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ujintsedenbal/Desktop/Berkeley-Data Analytics/PREWORK_AT/Module-1/"/>
    </mc:Choice>
  </mc:AlternateContent>
  <xr:revisionPtr revIDLastSave="0" documentId="13_ncr:1_{C51700C4-772D-6940-A85C-706CF7B65243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Sheet2" sheetId="4" r:id="rId1"/>
    <sheet name="Sheet3" sheetId="5" r:id="rId2"/>
    <sheet name="Sheet1" sheetId="1" r:id="rId3"/>
  </sheet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95" i="1" l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<sst xmlns="http://schemas.openxmlformats.org/spreadsheetml/2006/main" count="33005" uniqueCount="8366">
  <si>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</si>
  <si>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</si>
  <si>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</si>
  <si>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</si>
  <si>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</si>
  <si>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</si>
  <si>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</si>
  <si>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</si>
  <si>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</si>
  <si>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</si>
  <si>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</si>
  <si>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</si>
  <si>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</si>
  <si>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</si>
  <si>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</si>
  <si>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</si>
  <si>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</si>
  <si>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</si>
  <si>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</si>
  <si>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</si>
  <si>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</si>
  <si>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</si>
  <si>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</si>
  <si>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</si>
  <si>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</si>
  <si>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</si>
  <si>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</si>
  <si>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</si>
  <si>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</si>
  <si>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</si>
  <si>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</si>
  <si>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</si>
  <si>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</si>
  <si>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</si>
  <si>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</si>
  <si>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</si>
  <si>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</si>
  <si>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</si>
  <si>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</si>
  <si>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</si>
  <si>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</si>
  <si>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</si>
  <si>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</si>
  <si>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</si>
  <si>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</si>
  <si>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</si>
  <si>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</si>
  <si>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</si>
  <si>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</si>
  <si>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</si>
  <si>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</si>
  <si>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</si>
  <si>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</si>
  <si>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</si>
  <si>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</si>
  <si>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</si>
  <si>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</si>
  <si>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</si>
  <si>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</si>
  <si>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</si>
  <si>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</si>
  <si>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</si>
  <si>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</si>
  <si>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</si>
  <si>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</si>
  <si>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</si>
  <si>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</si>
  <si>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</si>
  <si>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</si>
  <si>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</si>
  <si>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</si>
  <si>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</si>
  <si>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</si>
  <si>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</si>
  <si>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</si>
  <si>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</si>
  <si>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</si>
  <si>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</si>
  <si>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</si>
  <si>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</si>
  <si>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</si>
  <si>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</si>
  <si>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</si>
  <si>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</si>
  <si>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</si>
  <si>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</si>
  <si>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</si>
  <si>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</si>
  <si>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</si>
  <si>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</si>
  <si>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</si>
  <si>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</si>
  <si>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</si>
  <si>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</si>
  <si>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</si>
  <si>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</si>
  <si>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</si>
  <si>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</si>
  <si>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</si>
  <si>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</si>
  <si>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</si>
  <si>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</si>
  <si>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</si>
  <si>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</si>
  <si>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</si>
  <si>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</si>
  <si>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</si>
  <si>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</si>
  <si>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</si>
  <si>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</si>
  <si>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</si>
  <si>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</si>
  <si>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</si>
  <si>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</si>
  <si>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</si>
  <si>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</si>
  <si>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</si>
  <si>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</si>
  <si>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</si>
  <si>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</si>
  <si>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</si>
  <si>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</si>
  <si>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</si>
  <si>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</si>
  <si>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</si>
  <si>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</si>
  <si>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</si>
  <si>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</si>
  <si>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</si>
  <si>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</si>
  <si>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</si>
  <si>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</si>
  <si>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</si>
  <si>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</si>
  <si>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</si>
  <si>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</si>
  <si>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</si>
  <si>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</si>
  <si>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</si>
  <si>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</si>
  <si>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</si>
  <si>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</si>
  <si>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</si>
  <si>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</si>
  <si>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</si>
  <si>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</si>
  <si>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</si>
  <si>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</si>
  <si>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</si>
  <si>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</si>
  <si>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</si>
  <si>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</si>
  <si>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</si>
  <si>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</si>
  <si>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</si>
  <si>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</si>
  <si>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</si>
  <si>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</si>
  <si>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</si>
  <si>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</si>
  <si>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</si>
  <si>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</si>
  <si>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</si>
  <si>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</si>
  <si>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</si>
  <si>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</si>
  <si>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</si>
  <si>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</si>
  <si>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</si>
  <si>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</si>
  <si>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</si>
  <si>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</si>
  <si>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</si>
  <si>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</si>
  <si>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</si>
  <si>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</si>
  <si>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</si>
  <si>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</si>
  <si>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</si>
  <si>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</si>
  <si>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</si>
  <si>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</si>
  <si>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</si>
  <si>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</si>
  <si>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</si>
  <si>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</si>
  <si>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</si>
  <si>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</si>
  <si>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</si>
  <si>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</si>
  <si>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</si>
  <si>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</si>
  <si>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</si>
  <si>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</si>
  <si>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</si>
  <si>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</si>
  <si>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</si>
  <si>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</si>
  <si>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</si>
  <si>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</si>
  <si>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</si>
  <si>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</si>
  <si>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</si>
  <si>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</si>
  <si>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</si>
  <si>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</si>
  <si>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</si>
  <si>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</si>
  <si>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</si>
  <si>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</si>
  <si>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</si>
  <si>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</si>
  <si>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</si>
  <si>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</si>
  <si>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</si>
  <si>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</si>
  <si>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</si>
  <si>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</si>
  <si>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</si>
  <si>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</si>
  <si>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</si>
  <si>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</si>
  <si>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</si>
  <si>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</si>
  <si>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</si>
  <si>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</si>
  <si>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</si>
  <si>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</si>
  <si>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</si>
  <si>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</si>
  <si>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</si>
  <si>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</si>
  <si>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</si>
  <si>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</si>
  <si>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</si>
  <si>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</si>
  <si>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</si>
  <si>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</si>
  <si>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</si>
  <si>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</si>
  <si>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</si>
  <si>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</si>
  <si>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</si>
  <si>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</si>
  <si>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</si>
  <si>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</si>
  <si>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</si>
  <si>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</si>
  <si>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</si>
  <si>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</si>
  <si>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</si>
  <si>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</si>
  <si>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</si>
  <si>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</si>
  <si>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</si>
  <si>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</si>
  <si>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</si>
  <si>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</si>
  <si>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</si>
  <si>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</si>
  <si>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</si>
  <si>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</si>
  <si>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</si>
  <si>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</si>
  <si>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</si>
  <si>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</si>
  <si>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</si>
  <si>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</si>
  <si>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</si>
  <si>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</si>
  <si>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</si>
  <si>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</si>
  <si>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</si>
  <si>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</si>
  <si>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</si>
  <si>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</si>
  <si>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</si>
  <si>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</si>
  <si>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</si>
  <si>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</si>
  <si>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</si>
  <si>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</si>
  <si>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</si>
  <si>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</si>
  <si>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</si>
  <si>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</si>
  <si>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</si>
  <si>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</si>
  <si>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</si>
  <si>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</si>
  <si>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</si>
  <si>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</si>
  <si>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</si>
  <si>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</si>
  <si>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</si>
  <si>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</si>
  <si>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</si>
  <si>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</si>
  <si>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</si>
  <si>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</si>
  <si>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</si>
  <si>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</si>
  <si>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</si>
  <si>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</si>
  <si>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</si>
  <si>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</si>
  <si>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</si>
  <si>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</si>
  <si>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</si>
  <si>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</si>
  <si>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</si>
  <si>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</si>
  <si>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</si>
  <si>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</si>
  <si>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</si>
  <si>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</si>
  <si>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</si>
  <si>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</si>
  <si>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</si>
  <si>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</si>
  <si>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</si>
  <si>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</si>
  <si>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</si>
  <si>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</si>
  <si>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</si>
  <si>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</si>
  <si>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</si>
  <si>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</si>
  <si>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</si>
  <si>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</si>
  <si>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</si>
  <si>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</si>
  <si>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</si>
  <si>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</si>
  <si>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</si>
  <si>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</si>
  <si>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</si>
  <si>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</si>
  <si>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</si>
  <si>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</si>
  <si>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</si>
  <si>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</si>
  <si>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</si>
  <si>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</si>
  <si>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</si>
  <si>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</si>
  <si>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</si>
  <si>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</si>
  <si>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</si>
  <si>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</si>
  <si>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</si>
  <si>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</si>
  <si>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</si>
  <si>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</si>
  <si>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</si>
  <si>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</si>
  <si>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</si>
  <si>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</si>
  <si>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</si>
  <si>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</si>
  <si>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</si>
  <si>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</si>
  <si>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</si>
  <si>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</si>
  <si>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</si>
  <si>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</si>
  <si>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</si>
  <si>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</si>
  <si>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</si>
  <si>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</si>
  <si>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</si>
  <si>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</si>
  <si>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</si>
  <si>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</si>
  <si>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</si>
  <si>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</si>
  <si>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</si>
  <si>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</si>
  <si>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</si>
  <si>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</si>
  <si>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</si>
  <si>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</si>
  <si>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</si>
  <si>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</si>
  <si>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</si>
  <si>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</si>
  <si>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</si>
  <si>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</si>
  <si>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</si>
  <si>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</si>
  <si>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</si>
  <si>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</si>
  <si>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</si>
  <si>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</si>
  <si>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</si>
  <si>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</si>
  <si>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</si>
  <si>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</si>
  <si>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</si>
  <si>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</si>
  <si>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</si>
  <si>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</si>
  <si>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</si>
  <si>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</si>
  <si>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</si>
  <si>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</si>
  <si>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</si>
  <si>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</si>
  <si>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</si>
  <si>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</si>
  <si>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</si>
  <si>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</si>
  <si>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</si>
  <si>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</si>
  <si>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</si>
  <si>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</si>
  <si>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</si>
  <si>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</si>
  <si>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</si>
  <si>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</si>
  <si>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</si>
  <si>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</si>
  <si>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</si>
  <si>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</si>
  <si>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</si>
  <si>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</si>
  <si>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</si>
  <si>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</si>
  <si>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</si>
  <si>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</si>
  <si>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</si>
  <si>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</si>
  <si>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</si>
  <si>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</si>
  <si>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</si>
  <si>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</si>
  <si>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</si>
  <si>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</si>
  <si>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</si>
  <si>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</si>
  <si>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</si>
  <si>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</si>
  <si>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</si>
  <si>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</si>
  <si>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</si>
  <si>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</si>
  <si>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</si>
  <si>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</si>
  <si>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</si>
  <si>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</si>
  <si>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</si>
  <si>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</si>
  <si>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</si>
  <si>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</si>
  <si>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</si>
  <si>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</si>
  <si>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</si>
  <si>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</si>
  <si>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</si>
  <si>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</si>
  <si>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</si>
  <si>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</si>
  <si>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</si>
  <si>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</si>
  <si>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</si>
  <si>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</si>
  <si>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</si>
  <si>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</si>
  <si>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</si>
  <si>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</si>
  <si>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</si>
  <si>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</si>
  <si>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</si>
  <si>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</si>
  <si>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</si>
  <si>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</si>
  <si>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</si>
  <si>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</si>
  <si>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</si>
  <si>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</si>
  <si>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</si>
  <si>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</si>
  <si>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</si>
  <si>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</si>
  <si>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</si>
  <si>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</si>
  <si>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</si>
  <si>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</si>
  <si>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</si>
  <si>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</si>
  <si>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</si>
  <si>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</si>
  <si>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</si>
  <si>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</si>
  <si>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</si>
  <si>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</si>
  <si>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</si>
  <si>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</si>
  <si>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</si>
  <si>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</si>
  <si>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</si>
  <si>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</si>
  <si>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</si>
  <si>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</si>
  <si>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</si>
  <si>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</si>
  <si>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</si>
  <si>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</si>
  <si>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</si>
  <si>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</si>
  <si>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</si>
  <si>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</si>
  <si>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</si>
  <si>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</si>
  <si>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</si>
  <si>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</si>
  <si>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</si>
  <si>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</si>
  <si>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</si>
  <si>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</si>
  <si>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</si>
  <si>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</si>
  <si>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</si>
  <si>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</si>
  <si>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</si>
  <si>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</si>
  <si>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</si>
  <si>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</si>
  <si>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</si>
  <si>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</si>
  <si>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</si>
  <si>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</si>
  <si>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</si>
  <si>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</si>
  <si>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</si>
  <si>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</si>
  <si>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</si>
  <si>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</si>
  <si>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</si>
  <si>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</si>
  <si>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</si>
  <si>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</si>
  <si>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</si>
  <si>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</si>
  <si>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</si>
  <si>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</si>
  <si>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</si>
  <si>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</si>
  <si>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</si>
  <si>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</si>
  <si>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</si>
  <si>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</si>
  <si>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</si>
  <si>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</si>
  <si>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</si>
  <si>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</si>
  <si>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</si>
  <si>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</si>
  <si>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</si>
  <si>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</si>
  <si>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</si>
  <si>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</si>
  <si>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</si>
  <si>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</si>
  <si>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</si>
  <si>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</si>
  <si>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</si>
  <si>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</si>
  <si>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</si>
  <si>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</si>
  <si>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</si>
  <si>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</si>
  <si>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</si>
  <si>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</si>
  <si>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</si>
  <si>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</si>
  <si>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</si>
  <si>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</si>
  <si>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</si>
  <si>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</si>
  <si>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</si>
  <si>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</si>
  <si>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</si>
  <si>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</si>
  <si>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</si>
  <si>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</si>
  <si>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</si>
  <si>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</si>
  <si>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</si>
  <si>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</si>
  <si>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</si>
  <si>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</si>
  <si>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</si>
  <si>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</si>
  <si>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</si>
  <si>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</si>
  <si>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</si>
  <si>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</si>
  <si>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</si>
  <si>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</si>
  <si>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</si>
  <si>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</si>
  <si>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</si>
  <si>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</si>
  <si>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</si>
  <si>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</si>
  <si>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</si>
  <si>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</si>
  <si>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</si>
  <si>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</si>
  <si>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</si>
  <si>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</si>
  <si>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</si>
  <si>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</si>
  <si>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</si>
  <si>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</si>
  <si>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</si>
  <si>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</si>
  <si>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</si>
  <si>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</si>
  <si>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</si>
  <si>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</si>
  <si>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</si>
  <si>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</si>
  <si>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</si>
  <si>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</si>
  <si>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</si>
  <si>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</si>
  <si>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</si>
  <si>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</si>
  <si>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</si>
  <si>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</si>
  <si>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</si>
  <si>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</si>
  <si>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</si>
  <si>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</si>
  <si>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</si>
  <si>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</si>
  <si>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</si>
  <si>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</si>
  <si>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</si>
  <si>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</si>
  <si>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</si>
  <si>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</si>
  <si>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</si>
  <si>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</si>
  <si>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</si>
  <si>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</si>
  <si>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</si>
  <si>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</si>
  <si>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</si>
  <si>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</si>
  <si>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</si>
  <si>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</si>
  <si>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</si>
  <si>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</si>
  <si>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</si>
  <si>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</si>
  <si>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</si>
  <si>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</si>
  <si>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</si>
  <si>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</si>
  <si>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</si>
  <si>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</si>
  <si>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</si>
  <si>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</si>
  <si>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</si>
  <si>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</si>
  <si>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</si>
  <si>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</si>
  <si>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</si>
  <si>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</si>
  <si>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</si>
  <si>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</si>
  <si>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</si>
  <si>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</si>
  <si>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</si>
  <si>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</si>
  <si>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</si>
  <si>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</si>
  <si>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</si>
  <si>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</si>
  <si>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</si>
  <si>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</si>
  <si>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</si>
  <si>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</si>
  <si>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</si>
  <si>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</si>
  <si>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</si>
  <si>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</si>
  <si>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</si>
  <si>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</si>
  <si>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</si>
  <si>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</si>
  <si>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</si>
  <si>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</si>
  <si>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</si>
  <si>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</si>
  <si>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</si>
  <si>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</si>
  <si>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</si>
  <si>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</si>
  <si>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</si>
  <si>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</si>
  <si>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</si>
  <si>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</si>
  <si>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</si>
  <si>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</si>
  <si>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</si>
  <si>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</si>
  <si>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</si>
  <si>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</si>
  <si>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</si>
  <si>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</si>
  <si>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</si>
  <si>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</si>
  <si>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</si>
  <si>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</si>
  <si>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</si>
  <si>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</si>
  <si>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</si>
  <si>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</si>
  <si>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</si>
  <si>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</si>
  <si>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</si>
  <si>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</si>
  <si>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</si>
  <si>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</si>
  <si>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</si>
  <si>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</si>
  <si>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</si>
  <si>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</si>
  <si>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</si>
  <si>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</si>
  <si>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</si>
  <si>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</si>
  <si>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</si>
  <si>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</si>
  <si>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</si>
  <si>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</si>
  <si>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</si>
  <si>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</si>
  <si>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</si>
  <si>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</si>
  <si>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</si>
  <si>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</si>
  <si>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</si>
  <si>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</si>
  <si>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</si>
  <si>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</si>
  <si>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</si>
  <si>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</si>
  <si>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</si>
  <si>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</si>
  <si>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</si>
  <si>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</si>
  <si>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</si>
  <si>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</si>
  <si>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</si>
  <si>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</si>
  <si>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</si>
  <si>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</si>
  <si>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</si>
  <si>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</si>
  <si>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</si>
  <si>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</si>
  <si>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</si>
  <si>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</si>
  <si>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</si>
  <si>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</si>
  <si>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</si>
  <si>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</si>
  <si>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</si>
  <si>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</si>
  <si>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</si>
  <si>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</si>
  <si>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</si>
  <si>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</si>
  <si>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</si>
  <si>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</si>
  <si>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</si>
  <si>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</si>
  <si>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</si>
  <si>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</si>
  <si>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</si>
  <si>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</si>
  <si>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</si>
  <si>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</si>
  <si>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</si>
  <si>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</si>
  <si>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</si>
  <si>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</si>
  <si>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</si>
  <si>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</si>
  <si>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</si>
  <si>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</si>
  <si>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</si>
  <si>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</si>
  <si>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</si>
  <si>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</si>
  <si>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</si>
  <si>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</si>
  <si>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</si>
  <si>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</si>
  <si>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</si>
  <si>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</si>
  <si>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</si>
  <si>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</si>
  <si>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</si>
  <si>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</si>
  <si>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</si>
  <si>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</si>
  <si>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</si>
  <si>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</si>
  <si>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</si>
  <si>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</si>
  <si>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</si>
  <si>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</si>
  <si>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</si>
  <si>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</si>
  <si>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</si>
  <si>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</si>
  <si>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</si>
  <si>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</si>
  <si>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</si>
  <si>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</si>
  <si>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</si>
  <si>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</si>
  <si>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</si>
  <si>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</si>
  <si>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</si>
  <si>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</si>
  <si>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</si>
  <si>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</si>
  <si>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</si>
  <si>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</si>
  <si>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</si>
  <si>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</si>
  <si>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</si>
  <si>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</si>
  <si>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</si>
  <si>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</si>
  <si>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</si>
  <si>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</si>
  <si>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</si>
  <si>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</si>
  <si>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</si>
  <si>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</si>
  <si>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</si>
  <si>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</si>
  <si>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</si>
  <si>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</si>
  <si>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</si>
  <si>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</si>
  <si>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</si>
  <si>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</si>
  <si>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</si>
  <si>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</si>
  <si>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</si>
  <si>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</si>
  <si>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</si>
  <si>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</si>
  <si>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</si>
  <si>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</si>
  <si>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</si>
  <si>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</si>
  <si>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</si>
  <si>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</si>
  <si>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</si>
  <si>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</si>
  <si>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</si>
  <si>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</si>
  <si>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</si>
  <si>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</si>
  <si>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</si>
  <si>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</si>
  <si>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</si>
  <si>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</si>
  <si>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</si>
  <si>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</si>
  <si>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</si>
  <si>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</si>
  <si>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</si>
  <si>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</si>
  <si>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</si>
  <si>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</si>
  <si>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</si>
  <si>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</si>
  <si>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</si>
  <si>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</si>
  <si>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</si>
  <si>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</si>
  <si>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</si>
  <si>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</si>
  <si>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</si>
  <si>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</si>
  <si>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</si>
  <si>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</si>
  <si>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</si>
  <si>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</si>
  <si>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</si>
  <si>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</si>
  <si>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</si>
  <si>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</si>
  <si>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</si>
  <si>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</si>
  <si>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</si>
  <si>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</si>
  <si>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</si>
  <si>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</si>
  <si>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</si>
  <si>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</si>
  <si>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</si>
  <si>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</si>
  <si>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</si>
  <si>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</si>
  <si>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</si>
  <si>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</si>
  <si>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</si>
  <si>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</si>
  <si>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</si>
  <si>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</si>
  <si>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</si>
  <si>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</si>
  <si>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</si>
  <si>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</si>
  <si>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</si>
  <si>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</si>
  <si>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</si>
  <si>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</si>
  <si>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</si>
  <si>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</si>
  <si>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</si>
  <si>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</si>
  <si>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</si>
  <si>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</si>
  <si>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</si>
  <si>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</si>
  <si>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</si>
  <si>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</si>
  <si>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</si>
  <si>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</si>
  <si>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</si>
  <si>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</si>
  <si>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</si>
  <si>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</si>
  <si>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</si>
  <si>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</si>
  <si>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</si>
  <si>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</si>
  <si>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</si>
  <si>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</si>
  <si>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</si>
  <si>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</si>
  <si>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</si>
  <si>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</si>
  <si>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</si>
  <si>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</si>
  <si>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</si>
  <si>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</si>
  <si>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</si>
  <si>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</si>
  <si>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</si>
  <si>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</si>
  <si>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</si>
  <si>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</si>
  <si>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</si>
  <si>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</si>
  <si>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</si>
  <si>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</si>
  <si>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</si>
  <si>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</si>
  <si>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</si>
  <si>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</si>
  <si>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</si>
  <si>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</si>
  <si>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</si>
  <si>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</si>
  <si>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</si>
  <si>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</si>
  <si>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</si>
  <si>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</si>
  <si>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</si>
  <si>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</si>
  <si>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</si>
  <si>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</si>
  <si>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</si>
  <si>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</si>
  <si>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</si>
  <si>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</si>
  <si>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</si>
  <si>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</si>
  <si>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</si>
  <si>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</si>
  <si>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</si>
  <si>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</si>
  <si>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</si>
  <si>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</si>
  <si>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</si>
  <si>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</si>
  <si>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</si>
  <si>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</si>
  <si>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</si>
  <si>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</si>
  <si>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</si>
  <si>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</si>
  <si>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</si>
  <si>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</si>
  <si>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</si>
  <si>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</si>
  <si>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</si>
  <si>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</si>
  <si>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</si>
  <si>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</si>
  <si>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</si>
  <si>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</si>
  <si>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</si>
  <si>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</si>
  <si>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</si>
  <si>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</si>
  <si>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</si>
  <si>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</si>
  <si>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</si>
  <si>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</si>
  <si>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</si>
  <si>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</si>
  <si>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</si>
  <si>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</si>
  <si>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</si>
  <si>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</si>
  <si>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</si>
  <si>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</si>
  <si>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</si>
  <si>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</si>
  <si>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</si>
  <si>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</si>
  <si>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</si>
  <si>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</si>
  <si>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</si>
  <si>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</si>
  <si>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</si>
  <si>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</si>
  <si>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</si>
  <si>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</si>
  <si>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</si>
  <si>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</si>
  <si>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</si>
  <si>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</si>
  <si>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</si>
  <si>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</si>
  <si>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</si>
  <si>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</si>
  <si>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</si>
  <si>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</si>
  <si>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</si>
  <si>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</si>
  <si>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</si>
  <si>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</si>
  <si>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</si>
  <si>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</si>
  <si>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</si>
  <si>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</si>
  <si>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</si>
  <si>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</si>
  <si>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</si>
  <si>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</si>
  <si>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</si>
  <si>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</si>
  <si>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</si>
  <si>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</si>
  <si>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</si>
  <si>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</si>
  <si>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</si>
  <si>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</si>
  <si>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</si>
  <si>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</si>
  <si>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</si>
  <si>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</si>
  <si>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</si>
  <si>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</si>
  <si>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</si>
  <si>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</si>
  <si>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</si>
  <si>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</si>
  <si>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</si>
  <si>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</si>
  <si>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</si>
  <si>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</si>
  <si>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</si>
  <si>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</si>
  <si>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</si>
  <si>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</si>
  <si>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</si>
  <si>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</si>
  <si>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</si>
  <si>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</si>
  <si>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</si>
  <si>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</si>
  <si>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</si>
  <si>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</si>
  <si>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</si>
  <si>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</si>
  <si>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</si>
  <si>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</si>
  <si>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</si>
  <si>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</si>
  <si>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</si>
  <si>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</si>
  <si>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</si>
  <si>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</si>
  <si>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</si>
  <si>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</si>
  <si>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</si>
  <si>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</si>
  <si>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</si>
  <si>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</si>
  <si>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</si>
  <si>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</si>
  <si>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</si>
  <si>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</si>
  <si>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</si>
  <si>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</si>
  <si>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</si>
  <si>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</si>
  <si>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</si>
  <si>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</si>
  <si>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</si>
  <si>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</si>
  <si>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</si>
  <si>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</si>
  <si>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</si>
  <si>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</si>
  <si>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</si>
  <si>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</si>
  <si>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</si>
  <si>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</si>
  <si>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</si>
  <si>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</si>
  <si>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</si>
  <si>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</si>
  <si>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</si>
  <si>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</si>
  <si>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</si>
  <si>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</si>
  <si>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</si>
  <si>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</si>
  <si>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</si>
  <si>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</si>
  <si>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</si>
  <si>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</si>
  <si>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</si>
  <si>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</si>
  <si>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</si>
  <si>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</si>
  <si>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</si>
  <si>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</si>
  <si>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</si>
  <si>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</si>
  <si>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</si>
  <si>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</si>
  <si>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</si>
  <si>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</si>
  <si>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</si>
  <si>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</si>
  <si>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</si>
  <si>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</si>
  <si>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</si>
  <si>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</si>
  <si>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</si>
  <si>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</si>
  <si>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</si>
  <si>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</si>
  <si>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</si>
  <si>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</si>
  <si>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</si>
  <si>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</si>
  <si>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</si>
  <si>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</si>
  <si>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</si>
  <si>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</si>
  <si>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</si>
  <si>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</si>
  <si>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</si>
  <si>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</si>
  <si>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</si>
  <si>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</si>
  <si>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</si>
  <si>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</si>
  <si>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</si>
  <si>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</si>
  <si>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</si>
  <si>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</si>
  <si>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</si>
  <si>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</si>
  <si>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</si>
  <si>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</si>
  <si>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</si>
  <si>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</si>
  <si>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</si>
  <si>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</si>
  <si>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</si>
  <si>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</si>
  <si>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</si>
  <si>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</si>
  <si>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</si>
  <si>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</si>
  <si>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</si>
  <si>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</si>
  <si>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</si>
  <si>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</si>
  <si>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</si>
  <si>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</si>
  <si>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</si>
  <si>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</si>
  <si>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</si>
  <si>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</si>
  <si>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</si>
  <si>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</si>
  <si>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</si>
  <si>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</si>
  <si>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</si>
  <si>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</si>
  <si>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</si>
  <si>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</si>
  <si>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</si>
  <si>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</si>
  <si>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</si>
  <si>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</si>
  <si>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</si>
  <si>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</si>
  <si>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</si>
  <si>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</si>
  <si>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</si>
  <si>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</si>
  <si>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</si>
  <si>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</si>
  <si>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</si>
  <si>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</si>
  <si>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</si>
  <si>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</si>
  <si>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</si>
  <si>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</si>
  <si>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</si>
  <si>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</si>
  <si>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</si>
  <si>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</si>
  <si>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</si>
  <si>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</si>
  <si>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</si>
  <si>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</si>
  <si>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</si>
  <si>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</si>
  <si>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</si>
  <si>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</si>
  <si>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</si>
  <si>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</si>
  <si>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</si>
  <si>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</si>
  <si>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</si>
  <si>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</si>
  <si>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</si>
  <si>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</si>
  <si>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</si>
  <si>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</si>
  <si>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</si>
  <si>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</si>
  <si>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</si>
  <si>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</si>
  <si>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</si>
  <si>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</si>
  <si>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</si>
  <si>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</si>
  <si>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</si>
  <si>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</si>
  <si>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</si>
  <si>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</si>
  <si>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</si>
  <si>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</si>
  <si>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</si>
  <si>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</si>
  <si>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</si>
  <si>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</si>
  <si>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</si>
  <si>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</si>
  <si>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</si>
  <si>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</si>
  <si>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</si>
  <si>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</si>
  <si>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</si>
  <si>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</si>
  <si>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</si>
  <si>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</si>
  <si>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</si>
  <si>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</si>
  <si>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</si>
  <si>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</si>
  <si>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</si>
  <si>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</si>
  <si>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</si>
  <si>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</si>
  <si>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</si>
  <si>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</si>
  <si>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</si>
  <si>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</si>
  <si>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</si>
  <si>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</si>
  <si>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</si>
  <si>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</si>
  <si>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</si>
  <si>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</si>
  <si>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</si>
  <si>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</si>
  <si>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</si>
  <si>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</si>
  <si>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</si>
  <si>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</si>
  <si>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</si>
  <si>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</si>
  <si>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</si>
  <si>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</si>
  <si>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</si>
  <si>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</si>
  <si>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</si>
  <si>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</si>
  <si>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</si>
  <si>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</si>
  <si>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</si>
  <si>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</si>
  <si>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</si>
  <si>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</si>
  <si>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</si>
  <si>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</si>
  <si>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</si>
  <si>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</si>
  <si>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</si>
  <si>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</si>
  <si>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</si>
  <si>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</si>
  <si>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</si>
  <si>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</si>
  <si>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</si>
  <si>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</si>
  <si>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</si>
  <si>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</si>
  <si>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</si>
  <si>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</si>
  <si>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</si>
  <si>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</si>
  <si>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</si>
  <si>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</si>
  <si>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</si>
  <si>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</si>
  <si>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</si>
  <si>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</si>
  <si>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</si>
  <si>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</si>
  <si>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</si>
  <si>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</si>
  <si>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</si>
  <si>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</si>
  <si>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</si>
  <si>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</si>
  <si>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</si>
  <si>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</si>
  <si>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</si>
  <si>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</si>
  <si>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</si>
  <si>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</si>
  <si>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</si>
  <si>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</si>
  <si>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</si>
  <si>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</si>
  <si>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</si>
  <si>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</si>
  <si>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</si>
  <si>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</si>
  <si>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</si>
  <si>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</si>
  <si>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</si>
  <si>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</si>
  <si>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</si>
  <si>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</si>
  <si>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</si>
  <si>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</si>
  <si>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</si>
  <si>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</si>
  <si>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</si>
  <si>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</si>
  <si>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</si>
  <si>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</si>
  <si>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</si>
  <si>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</si>
  <si>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</si>
  <si>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</si>
  <si>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</si>
  <si>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</si>
  <si>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</si>
  <si>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</si>
  <si>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</si>
  <si>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</si>
  <si>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</si>
  <si>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</si>
  <si>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</si>
  <si>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</si>
  <si>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</si>
  <si>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</si>
  <si>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</si>
  <si>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</si>
  <si>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</si>
  <si>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</si>
  <si>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</si>
  <si>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</si>
  <si>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</si>
  <si>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</si>
  <si>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</si>
  <si>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</si>
  <si>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</si>
  <si>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</si>
  <si>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</si>
  <si>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</si>
  <si>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</si>
  <si>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</si>
  <si>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</si>
  <si>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</si>
  <si>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</si>
  <si>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</si>
  <si>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</si>
  <si>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</si>
  <si>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</si>
  <si>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</si>
  <si>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</si>
  <si>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</si>
  <si>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</si>
  <si>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</si>
  <si>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</si>
  <si>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</si>
  <si>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</si>
  <si>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</si>
  <si>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</si>
  <si>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</si>
  <si>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</si>
  <si>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</si>
  <si>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</si>
  <si>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</si>
  <si>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</si>
  <si>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</si>
  <si>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</si>
  <si>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</si>
  <si>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</si>
  <si>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</si>
  <si>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</si>
  <si>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</si>
  <si>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</si>
  <si>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</si>
  <si>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</si>
  <si>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</si>
  <si>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</si>
  <si>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</si>
  <si>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</si>
  <si>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</si>
  <si>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</si>
  <si>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</si>
  <si>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</si>
  <si>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</si>
  <si>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</si>
  <si>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</si>
  <si>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</si>
  <si>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</si>
  <si>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</si>
  <si>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</si>
  <si>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</si>
  <si>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</si>
  <si>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</si>
  <si>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</si>
  <si>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</si>
  <si>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</si>
  <si>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</si>
  <si>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</si>
  <si>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</si>
  <si>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</si>
  <si>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</si>
  <si>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</si>
  <si>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</si>
  <si>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</si>
  <si>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</si>
  <si>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</si>
  <si>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</si>
  <si>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</si>
  <si>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</si>
  <si>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</si>
  <si>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</si>
  <si>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</si>
  <si>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</si>
  <si>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</si>
  <si>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</si>
  <si>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</si>
  <si>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</si>
  <si>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</si>
  <si>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</si>
  <si>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</si>
  <si>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</si>
  <si>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</si>
  <si>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</si>
  <si>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</si>
  <si>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</si>
  <si>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</si>
  <si>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</si>
  <si>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</si>
  <si>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</si>
  <si>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</si>
  <si>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</si>
  <si>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</si>
  <si>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</si>
  <si>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</si>
  <si>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</si>
  <si>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</si>
  <si>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</si>
  <si>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</si>
  <si>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</si>
  <si>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</si>
  <si>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</si>
  <si>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</si>
  <si>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</si>
  <si>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</si>
  <si>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</si>
  <si>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</si>
  <si>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</si>
  <si>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</si>
  <si>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</si>
  <si>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</si>
  <si>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</si>
  <si>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</si>
  <si>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</si>
  <si>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</si>
  <si>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</si>
  <si>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</si>
  <si>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</si>
  <si>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</si>
  <si>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</si>
  <si>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</si>
  <si>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</si>
  <si>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</si>
  <si>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</si>
  <si>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</si>
  <si>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</si>
  <si>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</si>
  <si>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</si>
  <si>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</si>
  <si>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</si>
  <si>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</si>
  <si>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</si>
  <si>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</si>
  <si>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</si>
  <si>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</si>
  <si>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</si>
  <si>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</si>
  <si>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</si>
  <si>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</si>
  <si>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</si>
  <si>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</si>
  <si>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</si>
  <si>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</si>
  <si>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</si>
  <si>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</si>
  <si>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</si>
  <si>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</si>
  <si>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</si>
  <si>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</si>
  <si>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</si>
  <si>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</si>
  <si>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</si>
  <si>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</si>
  <si>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</si>
  <si>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</si>
  <si>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</si>
  <si>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</si>
  <si>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</si>
  <si>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</si>
  <si>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</si>
  <si>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</si>
  <si>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</si>
  <si>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</si>
  <si>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</si>
  <si>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</si>
  <si>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</si>
  <si>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</si>
  <si>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</si>
  <si>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</si>
  <si>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</si>
  <si>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</si>
  <si>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</si>
  <si>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</si>
  <si>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</si>
  <si>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</si>
  <si>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</si>
  <si>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</si>
  <si>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</si>
  <si>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</si>
  <si>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</si>
  <si>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</si>
  <si>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</si>
  <si>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</si>
  <si>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</si>
  <si>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</si>
  <si>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</si>
  <si>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</si>
  <si>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</si>
  <si>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</si>
  <si>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</si>
  <si>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</si>
  <si>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</si>
  <si>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</si>
  <si>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</si>
  <si>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</si>
  <si>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</si>
  <si>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</si>
  <si>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</si>
  <si>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</si>
  <si>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</si>
  <si>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</si>
  <si>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</si>
  <si>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</si>
  <si>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</si>
  <si>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</si>
  <si>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</si>
  <si>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</si>
  <si>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</si>
  <si>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</si>
  <si>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</si>
  <si>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</si>
  <si>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</si>
  <si>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</si>
  <si>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</si>
  <si>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</si>
  <si>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</si>
  <si>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</si>
  <si>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</si>
  <si>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</si>
  <si>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</si>
  <si>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</si>
  <si>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</si>
  <si>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</si>
  <si>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</si>
  <si>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</si>
  <si>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</si>
  <si>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</si>
  <si>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</si>
  <si>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</si>
  <si>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</si>
  <si>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</si>
  <si>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</si>
  <si>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</si>
  <si>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</si>
  <si>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</si>
  <si>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</si>
  <si>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</si>
  <si>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</si>
  <si>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</si>
  <si>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</si>
  <si>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</si>
  <si>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</si>
  <si>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</si>
  <si>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</si>
  <si>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</si>
  <si>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</si>
  <si>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</si>
  <si>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</si>
  <si>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</si>
  <si>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</si>
  <si>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</si>
  <si>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</si>
  <si>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</si>
  <si>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</si>
  <si>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</si>
  <si>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</si>
  <si>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</si>
  <si>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</si>
  <si>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</si>
  <si>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</si>
  <si>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</si>
  <si>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</si>
  <si>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</si>
  <si>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</si>
  <si>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</si>
  <si>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</si>
  <si>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</si>
  <si>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</si>
  <si>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</si>
  <si>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</si>
  <si>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</si>
  <si>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</si>
  <si>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</si>
  <si>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</si>
  <si>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</si>
  <si>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</si>
  <si>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</si>
  <si>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</si>
  <si>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</si>
  <si>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</si>
  <si>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</si>
  <si>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</si>
  <si>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</si>
  <si>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</si>
  <si>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</si>
  <si>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</si>
  <si>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</si>
  <si>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</si>
  <si>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</si>
  <si>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</si>
  <si>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</si>
  <si>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</si>
  <si>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</si>
  <si>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</si>
  <si>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</si>
  <si>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</si>
  <si>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</si>
  <si>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</si>
  <si>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</si>
  <si>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</si>
  <si>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</si>
  <si>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</si>
  <si>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</si>
  <si>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</si>
  <si>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</si>
  <si>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</si>
  <si>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</si>
  <si>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</si>
  <si>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</si>
  <si>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</si>
  <si>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</si>
  <si>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</si>
  <si>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</si>
  <si>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</si>
  <si>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</si>
  <si>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</si>
  <si>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</si>
  <si>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</si>
  <si>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</si>
  <si>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</si>
  <si>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</si>
  <si>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</si>
  <si>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</si>
  <si>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</si>
  <si>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</si>
  <si>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</si>
  <si>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</si>
  <si>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</si>
  <si>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</si>
  <si>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</si>
  <si>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</si>
  <si>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</si>
  <si>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</si>
  <si>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</si>
  <si>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</si>
  <si>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</si>
  <si>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</si>
  <si>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</si>
  <si>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</si>
  <si>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</si>
  <si>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</si>
  <si>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</si>
  <si>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</si>
  <si>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</si>
  <si>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</si>
  <si>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</si>
  <si>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</si>
  <si>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</si>
  <si>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</si>
  <si>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</si>
  <si>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</si>
  <si>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</si>
  <si>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</si>
  <si>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</si>
  <si>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</si>
  <si>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</si>
  <si>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</si>
  <si>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</si>
  <si>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</si>
  <si>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</si>
  <si>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</si>
  <si>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</si>
  <si>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</si>
  <si>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</si>
  <si>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</si>
  <si>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</si>
  <si>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</si>
  <si>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</si>
  <si>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</si>
  <si>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</si>
  <si>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</si>
  <si>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</si>
  <si>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</si>
  <si>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</si>
  <si>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</si>
  <si>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</si>
  <si>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</si>
  <si>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</si>
  <si>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</si>
  <si>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</si>
  <si>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</si>
  <si>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</si>
  <si>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</si>
  <si>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</si>
  <si>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</si>
  <si>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</si>
  <si>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</si>
  <si>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</si>
  <si>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</si>
  <si>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</si>
  <si>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</si>
  <si>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</si>
  <si>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</si>
  <si>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</si>
  <si>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</si>
  <si>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</si>
  <si>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</si>
  <si>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</si>
  <si>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</si>
  <si>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</si>
  <si>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</si>
  <si>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</si>
  <si>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</si>
  <si>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</si>
  <si>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</si>
  <si>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</si>
  <si>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</si>
  <si>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</si>
  <si>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</si>
  <si>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</si>
  <si>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</si>
  <si>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</si>
  <si>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</si>
  <si>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</si>
  <si>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</si>
  <si>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</si>
  <si>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</si>
  <si>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</si>
  <si>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</si>
  <si>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</si>
  <si>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</si>
  <si>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</si>
  <si>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</si>
  <si>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</si>
  <si>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</si>
  <si>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</si>
  <si>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</si>
  <si>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</si>
  <si>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</si>
  <si>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</si>
  <si>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</si>
  <si>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</si>
  <si>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</si>
  <si>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</si>
  <si>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</si>
  <si>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</si>
  <si>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</si>
  <si>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</si>
  <si>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</si>
  <si>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</si>
  <si>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</si>
  <si>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</si>
  <si>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</si>
  <si>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</si>
  <si>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</si>
  <si>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</si>
  <si>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</si>
  <si>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</si>
  <si>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</si>
  <si>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</si>
  <si>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</si>
  <si>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</si>
  <si>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</si>
  <si>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</si>
  <si>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</si>
  <si>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</si>
  <si>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</si>
  <si>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</si>
  <si>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</si>
  <si>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</si>
  <si>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</si>
  <si>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</si>
  <si>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</si>
  <si>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</si>
  <si>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</si>
  <si>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</si>
  <si>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</si>
  <si>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</si>
  <si>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</si>
  <si>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</si>
  <si>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</si>
  <si>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</si>
  <si>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</si>
  <si>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</si>
  <si>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</si>
  <si>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</si>
  <si>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</si>
  <si>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</si>
  <si>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</si>
  <si>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</si>
  <si>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</si>
  <si>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</si>
  <si>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</si>
  <si>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</si>
  <si>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</si>
  <si>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</si>
  <si>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</si>
  <si>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</si>
  <si>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</si>
  <si>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</si>
  <si>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</si>
  <si>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</si>
  <si>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</si>
  <si>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</si>
  <si>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</si>
  <si>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</si>
  <si>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</si>
  <si>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</si>
  <si>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</si>
  <si>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</si>
  <si>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</si>
  <si>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</si>
  <si>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</si>
  <si>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</si>
  <si>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</si>
  <si>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</si>
  <si>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</si>
  <si>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</si>
  <si>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</si>
  <si>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</si>
  <si>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</si>
  <si>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</si>
  <si>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</si>
  <si>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</si>
  <si>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</si>
  <si>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</si>
  <si>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</si>
  <si>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</si>
  <si>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</si>
  <si>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</si>
  <si>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</si>
  <si>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</si>
  <si>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</si>
  <si>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</si>
  <si>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</si>
  <si>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</si>
  <si>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</si>
  <si>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</si>
  <si>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</si>
  <si>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</si>
  <si>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</si>
  <si>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</si>
  <si>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</si>
  <si>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</si>
  <si>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</si>
  <si>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</si>
  <si>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</si>
  <si>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</si>
  <si>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</si>
  <si>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</si>
  <si>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</si>
  <si>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</si>
  <si>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</si>
  <si>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</si>
  <si>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</si>
  <si>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</si>
  <si>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</si>
  <si>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</si>
  <si>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</si>
  <si>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</si>
  <si>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</si>
  <si>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</si>
  <si>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</si>
  <si>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</si>
  <si>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</si>
  <si>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</si>
  <si>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</si>
  <si>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</si>
  <si>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</si>
  <si>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</si>
  <si>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</si>
  <si>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</si>
  <si>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</si>
  <si>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</si>
  <si>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</si>
  <si>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</si>
  <si>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</si>
  <si>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</si>
  <si>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</si>
  <si>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</si>
  <si>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</si>
  <si>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</si>
  <si>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</si>
  <si>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</si>
  <si>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</si>
  <si>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</si>
  <si>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</si>
  <si>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</si>
  <si>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</si>
  <si>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</si>
  <si>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</si>
  <si>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</si>
  <si>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</si>
  <si>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</si>
  <si>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</si>
  <si>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</si>
  <si>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</si>
  <si>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</si>
  <si>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</si>
  <si>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</si>
  <si>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</si>
  <si>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</si>
  <si>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</si>
  <si>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</si>
  <si>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</si>
  <si>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</si>
  <si>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</si>
  <si>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</si>
  <si>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</si>
  <si>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</si>
  <si>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</si>
  <si>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</si>
  <si>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</si>
  <si>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</si>
  <si>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</si>
  <si>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</si>
  <si>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</si>
  <si>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</si>
  <si>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</si>
  <si>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</si>
  <si>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</si>
  <si>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</si>
  <si>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</si>
  <si>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</si>
  <si>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</si>
  <si>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</si>
  <si>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</si>
  <si>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</si>
  <si>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</si>
  <si>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</si>
  <si>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</si>
  <si>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</si>
  <si>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</si>
  <si>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</si>
  <si>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</si>
  <si>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</si>
  <si>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</si>
  <si>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</si>
  <si>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</si>
  <si>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</si>
  <si>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</si>
  <si>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</si>
  <si>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</si>
  <si>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</si>
  <si>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</si>
  <si>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</si>
  <si>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</si>
  <si>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</si>
  <si>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</si>
  <si>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</si>
  <si>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</si>
  <si>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</si>
  <si>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</si>
  <si>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</si>
  <si>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</si>
  <si>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</si>
  <si>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</si>
  <si>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</si>
  <si>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</si>
  <si>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</si>
  <si>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</si>
  <si>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</si>
  <si>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</si>
  <si>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</si>
  <si>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</si>
  <si>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</si>
  <si>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</si>
  <si>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</si>
  <si>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</si>
  <si>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</si>
  <si>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</si>
  <si>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</si>
  <si>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</si>
  <si>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</si>
  <si>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</si>
  <si>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</si>
  <si>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</si>
  <si>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</si>
  <si>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</si>
  <si>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</si>
  <si>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</si>
  <si>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</si>
  <si>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</si>
  <si>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</si>
  <si>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</si>
  <si>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</si>
  <si>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</si>
  <si>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</si>
  <si>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</si>
  <si>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</si>
  <si>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</si>
  <si>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</si>
  <si>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</si>
  <si>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</si>
  <si>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</si>
  <si>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</si>
  <si>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</si>
  <si>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</si>
  <si>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</si>
  <si>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</si>
  <si>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</si>
  <si>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</si>
  <si>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</si>
  <si>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</si>
  <si>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</si>
  <si>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</si>
  <si>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</si>
  <si>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</si>
  <si>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</si>
  <si>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</si>
  <si>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</si>
  <si>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</si>
  <si>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</si>
  <si>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</si>
  <si>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</si>
  <si>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</si>
  <si>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</si>
  <si>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</si>
  <si>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</si>
  <si>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</si>
  <si>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</si>
  <si>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</si>
  <si>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</si>
  <si>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</si>
  <si>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</si>
  <si>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</si>
  <si>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</si>
  <si>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</si>
  <si>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</si>
  <si>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</si>
  <si>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</si>
  <si>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</si>
  <si>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</si>
  <si>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</si>
  <si>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</si>
  <si>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</si>
  <si>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</si>
  <si>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</si>
  <si>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</si>
  <si>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</si>
  <si>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</si>
  <si>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</si>
  <si>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</si>
  <si>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</si>
  <si>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</si>
  <si>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</si>
  <si>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</si>
  <si>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</si>
  <si>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</si>
  <si>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</si>
  <si>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</si>
  <si>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</si>
  <si>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</si>
  <si>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</si>
  <si>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</si>
  <si>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</si>
  <si>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</si>
  <si>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</si>
  <si>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</si>
  <si>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</si>
  <si>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</si>
  <si>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</si>
  <si>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</si>
  <si>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</si>
  <si>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</si>
  <si>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</si>
  <si>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</si>
  <si>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</si>
  <si>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</si>
  <si>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</si>
  <si>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</si>
  <si>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</si>
  <si>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</si>
  <si>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</si>
  <si>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</si>
  <si>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</si>
  <si>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</si>
  <si>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</si>
  <si>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</si>
  <si>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</si>
  <si>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</si>
  <si>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</si>
  <si>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</si>
  <si>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</si>
  <si>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</si>
  <si>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</si>
  <si>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</si>
  <si>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</si>
  <si>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</si>
  <si>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</si>
  <si>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</si>
  <si>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</si>
  <si>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</si>
  <si>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</si>
  <si>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</si>
  <si>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</si>
  <si>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</si>
  <si>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</si>
  <si>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</si>
  <si>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</si>
  <si>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</si>
  <si>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</si>
  <si>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</si>
  <si>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</si>
  <si>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</si>
  <si>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</si>
  <si>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</si>
  <si>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</si>
  <si>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</si>
  <si>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</si>
  <si>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</si>
  <si>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</si>
  <si>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</si>
  <si>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</si>
  <si>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</si>
  <si>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</si>
  <si>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</si>
  <si>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</si>
  <si>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</si>
  <si>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</si>
  <si>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</si>
  <si>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</si>
  <si>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</si>
  <si>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</si>
  <si>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</si>
  <si>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</si>
  <si>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</si>
  <si>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</si>
  <si>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</si>
  <si>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</si>
  <si>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</si>
  <si>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</si>
  <si>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</si>
  <si>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</si>
  <si>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</si>
  <si>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</si>
  <si>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</si>
  <si>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</si>
  <si>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</si>
  <si>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</si>
  <si>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</si>
  <si>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</si>
  <si>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</si>
  <si>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</si>
  <si>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</si>
  <si>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</si>
  <si>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</si>
  <si>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</si>
  <si>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</si>
  <si>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</si>
  <si>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</si>
  <si>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</si>
  <si>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</si>
  <si>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</si>
  <si>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</si>
  <si>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</si>
  <si>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</si>
  <si>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</si>
  <si>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</si>
  <si>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</si>
  <si>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</si>
  <si>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</si>
  <si>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</si>
  <si>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</si>
  <si>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</si>
  <si>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</si>
  <si>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</si>
  <si>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</si>
  <si>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</si>
  <si>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</si>
  <si>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</si>
  <si>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</si>
  <si>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</si>
  <si>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</si>
  <si>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</si>
  <si>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</si>
  <si>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</si>
  <si>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</si>
  <si>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</si>
  <si>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</si>
  <si>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</si>
  <si>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</si>
  <si>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</si>
  <si>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</si>
  <si>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</si>
  <si>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</si>
  <si>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</si>
  <si>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</si>
  <si>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</si>
  <si>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</si>
  <si>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</si>
  <si>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</si>
  <si>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</si>
  <si>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</si>
  <si>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</si>
  <si>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</si>
  <si>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</si>
  <si>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</si>
  <si>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</si>
  <si>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</si>
  <si>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</si>
  <si>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</si>
  <si>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</si>
  <si>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</si>
  <si>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</si>
  <si>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</si>
  <si>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</si>
  <si>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</si>
  <si>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</si>
  <si>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</si>
  <si>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</si>
  <si>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</si>
  <si>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</si>
  <si>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</si>
  <si>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</si>
  <si>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</si>
  <si>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</si>
  <si>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</si>
  <si>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</si>
  <si>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</si>
  <si>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</si>
  <si>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</si>
  <si>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</si>
  <si>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</si>
  <si>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</si>
  <si>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</si>
  <si>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</si>
  <si>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</si>
  <si>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</si>
  <si>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</si>
  <si>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</si>
  <si>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</si>
  <si>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</si>
  <si>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</si>
  <si>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</si>
  <si>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</si>
  <si>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</si>
  <si>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</si>
  <si>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</si>
  <si>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</si>
  <si>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</si>
  <si>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</si>
  <si>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</si>
  <si>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</si>
  <si>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</si>
  <si>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</si>
  <si>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</si>
  <si>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</si>
  <si>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</si>
  <si>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</si>
  <si>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</si>
  <si>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</si>
  <si>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</si>
  <si>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</si>
  <si>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</si>
  <si>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</si>
  <si>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</si>
  <si>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</si>
  <si>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</si>
  <si>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</si>
  <si>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</si>
  <si>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</si>
  <si>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</si>
  <si>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</si>
  <si>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</si>
  <si>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</si>
  <si>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</si>
  <si>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</si>
  <si>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</si>
  <si>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</si>
  <si>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</si>
  <si>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</si>
  <si>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</si>
  <si>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</si>
  <si>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</si>
  <si>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</si>
  <si>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</si>
  <si>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</si>
  <si>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</si>
  <si>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</si>
  <si>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</si>
  <si>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</si>
  <si>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</si>
  <si>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</si>
  <si>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</si>
  <si>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</si>
  <si>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</si>
  <si>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</si>
  <si>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</si>
  <si>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</si>
  <si>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</si>
  <si>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</si>
  <si>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</si>
  <si>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</si>
  <si>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</si>
  <si>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</si>
  <si>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</si>
  <si>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</si>
  <si>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</si>
  <si>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</si>
  <si>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</si>
  <si>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</si>
  <si>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</si>
  <si>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</si>
  <si>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</si>
  <si>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</si>
  <si>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</si>
  <si>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</si>
  <si>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</si>
  <si>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</si>
  <si>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</si>
  <si>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</si>
  <si>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</si>
  <si>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</si>
  <si>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</si>
  <si>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</si>
  <si>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</si>
  <si>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</si>
  <si>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</si>
  <si>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</si>
  <si>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</si>
  <si>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</si>
  <si>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</si>
  <si>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</si>
  <si>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</si>
  <si>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</si>
  <si>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</si>
  <si>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</si>
  <si>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</si>
  <si>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</si>
  <si>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</si>
  <si>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</si>
  <si>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</si>
  <si>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</si>
  <si>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</si>
  <si>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</si>
  <si>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</si>
  <si>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</si>
  <si>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</si>
  <si>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</si>
  <si>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</si>
  <si>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</si>
  <si>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</si>
  <si>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</si>
  <si>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</si>
  <si>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</si>
  <si>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</si>
  <si>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</si>
  <si>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</si>
  <si>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</si>
  <si>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</si>
  <si>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</si>
  <si>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</si>
  <si>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</si>
  <si>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</si>
  <si>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</si>
  <si>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</si>
  <si>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</si>
  <si>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</si>
  <si>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</si>
  <si>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</si>
  <si>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</si>
  <si>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</si>
  <si>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</si>
  <si>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</si>
  <si>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</si>
  <si>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</si>
  <si>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</si>
  <si>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</si>
  <si>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</si>
  <si>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</si>
  <si>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</si>
  <si>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</si>
  <si>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</si>
  <si>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</si>
  <si>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</si>
  <si>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</si>
  <si>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</si>
  <si>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</si>
  <si>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</si>
  <si>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</si>
  <si>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</si>
  <si>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</si>
  <si>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</si>
  <si>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</si>
  <si>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</si>
  <si>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</si>
  <si>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</si>
  <si>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</si>
  <si>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</si>
  <si>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</si>
  <si>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</si>
  <si>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</si>
  <si>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</si>
  <si>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</si>
  <si>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</si>
  <si>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</si>
  <si>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</si>
  <si>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</si>
  <si>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</si>
  <si>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</si>
  <si>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</si>
  <si>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</si>
  <si>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</si>
  <si>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</si>
  <si>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</si>
  <si>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</si>
  <si>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</si>
  <si>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</si>
  <si>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</si>
  <si>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</si>
  <si>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</si>
  <si>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</si>
  <si>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</si>
  <si>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</si>
  <si>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</si>
  <si>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</si>
  <si>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</si>
  <si>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</si>
  <si>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</si>
  <si>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</si>
  <si>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</si>
  <si>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</si>
  <si>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</si>
  <si>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</si>
  <si>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</si>
  <si>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</si>
  <si>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</si>
  <si>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</si>
  <si>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</si>
  <si>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</si>
  <si>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</si>
  <si>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</si>
  <si>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</si>
  <si>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</si>
  <si>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</si>
  <si>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</si>
  <si>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</si>
  <si>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</si>
  <si>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</si>
  <si>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</si>
  <si>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</si>
  <si>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</si>
  <si>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</si>
  <si>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</si>
  <si>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</si>
  <si>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</si>
  <si>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</si>
  <si>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</si>
  <si>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</si>
  <si>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</si>
  <si>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</si>
  <si>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</si>
  <si>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</si>
  <si>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</si>
  <si>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</si>
  <si>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</si>
  <si>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</si>
  <si>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</si>
  <si>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</si>
  <si>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</si>
  <si>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</si>
  <si>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</si>
  <si>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</si>
  <si>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</si>
  <si>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</si>
  <si>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</si>
  <si>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</si>
  <si>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</si>
  <si>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</si>
  <si>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</si>
  <si>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</si>
  <si>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</si>
  <si>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</si>
  <si>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</si>
  <si>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</si>
  <si>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</si>
  <si>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</si>
  <si>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</si>
  <si>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</si>
  <si>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</si>
  <si>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</si>
  <si>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</si>
  <si>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</si>
  <si>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</si>
  <si>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</si>
  <si>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</si>
  <si>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</si>
  <si>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</si>
  <si>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</si>
  <si>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</si>
  <si>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</si>
  <si>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</si>
  <si>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</si>
  <si>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</si>
  <si>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</si>
  <si>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</si>
  <si>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</si>
  <si>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</si>
  <si>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</si>
  <si>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</si>
  <si>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</si>
  <si>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</si>
  <si>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</si>
  <si>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</si>
  <si>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</si>
  <si>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</si>
  <si>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</si>
  <si>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</si>
  <si>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</si>
  <si>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</si>
  <si>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</si>
  <si>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</si>
  <si>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</si>
  <si>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</si>
  <si>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</si>
  <si>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</si>
  <si>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</si>
  <si>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</si>
  <si>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</si>
  <si>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</si>
  <si>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</si>
  <si>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</si>
  <si>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</si>
  <si>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</si>
  <si>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</si>
  <si>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</si>
  <si>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</si>
  <si>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</si>
  <si>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</si>
  <si>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</si>
  <si>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</si>
  <si>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</si>
  <si>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</si>
  <si>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</si>
  <si>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</si>
  <si>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</si>
  <si>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</si>
  <si>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</si>
  <si>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</si>
  <si>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</si>
  <si>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</si>
  <si>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</si>
  <si>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</si>
  <si>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</si>
  <si>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</si>
  <si>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</si>
  <si>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</si>
  <si>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</si>
  <si>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</si>
  <si>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</si>
  <si>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</si>
  <si>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</si>
  <si>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</si>
  <si>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</si>
  <si>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</si>
  <si>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</si>
  <si>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</si>
  <si>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</si>
  <si>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</si>
  <si>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</si>
  <si>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</si>
  <si>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</si>
  <si>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</si>
  <si>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</si>
  <si>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</si>
  <si>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</si>
  <si>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</si>
  <si>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</si>
  <si>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</si>
  <si>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</si>
  <si>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</si>
  <si>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</si>
  <si>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</si>
  <si>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</si>
  <si>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</si>
  <si>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</si>
  <si>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</si>
  <si>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</si>
  <si>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</si>
  <si>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</si>
  <si>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</si>
  <si>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</si>
  <si>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</si>
  <si>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</si>
  <si>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</si>
  <si>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</si>
  <si>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</si>
  <si>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</si>
  <si>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</si>
  <si>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</si>
  <si>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</si>
  <si>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</si>
  <si>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</si>
  <si>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</si>
  <si>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</si>
  <si>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</si>
  <si>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</si>
  <si>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</si>
  <si>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</si>
  <si>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</si>
  <si>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</si>
  <si>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</si>
  <si>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</si>
  <si>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</si>
  <si>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</si>
  <si>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</si>
  <si>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</si>
  <si>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</si>
  <si>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</si>
  <si>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</si>
  <si>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</si>
  <si>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</si>
  <si>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</si>
  <si>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</si>
  <si>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</si>
  <si>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</si>
  <si>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</si>
  <si>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</si>
  <si>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</si>
  <si>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</si>
  <si>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</si>
  <si>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</si>
  <si>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</si>
  <si>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</si>
  <si>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</si>
  <si>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</si>
  <si>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</si>
  <si>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</si>
  <si>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</si>
  <si>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</si>
  <si>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</si>
  <si>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</si>
  <si>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</si>
  <si>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</si>
  <si>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</si>
  <si>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</si>
  <si>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</si>
  <si>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</si>
  <si>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</si>
  <si>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</si>
  <si>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</si>
  <si>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</si>
  <si>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</si>
  <si>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</si>
  <si>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</si>
  <si>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</si>
  <si>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</si>
  <si>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</si>
  <si>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</si>
  <si>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</si>
  <si>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</si>
  <si>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</si>
  <si>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</si>
  <si>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</si>
  <si>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</si>
  <si>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</si>
  <si>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</si>
  <si>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</si>
  <si>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</si>
  <si>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</si>
  <si>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</si>
  <si>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</si>
  <si>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</si>
  <si>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</si>
  <si>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</si>
  <si>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</si>
  <si>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</si>
  <si>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</si>
  <si>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</si>
  <si>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</si>
  <si>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</si>
  <si>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</si>
  <si>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</si>
  <si>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</si>
  <si>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</si>
  <si>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</si>
  <si>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</si>
  <si>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</si>
  <si>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</si>
  <si>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</si>
  <si>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</si>
  <si>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</si>
  <si>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</si>
  <si>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</si>
  <si>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</si>
  <si>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</si>
  <si>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</si>
  <si>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</si>
  <si>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</si>
  <si>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</si>
  <si>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</si>
  <si>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</si>
  <si>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</si>
  <si>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</si>
  <si>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</si>
  <si>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</si>
  <si>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</si>
  <si>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</si>
  <si>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</si>
  <si>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</si>
  <si>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</si>
  <si>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</si>
  <si>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</si>
  <si>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</si>
  <si>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</si>
  <si>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</si>
  <si>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</si>
  <si>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</si>
  <si>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</si>
  <si>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</si>
  <si>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</si>
  <si>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</si>
  <si>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</si>
  <si>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</si>
  <si>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</si>
  <si>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</si>
  <si>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</si>
  <si>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</si>
  <si>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</si>
  <si>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</si>
  <si>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</si>
  <si>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</si>
  <si>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</si>
  <si>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</si>
  <si>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</si>
  <si>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</si>
  <si>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</si>
  <si>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</si>
  <si>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</si>
  <si>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</si>
  <si>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</si>
  <si>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</si>
  <si>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</si>
  <si>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</si>
  <si>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</si>
  <si>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</si>
  <si>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</si>
  <si>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</si>
  <si>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</si>
  <si>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</si>
  <si>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</si>
  <si>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</si>
  <si>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</si>
  <si>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</si>
  <si>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</si>
  <si>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</si>
  <si>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</si>
  <si>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</si>
  <si>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</si>
  <si>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</si>
  <si>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</si>
  <si>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</si>
  <si>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</si>
  <si>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</si>
  <si>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</si>
  <si>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</si>
  <si>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</si>
  <si>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</si>
  <si>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</si>
  <si>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</si>
  <si>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</si>
  <si>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</si>
  <si>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</si>
  <si>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</si>
  <si>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</si>
  <si>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</si>
  <si>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</si>
  <si>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</si>
  <si>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</si>
  <si>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</si>
  <si>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</si>
  <si>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</si>
  <si>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</si>
  <si>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</si>
  <si>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</si>
  <si>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</si>
  <si>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</si>
  <si>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</si>
  <si>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</si>
  <si>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</si>
  <si>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</si>
  <si>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</si>
  <si>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</si>
  <si>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</si>
  <si>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</si>
  <si>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</si>
  <si>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</si>
  <si>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</si>
  <si>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</si>
  <si>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</si>
  <si>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</si>
  <si>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</si>
  <si>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</si>
  <si>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</si>
  <si>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</si>
  <si>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</si>
  <si>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</si>
  <si>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</si>
  <si>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</si>
  <si>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</si>
  <si>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</si>
  <si>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</si>
  <si>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</si>
  <si>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</si>
  <si>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</si>
  <si>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</si>
  <si>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</si>
  <si>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</si>
  <si>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</si>
  <si>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</si>
  <si>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</si>
  <si>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</si>
  <si>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</si>
  <si>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</si>
  <si>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</si>
  <si>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</si>
  <si>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</si>
  <si>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</si>
  <si>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</si>
  <si>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</si>
  <si>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</si>
  <si>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</si>
  <si>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</si>
  <si>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</si>
  <si>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</si>
  <si>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</si>
  <si>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</si>
  <si>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</si>
  <si>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</si>
  <si>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</si>
  <si>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</si>
  <si>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</si>
  <si>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</si>
  <si>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</si>
  <si>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</si>
  <si>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</si>
  <si>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</si>
  <si>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</si>
  <si>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</si>
  <si>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</si>
  <si>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</si>
  <si>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</si>
  <si>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</si>
  <si>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</si>
  <si>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</si>
  <si>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</si>
  <si>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</si>
  <si>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</si>
  <si>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</si>
  <si>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</si>
  <si>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</si>
  <si>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</si>
  <si>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</si>
  <si>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</si>
  <si>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</si>
  <si>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</si>
  <si>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</si>
  <si>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</si>
  <si>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</si>
  <si>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</si>
  <si>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</si>
  <si>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</si>
  <si>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</si>
  <si>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</si>
  <si>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</si>
  <si>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</si>
  <si>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</si>
  <si>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</si>
  <si>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</si>
  <si>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</si>
  <si>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</si>
  <si>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</si>
  <si>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</si>
  <si>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</si>
  <si>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</si>
  <si>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</si>
  <si>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</si>
  <si>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</si>
  <si>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</si>
  <si>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</si>
  <si>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</si>
  <si>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</si>
  <si>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</si>
  <si>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</si>
  <si>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</si>
  <si>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</si>
  <si>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</si>
  <si>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</si>
  <si>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</si>
  <si>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</si>
  <si>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</si>
  <si>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</si>
  <si>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</si>
  <si>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</si>
  <si>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</si>
  <si>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</si>
  <si>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</si>
  <si>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</si>
  <si>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</si>
  <si>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</si>
  <si>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</si>
  <si>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</si>
  <si>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</si>
  <si>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</si>
  <si>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</si>
  <si>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</si>
  <si>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</si>
  <si>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</si>
  <si>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</si>
  <si>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</si>
  <si>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</si>
  <si>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</si>
  <si>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</si>
  <si>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</si>
  <si>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</si>
  <si>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</si>
  <si>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</si>
  <si>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</si>
  <si>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</si>
  <si>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</si>
  <si>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</si>
  <si>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</si>
  <si>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</si>
  <si>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</si>
  <si>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</si>
  <si>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</si>
  <si>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</si>
  <si>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</si>
  <si>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</si>
  <si>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</si>
  <si>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</si>
  <si>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</si>
  <si>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</si>
  <si>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</si>
  <si>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</si>
  <si>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</si>
  <si>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</si>
  <si>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</si>
  <si>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</si>
  <si>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</si>
  <si>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</si>
  <si>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</si>
  <si>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</si>
  <si>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</si>
  <si>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</si>
  <si>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</si>
  <si>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</si>
  <si>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</si>
  <si>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</si>
  <si>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</si>
  <si>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</si>
  <si>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</si>
  <si>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</si>
  <si>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</si>
  <si>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</si>
  <si>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</si>
  <si>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</si>
  <si>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</si>
  <si>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</si>
  <si>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</si>
  <si>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</si>
  <si>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</si>
  <si>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</si>
  <si>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</si>
  <si>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</si>
  <si>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</si>
  <si>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</si>
  <si>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</si>
  <si>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</si>
  <si>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</si>
  <si>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</si>
  <si>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</si>
  <si>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</si>
  <si>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</si>
  <si>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</si>
  <si>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</si>
  <si>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</si>
  <si>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</si>
  <si>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</si>
  <si>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</si>
  <si>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</si>
  <si>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</si>
  <si>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</si>
  <si>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</si>
  <si>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</si>
  <si>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</si>
  <si>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</si>
  <si>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</si>
  <si>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</si>
  <si>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</si>
  <si>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</si>
  <si>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</si>
  <si>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</si>
  <si>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</si>
  <si>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</si>
  <si>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</si>
  <si>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</si>
  <si>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</si>
  <si>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</si>
  <si>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</si>
  <si>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</si>
  <si>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</si>
  <si>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</si>
  <si>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</si>
  <si>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</si>
  <si>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</si>
  <si>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</si>
  <si>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</si>
  <si>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</si>
  <si>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</si>
  <si>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</si>
  <si>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</si>
  <si>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</si>
  <si>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</si>
  <si>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</si>
  <si>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</si>
  <si>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</si>
  <si>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</si>
  <si>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</si>
  <si>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</si>
  <si>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</si>
  <si>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</si>
  <si>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</si>
  <si>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</si>
  <si>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</si>
  <si>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</si>
  <si>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</si>
  <si>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</si>
  <si>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</si>
  <si>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</si>
  <si>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</si>
  <si>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</si>
  <si>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</si>
  <si>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</si>
  <si>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</si>
  <si>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</si>
  <si>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</si>
  <si>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</si>
  <si>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</si>
  <si>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</si>
  <si>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</si>
  <si>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</si>
  <si>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</si>
  <si>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</si>
  <si>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</si>
  <si>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</si>
  <si>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</si>
  <si>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</si>
  <si>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</si>
  <si>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</si>
  <si>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</si>
  <si>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</si>
  <si>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</si>
  <si>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</si>
  <si>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</si>
  <si>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</si>
  <si>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</si>
  <si>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</si>
  <si>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</si>
  <si>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</si>
  <si>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</si>
  <si>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</si>
  <si>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</si>
  <si>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</si>
  <si>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</si>
  <si>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</si>
  <si>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</si>
  <si>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</si>
  <si>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</si>
  <si>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</si>
  <si>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</si>
  <si>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</si>
  <si>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</si>
  <si>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</si>
  <si>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</si>
  <si>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</si>
  <si>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</si>
  <si>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</si>
  <si>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</si>
  <si>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</si>
  <si>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</si>
  <si>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</si>
  <si>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</si>
  <si>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</si>
  <si>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</si>
  <si>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</si>
  <si>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</si>
  <si>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</si>
  <si>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</si>
  <si>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</si>
  <si>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</si>
  <si>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</si>
  <si>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</si>
  <si>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</si>
  <si>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</si>
  <si>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</si>
  <si>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</si>
  <si>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</si>
  <si>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</si>
  <si>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</si>
  <si>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</si>
  <si>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</si>
  <si>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</si>
  <si>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</si>
  <si>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</si>
  <si>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</si>
  <si>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</si>
  <si>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</si>
  <si>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</si>
  <si>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</si>
  <si>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</si>
  <si>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</si>
  <si>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</si>
  <si>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</si>
  <si>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</si>
  <si>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</si>
  <si>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</si>
  <si>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</si>
  <si>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</si>
  <si>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</si>
  <si>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</si>
  <si>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</si>
  <si>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</si>
  <si>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</si>
  <si>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</si>
  <si>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</si>
  <si>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</si>
  <si>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</si>
  <si>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</si>
  <si>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</si>
  <si>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</si>
  <si>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</si>
  <si>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</si>
  <si>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</si>
  <si>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</si>
  <si>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</si>
  <si>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</si>
  <si>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</si>
  <si>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</si>
  <si>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</si>
  <si>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</si>
  <si>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</si>
  <si>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</si>
  <si>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</si>
  <si>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</si>
  <si>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</si>
  <si>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</si>
  <si>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</si>
  <si>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</si>
  <si>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</si>
  <si>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</si>
  <si>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</si>
  <si>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</si>
  <si>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</si>
  <si>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</si>
  <si>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</si>
  <si>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</si>
  <si>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</si>
  <si>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</si>
  <si>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</si>
  <si>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</si>
  <si>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</si>
  <si>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</si>
  <si>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</si>
  <si>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</si>
  <si>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</si>
  <si>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</si>
  <si>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</si>
  <si>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</si>
  <si>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</si>
  <si>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</si>
  <si>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</si>
  <si>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</si>
  <si>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</si>
  <si>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</si>
  <si>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</si>
  <si>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</si>
  <si>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</si>
  <si>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</si>
  <si>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</si>
  <si>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</si>
  <si>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</si>
  <si>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</si>
  <si>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</si>
  <si>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</si>
  <si>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</si>
  <si>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</si>
  <si>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</si>
  <si>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</si>
  <si>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</si>
  <si>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</si>
  <si>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</si>
  <si>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</si>
  <si>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</si>
  <si>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</si>
  <si>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</si>
  <si>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</si>
  <si>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</si>
  <si>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</si>
  <si>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</si>
  <si>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</si>
  <si>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</si>
  <si>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</si>
  <si>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</si>
  <si>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</si>
  <si>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</si>
  <si>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</si>
  <si>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</si>
  <si>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</si>
  <si>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</si>
  <si>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</si>
  <si>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</si>
  <si>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</si>
  <si>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</si>
  <si>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</si>
  <si>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</si>
  <si>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</si>
  <si>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</si>
  <si>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</si>
  <si>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</si>
  <si>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</si>
  <si>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</si>
  <si>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</si>
  <si>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</si>
  <si>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</si>
  <si>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</si>
  <si>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</si>
  <si>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</si>
  <si>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</si>
  <si>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</si>
  <si>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</si>
  <si>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</si>
  <si>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</si>
  <si>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</si>
  <si>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</si>
  <si>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</si>
  <si>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</si>
  <si>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</si>
  <si>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</si>
  <si>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</si>
  <si>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</si>
  <si>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</si>
  <si>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</si>
  <si>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</si>
  <si>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</si>
  <si>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</si>
  <si>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</si>
  <si>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</si>
  <si>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</si>
  <si>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</si>
  <si>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</si>
  <si>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</si>
  <si>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</si>
  <si>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</si>
  <si>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</si>
  <si>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</si>
  <si>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</si>
  <si>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</si>
  <si>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</si>
  <si>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</si>
  <si>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</si>
  <si>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</si>
  <si>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</si>
  <si>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</si>
  <si>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</si>
  <si>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</si>
  <si>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</si>
  <si>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</si>
  <si>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</si>
  <si>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</si>
  <si>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</si>
  <si>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</si>
  <si>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</si>
  <si>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</si>
  <si>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</si>
  <si>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</si>
  <si>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</si>
  <si>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</si>
  <si>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</si>
  <si>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</si>
  <si>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</si>
  <si>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</si>
  <si>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</si>
  <si>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</si>
  <si>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</si>
  <si>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</si>
  <si>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</si>
  <si>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</si>
  <si>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</si>
  <si>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</si>
  <si>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</si>
  <si>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</si>
  <si>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</si>
  <si>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</si>
  <si>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</si>
  <si>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</si>
  <si>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</si>
  <si>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</si>
  <si>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</si>
  <si>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</si>
  <si>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</si>
  <si>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</si>
  <si>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</si>
  <si>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</si>
  <si>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</si>
  <si>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</si>
  <si>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</si>
  <si>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</si>
  <si>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</si>
  <si>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</si>
  <si>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</si>
  <si>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</si>
  <si>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</si>
  <si>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</si>
  <si>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</si>
  <si>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</si>
  <si>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</si>
  <si>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</si>
  <si>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</si>
  <si>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</si>
  <si>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</si>
  <si>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</si>
  <si>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</si>
  <si>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</si>
  <si>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</si>
  <si>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</si>
  <si>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</si>
  <si>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</si>
  <si>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</si>
  <si>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</si>
  <si>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</si>
  <si>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</si>
  <si>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</si>
  <si>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</si>
  <si>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</si>
  <si>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</si>
  <si>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</si>
  <si>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</si>
  <si>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</si>
  <si>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</si>
  <si>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</si>
  <si>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</si>
  <si>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</si>
  <si>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</si>
  <si>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</si>
  <si>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</si>
  <si>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</si>
  <si>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</si>
  <si>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</si>
  <si>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</si>
  <si>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</si>
  <si>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</si>
  <si>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</si>
  <si>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</si>
  <si>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</si>
  <si>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</si>
  <si>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</si>
  <si>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</si>
  <si>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</si>
  <si>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</si>
  <si>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</si>
  <si>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</si>
  <si>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</si>
  <si>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</si>
  <si>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</si>
  <si>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</si>
  <si>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</si>
  <si>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</si>
  <si>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</si>
  <si>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</si>
  <si>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</si>
  <si>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</si>
  <si>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</si>
  <si>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</si>
  <si>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</si>
  <si>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</si>
  <si>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</si>
  <si>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</si>
  <si>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</si>
  <si>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</si>
  <si>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</si>
  <si>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</si>
  <si>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</si>
  <si>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</si>
  <si>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</si>
  <si>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</si>
  <si>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</si>
  <si>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</si>
  <si>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</si>
  <si>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</si>
  <si>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</si>
  <si>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</si>
  <si>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</si>
  <si>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</si>
  <si>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</si>
  <si>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</si>
  <si>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</si>
  <si>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</si>
  <si>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</si>
  <si>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</si>
  <si>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</si>
  <si>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</si>
  <si>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</si>
  <si>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</si>
  <si>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</si>
  <si>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</si>
  <si>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</si>
  <si>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</si>
  <si>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</si>
  <si>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</si>
  <si>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</si>
  <si>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</si>
  <si>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</si>
  <si>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</si>
  <si>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</si>
  <si>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</si>
  <si>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</si>
  <si>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</si>
  <si>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</si>
  <si>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</si>
  <si>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</si>
  <si>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</si>
  <si>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</si>
  <si>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</si>
  <si>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</si>
  <si>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</si>
  <si>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</si>
  <si>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</si>
  <si>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</si>
  <si>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</si>
  <si>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</si>
  <si>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</si>
  <si>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</si>
  <si>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</si>
  <si>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</si>
  <si>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</si>
  <si>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</si>
  <si>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</si>
  <si>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</si>
  <si>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</si>
  <si>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</si>
  <si>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</si>
  <si>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</si>
  <si>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</si>
  <si>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</si>
  <si>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</si>
  <si>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</si>
  <si>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</si>
  <si>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</si>
  <si>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</si>
  <si>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</si>
  <si>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</si>
  <si>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</si>
  <si>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</si>
  <si>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</si>
  <si>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</si>
  <si>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</si>
  <si>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</si>
  <si>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</si>
  <si>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</si>
  <si>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</si>
  <si>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</si>
  <si>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</si>
  <si>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</si>
  <si>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</si>
  <si>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</si>
  <si>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</si>
  <si>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</si>
  <si>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</si>
  <si>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</si>
  <si>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</si>
  <si>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</si>
  <si>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</si>
  <si>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</si>
  <si>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</si>
  <si>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</si>
  <si>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</si>
  <si>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</si>
  <si>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</si>
  <si>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</si>
  <si>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</si>
  <si>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</si>
  <si>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</si>
  <si>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</si>
  <si>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</si>
  <si>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</si>
  <si>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</si>
  <si>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</si>
  <si>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</si>
  <si>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</si>
  <si>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</si>
  <si>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</si>
  <si>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</si>
  <si>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</si>
  <si>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</si>
  <si>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</si>
  <si>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</si>
  <si>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</si>
  <si>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</si>
  <si>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</si>
  <si>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</si>
  <si>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</si>
  <si>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</si>
  <si>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</si>
  <si>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</si>
  <si>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</si>
  <si>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</si>
  <si>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</si>
  <si>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</si>
  <si>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</si>
  <si>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</si>
  <si>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</si>
  <si>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</si>
  <si>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</si>
  <si>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</si>
  <si>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</si>
  <si>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</si>
  <si>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</si>
  <si>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</si>
  <si>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</si>
  <si>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</si>
  <si>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</si>
  <si>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</si>
  <si>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</si>
  <si>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</si>
  <si>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</si>
  <si>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</si>
  <si>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</si>
  <si>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</si>
  <si>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</si>
  <si>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</si>
  <si>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</si>
  <si>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</si>
  <si>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</si>
  <si>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</si>
  <si>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</si>
  <si>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</si>
  <si>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</si>
  <si>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</si>
  <si>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</si>
  <si>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</si>
  <si>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</si>
  <si>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</si>
  <si>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</si>
  <si>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</si>
  <si>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</si>
  <si>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</si>
  <si>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</si>
  <si>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</si>
  <si>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</si>
  <si>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</si>
  <si>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</si>
  <si>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</si>
  <si>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</si>
  <si>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</si>
  <si>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</si>
  <si>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</si>
  <si>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</si>
  <si>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</si>
  <si>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</si>
  <si>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</si>
  <si>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</si>
  <si>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</si>
  <si>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</si>
  <si>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</si>
  <si>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</si>
  <si>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</si>
  <si>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</si>
  <si>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</si>
  <si>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</si>
  <si>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</si>
  <si>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</si>
  <si>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</si>
  <si>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</si>
  <si>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</si>
  <si>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</si>
  <si>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</si>
  <si>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</si>
  <si>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</si>
  <si>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</si>
  <si>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</si>
  <si>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</si>
  <si>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</si>
  <si>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</si>
  <si>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</si>
  <si>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</si>
  <si>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</si>
  <si>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</si>
  <si>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</si>
  <si>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</si>
  <si>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</si>
  <si>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</si>
  <si>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</si>
  <si>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</si>
  <si>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</si>
  <si>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</si>
  <si>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</si>
  <si>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</si>
  <si>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</si>
  <si>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</si>
  <si>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</si>
  <si>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</si>
  <si>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</si>
  <si>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</si>
  <si>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</si>
  <si>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</si>
  <si>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</si>
  <si>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</si>
  <si>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</si>
  <si>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</si>
  <si>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</si>
  <si>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</si>
  <si>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</si>
  <si>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</si>
  <si>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</si>
  <si>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</si>
  <si>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</si>
  <si>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</si>
  <si>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</si>
  <si>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</si>
  <si>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</si>
  <si>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</si>
  <si>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</si>
  <si>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</si>
  <si>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</si>
  <si>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</si>
  <si>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</si>
  <si>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</si>
  <si>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</si>
  <si>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</si>
  <si>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</si>
  <si>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</si>
  <si>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</si>
  <si>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</si>
  <si>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</si>
  <si>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</si>
  <si>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</si>
  <si>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</si>
  <si>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</si>
  <si>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</si>
  <si>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</si>
  <si>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</si>
  <si>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</si>
  <si>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</si>
  <si>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</si>
  <si>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</si>
  <si>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</si>
  <si>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</si>
  <si>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</si>
  <si>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</si>
  <si>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</si>
  <si>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</si>
  <si>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</si>
  <si>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</si>
  <si>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</si>
  <si>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</si>
  <si>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</si>
  <si>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</si>
  <si>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</si>
  <si>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</si>
  <si>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</si>
  <si>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</si>
  <si>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</si>
  <si>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</si>
  <si>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</si>
  <si>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</si>
  <si>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</si>
  <si>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</si>
  <si>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</si>
  <si>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</si>
  <si>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</si>
  <si>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</si>
  <si>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</si>
  <si>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</si>
  <si>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</si>
  <si>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</si>
  <si>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</si>
  <si>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</si>
  <si>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</si>
  <si>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</si>
  <si>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</si>
  <si>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</si>
  <si>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</si>
  <si>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</si>
  <si>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</si>
  <si>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</si>
  <si>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</si>
  <si>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</si>
  <si>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</si>
  <si>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</si>
  <si>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</si>
  <si>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</si>
  <si>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</si>
  <si>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</si>
  <si>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</si>
  <si>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</si>
  <si>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</si>
  <si>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</si>
  <si>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</si>
  <si>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</si>
  <si>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</si>
  <si>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</si>
  <si>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</si>
  <si>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</si>
  <si>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</si>
  <si>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</si>
  <si>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</si>
  <si>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</si>
  <si>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</si>
  <si>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</si>
  <si>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</si>
  <si>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</si>
  <si>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</si>
  <si>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</si>
  <si>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</si>
  <si>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</si>
  <si>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</si>
  <si>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</si>
  <si>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</si>
  <si>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</si>
  <si>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</si>
  <si>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</si>
  <si>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</si>
  <si>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</si>
  <si>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</si>
  <si>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</si>
  <si>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</si>
  <si>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</si>
  <si>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</si>
  <si>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</si>
  <si>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</si>
  <si>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</si>
  <si>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</si>
  <si>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</si>
  <si>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</si>
  <si>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</si>
  <si>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</si>
  <si>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</si>
  <si>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</si>
  <si>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</si>
  <si>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</si>
  <si>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</si>
  <si>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</si>
  <si>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</si>
  <si>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</si>
  <si>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</si>
  <si>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</si>
  <si>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</si>
  <si>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</si>
  <si>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</si>
  <si>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</si>
  <si>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</si>
  <si>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</si>
  <si>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</si>
  <si>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</si>
  <si>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</si>
  <si>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</si>
  <si>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</si>
  <si>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</si>
  <si>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</si>
  <si>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</si>
  <si>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</si>
  <si>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</si>
  <si>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</si>
  <si>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</si>
  <si>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</si>
  <si>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</si>
  <si>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</si>
  <si>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</si>
  <si>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</si>
  <si>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</si>
  <si>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</si>
  <si>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</si>
  <si>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</si>
  <si>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</si>
  <si>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</si>
  <si>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</si>
  <si>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</si>
  <si>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</si>
  <si>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</si>
  <si>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</si>
  <si>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</si>
  <si>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</si>
  <si>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</si>
  <si>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</si>
  <si>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</si>
  <si>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</si>
  <si>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</si>
  <si>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</si>
  <si>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</si>
  <si>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</si>
  <si>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</si>
  <si>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</si>
  <si>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</si>
  <si>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</si>
  <si>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</si>
  <si>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</si>
  <si>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</si>
  <si>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</si>
  <si>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</si>
  <si>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</si>
  <si>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</si>
  <si>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</si>
  <si>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</si>
  <si>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</si>
  <si>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</si>
  <si>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</si>
  <si>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</si>
  <si>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</si>
  <si>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</si>
  <si>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</si>
  <si>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</si>
  <si>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</si>
  <si>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</si>
  <si>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</si>
  <si>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</si>
  <si>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</si>
  <si>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</si>
  <si>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</si>
  <si>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</si>
  <si>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</si>
  <si>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</si>
  <si>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</si>
  <si>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</si>
  <si>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</si>
  <si>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</si>
  <si>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</si>
  <si>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</si>
  <si>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</si>
  <si>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</si>
  <si>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</si>
  <si>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</si>
  <si>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</si>
  <si>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</si>
  <si>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</si>
  <si>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</si>
  <si>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</si>
  <si>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</si>
  <si>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</si>
  <si>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</si>
  <si>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</si>
  <si>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</si>
  <si>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</si>
  <si>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</si>
  <si>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</si>
  <si>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</si>
  <si>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</si>
  <si>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</si>
  <si>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</si>
  <si>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</si>
  <si>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</si>
  <si>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</si>
  <si>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</si>
  <si>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</si>
  <si>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</si>
  <si>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</si>
  <si>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</si>
  <si>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</si>
  <si>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</si>
  <si>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</si>
  <si>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</si>
  <si>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</si>
  <si>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</si>
  <si>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</si>
  <si>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</si>
  <si>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</si>
  <si>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</si>
  <si>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</si>
  <si>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</si>
  <si>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</si>
  <si>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</si>
  <si>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</si>
  <si>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</si>
  <si>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</si>
  <si>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</si>
  <si>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</si>
  <si>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</si>
  <si>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</si>
  <si>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</si>
  <si>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</si>
  <si>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</si>
  <si>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</si>
  <si>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</si>
  <si>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</si>
  <si>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</si>
  <si>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</si>
  <si>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</si>
  <si>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</si>
  <si>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</si>
  <si>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</si>
  <si>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</si>
  <si>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</si>
  <si>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</si>
  <si>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</si>
  <si>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</si>
  <si>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</si>
  <si>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</si>
  <si>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</si>
  <si>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</si>
  <si>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</si>
  <si>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</si>
  <si>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</si>
  <si>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</si>
  <si>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</si>
  <si>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</si>
  <si>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</si>
  <si>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</si>
  <si>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</si>
  <si>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</si>
  <si>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</si>
  <si>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</si>
  <si>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</si>
  <si>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</si>
  <si>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</si>
  <si>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</si>
  <si>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</si>
  <si>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</si>
  <si>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</si>
  <si>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</si>
  <si>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</si>
  <si>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</si>
  <si>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</si>
  <si>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</si>
  <si>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</si>
  <si>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</si>
  <si>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</si>
  <si>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</si>
  <si>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</si>
  <si>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</si>
  <si>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</si>
  <si>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</si>
  <si>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</si>
  <si>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</si>
  <si>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</si>
  <si>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</si>
  <si>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</si>
  <si>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</si>
  <si>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</si>
  <si>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</si>
  <si>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</si>
  <si>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</si>
  <si>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</si>
  <si>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</si>
  <si>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</si>
  <si>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</si>
  <si>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</si>
  <si>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</si>
  <si>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</si>
  <si>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</si>
  <si>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</si>
  <si>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</si>
  <si>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</si>
  <si>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</si>
  <si>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</si>
  <si>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</si>
  <si>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</si>
  <si>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</si>
  <si>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</si>
  <si>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</si>
  <si>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</si>
  <si>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</si>
  <si>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</si>
  <si>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</si>
  <si>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</si>
  <si>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</si>
  <si>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</si>
  <si>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</si>
  <si>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</si>
  <si>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</si>
  <si>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</si>
  <si>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</si>
  <si>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</si>
  <si>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</si>
  <si>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</si>
  <si>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</si>
  <si>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</si>
  <si>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</si>
  <si>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</si>
  <si>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</si>
  <si>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</si>
  <si>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</si>
  <si>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</si>
  <si>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</si>
  <si>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</si>
  <si>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</si>
  <si>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</si>
  <si>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</si>
  <si>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</si>
  <si>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</si>
  <si>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</si>
  <si>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</si>
  <si>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</si>
  <si>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</si>
  <si>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</si>
  <si>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</si>
  <si>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</si>
  <si>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</si>
  <si>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</si>
  <si>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</si>
  <si>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</si>
  <si>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</si>
  <si>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</si>
  <si>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</si>
  <si>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</si>
  <si>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</si>
  <si>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</si>
  <si>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</si>
  <si>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</si>
  <si>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</si>
  <si>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</si>
  <si>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</si>
  <si>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</si>
  <si>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</si>
  <si>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</si>
  <si>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</si>
  <si>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</si>
  <si>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</si>
  <si>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</si>
  <si>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</si>
  <si>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</si>
  <si>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</si>
  <si>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</si>
  <si>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</si>
  <si>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</si>
  <si>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</si>
  <si>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</si>
  <si>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</si>
  <si>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</si>
  <si>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</si>
  <si>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</si>
  <si>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</si>
  <si>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</si>
  <si>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</si>
  <si>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</si>
  <si>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</si>
  <si>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</si>
  <si>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</si>
  <si>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</si>
  <si>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</si>
  <si>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</si>
  <si>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</si>
  <si>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</si>
  <si>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</si>
  <si>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</si>
  <si>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</si>
  <si>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</si>
  <si>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</si>
  <si>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</si>
  <si>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</si>
  <si>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</si>
  <si>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</si>
  <si>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</si>
  <si>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</si>
  <si>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</si>
  <si>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</si>
  <si>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</si>
  <si>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</si>
  <si>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</si>
  <si>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</si>
  <si>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</si>
  <si>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</si>
  <si>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</si>
  <si>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</si>
  <si>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</si>
  <si>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</si>
  <si>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</si>
  <si>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</si>
  <si>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</si>
  <si>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</si>
  <si>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</si>
  <si>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</si>
  <si>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</si>
  <si>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</si>
  <si>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</si>
  <si>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</si>
  <si>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</si>
  <si>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</si>
  <si>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</si>
  <si>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</si>
  <si>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</si>
  <si>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</si>
  <si>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</si>
  <si>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</si>
  <si>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</si>
  <si>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</si>
  <si>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</si>
  <si>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</si>
  <si>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</si>
  <si>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</si>
  <si>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</si>
  <si>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</si>
  <si>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</si>
  <si>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</si>
  <si>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</si>
  <si>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</si>
  <si>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</si>
  <si>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</si>
  <si>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</si>
  <si>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</si>
  <si>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</si>
  <si>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</si>
  <si>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</si>
  <si>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</si>
  <si>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</si>
  <si>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</si>
  <si>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</si>
  <si>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</si>
  <si>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</si>
  <si>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</si>
  <si>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</si>
  <si>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</si>
  <si>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</si>
  <si>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</si>
  <si>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</si>
  <si>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</si>
  <si>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</si>
  <si>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</si>
  <si>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</si>
  <si>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</si>
  <si>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</si>
  <si>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</si>
  <si>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</si>
  <si>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</si>
  <si>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</si>
  <si>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</si>
  <si>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</si>
  <si>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</si>
  <si>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</si>
  <si>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</si>
  <si>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</si>
  <si>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</si>
  <si>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</si>
  <si>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</si>
  <si>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</si>
  <si>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</si>
  <si>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</si>
  <si>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</si>
  <si>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</si>
  <si>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</si>
  <si>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</si>
  <si>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</si>
  <si>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</si>
  <si>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</si>
  <si>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</si>
  <si>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</si>
  <si>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</si>
  <si>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</si>
  <si>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</si>
  <si>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</si>
  <si>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</si>
  <si>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</si>
  <si>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</si>
  <si>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</si>
  <si>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</si>
  <si>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</si>
  <si>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</si>
  <si>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</si>
  <si>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</si>
  <si>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</si>
  <si>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</si>
  <si>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</si>
  <si>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</si>
  <si>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</si>
  <si>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</si>
  <si>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</si>
  <si>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</si>
  <si>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</si>
  <si>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</si>
  <si>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</si>
  <si>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</si>
  <si>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</si>
  <si>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</si>
  <si>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</si>
  <si>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</si>
  <si>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</si>
  <si>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</si>
  <si>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</si>
  <si>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</si>
  <si>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</si>
  <si>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</si>
  <si>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</si>
  <si>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</si>
  <si>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</si>
  <si>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</si>
  <si>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</si>
  <si>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</si>
  <si>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</si>
  <si>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</si>
  <si>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</si>
  <si>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</si>
  <si>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</si>
  <si>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</si>
  <si>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</si>
  <si>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</si>
  <si>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</si>
  <si>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</si>
  <si>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</si>
  <si>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</si>
  <si>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</si>
  <si>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</si>
  <si>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</si>
  <si>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</si>
  <si>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</si>
  <si>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</si>
  <si>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</si>
  <si>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</si>
  <si>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</si>
  <si>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</si>
  <si>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</si>
  <si>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</si>
  <si>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</si>
  <si>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</si>
  <si>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</si>
  <si>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</si>
  <si>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</si>
  <si>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</si>
  <si>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</si>
  <si>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</si>
  <si>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</si>
  <si>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</si>
  <si>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</si>
  <si>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</si>
  <si>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</si>
  <si>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</si>
  <si>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</si>
  <si>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</si>
  <si>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</si>
  <si>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</si>
  <si>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</si>
  <si>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</si>
  <si>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</si>
  <si>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</si>
  <si>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</si>
  <si>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</si>
  <si>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</si>
  <si>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</si>
  <si>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</si>
  <si>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</si>
  <si>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</si>
  <si>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</si>
  <si>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</si>
  <si>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</si>
  <si>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</si>
  <si>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</si>
  <si>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</si>
  <si>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</si>
  <si>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</si>
  <si>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</si>
  <si>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</si>
  <si>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</si>
  <si>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</si>
  <si>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</si>
  <si>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</si>
  <si>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</si>
  <si>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</si>
  <si>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</si>
  <si>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</si>
  <si>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</si>
  <si>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</si>
  <si>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</si>
  <si>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</si>
  <si>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</si>
  <si>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</si>
  <si>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</si>
  <si>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</si>
  <si>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</si>
  <si>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</si>
  <si>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</si>
  <si>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</si>
  <si>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</si>
  <si>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</si>
  <si>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</si>
  <si>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</si>
  <si>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</si>
  <si>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</si>
  <si>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</si>
  <si>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</si>
  <si>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</si>
  <si>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</si>
  <si>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</si>
  <si>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</si>
  <si>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</si>
  <si>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</si>
  <si>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</si>
  <si>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</si>
  <si>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</si>
  <si>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</si>
  <si>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</si>
  <si>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</si>
  <si>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</si>
  <si>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</si>
  <si>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</si>
  <si>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</si>
  <si>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</si>
  <si>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</si>
  <si>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</si>
  <si>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</si>
  <si>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</si>
  <si>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</si>
  <si>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</si>
  <si>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</si>
  <si>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</si>
  <si>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</si>
  <si>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</si>
  <si>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</si>
  <si>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</si>
  <si>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</si>
  <si>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</si>
  <si>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</si>
  <si>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</si>
  <si>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</si>
  <si>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</si>
  <si>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</si>
  <si>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</si>
  <si>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</si>
  <si>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</si>
  <si>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</si>
  <si>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</si>
  <si>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</si>
  <si>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</si>
  <si>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</si>
  <si>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</si>
  <si>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</si>
  <si>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</si>
  <si>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</si>
  <si>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</si>
  <si>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</si>
  <si>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</si>
  <si>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</si>
  <si>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</si>
  <si>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</si>
  <si>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</si>
  <si>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</si>
  <si>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</si>
  <si>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</si>
  <si>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</si>
  <si>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</si>
  <si>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</si>
  <si>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</si>
  <si>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</si>
  <si>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</si>
  <si>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</si>
  <si>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</si>
  <si>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</si>
  <si>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</si>
  <si>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</si>
  <si>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</si>
  <si>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</si>
  <si>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</si>
  <si>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</si>
  <si>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</si>
  <si>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</si>
  <si>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</si>
  <si>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</si>
  <si>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</si>
  <si>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</si>
  <si>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</si>
  <si>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</si>
  <si>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</si>
  <si>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</si>
  <si>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</si>
  <si>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</si>
  <si>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</si>
  <si>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</si>
  <si>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</si>
  <si>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</si>
  <si>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</si>
  <si>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</si>
  <si>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</si>
  <si>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</si>
  <si>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</si>
  <si>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</si>
  <si>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</si>
  <si>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</si>
  <si>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</si>
  <si>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</si>
  <si>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</si>
  <si>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</si>
  <si>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</si>
  <si>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</si>
  <si>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</si>
  <si>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</si>
  <si>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</si>
  <si>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</si>
  <si>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</si>
  <si>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</si>
  <si>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</si>
  <si>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</si>
  <si>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</si>
  <si>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</si>
  <si>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</si>
  <si>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</si>
  <si>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</si>
  <si>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</si>
  <si>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</si>
  <si>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</si>
  <si>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</si>
  <si>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</si>
  <si>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</si>
  <si>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</si>
  <si>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</si>
  <si>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</si>
  <si>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</si>
  <si>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</si>
  <si>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</si>
  <si>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</si>
  <si>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</si>
  <si>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</si>
  <si>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</si>
  <si>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</si>
  <si>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</si>
  <si>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</si>
  <si>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</si>
  <si>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</si>
  <si>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</si>
  <si>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</si>
  <si>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</si>
  <si>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</si>
  <si>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</si>
  <si>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</si>
  <si>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</si>
  <si>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</si>
  <si>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</si>
  <si>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</si>
  <si>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</si>
  <si>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</si>
  <si>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</si>
  <si>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</si>
  <si>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</si>
  <si>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</si>
  <si>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</si>
  <si>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</si>
  <si>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</si>
  <si>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</si>
  <si>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</si>
  <si>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</si>
  <si>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</si>
  <si>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</si>
  <si>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</si>
  <si>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</si>
  <si>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</si>
  <si>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</si>
  <si>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</si>
  <si>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</si>
  <si>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</si>
  <si>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</si>
  <si>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</si>
  <si>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</si>
  <si>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</si>
  <si>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</si>
  <si>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</si>
  <si>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</si>
  <si>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</si>
  <si>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</si>
  <si>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</si>
  <si>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</si>
  <si>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</si>
  <si>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</si>
  <si>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</si>
  <si>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</si>
  <si>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</si>
  <si>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</si>
  <si>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</si>
  <si>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</si>
  <si>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</si>
  <si>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</si>
  <si>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</si>
  <si>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</si>
  <si>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</si>
  <si>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</si>
  <si>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</si>
  <si>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</si>
  <si>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</si>
  <si>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</si>
  <si>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</si>
  <si>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</si>
  <si>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</si>
  <si>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</si>
  <si>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</si>
  <si>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</si>
  <si>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</si>
  <si>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</si>
  <si>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</si>
  <si>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</si>
  <si>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</si>
  <si>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</si>
  <si>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</si>
  <si>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</si>
  <si>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</si>
  <si>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</si>
  <si>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</si>
  <si>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</si>
  <si>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</si>
  <si>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</si>
  <si>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</si>
  <si>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</si>
  <si>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</si>
  <si>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</si>
  <si>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</si>
  <si>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</si>
  <si>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</si>
  <si>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</si>
  <si>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</si>
  <si>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</si>
  <si>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</si>
  <si>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</si>
  <si>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</si>
  <si>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</si>
  <si>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</si>
  <si>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</si>
  <si>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</si>
  <si>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</si>
  <si>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</si>
  <si>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</si>
  <si>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</si>
  <si>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</si>
  <si>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</si>
  <si>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</si>
  <si>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</si>
  <si>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</si>
  <si>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</si>
  <si>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</si>
  <si>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</si>
  <si>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</si>
  <si>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</si>
  <si>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</si>
  <si>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</si>
  <si>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</si>
  <si>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</si>
  <si>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</si>
  <si>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</si>
  <si>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</si>
  <si>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</si>
  <si>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</si>
  <si>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</si>
  <si>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</si>
  <si>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</si>
  <si>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</si>
  <si>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</si>
  <si>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</si>
  <si>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</si>
  <si>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</si>
  <si>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</si>
  <si>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</si>
  <si>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</si>
  <si>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</si>
  <si>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</si>
  <si>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</si>
  <si>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</si>
  <si>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</si>
  <si>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</si>
  <si>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</si>
  <si>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</si>
  <si>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</si>
  <si>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</si>
  <si>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</si>
  <si>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</si>
  <si>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</si>
  <si>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</si>
  <si>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</si>
  <si>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</si>
  <si>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</si>
  <si>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</si>
  <si>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</si>
  <si>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</si>
  <si>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</si>
  <si>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</si>
  <si>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</si>
  <si>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</si>
  <si>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</si>
  <si>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</si>
  <si>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</si>
  <si>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</si>
  <si>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</si>
  <si>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</si>
  <si>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</si>
  <si>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</si>
  <si>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</si>
  <si>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</si>
  <si>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</si>
  <si>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</si>
  <si>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</si>
  <si>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</si>
  <si>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</si>
  <si>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</si>
  <si>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</si>
  <si>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</si>
  <si>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</si>
  <si>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</si>
  <si>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</si>
  <si>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</si>
  <si>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</si>
  <si>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</si>
  <si>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</si>
  <si>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</si>
  <si>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</si>
  <si>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</si>
  <si>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</si>
  <si>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</si>
  <si>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</si>
  <si>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</si>
  <si>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</si>
  <si>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</si>
  <si>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</si>
  <si>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</si>
  <si>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</si>
  <si>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</si>
  <si>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</si>
  <si>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</si>
  <si>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</si>
  <si>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</si>
  <si>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</si>
  <si>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</si>
  <si>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</si>
  <si>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</si>
  <si>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</si>
  <si>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</si>
  <si>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</si>
  <si>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</si>
  <si>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</si>
  <si>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</si>
  <si>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</si>
  <si>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</si>
  <si>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</si>
  <si>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</si>
  <si>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</si>
  <si>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</si>
  <si>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</si>
  <si>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</si>
  <si>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</si>
  <si>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</si>
  <si>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</si>
  <si>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</si>
  <si>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</si>
  <si>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</si>
  <si>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</si>
  <si>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</si>
  <si>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</si>
  <si>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</si>
  <si>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</si>
  <si>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</si>
  <si>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</si>
  <si>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</si>
  <si>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</si>
  <si>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</si>
  <si>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</si>
  <si>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</si>
  <si>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</si>
  <si>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</si>
  <si>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</si>
  <si>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</si>
  <si>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</si>
  <si>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</si>
  <si>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</si>
  <si>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</si>
  <si>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</si>
  <si>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</si>
  <si>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</si>
  <si>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</si>
  <si>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</si>
  <si>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</si>
  <si>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</si>
  <si>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</si>
  <si>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</si>
  <si>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</si>
  <si>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</si>
  <si>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</si>
  <si>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</si>
  <si>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</si>
  <si>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</si>
  <si>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</si>
  <si>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</si>
  <si>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</si>
  <si>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</si>
  <si>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</si>
  <si>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</si>
  <si>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</si>
  <si>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</si>
  <si>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</si>
  <si>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</si>
  <si>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</si>
  <si>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</si>
  <si>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</si>
  <si>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</si>
  <si>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</si>
  <si>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</si>
  <si>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</si>
  <si>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</si>
  <si>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</si>
  <si>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</si>
  <si>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</si>
  <si>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</si>
  <si>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</si>
  <si>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</si>
  <si>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</si>
  <si>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</si>
  <si>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</si>
  <si>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</si>
  <si>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</si>
  <si>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</si>
  <si>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</si>
  <si>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</si>
  <si>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</si>
  <si>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</si>
  <si>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</si>
  <si>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</si>
  <si>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</si>
  <si>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</si>
  <si>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</si>
  <si>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</si>
  <si>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</si>
  <si>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</si>
  <si>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</si>
  <si>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</si>
  <si>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</si>
  <si>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</si>
  <si>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</si>
  <si>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</si>
  <si>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</si>
  <si>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</si>
  <si>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</si>
  <si>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</si>
  <si>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</si>
  <si>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</si>
  <si>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</si>
  <si>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</si>
  <si>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</si>
  <si>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</si>
  <si>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</si>
  <si>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</si>
  <si>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</si>
  <si>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</si>
  <si>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</si>
  <si>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</si>
  <si>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</si>
  <si>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</si>
  <si>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</si>
  <si>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</si>
  <si>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</si>
  <si>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</si>
  <si>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</si>
  <si>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</si>
  <si>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</si>
  <si>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</si>
  <si>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</si>
  <si>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</si>
  <si>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</si>
  <si>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</si>
  <si>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</si>
  <si>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</si>
  <si>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</si>
  <si>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</si>
  <si>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</si>
  <si>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</si>
  <si>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</si>
  <si>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</si>
  <si>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</si>
  <si>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</si>
  <si>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</si>
  <si>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</si>
  <si>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</si>
  <si>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</si>
  <si>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</si>
  <si>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</si>
  <si>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</si>
  <si>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</si>
  <si>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</si>
  <si>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</si>
  <si>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</si>
  <si>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</si>
  <si>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</si>
  <si>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</si>
  <si>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</si>
  <si>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</si>
  <si>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</si>
  <si>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</si>
  <si>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</si>
  <si>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</si>
  <si>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</si>
  <si>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</si>
  <si>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</si>
  <si>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</si>
  <si>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</si>
  <si>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</si>
  <si>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</si>
  <si>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</si>
  <si>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</si>
  <si>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</si>
  <si>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</si>
  <si>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</si>
  <si>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</si>
  <si>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</si>
  <si>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</si>
  <si>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</si>
  <si>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</si>
  <si>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</si>
  <si>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</si>
  <si>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</si>
  <si>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</si>
  <si>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</si>
  <si>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</si>
  <si>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</si>
  <si>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</si>
  <si>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</si>
  <si>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</si>
  <si>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</si>
  <si>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</si>
  <si>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</si>
  <si>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</si>
  <si>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</si>
  <si>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</si>
  <si>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</si>
  <si>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</si>
  <si>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</si>
  <si>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</si>
  <si>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</si>
  <si>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</si>
  <si>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</si>
  <si>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</si>
  <si>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</si>
  <si>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</si>
  <si>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</si>
  <si>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</si>
  <si>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</si>
  <si>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</si>
  <si>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</si>
  <si>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</si>
  <si>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</si>
  <si>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</si>
  <si>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</si>
  <si>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</si>
  <si>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</si>
  <si>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</si>
  <si>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</si>
  <si>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</si>
  <si>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</si>
  <si>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</si>
  <si>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</si>
  <si>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</si>
  <si>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</si>
  <si>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</si>
  <si>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</si>
  <si>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</si>
  <si>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</si>
  <si>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</si>
  <si>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</si>
  <si>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</si>
  <si>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</si>
  <si>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</si>
  <si>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</si>
  <si>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</si>
  <si>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</si>
  <si>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</si>
  <si>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</si>
  <si>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</si>
  <si>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</si>
  <si>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</si>
  <si>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</si>
  <si>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</si>
  <si>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</si>
  <si>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</si>
  <si>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</si>
  <si>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</si>
  <si>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</si>
  <si>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</si>
  <si>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</si>
  <si>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</si>
  <si>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</si>
  <si>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</si>
  <si>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</si>
  <si>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</si>
  <si>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</si>
  <si>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</si>
  <si>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</si>
  <si>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</si>
  <si>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</si>
  <si>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</si>
  <si>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</si>
  <si>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</si>
  <si>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</si>
  <si>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</si>
  <si>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</si>
  <si>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</si>
  <si>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</si>
  <si>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</si>
  <si>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</si>
  <si>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</si>
  <si>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</si>
  <si>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</si>
  <si>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</si>
  <si>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</si>
  <si>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</si>
  <si>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</si>
  <si>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</si>
  <si>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</si>
  <si>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</si>
  <si>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</si>
  <si>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</si>
  <si>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</si>
  <si>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</si>
  <si>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</si>
  <si>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</si>
  <si>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</si>
  <si>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</si>
  <si>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</si>
  <si>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</si>
  <si>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</si>
  <si>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</si>
  <si>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</si>
  <si>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</si>
  <si>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</si>
  <si>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</si>
  <si>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</si>
  <si>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</si>
  <si>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</si>
  <si>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</si>
  <si>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</si>
  <si>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</si>
  <si>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</si>
  <si>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</si>
  <si>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</si>
  <si>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</si>
  <si>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</si>
  <si>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</si>
  <si>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</si>
  <si>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</si>
  <si>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</si>
  <si>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</si>
  <si>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</si>
  <si>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</si>
  <si>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</si>
  <si>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</si>
  <si>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</si>
  <si>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</si>
  <si>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</si>
  <si>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</si>
  <si>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</si>
  <si>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</si>
  <si>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</si>
  <si>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</si>
  <si>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</si>
  <si>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</si>
  <si>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</si>
  <si>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</si>
  <si>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</si>
  <si>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</si>
  <si>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</si>
  <si>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</si>
  <si>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</si>
  <si>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</si>
  <si>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</si>
  <si>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</si>
  <si>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</si>
  <si>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</si>
  <si>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</si>
  <si>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</si>
  <si>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</si>
  <si>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</si>
  <si>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</si>
  <si>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</si>
  <si>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</si>
  <si>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</si>
  <si>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</si>
  <si>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</si>
  <si>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</si>
  <si>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</si>
  <si>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</si>
  <si>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</si>
  <si>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</si>
  <si>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</si>
  <si>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</si>
  <si>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</si>
  <si>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</si>
  <si>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</si>
  <si>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</si>
  <si>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</si>
  <si>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</si>
  <si>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</si>
  <si>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</si>
  <si>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</si>
  <si>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</si>
  <si>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</si>
  <si>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</si>
  <si>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</si>
  <si>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</si>
  <si>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</si>
  <si>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</si>
  <si>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</si>
  <si>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</si>
  <si>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</si>
  <si>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</si>
  <si>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</si>
  <si>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</si>
  <si>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</si>
  <si>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</si>
  <si>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</si>
  <si>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</si>
  <si>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</si>
  <si>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</si>
  <si>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</si>
  <si>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</si>
  <si>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</si>
  <si>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</si>
  <si>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</si>
  <si>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</si>
  <si>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</si>
  <si>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</si>
  <si>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</si>
  <si>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</si>
  <si>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</si>
  <si>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</si>
  <si>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</si>
  <si>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</si>
  <si>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</si>
  <si>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</si>
  <si>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</si>
  <si>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</si>
  <si>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</si>
  <si>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</si>
  <si>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</si>
  <si>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</si>
  <si>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</si>
  <si>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</si>
  <si>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</si>
  <si>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</si>
  <si>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</si>
  <si>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</si>
  <si>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</si>
  <si>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</si>
  <si>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</si>
  <si>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</si>
  <si>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</si>
  <si>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</si>
  <si>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</si>
  <si>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</si>
  <si>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</si>
  <si>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</si>
  <si>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</si>
  <si>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</si>
  <si>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</si>
  <si>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</si>
  <si>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</si>
  <si>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</si>
  <si>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</si>
  <si>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</si>
  <si>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</si>
  <si>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</si>
  <si>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</si>
  <si>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</si>
  <si>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</si>
  <si>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</si>
  <si>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</si>
  <si>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</si>
  <si>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</si>
  <si>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</si>
  <si>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</si>
  <si>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</si>
  <si>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</si>
  <si>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</si>
  <si>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</si>
  <si>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</si>
  <si>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</si>
  <si>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</si>
  <si>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</si>
  <si>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</si>
  <si>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</si>
  <si>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</si>
  <si>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</si>
  <si>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</si>
  <si>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</si>
  <si>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</si>
  <si>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</si>
  <si>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</si>
  <si>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</si>
  <si>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</si>
  <si>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</si>
  <si>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</si>
  <si>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</si>
  <si>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</si>
  <si>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</si>
  <si>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</si>
  <si>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</si>
  <si>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</si>
  <si>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</si>
  <si>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</si>
  <si>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</si>
  <si>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</si>
  <si>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</si>
  <si>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</si>
  <si>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</si>
  <si>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</si>
  <si>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</si>
  <si>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</si>
  <si>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</si>
  <si>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</si>
  <si>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</si>
  <si>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</si>
  <si>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</si>
  <si>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</si>
  <si>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</si>
  <si>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</si>
  <si>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</si>
  <si>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</si>
  <si>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</si>
  <si>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</si>
  <si>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</si>
  <si>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</si>
  <si>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</si>
  <si>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</si>
  <si>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</si>
  <si>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</si>
  <si>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</si>
  <si>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</si>
  <si>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</si>
  <si>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</si>
  <si>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</si>
  <si>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</si>
  <si>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</si>
  <si>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</si>
  <si>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</si>
  <si>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</si>
  <si>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</si>
  <si>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</si>
  <si>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</si>
  <si>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</si>
  <si>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</si>
  <si>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</si>
  <si>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</si>
  <si>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</si>
  <si>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</si>
  <si>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</si>
  <si>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</si>
  <si>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</si>
  <si>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</si>
  <si>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</si>
  <si>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</si>
  <si>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</si>
  <si>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</si>
  <si>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</si>
  <si>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</si>
  <si>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</si>
  <si>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</si>
  <si>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</si>
  <si>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</si>
  <si>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</si>
  <si>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</si>
  <si>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</si>
  <si>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</si>
  <si>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</si>
  <si>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</si>
  <si>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</si>
  <si>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</si>
  <si>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</si>
  <si>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</si>
  <si>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</si>
  <si>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</si>
  <si>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</si>
  <si>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</si>
  <si>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</si>
  <si>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</si>
  <si>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</si>
  <si>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</si>
  <si>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</si>
  <si>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</si>
  <si>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</si>
  <si>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</si>
  <si>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</si>
  <si>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</si>
  <si>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</si>
  <si>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</si>
  <si>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</si>
  <si>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</si>
  <si>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</si>
  <si>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</si>
  <si>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</si>
  <si>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</si>
  <si>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</si>
  <si>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</si>
  <si>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</si>
  <si>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</si>
  <si>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</si>
  <si>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</si>
  <si>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</si>
  <si>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</si>
  <si>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</si>
  <si>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</si>
  <si>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</si>
  <si>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</si>
  <si>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</si>
  <si>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</si>
  <si>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</si>
  <si>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</si>
  <si>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</si>
  <si>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</si>
  <si>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</si>
  <si>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</si>
  <si>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</si>
  <si>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</si>
  <si>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</si>
  <si>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</si>
  <si>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</si>
  <si>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</si>
  <si>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</si>
  <si>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</si>
  <si>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</si>
  <si>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</si>
  <si>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</si>
  <si>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</si>
  <si>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</si>
  <si>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</si>
  <si>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</si>
  <si>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</si>
  <si>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</si>
  <si>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</si>
  <si>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</si>
  <si>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</si>
  <si>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</si>
  <si>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</si>
  <si>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</si>
  <si>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</si>
  <si>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</si>
  <si>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</si>
  <si>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</si>
  <si>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</si>
  <si>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</si>
  <si>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</si>
  <si>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</si>
  <si>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</si>
  <si>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</si>
  <si>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</si>
  <si>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</si>
  <si>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</si>
  <si>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</si>
  <si>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</si>
  <si>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</si>
  <si>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</si>
  <si>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</si>
  <si>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</si>
  <si>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</si>
  <si>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</si>
  <si>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</si>
  <si>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</si>
  <si>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</si>
  <si>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</si>
  <si>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</si>
  <si>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</si>
  <si>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</si>
  <si>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</si>
  <si>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</si>
  <si>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</si>
  <si>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</si>
  <si>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</si>
  <si>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</si>
  <si>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</si>
  <si>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</si>
  <si>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</si>
  <si>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</si>
  <si>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</si>
  <si>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</si>
  <si>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</si>
  <si>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</si>
  <si>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</si>
  <si>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</si>
  <si>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</si>
  <si>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</si>
  <si>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</si>
  <si>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</si>
  <si>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</si>
  <si>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</si>
  <si>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</si>
  <si>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</si>
  <si>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</si>
  <si>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</si>
  <si>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</si>
  <si>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</si>
  <si>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</si>
  <si>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</si>
  <si>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</si>
  <si>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</si>
  <si>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</si>
  <si>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</si>
  <si>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</si>
  <si>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</si>
  <si>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</si>
  <si>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</si>
  <si>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</si>
  <si>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</si>
  <si>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</si>
  <si>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</si>
  <si>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</si>
  <si>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</si>
  <si>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</si>
  <si>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</si>
  <si>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</si>
  <si>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</si>
  <si>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</si>
  <si>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</si>
  <si>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</si>
  <si>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</si>
  <si>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</si>
  <si>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</si>
  <si>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</si>
  <si>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</si>
  <si>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</si>
  <si>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</si>
  <si>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</si>
  <si>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</si>
  <si>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</si>
  <si>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</si>
  <si>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</si>
  <si>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</si>
  <si>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</si>
  <si>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</si>
  <si>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</si>
  <si>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</si>
  <si>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</si>
  <si>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</si>
  <si>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</si>
  <si>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</si>
  <si>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</si>
  <si>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</si>
  <si>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</si>
  <si>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</si>
  <si>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</si>
  <si>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</si>
  <si>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</si>
  <si>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</si>
  <si>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</si>
  <si>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</si>
  <si>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</si>
  <si>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</si>
  <si>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</si>
  <si>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</si>
  <si>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</si>
  <si>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</si>
  <si>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</si>
  <si>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</si>
  <si>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</si>
  <si>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</si>
  <si>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</si>
  <si>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</si>
  <si>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</si>
  <si>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</si>
  <si>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</si>
  <si>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</si>
  <si>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</si>
  <si>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</si>
  <si>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</si>
  <si>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</si>
  <si>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</si>
  <si>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</si>
  <si>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</si>
  <si>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</si>
  <si>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</si>
  <si>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</si>
  <si>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</si>
  <si>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</si>
  <si>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</si>
  <si>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</si>
  <si>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</si>
  <si>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</si>
  <si>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</si>
  <si>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</si>
  <si>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</si>
  <si>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</si>
  <si>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</si>
  <si>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</si>
  <si>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</si>
  <si>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</si>
  <si>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</si>
  <si>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</si>
  <si>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</si>
  <si>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</si>
  <si>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</si>
  <si>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</si>
  <si>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</si>
  <si>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</si>
  <si>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</si>
  <si>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</si>
  <si>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</si>
  <si>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</si>
  <si>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</si>
  <si>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</si>
  <si>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</si>
  <si>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</si>
  <si>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</si>
  <si>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</si>
  <si>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</si>
  <si>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</si>
  <si>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</si>
  <si>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</si>
  <si>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</si>
  <si>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</si>
  <si>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</si>
  <si>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</si>
  <si>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</si>
  <si>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</si>
  <si>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</si>
  <si>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</si>
  <si>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</si>
  <si>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</si>
  <si>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</si>
  <si>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</si>
  <si>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</si>
  <si>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</si>
  <si>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</si>
  <si>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</si>
  <si>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</si>
  <si>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</si>
  <si>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</si>
  <si>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</si>
  <si>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</si>
  <si>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</si>
  <si>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</si>
  <si>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</si>
  <si>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</si>
  <si>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</si>
  <si>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</si>
  <si>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</si>
  <si>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</si>
  <si>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</si>
  <si>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</si>
  <si>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</si>
  <si>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</si>
  <si>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</si>
  <si>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</si>
  <si>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</si>
  <si>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</si>
  <si>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</si>
  <si>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</si>
  <si>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</si>
  <si>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</si>
  <si>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</si>
  <si>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</si>
  <si>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</si>
  <si>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</si>
  <si>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</si>
  <si>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</si>
  <si>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</si>
  <si>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</si>
  <si>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</si>
  <si>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</si>
  <si>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</si>
  <si>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</si>
  <si>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</si>
  <si>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</si>
  <si>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</si>
  <si>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</si>
  <si>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</si>
  <si>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</si>
  <si>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</si>
  <si>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</si>
  <si>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</si>
  <si>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</si>
  <si>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</si>
  <si>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</si>
  <si>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</si>
  <si>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</si>
  <si>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</si>
  <si>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</si>
  <si>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</si>
  <si>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</si>
  <si>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</si>
  <si>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</si>
  <si>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</si>
  <si>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</si>
  <si>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</si>
  <si>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</si>
  <si>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</si>
  <si>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</si>
  <si>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</si>
  <si>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</si>
  <si>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</si>
  <si>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</si>
  <si>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</si>
  <si>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</si>
  <si>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</si>
  <si>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</si>
  <si>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</si>
  <si>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</si>
  <si>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</si>
  <si>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</si>
  <si>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</si>
  <si>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</si>
  <si>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</si>
  <si>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</si>
  <si>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</si>
  <si>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</si>
  <si>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</si>
  <si>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</si>
  <si>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</si>
  <si>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</si>
  <si>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</si>
  <si>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</si>
  <si>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</si>
  <si>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</si>
  <si>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</si>
  <si>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</si>
  <si>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</si>
  <si>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</si>
  <si>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</si>
  <si>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</si>
  <si>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</si>
  <si>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</si>
  <si>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</si>
  <si>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</si>
  <si>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</si>
  <si>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</si>
  <si>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</si>
  <si>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</si>
  <si>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</si>
  <si>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</si>
  <si>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</si>
  <si>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</si>
  <si>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</si>
  <si>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</si>
  <si>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</si>
  <si>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</si>
  <si>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</si>
  <si>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</si>
  <si>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</si>
  <si>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</si>
  <si>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</si>
  <si>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</si>
  <si>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</si>
  <si>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</si>
  <si>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</si>
  <si>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</si>
  <si>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</si>
  <si>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</si>
  <si>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</si>
  <si>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</si>
  <si>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</si>
  <si>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</si>
  <si>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</si>
  <si>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</si>
  <si>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</si>
  <si>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</si>
  <si>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</si>
  <si>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</si>
  <si>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</si>
  <si>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</si>
  <si>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</si>
  <si>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</si>
  <si>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</si>
  <si>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</si>
  <si>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</si>
  <si>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</si>
  <si>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</si>
  <si>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</si>
  <si>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</si>
  <si>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</si>
  <si>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</si>
  <si>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</si>
  <si>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</si>
  <si>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</si>
  <si>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</si>
  <si>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</si>
  <si>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</si>
  <si>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</si>
  <si>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</si>
  <si>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</si>
  <si>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</si>
  <si>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</si>
  <si>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</si>
  <si>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</si>
  <si>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</si>
  <si>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</si>
  <si>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</si>
  <si>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</si>
  <si>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</si>
  <si>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</si>
  <si>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</si>
  <si>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</si>
  <si>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</si>
  <si>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</si>
  <si>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</si>
  <si>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</si>
  <si>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</si>
  <si>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</si>
  <si>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</si>
  <si>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</si>
  <si>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</si>
  <si>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</si>
  <si>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</si>
  <si>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</si>
  <si>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</si>
  <si>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</si>
  <si>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</si>
  <si>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</si>
  <si>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</si>
  <si>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</si>
  <si>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</si>
  <si>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</si>
  <si>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</si>
  <si>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</si>
  <si>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</si>
  <si>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</si>
  <si>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</si>
  <si>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</si>
  <si>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</si>
  <si>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</si>
  <si>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</si>
  <si>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</si>
  <si>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</si>
  <si>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</si>
  <si>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</si>
  <si>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</si>
  <si>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</si>
  <si>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</si>
  <si>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</si>
  <si>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</si>
  <si>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</si>
  <si>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</si>
  <si>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</si>
  <si>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</si>
  <si>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</si>
  <si>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</si>
  <si>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</si>
  <si>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</si>
  <si>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</si>
  <si>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</si>
  <si>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</si>
  <si>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</si>
  <si>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</si>
  <si>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</si>
  <si>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</si>
  <si>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</si>
  <si>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</si>
  <si>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</si>
  <si>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</si>
  <si>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</si>
  <si>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</si>
  <si>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</si>
  <si>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</si>
  <si>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</si>
  <si>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</si>
  <si>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</si>
  <si>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</si>
  <si>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</si>
  <si>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</si>
  <si>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</si>
  <si>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</si>
  <si>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</si>
  <si>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</si>
  <si>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</si>
  <si>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</si>
  <si>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</si>
  <si>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</si>
  <si>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</si>
  <si>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</si>
  <si>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</si>
  <si>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</si>
  <si>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</si>
  <si>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</si>
  <si>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</si>
  <si>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</si>
  <si>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</si>
  <si>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</si>
  <si>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</si>
  <si>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</si>
  <si>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</si>
  <si>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</si>
  <si>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</si>
  <si>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</si>
  <si>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</si>
  <si>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</si>
  <si>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</si>
  <si>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</si>
  <si>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</si>
  <si>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</si>
  <si>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</si>
  <si>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</si>
  <si>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</si>
  <si>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</si>
  <si>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</si>
  <si>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</si>
  <si>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</si>
  <si>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</si>
  <si>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</si>
  <si>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</si>
  <si>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</si>
  <si>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</si>
  <si>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</si>
  <si>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</si>
  <si>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</si>
  <si>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</si>
  <si>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</si>
  <si>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</si>
  <si>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</si>
  <si>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</si>
  <si>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</si>
  <si>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</si>
  <si>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</si>
  <si>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</si>
  <si>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</si>
  <si>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</si>
  <si>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</si>
  <si>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</si>
  <si>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</si>
  <si>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</si>
  <si>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</si>
  <si>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</si>
  <si>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</si>
  <si>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</si>
  <si>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</si>
  <si>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</si>
  <si>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</si>
  <si>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</si>
  <si>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</si>
  <si>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</si>
  <si>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</si>
  <si>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</si>
  <si>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</si>
  <si>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</si>
  <si>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</si>
  <si>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</si>
  <si>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</si>
  <si>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</si>
  <si>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</si>
  <si>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</si>
  <si>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</si>
  <si>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</si>
  <si>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</si>
  <si>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</si>
  <si>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</si>
  <si>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</si>
  <si>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</si>
  <si>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</si>
  <si>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</si>
  <si>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</si>
  <si>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</si>
  <si>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</si>
  <si>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</si>
  <si>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</si>
  <si>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</si>
  <si>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</si>
  <si>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</si>
  <si>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</si>
  <si>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</si>
  <si>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</si>
  <si>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</si>
  <si>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</si>
  <si>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</si>
  <si>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</si>
  <si>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</si>
  <si>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</si>
  <si>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</si>
  <si>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</si>
  <si>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</si>
  <si>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</si>
  <si>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</si>
  <si>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</si>
  <si>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</si>
  <si>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</si>
  <si>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</si>
  <si>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</si>
  <si>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</si>
  <si>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</si>
  <si>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</si>
  <si>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</si>
  <si>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</si>
  <si>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</si>
  <si>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</si>
  <si>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</si>
  <si>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</si>
  <si>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</si>
  <si>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</si>
  <si>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</si>
  <si>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</si>
  <si>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</si>
  <si>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</si>
  <si>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</si>
  <si>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</si>
  <si>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</si>
  <si>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</si>
  <si>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</si>
  <si>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</si>
  <si>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</si>
  <si>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</si>
  <si>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</si>
  <si>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</si>
  <si>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</si>
  <si>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</si>
  <si>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</si>
  <si>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</si>
  <si>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</si>
  <si>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</si>
  <si>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</si>
  <si>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</si>
  <si>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</si>
  <si>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</si>
  <si>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</si>
  <si>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</si>
  <si>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</si>
  <si>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</si>
  <si>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</si>
  <si>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</si>
  <si>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</si>
  <si>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</si>
  <si>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</si>
  <si>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</si>
  <si>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</si>
  <si>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</si>
  <si>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</si>
  <si>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</si>
  <si>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</si>
  <si>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</si>
  <si>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</si>
  <si>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</si>
  <si>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</si>
  <si>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</si>
  <si>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</si>
  <si>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</si>
  <si>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</si>
  <si>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</si>
  <si>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</si>
  <si>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</si>
  <si>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</si>
  <si>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</si>
  <si>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</si>
  <si>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</si>
  <si>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</si>
  <si>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</si>
  <si>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</si>
  <si>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</si>
  <si>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</si>
  <si>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</si>
  <si>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</si>
  <si>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</si>
  <si>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</si>
  <si>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</si>
  <si>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</si>
  <si>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</si>
  <si>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</si>
  <si>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</si>
  <si>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</si>
  <si>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</si>
  <si>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</si>
  <si>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</si>
  <si>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</si>
  <si>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</si>
  <si>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</si>
  <si>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</si>
  <si>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</si>
  <si>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</si>
  <si>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</si>
  <si>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</si>
  <si>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</si>
  <si>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</si>
  <si>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</si>
  <si>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</si>
  <si>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</si>
  <si>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</si>
  <si>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</si>
  <si>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</si>
  <si>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</si>
  <si>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</si>
  <si>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</si>
  <si>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</si>
  <si>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</si>
  <si>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</si>
  <si>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</si>
  <si>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</si>
  <si>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</si>
  <si>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</si>
  <si>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</si>
  <si>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</si>
  <si>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</si>
  <si>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</si>
  <si>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</si>
  <si>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</si>
  <si>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</si>
  <si>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</si>
  <si>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</si>
  <si>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</si>
  <si>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</si>
  <si>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</si>
  <si>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</si>
  <si>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</si>
  <si>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</si>
  <si>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</si>
  <si>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</si>
  <si>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</si>
  <si>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</si>
  <si>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</si>
  <si>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</si>
  <si>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</si>
  <si>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</si>
  <si>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</si>
  <si>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</si>
  <si>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</si>
  <si>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</si>
  <si>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</si>
  <si>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</si>
  <si>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</si>
  <si>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</si>
  <si>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</si>
  <si>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</si>
  <si>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</si>
  <si>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</si>
  <si>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</si>
  <si>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</si>
  <si>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</si>
  <si>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</si>
  <si>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</si>
  <si>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</si>
  <si>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</si>
  <si>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</si>
  <si>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</si>
  <si>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</si>
  <si>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</si>
  <si>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</si>
  <si>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</si>
  <si>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</si>
  <si>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</si>
  <si>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</si>
  <si>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</si>
  <si>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</si>
  <si>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</si>
  <si>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</si>
  <si>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</si>
  <si>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</si>
  <si>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</si>
  <si>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</si>
  <si>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</si>
  <si>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</si>
  <si>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</si>
  <si>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</si>
  <si>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</si>
  <si>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</si>
  <si>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</si>
  <si>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</si>
  <si>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</si>
  <si>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</si>
  <si>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</si>
  <si>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</si>
  <si>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</si>
  <si>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</si>
  <si>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</si>
  <si>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</si>
  <si>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</si>
  <si>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</si>
  <si>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</si>
  <si>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</si>
  <si>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</si>
  <si>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</si>
  <si>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</si>
  <si>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</si>
  <si>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</si>
  <si>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</si>
  <si>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</si>
  <si>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</si>
  <si>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</si>
  <si>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</si>
  <si>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</si>
  <si>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</si>
  <si>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</si>
  <si>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</si>
  <si>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</si>
  <si>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</si>
  <si>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</si>
  <si>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</si>
  <si>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</si>
  <si>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</si>
  <si>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</si>
  <si>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</si>
  <si>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</si>
  <si>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</si>
  <si>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</si>
  <si>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</si>
  <si>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</si>
  <si>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</si>
  <si>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</si>
  <si>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</si>
  <si>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</si>
  <si>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</si>
  <si>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</si>
  <si>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</si>
  <si>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</si>
  <si>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</si>
  <si>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</si>
  <si>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</si>
  <si>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</si>
  <si>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</si>
  <si>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</si>
  <si>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</si>
  <si>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</si>
  <si>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</si>
  <si>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</si>
  <si>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</si>
  <si>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</si>
  <si>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</si>
  <si>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</si>
  <si>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</si>
  <si>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</si>
  <si>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</si>
  <si>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</si>
  <si>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</si>
  <si>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</si>
  <si>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</si>
  <si>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</si>
  <si>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</si>
  <si>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</si>
  <si>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</si>
  <si>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</si>
  <si>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</si>
  <si>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</si>
  <si>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</si>
  <si>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</si>
  <si>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</si>
  <si>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</si>
  <si>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</si>
  <si>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</si>
  <si>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</si>
  <si>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</si>
  <si>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</si>
  <si>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</si>
  <si>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</si>
  <si>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</si>
  <si>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</si>
  <si>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</si>
  <si>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</si>
  <si>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</si>
  <si>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</si>
  <si>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</si>
  <si>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</si>
  <si>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</si>
  <si>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</si>
  <si>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</si>
  <si>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</si>
  <si>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</si>
  <si>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</si>
  <si>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</si>
  <si>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</si>
  <si>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</si>
  <si>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</si>
  <si>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</si>
  <si>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</si>
  <si>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</si>
  <si>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</si>
  <si>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</si>
  <si>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</si>
  <si>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</si>
  <si>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</si>
  <si>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</si>
  <si>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</si>
  <si>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</si>
  <si>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</si>
  <si>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</si>
  <si>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</si>
  <si>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</si>
  <si>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</si>
  <si>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</si>
  <si>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</si>
  <si>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</si>
  <si>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</si>
  <si>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</si>
  <si>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</si>
  <si>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</si>
  <si>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</si>
  <si>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</si>
  <si>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</si>
  <si>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</si>
  <si>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</si>
  <si>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</si>
  <si>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</si>
  <si>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</si>
  <si>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</si>
  <si>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</si>
  <si>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</si>
  <si>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</si>
  <si>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</si>
  <si>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</si>
  <si>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</si>
  <si>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</si>
  <si>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</si>
  <si>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</si>
  <si>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</si>
  <si>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</si>
  <si>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</si>
  <si>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</si>
  <si>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</si>
  <si>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</si>
  <si>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</si>
  <si>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</si>
  <si>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</si>
  <si>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</si>
  <si>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</si>
  <si>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</si>
  <si>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</si>
  <si>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</si>
  <si>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</si>
  <si>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</si>
  <si>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</si>
  <si>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</si>
  <si>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</si>
  <si>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</si>
  <si>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</si>
  <si>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</si>
  <si>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</si>
  <si>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</si>
  <si>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</si>
  <si>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</si>
  <si>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</si>
  <si>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</si>
  <si>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</si>
  <si>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</si>
  <si>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</si>
  <si>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</si>
  <si>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</si>
  <si>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</si>
  <si>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</si>
  <si>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</si>
  <si>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</si>
  <si>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</si>
  <si>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</si>
  <si>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</si>
  <si>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</si>
  <si>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</si>
  <si>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</si>
  <si>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</si>
  <si>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</si>
  <si>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</si>
  <si>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</si>
  <si>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</si>
  <si>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</si>
  <si>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</si>
  <si>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</si>
  <si>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</si>
  <si>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</si>
  <si>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</si>
  <si>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</si>
  <si>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</si>
  <si>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</si>
  <si>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</si>
  <si>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</si>
  <si>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</si>
  <si>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</si>
  <si>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</si>
  <si>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</si>
  <si>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</si>
  <si>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</si>
  <si>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</si>
  <si>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</si>
  <si>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</si>
  <si>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</si>
  <si>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</si>
  <si>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</si>
  <si>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</si>
  <si>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</si>
  <si>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</si>
  <si>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</si>
  <si>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</si>
  <si>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</si>
  <si>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</si>
  <si>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</si>
  <si>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</si>
  <si>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</si>
  <si>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</si>
  <si>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</si>
  <si>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</si>
  <si>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</si>
  <si>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</si>
  <si>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</si>
  <si>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</si>
  <si>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</si>
  <si>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</si>
  <si>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</si>
  <si>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</si>
  <si>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</si>
  <si>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</si>
  <si>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</si>
  <si>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</si>
  <si>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</si>
  <si>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</si>
  <si>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</si>
  <si>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</si>
  <si>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</si>
  <si>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</si>
  <si>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</si>
  <si>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</si>
  <si>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</si>
  <si>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</si>
  <si>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</si>
  <si>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</si>
  <si>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</si>
  <si>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</si>
  <si>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</si>
  <si>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</si>
  <si>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</si>
  <si>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</si>
  <si>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</si>
  <si>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</si>
  <si>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</si>
  <si>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</si>
  <si>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</si>
  <si>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</si>
  <si>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</si>
  <si>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</si>
  <si>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</si>
  <si>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</si>
  <si>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</si>
  <si>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</si>
  <si>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</si>
  <si>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</si>
  <si>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</si>
  <si>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</si>
  <si>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</si>
  <si>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</si>
  <si>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</si>
  <si>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</si>
  <si>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</si>
  <si>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</si>
  <si>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</si>
  <si>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</si>
  <si>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</si>
  <si>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</si>
  <si>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</si>
  <si>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</si>
  <si>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</si>
  <si>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</si>
  <si>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</si>
  <si>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</si>
  <si>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</si>
  <si>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</si>
  <si>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</si>
  <si>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</si>
  <si>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</si>
  <si>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</si>
  <si>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</si>
  <si>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</si>
  <si>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</si>
  <si>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</si>
  <si>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</si>
  <si>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</si>
  <si>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</si>
  <si>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</si>
  <si>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</si>
  <si>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</si>
  <si>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</si>
  <si>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</si>
  <si>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</si>
  <si>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</si>
  <si>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</si>
  <si>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</si>
  <si>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</si>
  <si>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</si>
  <si>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</si>
  <si>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</si>
  <si>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</si>
  <si>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</si>
  <si>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</si>
  <si>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</si>
  <si>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</si>
  <si>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</si>
  <si>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</si>
  <si>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</si>
  <si>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</si>
  <si>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</si>
  <si>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</si>
  <si>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</si>
  <si>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</si>
  <si>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</si>
  <si>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</si>
  <si>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</si>
  <si>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</si>
  <si>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</si>
  <si>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</si>
  <si>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</si>
  <si>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</si>
  <si>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</si>
  <si>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</si>
  <si>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</si>
  <si>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</si>
  <si>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</si>
  <si>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</si>
  <si>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</si>
  <si>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</si>
  <si>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</si>
  <si>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</si>
  <si>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</si>
  <si>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</si>
  <si>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</si>
  <si>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</si>
  <si>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</si>
  <si>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</si>
  <si>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</si>
  <si>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</si>
  <si>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</si>
  <si>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</si>
  <si>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</si>
  <si>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</si>
  <si>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</si>
  <si>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</si>
  <si>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</si>
  <si>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</si>
  <si>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</si>
  <si>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</si>
  <si>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</si>
  <si>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</si>
  <si>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</si>
  <si>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</si>
  <si>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</si>
  <si>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</si>
  <si>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</si>
  <si>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</si>
  <si>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</si>
  <si>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</si>
  <si>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</si>
  <si>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</si>
  <si>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</si>
  <si>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</si>
  <si>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</si>
  <si>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</si>
  <si>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</si>
  <si>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</si>
  <si>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</si>
  <si>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</si>
  <si>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</si>
  <si>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</si>
  <si>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</si>
  <si>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</si>
  <si>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</si>
  <si>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</si>
  <si>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</si>
  <si>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</si>
  <si>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</si>
  <si>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</si>
  <si>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</si>
  <si>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</si>
  <si>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</si>
  <si>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</si>
  <si>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</si>
  <si>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</si>
  <si>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</si>
  <si>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</si>
  <si>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</si>
  <si>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</si>
  <si>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</si>
  <si>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</si>
  <si>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</si>
  <si>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</si>
  <si>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</si>
  <si>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</si>
  <si>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</si>
  <si>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</si>
  <si>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</si>
  <si>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</si>
  <si>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</si>
  <si>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</si>
  <si>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</si>
  <si>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</si>
  <si>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</si>
  <si>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</si>
  <si>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</si>
  <si>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</si>
  <si>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</si>
  <si>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</si>
  <si>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</si>
  <si>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</si>
  <si>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</si>
  <si>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</si>
  <si>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</si>
  <si>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</si>
  <si>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</si>
  <si>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</si>
  <si>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</si>
  <si>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</si>
  <si>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</si>
  <si>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</si>
  <si>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</si>
  <si>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</si>
  <si>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</si>
  <si>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</si>
  <si>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</si>
  <si>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</si>
  <si>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</si>
  <si>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</si>
  <si>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</si>
  <si>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</si>
  <si>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</si>
  <si>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</si>
  <si>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</si>
  <si>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</si>
  <si>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</si>
  <si>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</si>
  <si>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</si>
  <si>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</si>
  <si>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</si>
  <si>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</si>
  <si>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</si>
  <si>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</si>
  <si>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</si>
  <si>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</si>
  <si>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</si>
  <si>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</si>
  <si>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</si>
  <si>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</si>
  <si>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</si>
  <si>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</si>
  <si>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</si>
  <si>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</si>
  <si>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</si>
  <si>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</si>
  <si>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</si>
  <si>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</si>
  <si>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</si>
  <si>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</si>
  <si>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</si>
  <si>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</si>
  <si>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</si>
  <si>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</si>
  <si>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</si>
  <si>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</si>
  <si>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</si>
  <si>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</si>
  <si>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</si>
  <si>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</si>
  <si>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</si>
  <si>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</si>
  <si>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</si>
  <si>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</si>
  <si>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</si>
  <si>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</si>
  <si>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</si>
  <si>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</si>
  <si>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</si>
  <si>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</si>
  <si>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</si>
  <si>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</si>
  <si>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</si>
  <si>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</si>
  <si>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</si>
  <si>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</si>
  <si>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</si>
  <si>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</si>
  <si>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</si>
  <si>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</si>
  <si>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</si>
  <si>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</si>
  <si>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</si>
  <si>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</si>
  <si>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</si>
  <si>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</si>
  <si>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</si>
  <si>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</si>
  <si>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</si>
  <si>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</si>
  <si>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</si>
  <si>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</si>
  <si>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</si>
  <si>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</si>
  <si>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</si>
  <si>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</si>
  <si>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</si>
  <si>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</si>
  <si>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</si>
  <si>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</si>
  <si>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</si>
  <si>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</si>
  <si>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</si>
  <si>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</si>
  <si>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</si>
  <si>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</si>
  <si>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</si>
  <si>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</si>
  <si>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</si>
  <si>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</si>
  <si>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</si>
  <si>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</si>
  <si>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</si>
  <si>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</si>
  <si>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</si>
  <si>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</si>
  <si>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</si>
  <si>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</si>
  <si>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</si>
  <si>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</si>
  <si>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</si>
  <si>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</si>
  <si>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</si>
  <si>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</si>
  <si>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</si>
  <si>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</si>
  <si>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</si>
  <si>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</si>
  <si>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</si>
  <si>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</si>
  <si>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</si>
  <si>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</si>
  <si>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</si>
  <si>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</si>
  <si>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</si>
  <si>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</si>
  <si>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</si>
  <si>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</si>
  <si>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</si>
  <si>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</si>
  <si>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</si>
  <si>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</si>
  <si>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</si>
  <si>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</si>
  <si>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</si>
  <si>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</si>
  <si>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</si>
  <si>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</si>
  <si>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</si>
  <si>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</si>
  <si>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</si>
  <si>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</si>
  <si>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</si>
  <si>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</si>
  <si>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</si>
  <si>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</si>
  <si>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</si>
  <si>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</si>
  <si>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</si>
  <si>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</si>
  <si>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</si>
  <si>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</si>
  <si>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</si>
  <si>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</si>
  <si>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</si>
  <si>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</si>
  <si>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</si>
  <si>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</si>
  <si>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</si>
  <si>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</si>
  <si>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</si>
  <si>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</si>
  <si>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</si>
  <si>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</si>
  <si>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</si>
  <si>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</si>
  <si>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</si>
  <si>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</si>
  <si>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</si>
  <si>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</si>
  <si>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</si>
  <si>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</si>
  <si>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</si>
  <si>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</si>
  <si>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</si>
  <si>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</si>
  <si>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</si>
  <si>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</si>
  <si>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</si>
  <si>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</si>
  <si>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</si>
  <si>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</si>
  <si>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</si>
  <si>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</si>
  <si>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</si>
  <si>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</si>
  <si>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</si>
  <si>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</si>
  <si>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</si>
  <si>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</si>
  <si>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</si>
  <si>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</si>
  <si>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</si>
  <si>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</si>
  <si>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</si>
  <si>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</si>
  <si>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</si>
  <si>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</si>
  <si>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</si>
  <si>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</si>
  <si>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</si>
  <si>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</si>
  <si>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</si>
  <si>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</si>
  <si>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</si>
  <si>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</si>
  <si>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</si>
  <si>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</si>
  <si>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</si>
  <si>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</si>
  <si>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</si>
  <si>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</si>
  <si>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</si>
  <si>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</si>
  <si>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</si>
  <si>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</si>
  <si>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</si>
  <si>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</si>
  <si>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</si>
  <si>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</si>
  <si>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</si>
  <si>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</si>
  <si>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</si>
  <si>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</si>
  <si>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</si>
  <si>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</si>
  <si>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</si>
  <si>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</si>
  <si>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</si>
  <si>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</si>
  <si>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</si>
  <si>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</si>
  <si>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</si>
  <si>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</si>
  <si>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</si>
  <si>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</si>
  <si>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</si>
  <si>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</si>
  <si>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</si>
  <si>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</si>
  <si>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</si>
  <si>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</si>
  <si>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</si>
  <si>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</si>
  <si>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</si>
  <si>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</si>
  <si>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</si>
  <si>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</si>
  <si>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</si>
  <si>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</si>
  <si>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</si>
  <si>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</si>
  <si>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</si>
  <si>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</si>
  <si>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</si>
  <si>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</si>
  <si>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</si>
  <si>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</si>
  <si>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</si>
  <si>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</si>
  <si>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</si>
  <si>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</si>
  <si>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</si>
  <si>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</si>
  <si>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</si>
  <si>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</si>
  <si>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</si>
  <si>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</si>
  <si>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</si>
  <si>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</si>
  <si>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</si>
  <si>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</si>
  <si>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</si>
  <si>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</si>
  <si>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</si>
  <si>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</si>
  <si>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</si>
  <si>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</si>
  <si>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</si>
  <si>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</si>
  <si>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</si>
  <si>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</si>
  <si>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</si>
  <si>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</si>
  <si>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</si>
  <si>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</si>
  <si>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</si>
  <si>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</si>
  <si>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</si>
  <si>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</si>
  <si>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</si>
  <si>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</si>
  <si>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</si>
  <si>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</si>
  <si>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</si>
  <si>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</si>
  <si>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</si>
  <si>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</si>
  <si>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</si>
  <si>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</si>
  <si>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</si>
  <si>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</si>
  <si>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</si>
  <si>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</si>
  <si>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</si>
  <si>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</si>
  <si>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</si>
  <si>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</si>
  <si>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</si>
  <si>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</si>
  <si>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</si>
  <si>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</si>
  <si>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</si>
  <si>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</si>
  <si>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</si>
  <si>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</si>
  <si>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</si>
  <si>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</si>
  <si>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</si>
  <si>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</si>
  <si>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</si>
  <si>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</si>
  <si>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</si>
  <si>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</si>
  <si>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</si>
  <si>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</si>
  <si>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</si>
  <si>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</si>
  <si>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</si>
  <si>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</si>
  <si>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</si>
  <si>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</si>
  <si>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</si>
  <si>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</si>
  <si>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</si>
  <si>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</si>
  <si>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</si>
  <si>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</si>
  <si>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</si>
  <si>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</si>
  <si>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</si>
  <si>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</si>
  <si>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</si>
  <si>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</si>
  <si>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</si>
  <si>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</si>
  <si>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</si>
  <si>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</si>
  <si>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</si>
  <si>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</si>
  <si>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</si>
  <si>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</si>
  <si>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</si>
  <si>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</si>
  <si>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</si>
  <si>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</si>
  <si>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</si>
  <si>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</si>
  <si>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</si>
  <si>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</si>
  <si>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</si>
  <si>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</si>
  <si>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</si>
  <si>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</si>
  <si>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</si>
  <si>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</si>
  <si>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</si>
  <si>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</si>
  <si>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</si>
  <si>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</si>
  <si>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</si>
  <si>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</si>
  <si>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</si>
  <si>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</si>
  <si>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</si>
  <si>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</si>
  <si>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</si>
  <si>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</si>
  <si>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</si>
  <si>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</si>
  <si>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</si>
  <si>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</si>
  <si>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</si>
  <si>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</si>
  <si>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</si>
  <si>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</si>
  <si>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</si>
  <si>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</si>
  <si>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</si>
  <si>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</si>
  <si>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</si>
  <si>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</si>
  <si>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</si>
  <si>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</si>
  <si>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</si>
  <si>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</si>
  <si>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</si>
  <si>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</si>
  <si>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</si>
  <si>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</si>
  <si>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</si>
  <si>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</si>
  <si>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</si>
  <si>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</si>
  <si>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</si>
  <si>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</si>
  <si>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</si>
  <si>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</si>
  <si>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</si>
  <si>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</si>
  <si>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</si>
  <si>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</si>
  <si>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</si>
  <si>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</si>
  <si>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</si>
  <si>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</si>
  <si>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</si>
  <si>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</si>
  <si>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</si>
  <si>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</si>
  <si>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</si>
  <si>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</si>
  <si>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</si>
  <si>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</si>
  <si>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</si>
  <si>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</si>
  <si>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</si>
  <si>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</si>
  <si>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</si>
  <si>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</si>
  <si>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</si>
  <si>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</si>
  <si>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</si>
  <si>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</si>
  <si>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</si>
  <si>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</si>
  <si>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</si>
  <si>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</si>
  <si>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</si>
  <si>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</si>
  <si>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</si>
  <si>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</si>
  <si>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</si>
  <si>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</si>
  <si>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</si>
  <si>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</si>
  <si>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</si>
  <si>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</si>
  <si>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</si>
  <si>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</si>
  <si>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</si>
  <si>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</si>
  <si>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</si>
  <si>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</si>
  <si>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</si>
  <si>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</si>
  <si>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</si>
  <si>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</si>
  <si>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</si>
  <si>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</si>
  <si>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</si>
  <si>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</si>
  <si>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</si>
  <si>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</si>
  <si>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</si>
  <si>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</si>
  <si>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</si>
  <si>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</si>
  <si>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</si>
  <si>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</si>
  <si>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</si>
  <si>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</si>
  <si>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</si>
  <si>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</si>
  <si>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</si>
  <si>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</si>
  <si>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</si>
  <si>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</si>
  <si>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</si>
  <si>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</si>
  <si>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</si>
  <si>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</si>
  <si>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</si>
  <si>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</si>
  <si>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</si>
  <si>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</si>
  <si>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</si>
  <si>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</si>
  <si>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</si>
  <si>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</si>
  <si>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</si>
  <si>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</si>
  <si>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</si>
  <si>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</si>
  <si>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</si>
  <si>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</si>
  <si>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</si>
  <si>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</si>
  <si>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</si>
  <si>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</si>
  <si>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</si>
  <si>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</si>
  <si>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</si>
  <si>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</si>
  <si>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</si>
  <si>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</si>
  <si>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</si>
  <si>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</si>
  <si>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</si>
  <si>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</si>
  <si>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</si>
  <si>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</si>
  <si>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</si>
  <si>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</si>
  <si>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</si>
  <si>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</si>
  <si>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</si>
  <si>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</si>
  <si>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</si>
  <si>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</si>
  <si>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</si>
  <si>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</si>
  <si>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</si>
  <si>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</si>
  <si>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</si>
  <si>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</si>
  <si>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</si>
  <si>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</si>
  <si>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</si>
  <si>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</si>
  <si>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</si>
  <si>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</si>
  <si>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</si>
  <si>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</si>
  <si>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</si>
  <si>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</si>
  <si>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</si>
  <si>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</si>
  <si>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</si>
  <si>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</si>
  <si>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</si>
  <si>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</si>
  <si>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</si>
  <si>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</si>
  <si>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</si>
  <si>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</si>
  <si>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</si>
  <si>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</si>
  <si>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</si>
  <si>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</si>
  <si>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</si>
  <si>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</si>
  <si>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</si>
  <si>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</si>
  <si>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</si>
  <si>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</si>
  <si>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</si>
  <si>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</si>
  <si>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</si>
  <si>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</si>
  <si>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</si>
  <si>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</si>
  <si>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</si>
  <si>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</si>
  <si>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</si>
  <si>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</si>
  <si>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</si>
  <si>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</si>
  <si>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</si>
  <si>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</si>
  <si>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</si>
  <si>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</si>
  <si>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</si>
  <si>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</si>
  <si>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</si>
  <si>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</si>
  <si>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</si>
  <si>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</si>
  <si>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</si>
  <si>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</si>
  <si>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</si>
  <si>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</si>
  <si>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</si>
  <si>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</si>
  <si>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</si>
  <si>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</si>
  <si>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</si>
  <si>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</si>
  <si>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</si>
  <si>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</si>
  <si>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</si>
  <si>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</si>
  <si>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</si>
  <si>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</si>
  <si>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</si>
  <si>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</si>
  <si>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</si>
  <si>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</si>
  <si>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</si>
  <si>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</si>
  <si>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</si>
  <si>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</si>
  <si>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</si>
  <si>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</si>
  <si>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</si>
  <si>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</si>
  <si>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</si>
  <si>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</si>
  <si>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</si>
  <si>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</si>
  <si>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</si>
  <si>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</si>
  <si>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</si>
  <si>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</si>
  <si>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</si>
  <si>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</si>
  <si>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</si>
  <si>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</si>
  <si>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</si>
  <si>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</si>
  <si>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</si>
  <si>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</si>
  <si>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</si>
  <si>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</si>
  <si>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</si>
  <si>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</si>
  <si>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</si>
  <si>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</si>
  <si>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</si>
  <si>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</si>
  <si>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</si>
  <si>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</si>
  <si>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</si>
  <si>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</si>
  <si>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</si>
  <si>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</si>
  <si>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</si>
  <si>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</si>
  <si>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</si>
  <si>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</si>
  <si>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</si>
  <si>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</si>
  <si>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</si>
  <si>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</si>
  <si>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</si>
  <si>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</si>
  <si>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</si>
  <si>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</si>
  <si>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</si>
  <si>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</si>
  <si>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</si>
  <si>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</si>
  <si>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</si>
  <si>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</si>
  <si>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</si>
  <si>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</si>
  <si>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</si>
  <si>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</si>
  <si>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</si>
  <si>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</si>
  <si>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</si>
  <si>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</si>
  <si>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</si>
  <si>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</si>
  <si>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</si>
  <si>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</si>
  <si>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</si>
  <si>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</si>
  <si>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</si>
  <si>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</si>
  <si>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</si>
  <si>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</si>
  <si>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</si>
  <si>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</si>
  <si>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</si>
  <si>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</si>
  <si>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</si>
  <si>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</si>
  <si>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</si>
  <si>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</si>
  <si>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</si>
  <si>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</si>
  <si>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</si>
  <si>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</si>
  <si>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</si>
  <si>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</si>
  <si>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</si>
  <si>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</si>
  <si>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</si>
  <si>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</si>
  <si>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</si>
  <si>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</si>
  <si>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</si>
  <si>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</si>
  <si>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</si>
  <si>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</si>
  <si>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</si>
  <si>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</si>
  <si>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</si>
  <si>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</si>
  <si>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</si>
  <si>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</si>
  <si>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</si>
  <si>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</si>
  <si>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</si>
  <si>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</si>
  <si>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</si>
  <si>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</si>
  <si>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</si>
  <si>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</si>
  <si>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</si>
  <si>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</si>
  <si>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</si>
  <si>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</si>
  <si>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</si>
  <si>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</si>
  <si>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</si>
  <si>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</si>
  <si>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</si>
  <si>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</si>
  <si>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</si>
  <si>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</si>
  <si>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</si>
  <si>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</si>
  <si>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</si>
  <si>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</si>
  <si>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</si>
  <si>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</si>
  <si>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</si>
  <si>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</si>
  <si>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</si>
  <si>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</si>
  <si>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</si>
  <si>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</si>
  <si>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</si>
  <si>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</si>
  <si>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</si>
  <si>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</si>
  <si>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</si>
  <si>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</si>
  <si>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</si>
  <si>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</si>
  <si>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</si>
  <si>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</si>
  <si>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</si>
  <si>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</si>
  <si>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</si>
  <si>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</si>
  <si>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</si>
  <si>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</si>
  <si>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</si>
  <si>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</si>
  <si>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</si>
  <si>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</si>
  <si>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</si>
  <si>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</si>
  <si>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</si>
  <si>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</si>
  <si>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</si>
  <si>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</si>
  <si>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</si>
  <si>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</si>
  <si>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</si>
  <si>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</si>
  <si>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</si>
  <si>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</si>
  <si>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</si>
  <si>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</si>
  <si>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</si>
  <si>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</si>
  <si>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</si>
  <si>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</si>
  <si>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</si>
  <si>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</si>
  <si>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</si>
  <si>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</si>
  <si>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</si>
  <si>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</si>
  <si>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</si>
  <si>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</si>
  <si>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</si>
  <si>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</si>
  <si>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</si>
  <si>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</si>
  <si>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</si>
  <si>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</si>
  <si>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</si>
  <si>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</si>
  <si>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</si>
  <si>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</si>
  <si>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</si>
  <si>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</si>
  <si>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</si>
  <si>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</si>
  <si>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</si>
  <si>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</si>
  <si>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</si>
  <si>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</si>
  <si>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</si>
  <si>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</si>
  <si>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</si>
  <si>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</si>
  <si>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</si>
  <si>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</si>
  <si>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</si>
  <si>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</si>
  <si>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</si>
  <si>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</si>
  <si>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</si>
  <si>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</si>
  <si>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</si>
  <si>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</si>
  <si>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</si>
  <si>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</si>
  <si>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</si>
  <si>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</si>
  <si>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</si>
  <si>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</si>
  <si>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</si>
  <si>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</si>
  <si>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</si>
  <si>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</si>
  <si>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</si>
  <si>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</si>
  <si>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</si>
  <si>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</si>
  <si>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</si>
  <si>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</si>
  <si>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</si>
  <si>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</si>
  <si>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</si>
  <si>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</si>
  <si>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</si>
  <si>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</si>
  <si>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</si>
  <si>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</si>
  <si>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</si>
  <si>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</si>
  <si>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</si>
  <si>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</si>
  <si>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</si>
  <si>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</si>
  <si>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</si>
  <si>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</si>
  <si>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</si>
  <si>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</si>
  <si>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</si>
  <si>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</si>
  <si>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</si>
  <si>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</si>
  <si>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</si>
  <si>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</si>
  <si>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</si>
  <si>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</si>
  <si>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</si>
  <si>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</si>
  <si>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</si>
  <si>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</si>
  <si>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</si>
  <si>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</si>
  <si>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</si>
  <si>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</si>
  <si>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</si>
  <si>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</si>
  <si>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</si>
  <si>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</si>
  <si>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</si>
  <si>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</si>
  <si>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</si>
  <si>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</si>
  <si>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</si>
  <si>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</si>
  <si>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</si>
  <si>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</si>
  <si>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</si>
  <si>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</si>
  <si>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</si>
  <si>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</si>
  <si>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</si>
  <si>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</si>
  <si>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</si>
  <si>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</si>
  <si>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</si>
  <si>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</si>
  <si>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</si>
  <si>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</si>
  <si>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</si>
  <si>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</si>
  <si>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</si>
  <si>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</si>
  <si>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</si>
  <si>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</si>
  <si>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</si>
  <si>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</si>
  <si>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</si>
  <si>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</si>
  <si>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</si>
  <si>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</si>
  <si>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</si>
  <si>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</si>
  <si>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</si>
  <si>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</si>
  <si>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</si>
  <si>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</si>
  <si>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</si>
  <si>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</si>
  <si>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</si>
  <si>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</si>
  <si>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</si>
  <si>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</si>
  <si>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</si>
  <si>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</si>
  <si>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</si>
  <si>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</si>
  <si>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</si>
  <si>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</si>
  <si>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</si>
  <si>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</si>
  <si>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</si>
  <si>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</si>
  <si>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</si>
  <si>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</si>
  <si>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</si>
  <si>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</si>
  <si>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</si>
  <si>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</si>
  <si>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</si>
  <si>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</si>
  <si>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</si>
  <si>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</si>
  <si>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</si>
  <si>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</si>
  <si>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</si>
  <si>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</si>
  <si>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</si>
  <si>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</si>
  <si>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</si>
  <si>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</si>
  <si>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</si>
  <si>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</si>
  <si>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</si>
  <si>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</si>
  <si>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</si>
  <si>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</si>
  <si>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</si>
  <si>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</si>
  <si>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</si>
  <si>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</si>
  <si>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</si>
  <si>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</si>
  <si>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</si>
  <si>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</si>
  <si>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</si>
  <si>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</si>
  <si>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</si>
  <si>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</si>
  <si>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</si>
  <si>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</si>
  <si>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</si>
  <si>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</si>
  <si>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</si>
  <si>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</si>
  <si>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</si>
  <si>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</si>
  <si>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</si>
  <si>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</si>
  <si>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</si>
  <si>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</si>
  <si>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</si>
  <si>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</si>
  <si>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</si>
  <si>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</si>
  <si>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</si>
  <si>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</si>
  <si>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</si>
  <si>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</si>
  <si>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</si>
  <si>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</si>
  <si>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</si>
  <si>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</si>
  <si>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</si>
  <si>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</si>
  <si>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</si>
  <si>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</si>
  <si>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</si>
  <si>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</si>
  <si>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</si>
  <si>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</si>
  <si>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</si>
  <si>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</si>
  <si>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</si>
  <si>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</si>
  <si>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</si>
  <si>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</si>
  <si>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</si>
  <si>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</si>
  <si>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</si>
  <si>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</si>
  <si>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</si>
  <si>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</si>
  <si>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</si>
  <si>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</si>
  <si>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</si>
  <si>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</si>
  <si>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</si>
  <si>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</si>
  <si>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</si>
  <si>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</si>
  <si>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</si>
  <si>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</si>
  <si>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</si>
  <si>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</si>
  <si>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</si>
  <si>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</si>
  <si>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</si>
  <si>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</si>
  <si>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</si>
  <si>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</si>
  <si>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</si>
  <si>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</si>
  <si>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</si>
  <si>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</si>
  <si>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</si>
  <si>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</si>
  <si>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</si>
  <si>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</si>
  <si>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</si>
  <si>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</si>
  <si>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</si>
  <si>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</si>
  <si>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</si>
  <si>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</si>
  <si>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</si>
  <si>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</si>
  <si>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</si>
  <si>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</si>
  <si>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</si>
  <si>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</si>
  <si>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</si>
  <si>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</si>
  <si>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</si>
  <si>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</si>
  <si>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</si>
  <si>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</si>
  <si>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</si>
  <si>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</si>
  <si>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</si>
  <si>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</si>
  <si>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</si>
  <si>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</si>
  <si>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</si>
  <si>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</si>
  <si>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</si>
  <si>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</si>
  <si>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</si>
  <si>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</si>
  <si>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</si>
  <si>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</si>
  <si>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</si>
  <si>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</si>
  <si>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</si>
  <si>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</si>
  <si>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</si>
  <si>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</si>
  <si>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</si>
  <si>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</si>
  <si>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</si>
  <si>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</si>
  <si>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</si>
  <si>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</si>
  <si>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</si>
  <si>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</si>
  <si>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</si>
  <si>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</si>
  <si>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</si>
  <si>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</si>
  <si>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</si>
  <si>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</si>
  <si>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</si>
  <si>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</si>
  <si>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</si>
  <si>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</si>
  <si>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</si>
  <si>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</si>
  <si>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</si>
  <si>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</si>
  <si>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</si>
  <si>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</si>
  <si>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</si>
  <si>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</si>
  <si>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</si>
  <si>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</si>
  <si>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</si>
  <si>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</si>
  <si>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</si>
  <si>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</si>
  <si>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</si>
  <si>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</si>
  <si>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</si>
  <si>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</si>
  <si>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</si>
  <si>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</si>
  <si>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</si>
  <si>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</si>
  <si>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</si>
  <si>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</si>
  <si>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</si>
  <si>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</si>
  <si>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</si>
  <si>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</si>
  <si>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</si>
  <si>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</si>
  <si>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</si>
  <si>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</si>
  <si>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</si>
  <si>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</si>
  <si>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</si>
  <si>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</si>
  <si>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</si>
  <si>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</si>
  <si>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</si>
  <si>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</si>
  <si>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</si>
  <si>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</si>
  <si>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</si>
  <si>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</si>
  <si>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</si>
  <si>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</si>
  <si>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</si>
  <si>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</si>
  <si>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</si>
  <si>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</si>
  <si>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</si>
  <si>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</si>
  <si>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</si>
  <si>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</si>
  <si>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</si>
  <si>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</si>
  <si>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</si>
  <si>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</si>
  <si>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</si>
  <si>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</si>
  <si>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</si>
  <si>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</si>
  <si>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</si>
  <si>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</si>
  <si>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</si>
  <si>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</si>
  <si>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</si>
  <si>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</si>
  <si>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</si>
  <si>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</si>
  <si>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</si>
  <si>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</si>
  <si>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</si>
  <si>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</si>
  <si>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</si>
  <si>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</si>
  <si>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</si>
  <si>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</si>
  <si>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</si>
  <si>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</si>
  <si>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</si>
  <si>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</si>
  <si>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</si>
  <si>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</si>
  <si>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</si>
  <si>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</si>
  <si>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</si>
  <si>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</si>
  <si>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</si>
  <si>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</si>
  <si>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</si>
  <si>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</si>
  <si>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</si>
  <si>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</si>
  <si>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</si>
  <si>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</si>
  <si>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</si>
  <si>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</si>
  <si>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</si>
  <si>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</si>
  <si>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</si>
  <si>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</si>
  <si>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</si>
  <si>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</si>
  <si>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</si>
  <si>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</si>
  <si>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</si>
  <si>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</si>
  <si>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</si>
  <si>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</si>
  <si>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</si>
  <si>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</si>
  <si>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</si>
  <si>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</si>
  <si>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</si>
  <si>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</si>
  <si>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</si>
  <si>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</si>
  <si>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</si>
  <si>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</si>
  <si>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</si>
  <si>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</si>
  <si>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</si>
  <si>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</si>
  <si>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</si>
  <si>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</si>
  <si>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</si>
  <si>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</si>
  <si>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</si>
  <si>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</si>
  <si>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</si>
  <si>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</si>
  <si>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</si>
  <si>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</si>
  <si>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</si>
  <si>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</si>
  <si>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</si>
  <si>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</si>
  <si>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</si>
  <si>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</si>
  <si>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</si>
  <si>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</si>
  <si>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</si>
  <si>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</si>
  <si>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</si>
  <si>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</si>
  <si>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</si>
  <si>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</si>
  <si>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</si>
  <si>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</si>
  <si>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</si>
  <si>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</si>
  <si>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</si>
  <si>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</si>
  <si>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</si>
  <si>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</si>
  <si>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</si>
  <si>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</si>
  <si>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</si>
  <si>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</si>
  <si>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</si>
  <si>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</si>
  <si>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</si>
  <si>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</si>
  <si>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</si>
  <si>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</si>
  <si>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</si>
  <si>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</si>
  <si>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</si>
  <si>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</si>
  <si>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</si>
  <si>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</si>
  <si>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</si>
  <si>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</si>
  <si>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</si>
  <si>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</si>
  <si>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</si>
  <si>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</si>
  <si>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</si>
  <si>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</si>
  <si>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</si>
  <si>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</si>
  <si>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</si>
  <si>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</si>
  <si>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</si>
  <si>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</si>
  <si>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</si>
  <si>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</si>
  <si>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</si>
  <si>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</si>
  <si>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</si>
  <si>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</si>
  <si>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</si>
  <si>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</si>
  <si>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</si>
  <si>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</si>
  <si>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</si>
  <si>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</si>
  <si>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</si>
  <si>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</si>
  <si>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</si>
  <si>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</si>
  <si>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</si>
  <si>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</si>
  <si>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</si>
  <si>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</si>
  <si>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</si>
  <si>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</si>
  <si>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</si>
  <si>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</si>
  <si>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</si>
  <si>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</si>
  <si>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</si>
  <si>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</si>
  <si>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</si>
  <si>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</si>
  <si>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</si>
  <si>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</si>
  <si>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</si>
  <si>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</si>
  <si>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</si>
  <si>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</si>
  <si>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</si>
  <si>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</si>
  <si>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</si>
  <si>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</si>
  <si>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</si>
  <si>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</si>
  <si>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</si>
  <si>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</si>
  <si>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</si>
  <si>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</si>
  <si>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</si>
  <si>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</si>
  <si>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</si>
  <si>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</si>
  <si>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</si>
  <si>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</si>
  <si>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</si>
  <si>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</si>
  <si>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</si>
  <si>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</si>
  <si>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</si>
  <si>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</si>
  <si>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</si>
  <si>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</si>
  <si>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</si>
  <si>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</si>
  <si>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</si>
  <si>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</si>
  <si>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</si>
  <si>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</si>
  <si>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</si>
  <si>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</si>
  <si>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</si>
  <si>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</si>
  <si>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</si>
  <si>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</si>
  <si>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</si>
  <si>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</si>
  <si>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</si>
  <si>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</si>
  <si>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</si>
  <si>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</si>
  <si>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</si>
  <si>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</si>
  <si>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</si>
  <si>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</si>
  <si>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</si>
  <si>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</si>
  <si>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</si>
  <si>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</si>
  <si>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</si>
  <si>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</si>
  <si>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</si>
  <si>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</si>
  <si>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</si>
  <si>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</si>
  <si>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</si>
  <si>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</si>
  <si>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</si>
  <si>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</si>
  <si>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</si>
  <si>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</si>
  <si>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</si>
  <si>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</si>
  <si>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</si>
  <si>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</si>
  <si>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</si>
  <si>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</si>
  <si>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</si>
  <si>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</si>
  <si>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</si>
  <si>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</si>
  <si>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</si>
  <si>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</si>
  <si>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</si>
  <si>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</si>
  <si>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</si>
  <si>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</si>
  <si>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</si>
  <si>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</si>
  <si>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</si>
  <si>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</si>
  <si>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</si>
  <si>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</si>
  <si>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</si>
  <si>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</si>
  <si>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</si>
  <si>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</si>
  <si>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</si>
  <si>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</si>
  <si>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</si>
  <si>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</si>
  <si>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</si>
  <si>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</si>
  <si>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</si>
  <si>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</si>
  <si>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</si>
  <si>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</si>
  <si>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</si>
  <si>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</si>
  <si>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</si>
  <si>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</si>
  <si>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</si>
  <si>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</si>
  <si>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</si>
  <si>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</si>
  <si>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</si>
  <si>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</si>
  <si>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</si>
  <si>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</si>
  <si>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</si>
  <si>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</si>
  <si>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</si>
  <si>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</si>
  <si>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</si>
  <si>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</si>
  <si>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</si>
  <si>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</si>
  <si>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</si>
  <si>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</si>
  <si>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</si>
  <si>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</si>
  <si>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</si>
  <si>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</si>
  <si>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</si>
  <si>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</si>
  <si>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</si>
  <si>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</si>
  <si>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</si>
  <si>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</si>
  <si>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</si>
  <si>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</si>
  <si>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</si>
  <si>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</si>
  <si>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</si>
  <si>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</si>
  <si>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</si>
  <si>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</si>
  <si>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</si>
  <si>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</si>
  <si>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</si>
  <si>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</si>
  <si>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</si>
  <si>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</si>
  <si>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</si>
  <si>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</si>
  <si>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</si>
  <si>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</si>
  <si>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</si>
  <si>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</si>
  <si>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</si>
  <si>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</si>
  <si>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</si>
  <si>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</si>
  <si>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</si>
  <si>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</si>
  <si>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</si>
  <si>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</si>
  <si>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</si>
  <si>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</si>
  <si>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</si>
  <si>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</si>
  <si>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</si>
  <si>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</si>
  <si>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</si>
  <si>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</si>
  <si>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</si>
  <si>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</si>
  <si>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</si>
  <si>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</si>
  <si>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</si>
  <si>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</si>
  <si>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</si>
  <si>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</si>
  <si>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</si>
  <si>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</si>
  <si>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</si>
  <si>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</si>
  <si>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</si>
  <si>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</si>
  <si>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</si>
  <si>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</si>
  <si>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</si>
  <si>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</si>
  <si>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</si>
  <si>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</si>
  <si>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</si>
  <si>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</si>
  <si>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</si>
  <si>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</si>
  <si>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</si>
  <si>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</si>
  <si>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</si>
  <si>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</si>
  <si>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</si>
  <si>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</si>
  <si>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</si>
  <si>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</si>
  <si>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</si>
  <si>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</si>
  <si>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</si>
  <si>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</si>
  <si>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</si>
  <si>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</si>
  <si>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</si>
  <si>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</si>
  <si>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</si>
  <si>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</si>
  <si>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</si>
  <si>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</si>
  <si>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</si>
  <si>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</si>
  <si>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</si>
  <si>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</si>
  <si>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</si>
  <si>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</si>
  <si>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</si>
  <si>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</si>
  <si>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</si>
  <si>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</si>
  <si>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</si>
  <si>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</si>
  <si>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</si>
  <si>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</si>
  <si>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</si>
  <si>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</si>
  <si>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</si>
  <si>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</si>
  <si>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</si>
  <si>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</si>
  <si>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</si>
  <si>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</si>
  <si>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</si>
  <si>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</si>
  <si>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</si>
  <si>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</si>
  <si>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</si>
  <si>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</si>
  <si>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</si>
  <si>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</si>
  <si>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</si>
  <si>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</si>
  <si>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</si>
  <si>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</si>
  <si>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</si>
  <si>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</si>
  <si>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</si>
  <si>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</si>
  <si>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</si>
  <si>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</si>
  <si>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</si>
  <si>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</si>
  <si>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</si>
  <si>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</si>
  <si>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</si>
  <si>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</si>
  <si>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</si>
  <si>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</si>
  <si>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</si>
  <si>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</si>
  <si>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</si>
  <si>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</si>
  <si>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</si>
  <si>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</si>
  <si>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</si>
  <si>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</si>
  <si>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</si>
  <si>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</si>
  <si>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</si>
  <si>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</si>
  <si>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</si>
  <si>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</si>
  <si>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</si>
  <si>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</si>
  <si>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</si>
  <si>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</si>
  <si>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</si>
  <si>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</si>
  <si>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</si>
  <si>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</si>
  <si>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</si>
  <si>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</si>
  <si>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</si>
  <si>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</si>
  <si>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</si>
  <si>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</si>
  <si>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</si>
  <si>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</si>
  <si>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</si>
  <si>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</si>
  <si>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</si>
  <si>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</si>
  <si>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</si>
  <si>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</si>
  <si>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</si>
  <si>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</si>
  <si>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</si>
  <si>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</si>
  <si>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</si>
  <si>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</si>
  <si>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</si>
  <si>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</si>
  <si>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</si>
  <si>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</si>
  <si>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</si>
  <si>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</si>
  <si>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</si>
  <si>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</si>
  <si>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</si>
  <si>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</si>
  <si>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</si>
  <si>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</si>
  <si>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</si>
  <si>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</si>
  <si>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</si>
  <si>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</si>
  <si>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</si>
  <si>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</si>
  <si>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</si>
  <si>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</si>
  <si>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</si>
  <si>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</si>
  <si>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</si>
  <si>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</si>
  <si>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</si>
  <si>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</si>
  <si>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</si>
  <si>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</si>
  <si>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</si>
  <si>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</si>
  <si>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</si>
  <si>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</si>
  <si>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</si>
  <si>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</si>
  <si>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</si>
  <si>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</si>
  <si>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</si>
  <si>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</si>
  <si>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</si>
  <si>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</si>
  <si>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</si>
  <si>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</si>
  <si>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</si>
  <si>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</si>
  <si>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</si>
  <si>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</si>
  <si>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</si>
  <si>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</si>
  <si>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</si>
  <si>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</si>
  <si>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</si>
  <si>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</si>
  <si>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</si>
  <si>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</si>
  <si>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</si>
  <si>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</si>
  <si>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</si>
  <si>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</si>
  <si>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</si>
  <si>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</si>
  <si>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</si>
  <si>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</si>
  <si>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</si>
  <si>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</si>
  <si>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</si>
  <si>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</si>
  <si>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</si>
  <si>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</si>
  <si>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</si>
  <si>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</si>
  <si>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</si>
  <si>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</si>
  <si>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</si>
  <si>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</si>
  <si>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</si>
  <si>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</si>
  <si>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</si>
  <si>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</si>
  <si>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</si>
  <si>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</si>
  <si>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</si>
  <si>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</si>
  <si>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</si>
  <si>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</si>
  <si>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</si>
  <si>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</si>
  <si>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</si>
  <si>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</si>
  <si>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</si>
  <si>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</si>
  <si>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</si>
  <si>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</si>
  <si>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</si>
  <si>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</si>
  <si>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</si>
  <si>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</si>
  <si>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</si>
  <si>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</si>
  <si>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</si>
  <si>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</si>
  <si>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</si>
  <si>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</si>
  <si>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</si>
  <si>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</si>
  <si>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</si>
  <si>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</si>
  <si>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</si>
  <si>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</si>
  <si>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</si>
  <si>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</si>
  <si>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</si>
  <si>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</si>
  <si>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</si>
  <si>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</si>
  <si>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</si>
  <si>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</si>
  <si>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</si>
  <si>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</si>
  <si>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</si>
  <si>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</si>
  <si>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</si>
  <si>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</si>
  <si>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</si>
  <si>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</si>
  <si>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</si>
  <si>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</si>
  <si>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</si>
  <si>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</si>
  <si>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</si>
  <si>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</si>
  <si>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</si>
  <si>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</si>
  <si>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</si>
  <si>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</si>
  <si>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</si>
  <si>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</si>
  <si>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</si>
  <si>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</si>
  <si>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</si>
  <si>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</si>
  <si>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</si>
  <si>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</si>
  <si>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</si>
  <si>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</si>
  <si>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</si>
  <si>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</si>
  <si>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</si>
  <si>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</si>
  <si>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</si>
  <si>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</si>
  <si>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</si>
  <si>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</si>
  <si>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</si>
  <si>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</si>
  <si>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</si>
  <si>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</si>
  <si>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</si>
  <si>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</si>
  <si>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</si>
  <si>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</si>
  <si>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</si>
  <si>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</si>
  <si>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</si>
  <si>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</si>
  <si>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</si>
  <si>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</si>
  <si>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</si>
  <si>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</si>
  <si>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</si>
  <si>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</si>
  <si>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</si>
  <si>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</si>
  <si>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</si>
  <si>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</si>
  <si>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</si>
  <si>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</si>
  <si>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</si>
  <si>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</si>
  <si>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</si>
  <si>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</si>
  <si>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</si>
  <si>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</si>
  <si>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</si>
  <si>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</si>
  <si>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</si>
  <si>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</si>
  <si>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</si>
  <si>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</si>
  <si>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</si>
  <si>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</si>
  <si>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</si>
  <si>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</si>
  <si>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</si>
  <si>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</si>
  <si>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</si>
  <si>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</si>
  <si>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</si>
  <si>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</si>
  <si>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</si>
  <si>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</si>
  <si>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</si>
  <si>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</si>
  <si>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</si>
  <si>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</si>
  <si>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</si>
  <si>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</si>
  <si>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</si>
  <si>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</si>
  <si>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</si>
  <si>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</si>
  <si>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</si>
  <si>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</si>
  <si>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</si>
  <si>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</si>
  <si>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</si>
  <si>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</si>
  <si>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</si>
  <si>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</si>
  <si>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</si>
  <si>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</si>
  <si>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</si>
  <si>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</si>
  <si>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</si>
  <si>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</si>
  <si>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 xml:space="preserve"> 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</si>
  <si>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</si>
  <si>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</si>
  <si>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</si>
  <si>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</si>
  <si>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</si>
  <si>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</si>
  <si>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</si>
  <si>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</si>
  <si>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</si>
  <si>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</si>
  <si>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</si>
  <si>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</si>
  <si>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</si>
  <si>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</si>
  <si>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</si>
  <si>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</si>
  <si>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</si>
  <si>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</si>
  <si>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</si>
  <si>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</si>
  <si>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</si>
  <si>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</si>
  <si>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</si>
  <si>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</si>
  <si>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</si>
  <si>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</si>
  <si>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</si>
  <si>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</si>
  <si>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</si>
  <si>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</si>
  <si>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</si>
  <si>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</si>
  <si>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</si>
  <si>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</si>
  <si>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</si>
  <si>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</si>
  <si>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</si>
  <si>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</si>
  <si>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</si>
  <si>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</si>
  <si>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mobile games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</si>
  <si>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</si>
  <si>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</si>
  <si>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</si>
  <si>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</si>
  <si>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</si>
  <si>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</si>
  <si>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</si>
  <si>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</si>
  <si>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</si>
  <si>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</si>
  <si>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</si>
  <si>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</si>
  <si>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</si>
  <si>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</si>
  <si>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</si>
  <si>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</si>
  <si>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Count of blurb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</si>
</sst>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8-7541-8DAB-CAAF9676FC6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8-7541-8DAB-CAAF9676FC6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8-7541-8DAB-CAAF9676FC6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8-7541-8DAB-CAAF9676F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0144959"/>
        <c:axId val="2120146639"/>
      </c:barChart>
      <c:catAx>
        <c:axId val="212014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46639"/>
        <c:crosses val="autoZero"/>
        <c:auto val="1"/>
        <c:lblAlgn val="ctr"/>
        <c:lblOffset val="100"/>
        <c:noMultiLvlLbl val="0"/>
      </c:catAx>
      <c:valAx>
        <c:axId val="21201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6-8643-81ED-C67F2A34DFE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20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120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6-8643-81ED-C67F2A34DFE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6-8643-81ED-C67F2A34DFE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46-8643-81ED-C67F2A34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14656"/>
        <c:axId val="8910784"/>
      </c:barChart>
      <c:catAx>
        <c:axId val="89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784"/>
        <c:crosses val="autoZero"/>
        <c:auto val="1"/>
        <c:lblAlgn val="ctr"/>
        <c:lblOffset val="100"/>
        <c:noMultiLvlLbl val="0"/>
      </c:catAx>
      <c:valAx>
        <c:axId val="8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63500</xdr:rowOff>
    </xdr:from>
    <xdr:to>
      <xdr:col>10</xdr:col>
      <xdr:colOff>800100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F8D22-A763-224D-86A8-D39326463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4</xdr:row>
      <xdr:rowOff>101600</xdr:rowOff>
    </xdr:from>
    <xdr:to>
      <xdr:col>10</xdr:col>
      <xdr:colOff>2006600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0691D-48F3-EE49-BA18-A6560195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ujin Tsedenbal" refreshedDate="43516.633999652775" createdVersion="6" refreshedVersion="6" minRefreshableVersion="3" recordCount="4114" xr:uid="{6D63D321-F6E4-A946-B961-F17C39F2C175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43">
      <sharedItems containsSemiMixedTypes="0" containsString="0" containsNumber="1" minValue="-1000000" maxValue="23141.346699999998"/>
    </cacheField>
    <cacheField name="Average Donation" numFmtId="43">
      <sharedItems containsSemiMixedTypes="0" containsString="0" containsNumber="1" minValue="0.99" maxValue="49500000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mobile games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x v="0"/>
    <b v="1"/>
    <x v="0"/>
    <n v="31.33"/>
    <n v="10082.165000000001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x v="1"/>
    <b v="1"/>
    <x v="0"/>
    <n v="43.78"/>
    <n v="12485.89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x v="2"/>
    <b v="1"/>
    <x v="0"/>
    <n v="0.25"/>
    <n v="512.62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x v="3"/>
    <b v="1"/>
    <x v="0"/>
    <n v="3.9"/>
    <n v="10196.950000000001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x v="4"/>
    <b v="1"/>
    <x v="0"/>
    <n v="101.16279999999999"/>
    <n v="49108.72139999999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x v="5"/>
    <b v="1"/>
    <x v="0"/>
    <n v="3.91"/>
    <n v="4196.4549999999999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x v="6"/>
    <b v="1"/>
    <x v="0"/>
    <n v="5.19"/>
    <n v="8262.0949999999993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x v="7"/>
    <b v="1"/>
    <x v="0"/>
    <n v="1.1000000000000001"/>
    <n v="9055.5499999999993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x v="8"/>
    <b v="1"/>
    <x v="0"/>
    <n v="1.5199999999999818E-2"/>
    <n v="3500.7676000000001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x v="9"/>
    <b v="1"/>
    <x v="0"/>
    <n v="1.2999000000000001"/>
    <n v="565.64494999999999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x v="10"/>
    <b v="1"/>
    <x v="0"/>
    <n v="0.15"/>
    <n v="3007.574999999999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x v="11"/>
    <b v="1"/>
    <x v="0"/>
    <n v="10.25"/>
    <n v="5517.625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x v="12"/>
    <b v="1"/>
    <x v="0"/>
    <n v="195.88"/>
    <n v="39891.94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x v="13"/>
    <b v="1"/>
    <x v="0"/>
    <n v="20.99"/>
    <n v="4559.9949999999999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x v="14"/>
    <b v="1"/>
    <x v="0"/>
    <n v="0.56000000000000005"/>
    <n v="6028.2800000000007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x v="15"/>
    <b v="1"/>
    <x v="0"/>
    <n v="1.32"/>
    <n v="2066.6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x v="16"/>
    <b v="1"/>
    <x v="0"/>
    <n v="0.28999999999999998"/>
    <n v="12014.645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x v="17"/>
    <b v="1"/>
    <x v="0"/>
    <n v="0.1"/>
    <n v="1505.05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x v="18"/>
    <b v="1"/>
    <x v="0"/>
    <n v="18.963300000000018"/>
    <n v="30957.646650000002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x v="19"/>
    <b v="1"/>
    <x v="0"/>
    <n v="3.85"/>
    <n v="1044.425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x v="20"/>
    <b v="1"/>
    <x v="0"/>
    <n v="0.04"/>
    <n v="2002.02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x v="21"/>
    <b v="1"/>
    <x v="0"/>
    <n v="16.899999999999999"/>
    <n v="19353.45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x v="22"/>
    <b v="1"/>
    <x v="0"/>
    <n v="0.6"/>
    <n v="380.3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x v="23"/>
    <b v="1"/>
    <x v="0"/>
    <n v="3.7"/>
    <n v="2186.85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x v="24"/>
    <b v="1"/>
    <x v="0"/>
    <n v="30.826900000000023"/>
    <n v="36556.758450000001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x v="25"/>
    <b v="1"/>
    <x v="0"/>
    <n v="2"/>
    <n v="701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x v="10"/>
    <b v="1"/>
    <x v="0"/>
    <n v="6.9"/>
    <n v="1598.45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x v="3"/>
    <b v="1"/>
    <x v="0"/>
    <n v="23.45"/>
    <n v="21184.224999999999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x v="26"/>
    <b v="1"/>
    <x v="0"/>
    <n v="0.42"/>
    <n v="12021.2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x v="27"/>
    <b v="1"/>
    <x v="0"/>
    <n v="7"/>
    <n v="3353.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x v="28"/>
    <b v="1"/>
    <x v="0"/>
    <n v="0.51989999999999781"/>
    <n v="4026.25494999999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x v="29"/>
    <b v="1"/>
    <x v="0"/>
    <n v="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x v="30"/>
    <b v="1"/>
    <x v="0"/>
    <n v="0.7"/>
    <n v="28485.3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x v="31"/>
    <b v="1"/>
    <x v="0"/>
    <n v="1.1000000000000001"/>
    <n v="5305.5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x v="32"/>
    <b v="1"/>
    <x v="0"/>
    <n v="7.92"/>
    <n v="2999.96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x v="33"/>
    <b v="1"/>
    <x v="0"/>
    <n v="6.65"/>
    <n v="1335.82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x v="34"/>
    <b v="1"/>
    <x v="0"/>
    <n v="25.29"/>
    <n v="7277.145000000000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x v="35"/>
    <b v="1"/>
    <x v="0"/>
    <n v="183.57"/>
    <n v="31270.285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x v="36"/>
    <b v="1"/>
    <x v="0"/>
    <n v="2.5099999999999998"/>
    <n v="2626.7550000000001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x v="37"/>
    <b v="1"/>
    <x v="0"/>
    <n v="77.45"/>
    <n v="28911.22499999999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x v="38"/>
    <b v="1"/>
    <x v="0"/>
    <n v="0.27"/>
    <n v="2013.63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x v="10"/>
    <b v="1"/>
    <x v="0"/>
    <n v="0"/>
    <n v="2000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x v="39"/>
    <b v="1"/>
    <x v="0"/>
    <n v="58.6"/>
    <n v="16959.3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x v="40"/>
    <b v="1"/>
    <x v="0"/>
    <n v="208.66"/>
    <n v="20537.3300000000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x v="41"/>
    <b v="1"/>
    <x v="0"/>
    <n v="0"/>
    <n v="2000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x v="42"/>
    <b v="1"/>
    <x v="0"/>
    <n v="10"/>
    <n v="5505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x v="43"/>
    <b v="1"/>
    <x v="0"/>
    <n v="3.5"/>
    <n v="8576.75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x v="16"/>
    <b v="1"/>
    <x v="0"/>
    <n v="3.8055000000000017"/>
    <n v="5192.1777500000007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x v="44"/>
    <b v="1"/>
    <x v="0"/>
    <n v="1.59"/>
    <n v="2080.2950000000001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x v="45"/>
    <b v="1"/>
    <x v="0"/>
    <n v="0"/>
    <n v="12000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x v="19"/>
    <b v="1"/>
    <x v="0"/>
    <n v="0"/>
    <n v="600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x v="46"/>
    <b v="1"/>
    <x v="0"/>
    <n v="30.82"/>
    <n v="12556.4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x v="47"/>
    <b v="1"/>
    <x v="0"/>
    <n v="16.21"/>
    <n v="10818.605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x v="27"/>
    <b v="1"/>
    <x v="0"/>
    <n v="2.89"/>
    <n v="3145.9449999999997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x v="47"/>
    <b v="1"/>
    <x v="0"/>
    <n v="1"/>
    <n v="10050.5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x v="48"/>
    <b v="1"/>
    <x v="0"/>
    <n v="24.9"/>
    <n v="9857.4500000000007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x v="49"/>
    <b v="1"/>
    <x v="0"/>
    <n v="5.81"/>
    <n v="8293.405000000000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x v="50"/>
    <b v="1"/>
    <x v="0"/>
    <n v="2.85"/>
    <n v="15143.924999999999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x v="11"/>
    <b v="1"/>
    <x v="0"/>
    <n v="2.91"/>
    <n v="10146.955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x v="51"/>
    <b v="1"/>
    <x v="0"/>
    <n v="0.25139999999999418"/>
    <n v="20012.6957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x v="52"/>
    <b v="1"/>
    <x v="1"/>
    <n v="1.4832999999999992"/>
    <n v="4574.9066499999999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x v="23"/>
    <b v="1"/>
    <x v="1"/>
    <n v="24.15"/>
    <n v="6219.5749999999998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x v="53"/>
    <b v="1"/>
    <x v="1"/>
    <n v="16.420000000000002"/>
    <n v="3829.2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x v="31"/>
    <b v="1"/>
    <x v="1"/>
    <n v="2.7036999999999991"/>
    <n v="2136.53685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x v="54"/>
    <b v="1"/>
    <x v="1"/>
    <n v="8.8000000000000007"/>
    <n v="1644.4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x v="7"/>
    <b v="1"/>
    <x v="1"/>
    <n v="5.27"/>
    <n v="7266.1350000000002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x v="55"/>
    <b v="1"/>
    <x v="1"/>
    <n v="3.72"/>
    <n v="2187.8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x v="9"/>
    <b v="1"/>
    <x v="1"/>
    <n v="3.25"/>
    <n v="2164.1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x v="17"/>
    <b v="1"/>
    <x v="1"/>
    <n v="1.63"/>
    <n v="682.31500000000005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x v="56"/>
    <b v="1"/>
    <x v="1"/>
    <n v="10.942299999999996"/>
    <n v="10552.586149999999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x v="57"/>
    <b v="1"/>
    <x v="1"/>
    <n v="1.36"/>
    <n v="568.68000000000006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x v="58"/>
    <b v="1"/>
    <x v="1"/>
    <n v="4.3099999999999996"/>
    <n v="2017.65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x v="14"/>
    <b v="1"/>
    <x v="1"/>
    <n v="1.85"/>
    <n v="2293.4250000000002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x v="59"/>
    <b v="1"/>
    <x v="1"/>
    <n v="0"/>
    <n v="90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x v="60"/>
    <b v="1"/>
    <x v="1"/>
    <n v="0.64659999999999973"/>
    <n v="532.65329999999994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x v="5"/>
    <b v="1"/>
    <x v="1"/>
    <n v="5.4"/>
    <n v="3772.7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x v="41"/>
    <b v="1"/>
    <x v="1"/>
    <n v="1.6"/>
    <n v="380.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x v="55"/>
    <b v="1"/>
    <x v="1"/>
    <n v="11.7"/>
    <n v="990.85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x v="2"/>
    <b v="1"/>
    <x v="1"/>
    <n v="13.01"/>
    <n v="707.005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x v="14"/>
    <b v="1"/>
    <x v="1"/>
    <n v="3.51"/>
    <n v="1477.2550000000001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x v="5"/>
    <b v="1"/>
    <x v="1"/>
    <n v="8.6999999999999993"/>
    <n v="12439.35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x v="33"/>
    <b v="1"/>
    <x v="1"/>
    <n v="7.35"/>
    <n v="1121.17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x v="61"/>
    <b v="1"/>
    <x v="1"/>
    <n v="5.0000000000000001E-3"/>
    <n v="4000.2525000000001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x v="62"/>
    <b v="1"/>
    <x v="1"/>
    <n v="0.05"/>
    <n v="202.52500000000001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x v="63"/>
    <b v="1"/>
    <x v="1"/>
    <n v="0"/>
    <n v="500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x v="64"/>
    <b v="1"/>
    <x v="1"/>
    <n v="3.06"/>
    <n v="1354.53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x v="57"/>
    <b v="1"/>
    <x v="1"/>
    <n v="3.88"/>
    <n v="6195.9400000000005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x v="20"/>
    <b v="1"/>
    <x v="1"/>
    <n v="1.1499999999999999"/>
    <n v="2558.0749999999998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x v="65"/>
    <b v="1"/>
    <x v="1"/>
    <n v="1"/>
    <n v="3550.5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x v="66"/>
    <b v="1"/>
    <x v="1"/>
    <n v="9.0399999999999991"/>
    <n v="6456.52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x v="38"/>
    <b v="1"/>
    <x v="1"/>
    <n v="0.02"/>
    <n v="501.01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x v="67"/>
    <b v="1"/>
    <x v="1"/>
    <n v="6"/>
    <n v="3303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x v="68"/>
    <b v="1"/>
    <x v="1"/>
    <n v="2.6"/>
    <n v="5131.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x v="41"/>
    <b v="1"/>
    <x v="1"/>
    <n v="1.06"/>
    <n v="1053.5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x v="8"/>
    <b v="1"/>
    <x v="1"/>
    <n v="0.1"/>
    <n v="255.05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x v="64"/>
    <b v="1"/>
    <x v="1"/>
    <n v="1.1000000000000001"/>
    <n v="405.5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x v="69"/>
    <b v="1"/>
    <x v="1"/>
    <n v="2.2000000000000002"/>
    <n v="1611.1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x v="22"/>
    <b v="1"/>
    <x v="1"/>
    <n v="0.25"/>
    <n v="412.6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x v="65"/>
    <b v="1"/>
    <x v="1"/>
    <n v="2"/>
    <n v="3301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x v="70"/>
    <b v="1"/>
    <x v="1"/>
    <n v="0.90289999999999959"/>
    <n v="1545.59645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x v="55"/>
    <b v="1"/>
    <x v="1"/>
    <n v="0"/>
    <n v="5000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x v="2"/>
    <b v="1"/>
    <x v="1"/>
    <n v="0"/>
    <n v="35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x v="71"/>
    <b v="1"/>
    <x v="1"/>
    <n v="16.649999999999999"/>
    <n v="6840.8249999999998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x v="72"/>
    <b v="1"/>
    <x v="1"/>
    <n v="0.67"/>
    <n v="1333.835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x v="73"/>
    <b v="1"/>
    <x v="1"/>
    <n v="1"/>
    <n v="550.5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x v="65"/>
    <b v="1"/>
    <x v="1"/>
    <n v="1.63"/>
    <n v="2282.3150000000001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x v="74"/>
    <b v="1"/>
    <x v="1"/>
    <n v="0.25"/>
    <n v="5012.625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x v="50"/>
    <b v="1"/>
    <x v="1"/>
    <n v="1.85"/>
    <n v="7593.4250000000002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x v="5"/>
    <b v="1"/>
    <x v="1"/>
    <n v="22"/>
    <n v="2611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x v="5"/>
    <b v="1"/>
    <x v="1"/>
    <n v="11.95"/>
    <n v="1603.4749999999999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x v="55"/>
    <b v="1"/>
    <x v="1"/>
    <n v="4"/>
    <n v="1502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x v="28"/>
    <b v="1"/>
    <x v="1"/>
    <n v="19.100000000000001"/>
    <n v="4464.55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x v="75"/>
    <b v="1"/>
    <x v="1"/>
    <n v="2"/>
    <n v="5101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x v="76"/>
    <b v="1"/>
    <x v="1"/>
    <n v="20.5"/>
    <n v="6035.25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x v="2"/>
    <b v="1"/>
    <x v="1"/>
    <n v="1"/>
    <n v="3050.5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x v="19"/>
    <b v="1"/>
    <x v="1"/>
    <n v="1.82"/>
    <n v="541.91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x v="7"/>
    <b v="1"/>
    <x v="1"/>
    <n v="4.78"/>
    <n v="3741.3900000000003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x v="74"/>
    <b v="1"/>
    <x v="1"/>
    <n v="0.22220000000000253"/>
    <n v="4511.2211000000007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x v="70"/>
    <b v="1"/>
    <x v="1"/>
    <n v="6.5157999999999996"/>
    <n v="5329.0478999999996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x v="77"/>
    <b v="1"/>
    <x v="1"/>
    <n v="1.480999999999999"/>
    <n v="3324.7905000000001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x v="29"/>
    <b v="0"/>
    <x v="2"/>
    <n v="-699.9"/>
    <n v="34655.050000000003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x v="29"/>
    <b v="0"/>
    <x v="2"/>
    <n v="-29.99"/>
    <n v="1485.505000000000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x v="78"/>
    <b v="0"/>
    <x v="2"/>
    <n v="-1000000"/>
    <n v="49500000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x v="79"/>
    <b v="0"/>
    <x v="2"/>
    <n v="-548.49"/>
    <n v="27301.255000000001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x v="78"/>
    <b v="0"/>
    <x v="2"/>
    <n v="-40"/>
    <n v="1980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x v="79"/>
    <b v="0"/>
    <x v="2"/>
    <n v="-4.3"/>
    <n v="282.85000000000002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x v="62"/>
    <b v="0"/>
    <x v="2"/>
    <n v="-236.13"/>
    <n v="13075.43499999999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x v="80"/>
    <b v="0"/>
    <x v="2"/>
    <n v="-78.099999999999994"/>
    <n v="4055.9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x v="79"/>
    <b v="0"/>
    <x v="2"/>
    <n v="-981.33"/>
    <n v="50442.83499999999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x v="78"/>
    <b v="0"/>
    <x v="2"/>
    <n v="-200"/>
    <n v="9900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x v="78"/>
    <b v="0"/>
    <x v="2"/>
    <n v="-6"/>
    <n v="297"/>
    <x v="0"/>
    <x v="2"/>
  </r>
  <r>
    <n v="131"/>
    <x v="131"/>
    <s v="I"/>
    <n v="1200"/>
    <n v="0"/>
    <x v="1"/>
    <x v="0"/>
    <s v="USD"/>
    <n v="1467763200"/>
    <n v="1466453161"/>
    <b v="0"/>
    <x v="78"/>
    <b v="0"/>
    <x v="2"/>
    <n v="-12"/>
    <n v="594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x v="75"/>
    <b v="0"/>
    <x v="2"/>
    <n v="-723.45"/>
    <n v="43465.775000000001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x v="78"/>
    <b v="0"/>
    <x v="2"/>
    <n v="-717.64"/>
    <n v="35523.18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x v="78"/>
    <b v="0"/>
    <x v="2"/>
    <n v="-50"/>
    <n v="2475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x v="81"/>
    <b v="0"/>
    <x v="2"/>
    <n v="-25.97"/>
    <n v="1688.5150000000001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x v="78"/>
    <b v="0"/>
    <x v="2"/>
    <n v="-30"/>
    <n v="1485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x v="78"/>
    <b v="0"/>
    <x v="2"/>
    <n v="-550"/>
    <n v="27225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x v="6"/>
    <b v="0"/>
    <x v="2"/>
    <n v="-1452.88"/>
    <n v="76629.5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x v="29"/>
    <b v="0"/>
    <x v="2"/>
    <n v="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x v="78"/>
    <b v="0"/>
    <x v="2"/>
    <n v="-2000"/>
    <n v="99000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x v="33"/>
    <b v="0"/>
    <x v="2"/>
    <n v="-107.07"/>
    <n v="6592.965000000000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x v="29"/>
    <b v="0"/>
    <x v="2"/>
    <n v="-29.9"/>
    <n v="1490.05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x v="78"/>
    <b v="0"/>
    <x v="2"/>
    <n v="-55"/>
    <n v="2722.5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x v="77"/>
    <b v="0"/>
    <x v="2"/>
    <n v="-54.3"/>
    <n v="4757.850000000000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x v="82"/>
    <b v="0"/>
    <x v="2"/>
    <n v="-41.62"/>
    <n v="2398.19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x v="83"/>
    <b v="0"/>
    <x v="2"/>
    <n v="-198.85"/>
    <n v="9958.0750000000007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x v="78"/>
    <b v="0"/>
    <x v="2"/>
    <n v="-70"/>
    <n v="3465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x v="84"/>
    <b v="0"/>
    <x v="2"/>
    <n v="-499.6"/>
    <n v="24770.2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x v="79"/>
    <b v="0"/>
    <x v="2"/>
    <n v="-99.08"/>
    <n v="4996.46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x v="85"/>
    <b v="0"/>
    <x v="2"/>
    <n v="-998.88"/>
    <n v="79556.56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x v="81"/>
    <b v="0"/>
    <x v="2"/>
    <n v="-2498.6"/>
    <n v="123820.7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x v="84"/>
    <b v="0"/>
    <x v="2"/>
    <n v="-3799.7"/>
    <n v="188115.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x v="73"/>
    <b v="0"/>
    <x v="2"/>
    <n v="-496.41"/>
    <n v="24931.294999999998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x v="83"/>
    <b v="0"/>
    <x v="2"/>
    <n v="-14.6"/>
    <n v="762.7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x v="80"/>
    <b v="0"/>
    <x v="2"/>
    <n v="-13499.19"/>
    <n v="668290.90500000003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x v="41"/>
    <b v="0"/>
    <x v="2"/>
    <n v="-332.15"/>
    <n v="18226.42499999999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x v="84"/>
    <b v="0"/>
    <x v="2"/>
    <n v="-29.87"/>
    <n v="1486.5650000000001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x v="78"/>
    <b v="0"/>
    <x v="2"/>
    <n v="-50"/>
    <n v="2475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x v="29"/>
    <b v="0"/>
    <x v="2"/>
    <n v="-4999.8999999999996"/>
    <n v="247505.05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x v="78"/>
    <b v="0"/>
    <x v="3"/>
    <n v="-50"/>
    <n v="2475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x v="29"/>
    <b v="0"/>
    <x v="3"/>
    <n v="-499.95"/>
    <n v="24752.525000000001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x v="73"/>
    <b v="0"/>
    <x v="3"/>
    <n v="-23.65"/>
    <n v="1605.67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x v="78"/>
    <b v="0"/>
    <x v="3"/>
    <n v="-20000"/>
    <n v="990000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x v="63"/>
    <b v="0"/>
    <x v="3"/>
    <n v="-1193.5999999999999"/>
    <n v="59723.199999999997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x v="78"/>
    <b v="0"/>
    <x v="3"/>
    <n v="-170"/>
    <n v="8415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x v="29"/>
    <b v="0"/>
    <x v="3"/>
    <n v="-20"/>
    <n v="399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x v="84"/>
    <b v="0"/>
    <x v="3"/>
    <n v="-1099.8900000000001"/>
    <n v="54455.55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x v="83"/>
    <b v="0"/>
    <x v="3"/>
    <n v="-76.75"/>
    <n v="4124.125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x v="73"/>
    <b v="0"/>
    <x v="3"/>
    <n v="-19.399999999999999"/>
    <n v="1520.3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x v="73"/>
    <b v="0"/>
    <x v="3"/>
    <n v="-96.75"/>
    <n v="5114.12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x v="29"/>
    <b v="0"/>
    <x v="3"/>
    <n v="-499.99"/>
    <n v="24750.50500000000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x v="78"/>
    <b v="0"/>
    <x v="3"/>
    <n v="-950"/>
    <n v="47025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x v="78"/>
    <b v="0"/>
    <x v="3"/>
    <n v="-11.1"/>
    <n v="549.45000000000005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x v="78"/>
    <b v="0"/>
    <x v="3"/>
    <n v="-60"/>
    <n v="2970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x v="55"/>
    <b v="0"/>
    <x v="3"/>
    <n v="-187.03"/>
    <n v="10554.985000000001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x v="78"/>
    <b v="0"/>
    <x v="3"/>
    <n v="-15"/>
    <n v="742.5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x v="63"/>
    <b v="0"/>
    <x v="3"/>
    <n v="-2.7"/>
    <n v="313.64999999999998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x v="78"/>
    <b v="0"/>
    <x v="3"/>
    <n v="-5000"/>
    <n v="247500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x v="84"/>
    <b v="0"/>
    <x v="3"/>
    <n v="-8"/>
    <n v="596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x v="62"/>
    <b v="0"/>
    <x v="3"/>
    <n v="-7.99"/>
    <n v="796.50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x v="80"/>
    <b v="0"/>
    <x v="3"/>
    <n v="-27.01"/>
    <n v="2058.9949999999999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x v="78"/>
    <b v="0"/>
    <x v="3"/>
    <n v="-10"/>
    <n v="495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x v="8"/>
    <b v="0"/>
    <x v="3"/>
    <n v="-80.180000000000007"/>
    <n v="8450.91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x v="84"/>
    <b v="0"/>
    <x v="3"/>
    <n v="-14.49"/>
    <n v="768.255"/>
    <x v="0"/>
    <x v="3"/>
  </r>
  <r>
    <n v="185"/>
    <x v="185"/>
    <s v="Love has no boundaries!"/>
    <n v="40000"/>
    <n v="2200"/>
    <x v="2"/>
    <x v="10"/>
    <s v="NOK"/>
    <n v="1471557139"/>
    <n v="1468965139"/>
    <b v="0"/>
    <x v="73"/>
    <b v="0"/>
    <x v="3"/>
    <n v="-378"/>
    <n v="20911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x v="78"/>
    <b v="0"/>
    <x v="3"/>
    <n v="-50"/>
    <n v="2475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x v="81"/>
    <b v="0"/>
    <x v="3"/>
    <n v="-42"/>
    <n v="2879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x v="78"/>
    <b v="0"/>
    <x v="3"/>
    <n v="-15"/>
    <n v="742.5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x v="81"/>
    <b v="0"/>
    <x v="3"/>
    <n v="-4996.55"/>
    <n v="247674.22500000001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x v="29"/>
    <b v="0"/>
    <x v="3"/>
    <n v="-119.5"/>
    <n v="5965.25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x v="83"/>
    <b v="0"/>
    <x v="3"/>
    <n v="-47.5"/>
    <n v="2601.25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x v="83"/>
    <b v="0"/>
    <x v="3"/>
    <n v="-9999.83"/>
    <n v="495008.58500000002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x v="78"/>
    <b v="0"/>
    <x v="3"/>
    <n v="-10"/>
    <n v="495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x v="83"/>
    <b v="0"/>
    <x v="3"/>
    <n v="-24.97"/>
    <n v="1239.015000000000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x v="78"/>
    <b v="0"/>
    <x v="3"/>
    <n v="-20000"/>
    <n v="990000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x v="10"/>
    <b v="0"/>
    <x v="3"/>
    <n v="-20.350000000000001"/>
    <n v="2472.3249999999998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x v="22"/>
    <b v="0"/>
    <x v="3"/>
    <n v="-22.38"/>
    <n v="1369.81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x v="79"/>
    <b v="0"/>
    <x v="3"/>
    <n v="-247.21"/>
    <n v="12515.89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x v="78"/>
    <b v="0"/>
    <x v="3"/>
    <n v="-100"/>
    <n v="4950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x v="59"/>
    <b v="0"/>
    <x v="3"/>
    <n v="-44.284500000000001"/>
    <n v="3763.6327500000002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x v="63"/>
    <b v="0"/>
    <x v="3"/>
    <n v="-2.7"/>
    <n v="513.6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x v="78"/>
    <b v="0"/>
    <x v="3"/>
    <n v="-60"/>
    <n v="2970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x v="22"/>
    <b v="0"/>
    <x v="3"/>
    <n v="-17.54"/>
    <n v="1614.23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x v="86"/>
    <b v="0"/>
    <x v="3"/>
    <n v="-1478.35"/>
    <n v="225343.32500000001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x v="57"/>
    <b v="0"/>
    <x v="3"/>
    <n v="-67"/>
    <n v="4616.5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x v="78"/>
    <b v="0"/>
    <x v="3"/>
    <n v="-127"/>
    <n v="6286.5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x v="62"/>
    <b v="0"/>
    <x v="3"/>
    <n v="-118.7"/>
    <n v="8005.6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x v="78"/>
    <b v="0"/>
    <x v="3"/>
    <n v="-500"/>
    <n v="24750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x v="78"/>
    <b v="0"/>
    <x v="3"/>
    <n v="-250"/>
    <n v="12375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x v="51"/>
    <b v="0"/>
    <x v="3"/>
    <n v="-89.7"/>
    <n v="7470.15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x v="8"/>
    <b v="0"/>
    <x v="3"/>
    <n v="-27.7"/>
    <n v="3601.15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x v="29"/>
    <b v="0"/>
    <x v="3"/>
    <n v="-62.99"/>
    <n v="3119.005000000000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x v="29"/>
    <b v="0"/>
    <x v="3"/>
    <n v="-499.8"/>
    <n v="24760.1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x v="29"/>
    <b v="0"/>
    <x v="3"/>
    <n v="-124.99"/>
    <n v="6188.005000000000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x v="29"/>
    <b v="0"/>
    <x v="3"/>
    <n v="-43.9"/>
    <n v="2183.0500000000002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x v="87"/>
    <b v="0"/>
    <x v="3"/>
    <n v="-221.50779999999997"/>
    <n v="38813.856100000005"/>
    <x v="0"/>
    <x v="3"/>
  </r>
  <r>
    <n v="217"/>
    <x v="217"/>
    <s v="A roadmovie by paw"/>
    <n v="100000"/>
    <n v="11943"/>
    <x v="2"/>
    <x v="11"/>
    <s v="SEK"/>
    <n v="1419780149"/>
    <n v="1417101749"/>
    <b v="0"/>
    <x v="44"/>
    <b v="0"/>
    <x v="3"/>
    <n v="-880.57"/>
    <n v="55531.214999999997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x v="29"/>
    <b v="0"/>
    <x v="3"/>
    <n v="-49"/>
    <n v="2525.5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x v="88"/>
    <b v="0"/>
    <x v="3"/>
    <n v="-411.85"/>
    <n v="29201.575000000001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x v="83"/>
    <b v="0"/>
    <x v="3"/>
    <n v="-496.4"/>
    <n v="24931.8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x v="78"/>
    <b v="0"/>
    <x v="3"/>
    <n v="-500"/>
    <n v="24750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x v="84"/>
    <b v="0"/>
    <x v="3"/>
    <n v="-8.6999999999999993"/>
    <n v="560.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x v="78"/>
    <b v="0"/>
    <x v="3"/>
    <n v="-15000"/>
    <n v="742500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x v="78"/>
    <b v="0"/>
    <x v="3"/>
    <n v="-60000"/>
    <n v="2970000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x v="78"/>
    <b v="0"/>
    <x v="3"/>
    <n v="-2"/>
    <n v="99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x v="84"/>
    <b v="0"/>
    <x v="3"/>
    <n v="-287.5"/>
    <n v="14481.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x v="78"/>
    <b v="0"/>
    <x v="3"/>
    <n v="-280"/>
    <n v="13860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x v="78"/>
    <b v="0"/>
    <x v="3"/>
    <n v="-80"/>
    <n v="3960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x v="78"/>
    <b v="0"/>
    <x v="3"/>
    <n v="-30"/>
    <n v="1485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x v="84"/>
    <b v="0"/>
    <x v="3"/>
    <n v="-149.4"/>
    <n v="7455.3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x v="78"/>
    <b v="0"/>
    <x v="3"/>
    <n v="-15000"/>
    <n v="742500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x v="63"/>
    <b v="0"/>
    <x v="3"/>
    <n v="-38.9"/>
    <n v="2035.55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x v="78"/>
    <b v="0"/>
    <x v="3"/>
    <n v="-3500"/>
    <n v="173250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x v="81"/>
    <b v="0"/>
    <x v="3"/>
    <n v="-5.99"/>
    <n v="697.505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x v="78"/>
    <b v="0"/>
    <x v="3"/>
    <n v="-100"/>
    <n v="4950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x v="78"/>
    <b v="0"/>
    <x v="3"/>
    <n v="-1500"/>
    <n v="74250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x v="29"/>
    <b v="0"/>
    <x v="3"/>
    <n v="-149.5"/>
    <n v="7450.25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x v="78"/>
    <b v="0"/>
    <x v="3"/>
    <n v="-260"/>
    <n v="12870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x v="81"/>
    <b v="0"/>
    <x v="3"/>
    <n v="-7.5"/>
    <n v="621.25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x v="89"/>
    <b v="1"/>
    <x v="4"/>
    <n v="11.451200000000007"/>
    <n v="15578.285599999999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x v="90"/>
    <b v="1"/>
    <x v="4"/>
    <n v="46"/>
    <n v="38723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x v="91"/>
    <b v="1"/>
    <x v="4"/>
    <n v="17.5"/>
    <n v="13883.7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x v="92"/>
    <b v="1"/>
    <x v="4"/>
    <n v="6.48"/>
    <n v="25327.239999999998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x v="87"/>
    <b v="1"/>
    <x v="4"/>
    <n v="4.8150000000000004"/>
    <n v="3743.1575000000003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x v="93"/>
    <b v="1"/>
    <x v="4"/>
    <n v="1.86"/>
    <n v="5093.93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x v="94"/>
    <b v="1"/>
    <x v="4"/>
    <n v="102.73"/>
    <n v="10187.86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x v="95"/>
    <b v="1"/>
    <x v="4"/>
    <n v="17.05"/>
    <n v="5861.0249999999996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x v="96"/>
    <b v="1"/>
    <x v="4"/>
    <n v="11.33"/>
    <n v="85572.165000000008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x v="97"/>
    <b v="1"/>
    <x v="4"/>
    <n v="12.92"/>
    <n v="10652.46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x v="98"/>
    <b v="1"/>
    <x v="4"/>
    <n v="16.75"/>
    <n v="30845.875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x v="99"/>
    <b v="1"/>
    <x v="4"/>
    <n v="8.9499999999999993"/>
    <n v="3951.9749999999999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x v="52"/>
    <b v="1"/>
    <x v="4"/>
    <n v="42.28"/>
    <n v="7135.139999999999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x v="63"/>
    <b v="1"/>
    <x v="4"/>
    <n v="0.11"/>
    <n v="1505.5549999999998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x v="100"/>
    <b v="1"/>
    <x v="4"/>
    <n v="40.673400000000001"/>
    <n v="26054.006699999998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x v="101"/>
    <b v="1"/>
    <x v="4"/>
    <n v="5.3865999999999987"/>
    <n v="8272.0233000000007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x v="102"/>
    <b v="1"/>
    <x v="4"/>
    <n v="50.83"/>
    <n v="15566.91500000000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x v="103"/>
    <b v="1"/>
    <x v="4"/>
    <n v="23.542699999999968"/>
    <n v="36188.90634999999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x v="104"/>
    <b v="1"/>
    <x v="4"/>
    <n v="273.42"/>
    <n v="43807.71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x v="105"/>
    <b v="1"/>
    <x v="4"/>
    <n v="239.53419999999997"/>
    <n v="87096.477099999989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x v="106"/>
    <b v="1"/>
    <x v="4"/>
    <n v="6.4"/>
    <n v="10323.20000000000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x v="107"/>
    <b v="1"/>
    <x v="4"/>
    <n v="14.8"/>
    <n v="20747.400000000001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x v="108"/>
    <b v="1"/>
    <x v="4"/>
    <n v="35"/>
    <n v="4267.5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x v="109"/>
    <b v="1"/>
    <x v="4"/>
    <n v="45.202700000000007"/>
    <n v="27282.736349999999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x v="110"/>
    <b v="1"/>
    <x v="4"/>
    <n v="9.1"/>
    <n v="5459.5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x v="6"/>
    <b v="1"/>
    <x v="4"/>
    <n v="5.55"/>
    <n v="5280.2749999999996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x v="17"/>
    <b v="1"/>
    <x v="4"/>
    <n v="4.55"/>
    <n v="1229.7750000000001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x v="111"/>
    <b v="1"/>
    <x v="4"/>
    <n v="31.154400000000006"/>
    <n v="11423.297200000001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x v="112"/>
    <b v="1"/>
    <x v="4"/>
    <n v="5.7"/>
    <n v="5287.85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x v="113"/>
    <b v="1"/>
    <x v="4"/>
    <n v="472.33769999999987"/>
    <n v="123853.0538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x v="42"/>
    <b v="1"/>
    <x v="4"/>
    <n v="12.1"/>
    <n v="2911.05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x v="114"/>
    <b v="1"/>
    <x v="4"/>
    <n v="14.04"/>
    <n v="30709.0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x v="71"/>
    <b v="1"/>
    <x v="4"/>
    <n v="23.230100000000004"/>
    <n v="4173.1200500000004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x v="115"/>
    <b v="1"/>
    <x v="4"/>
    <n v="3.8878999999999997"/>
    <n v="5196.3389499999994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x v="116"/>
    <b v="1"/>
    <x v="4"/>
    <n v="22.4"/>
    <n v="5131.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x v="117"/>
    <b v="1"/>
    <x v="4"/>
    <n v="16.79"/>
    <n v="20847.895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x v="95"/>
    <b v="1"/>
    <x v="4"/>
    <n v="19.04"/>
    <n v="4961.5200000000004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x v="118"/>
    <b v="1"/>
    <x v="4"/>
    <n v="67.48"/>
    <n v="68407.740000000005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x v="119"/>
    <b v="1"/>
    <x v="4"/>
    <n v="135.94"/>
    <n v="33864.97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x v="120"/>
    <b v="1"/>
    <x v="4"/>
    <n v="97.441100000000006"/>
    <n v="21920.775549999998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x v="121"/>
    <b v="1"/>
    <x v="4"/>
    <n v="421.08"/>
    <n v="96264.54000000000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x v="1"/>
    <b v="1"/>
    <x v="4"/>
    <n v="11.323199999999996"/>
    <n v="6071.8215999999993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x v="122"/>
    <b v="1"/>
    <x v="4"/>
    <n v="5.35"/>
    <n v="45270.175000000003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x v="91"/>
    <b v="1"/>
    <x v="4"/>
    <n v="25.690499999999993"/>
    <n v="19297.37025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x v="123"/>
    <b v="1"/>
    <x v="4"/>
    <n v="18.504599999999993"/>
    <n v="40934.482300000003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x v="124"/>
    <b v="1"/>
    <x v="4"/>
    <n v="180.35509999999999"/>
    <n v="23107.932549999998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x v="125"/>
    <b v="1"/>
    <x v="4"/>
    <n v="13.73"/>
    <n v="15693.365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x v="126"/>
    <b v="1"/>
    <x v="4"/>
    <n v="114.45"/>
    <n v="20779.72499999999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x v="127"/>
    <b v="1"/>
    <x v="4"/>
    <n v="16.053099999999976"/>
    <n v="50810.681549999994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x v="128"/>
    <b v="1"/>
    <x v="4"/>
    <n v="7.23"/>
    <n v="15365.115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x v="129"/>
    <b v="1"/>
    <x v="4"/>
    <n v="3.0080000000000018"/>
    <n v="4651.9040000000005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x v="130"/>
    <b v="1"/>
    <x v="4"/>
    <n v="10.01"/>
    <n v="5505.5050000000001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x v="131"/>
    <b v="1"/>
    <x v="4"/>
    <n v="11.301999999999971"/>
    <n v="75570.75099999998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x v="132"/>
    <b v="1"/>
    <x v="4"/>
    <n v="3.6"/>
    <n v="26181.8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x v="133"/>
    <b v="1"/>
    <x v="4"/>
    <n v="0"/>
    <n v="50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x v="134"/>
    <b v="1"/>
    <x v="4"/>
    <n v="165.54559999999998"/>
    <n v="58360.05279999999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x v="135"/>
    <b v="1"/>
    <x v="4"/>
    <n v="46.815499999999993"/>
    <n v="27364.18275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x v="136"/>
    <b v="1"/>
    <x v="4"/>
    <n v="1.28"/>
    <n v="20064.64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x v="137"/>
    <b v="1"/>
    <x v="4"/>
    <n v="112.54839999999996"/>
    <n v="131683.6942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x v="138"/>
    <b v="1"/>
    <x v="4"/>
    <n v="78.952500000000001"/>
    <n v="13987.10125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x v="139"/>
    <b v="1"/>
    <x v="4"/>
    <n v="4.3065999999999987"/>
    <n v="25217.4833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x v="140"/>
    <b v="1"/>
    <x v="4"/>
    <n v="24.355499999999992"/>
    <n v="14229.9527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x v="52"/>
    <b v="1"/>
    <x v="4"/>
    <n v="0.46"/>
    <n v="10023.23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x v="141"/>
    <b v="1"/>
    <x v="4"/>
    <n v="11.24"/>
    <n v="3567.62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x v="142"/>
    <b v="1"/>
    <x v="4"/>
    <n v="44.76"/>
    <n v="5660.38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x v="143"/>
    <b v="1"/>
    <x v="4"/>
    <n v="22.75"/>
    <n v="8648.875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x v="144"/>
    <b v="1"/>
    <x v="4"/>
    <n v="19.29"/>
    <n v="1974.145"/>
    <x v="0"/>
    <x v="4"/>
  </r>
  <r>
    <n v="307"/>
    <x v="307"/>
    <s v="Why is grammar important?"/>
    <n v="22000"/>
    <n v="24490"/>
    <x v="0"/>
    <x v="0"/>
    <s v="USD"/>
    <n v="1360276801"/>
    <n v="1357684801"/>
    <b v="1"/>
    <x v="145"/>
    <b v="1"/>
    <x v="4"/>
    <n v="24.9"/>
    <n v="23257.45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x v="91"/>
    <b v="1"/>
    <x v="4"/>
    <n v="6.68"/>
    <n v="12337.3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x v="146"/>
    <b v="1"/>
    <x v="4"/>
    <n v="34.1"/>
    <n v="19722.0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x v="17"/>
    <b v="1"/>
    <x v="4"/>
    <n v="0.41289999999999966"/>
    <n v="1020.85145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x v="3"/>
    <b v="1"/>
    <x v="4"/>
    <n v="8.2033000000000182"/>
    <n v="20414.26665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x v="96"/>
    <b v="1"/>
    <x v="4"/>
    <n v="9.5"/>
    <n v="8479.75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x v="147"/>
    <b v="1"/>
    <x v="4"/>
    <n v="8.0500000000000007"/>
    <n v="17406.525000000001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x v="148"/>
    <b v="1"/>
    <x v="4"/>
    <n v="28.515000000000001"/>
    <n v="2440.0075000000002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x v="149"/>
    <b v="1"/>
    <x v="4"/>
    <n v="3.12"/>
    <n v="25157.559999999998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x v="150"/>
    <b v="1"/>
    <x v="4"/>
    <n v="20.66"/>
    <n v="16043.33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x v="151"/>
    <b v="1"/>
    <x v="4"/>
    <n v="2.41"/>
    <n v="30121.7050000000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x v="4"/>
    <b v="1"/>
    <x v="4"/>
    <n v="91.66"/>
    <n v="9628.83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x v="13"/>
    <b v="1"/>
    <x v="4"/>
    <n v="6.34"/>
    <n v="5320.1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x v="150"/>
    <b v="1"/>
    <x v="4"/>
    <n v="13.16"/>
    <n v="20664.580000000002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x v="152"/>
    <b v="1"/>
    <x v="4"/>
    <n v="9.32"/>
    <n v="35470.660000000003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x v="153"/>
    <b v="1"/>
    <x v="4"/>
    <n v="19.78"/>
    <n v="25998.89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x v="6"/>
    <b v="1"/>
    <x v="4"/>
    <n v="12.46"/>
    <n v="6029.2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x v="141"/>
    <b v="1"/>
    <x v="4"/>
    <n v="1.36"/>
    <n v="8568.68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x v="154"/>
    <b v="1"/>
    <x v="4"/>
    <n v="21.98"/>
    <n v="51109.990000000005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x v="155"/>
    <b v="1"/>
    <x v="4"/>
    <n v="193.94600000000005"/>
    <n v="159794.272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x v="69"/>
    <b v="1"/>
    <x v="4"/>
    <n v="14.56"/>
    <n v="4735.28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x v="156"/>
    <b v="1"/>
    <x v="4"/>
    <n v="27.108000000000029"/>
    <n v="76368.953999999998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x v="157"/>
    <b v="1"/>
    <x v="4"/>
    <n v="5.5"/>
    <n v="10277.75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x v="158"/>
    <b v="1"/>
    <x v="4"/>
    <n v="6.4"/>
    <n v="35323.199999999997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x v="159"/>
    <b v="1"/>
    <x v="4"/>
    <n v="26.42"/>
    <n v="41334.21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x v="160"/>
    <b v="1"/>
    <x v="4"/>
    <n v="130.15"/>
    <n v="106572.575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x v="161"/>
    <b v="1"/>
    <x v="4"/>
    <n v="100.91"/>
    <n v="45095.955000000002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x v="50"/>
    <b v="1"/>
    <x v="4"/>
    <n v="1.19"/>
    <n v="10060.095000000001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x v="144"/>
    <b v="1"/>
    <x v="4"/>
    <n v="2.35"/>
    <n v="8618.6749999999993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x v="131"/>
    <b v="1"/>
    <x v="4"/>
    <n v="42.097799999999985"/>
    <n v="27125.938900000001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x v="162"/>
    <b v="1"/>
    <x v="4"/>
    <n v="0.35050000000000181"/>
    <n v="3017.700249999999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x v="163"/>
    <b v="1"/>
    <x v="4"/>
    <n v="15.200400000000009"/>
    <n v="15767.620200000001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x v="30"/>
    <b v="1"/>
    <x v="4"/>
    <n v="4.8499999999999996"/>
    <n v="6244.9250000000002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x v="164"/>
    <b v="1"/>
    <x v="4"/>
    <n v="87.58"/>
    <n v="39422.79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x v="165"/>
    <b v="1"/>
    <x v="4"/>
    <n v="2.35"/>
    <n v="3618.6750000000002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x v="166"/>
    <b v="1"/>
    <x v="4"/>
    <n v="2.0151999999999681"/>
    <n v="55101.767599999999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x v="167"/>
    <b v="1"/>
    <x v="4"/>
    <n v="6.0859000000000014"/>
    <n v="30307.33795000000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x v="168"/>
    <b v="1"/>
    <x v="4"/>
    <n v="6.98"/>
    <n v="33852.49000000000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x v="122"/>
    <b v="1"/>
    <x v="4"/>
    <n v="33.75"/>
    <n v="16204.375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x v="101"/>
    <b v="1"/>
    <x v="4"/>
    <n v="70.288800000000009"/>
    <n v="13549.5844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x v="169"/>
    <b v="1"/>
    <x v="4"/>
    <n v="46.361999999999973"/>
    <n v="42341.281000000003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x v="46"/>
    <b v="1"/>
    <x v="4"/>
    <n v="3"/>
    <n v="10151.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x v="157"/>
    <b v="1"/>
    <x v="4"/>
    <n v="7.4718000000000027"/>
    <n v="11637.3259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x v="170"/>
    <b v="1"/>
    <x v="4"/>
    <n v="36.9"/>
    <n v="26863.45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x v="171"/>
    <b v="1"/>
    <x v="4"/>
    <n v="92.96"/>
    <n v="38694.47999999999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x v="172"/>
    <b v="1"/>
    <x v="4"/>
    <n v="16.559999999999999"/>
    <n v="10836.279999999999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x v="173"/>
    <b v="1"/>
    <x v="4"/>
    <n v="50.351800000000004"/>
    <n v="60967.765899999999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x v="60"/>
    <b v="1"/>
    <x v="4"/>
    <n v="1.38"/>
    <n v="3569.69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x v="111"/>
    <b v="1"/>
    <x v="4"/>
    <n v="56.9"/>
    <n v="37873.449999999997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x v="174"/>
    <b v="1"/>
    <x v="4"/>
    <n v="2.019300000000003"/>
    <n v="7601.9746500000001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x v="175"/>
    <b v="1"/>
    <x v="4"/>
    <n v="111"/>
    <n v="20605.5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x v="176"/>
    <b v="1"/>
    <x v="4"/>
    <n v="15.44"/>
    <n v="50779.72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x v="177"/>
    <b v="1"/>
    <x v="4"/>
    <n v="11.75"/>
    <n v="24793.375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x v="45"/>
    <b v="1"/>
    <x v="4"/>
    <n v="1.65"/>
    <n v="12083.325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x v="178"/>
    <b v="1"/>
    <x v="4"/>
    <n v="38.769499999999972"/>
    <n v="36957.859750000003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x v="48"/>
    <b v="1"/>
    <x v="4"/>
    <n v="23.35"/>
    <n v="10844.174999999999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x v="55"/>
    <b v="1"/>
    <x v="4"/>
    <n v="1.19"/>
    <n v="8985.0950000000012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x v="116"/>
    <b v="1"/>
    <x v="4"/>
    <n v="7.1130000000000022"/>
    <n v="7359.2065000000002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x v="71"/>
    <b v="1"/>
    <x v="4"/>
    <n v="5.96"/>
    <n v="15300.98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x v="179"/>
    <b v="1"/>
    <x v="4"/>
    <n v="5"/>
    <n v="38252.5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x v="46"/>
    <b v="1"/>
    <x v="4"/>
    <n v="3.3501000000000021"/>
    <n v="10169.180049999999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x v="180"/>
    <b v="1"/>
    <x v="4"/>
    <n v="5.14"/>
    <n v="12759.57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x v="157"/>
    <b v="1"/>
    <x v="4"/>
    <n v="6.6011999999999986"/>
    <n v="6833.3606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x v="68"/>
    <b v="1"/>
    <x v="4"/>
    <n v="55.05"/>
    <n v="27780.02500000000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x v="181"/>
    <b v="1"/>
    <x v="4"/>
    <n v="212.53"/>
    <n v="160732.76500000001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x v="82"/>
    <b v="1"/>
    <x v="4"/>
    <n v="0.76"/>
    <n v="338.3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x v="30"/>
    <b v="1"/>
    <x v="4"/>
    <n v="5"/>
    <n v="7752.5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x v="49"/>
    <b v="1"/>
    <x v="4"/>
    <n v="18.39"/>
    <n v="6928.6949999999997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x v="25"/>
    <b v="1"/>
    <x v="4"/>
    <n v="1"/>
    <n v="550.5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x v="53"/>
    <b v="1"/>
    <x v="4"/>
    <n v="1.46"/>
    <n v="2523.73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x v="182"/>
    <b v="1"/>
    <x v="4"/>
    <n v="17.28"/>
    <n v="12872.64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x v="183"/>
    <b v="1"/>
    <x v="4"/>
    <n v="3.53"/>
    <n v="3178.2650000000003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x v="184"/>
    <b v="1"/>
    <x v="4"/>
    <n v="24.12"/>
    <n v="16218.060000000001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x v="72"/>
    <b v="1"/>
    <x v="4"/>
    <n v="16.600000000000001"/>
    <n v="4838.3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x v="140"/>
    <b v="1"/>
    <x v="4"/>
    <n v="11.824999999999999"/>
    <n v="25597.162499999999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x v="19"/>
    <b v="1"/>
    <x v="4"/>
    <n v="9.35"/>
    <n v="1072.175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x v="53"/>
    <b v="1"/>
    <x v="4"/>
    <n v="10.66"/>
    <n v="1537.33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x v="185"/>
    <b v="1"/>
    <x v="4"/>
    <n v="24.21"/>
    <n v="21222.605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x v="186"/>
    <b v="1"/>
    <x v="4"/>
    <n v="14.955"/>
    <n v="25755.227500000001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x v="62"/>
    <b v="1"/>
    <x v="4"/>
    <n v="0.01"/>
    <n v="600.505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x v="187"/>
    <b v="1"/>
    <x v="4"/>
    <n v="433.16"/>
    <n v="59874.58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x v="26"/>
    <b v="1"/>
    <x v="4"/>
    <n v="13.08"/>
    <n v="5660.54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x v="188"/>
    <b v="1"/>
    <x v="4"/>
    <n v="554.44119999999998"/>
    <n v="95999.280599999998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x v="25"/>
    <b v="1"/>
    <x v="4"/>
    <n v="0"/>
    <n v="1000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x v="189"/>
    <b v="1"/>
    <x v="4"/>
    <n v="1.22"/>
    <n v="20061.61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x v="190"/>
    <b v="1"/>
    <x v="4"/>
    <n v="1.67"/>
    <n v="18584.334999999999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x v="191"/>
    <b v="1"/>
    <x v="4"/>
    <n v="52.23"/>
    <n v="52637.615000000005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x v="133"/>
    <b v="1"/>
    <x v="4"/>
    <n v="5.59"/>
    <n v="4982.2950000000001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x v="192"/>
    <b v="1"/>
    <x v="4"/>
    <n v="8.0445000000000064"/>
    <n v="10406.24725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x v="193"/>
    <b v="1"/>
    <x v="4"/>
    <n v="10"/>
    <n v="15505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x v="194"/>
    <b v="1"/>
    <x v="4"/>
    <n v="4.8535000000000039"/>
    <n v="12689.101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x v="85"/>
    <b v="1"/>
    <x v="4"/>
    <n v="18.87"/>
    <n v="8452.9349999999995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x v="195"/>
    <b v="1"/>
    <x v="4"/>
    <n v="13.61"/>
    <n v="20687.30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x v="95"/>
    <b v="1"/>
    <x v="4"/>
    <n v="12.3025"/>
    <n v="10621.276249999999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x v="196"/>
    <b v="1"/>
    <x v="4"/>
    <n v="19.059999999999999"/>
    <n v="50962.5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x v="68"/>
    <b v="1"/>
    <x v="4"/>
    <n v="8.33"/>
    <n v="2420.665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x v="16"/>
    <b v="1"/>
    <x v="4"/>
    <n v="2.63"/>
    <n v="5132.8150000000005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x v="197"/>
    <b v="1"/>
    <x v="4"/>
    <n v="10.82"/>
    <n v="35546.410000000003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x v="165"/>
    <b v="1"/>
    <x v="4"/>
    <n v="2.16"/>
    <n v="2929.08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x v="2"/>
    <b v="1"/>
    <x v="4"/>
    <n v="2.1573000000000002"/>
    <n v="2908.943650000000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x v="19"/>
    <b v="1"/>
    <x v="4"/>
    <n v="0.31"/>
    <n v="2015.655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x v="44"/>
    <b v="1"/>
    <x v="4"/>
    <n v="0.86260000000000214"/>
    <n v="6043.5613000000003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x v="41"/>
    <b v="1"/>
    <x v="4"/>
    <n v="1.84"/>
    <n v="592.9199999999999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x v="63"/>
    <b v="1"/>
    <x v="4"/>
    <n v="2.83"/>
    <n v="1142.915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x v="198"/>
    <b v="1"/>
    <x v="4"/>
    <n v="3.15"/>
    <n v="30159.075000000001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x v="165"/>
    <b v="1"/>
    <x v="4"/>
    <n v="6.71"/>
    <n v="2838.85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x v="199"/>
    <b v="1"/>
    <x v="4"/>
    <n v="6.51"/>
    <n v="13128.755000000001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x v="200"/>
    <b v="1"/>
    <x v="4"/>
    <n v="5.28"/>
    <n v="18766.64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x v="64"/>
    <b v="1"/>
    <x v="4"/>
    <n v="0.30059999999999948"/>
    <n v="1415.1803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x v="20"/>
    <b v="1"/>
    <x v="4"/>
    <n v="2.0217000000000009"/>
    <n v="1102.0958500000002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x v="47"/>
    <b v="1"/>
    <x v="4"/>
    <n v="0.26"/>
    <n v="10513.130000000001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x v="201"/>
    <b v="1"/>
    <x v="4"/>
    <n v="1.42"/>
    <n v="22471.71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x v="196"/>
    <b v="1"/>
    <x v="4"/>
    <n v="0.35"/>
    <n v="8017.6750000000002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x v="83"/>
    <b v="0"/>
    <x v="5"/>
    <n v="-32.854999999999997"/>
    <n v="1640.8225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x v="79"/>
    <b v="0"/>
    <x v="5"/>
    <n v="-146.99"/>
    <n v="7577.0050000000001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x v="8"/>
    <b v="0"/>
    <x v="5"/>
    <n v="-395.7"/>
    <n v="20017.150000000001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x v="62"/>
    <b v="0"/>
    <x v="5"/>
    <n v="-198.47"/>
    <n v="9977.2649999999994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x v="81"/>
    <b v="0"/>
    <x v="5"/>
    <n v="-27.960999999999999"/>
    <n v="1587.9695000000002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x v="84"/>
    <b v="0"/>
    <x v="5"/>
    <n v="-499.94"/>
    <n v="24753.0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x v="22"/>
    <b v="0"/>
    <x v="5"/>
    <n v="-98.67"/>
    <n v="5017.16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x v="78"/>
    <b v="0"/>
    <x v="5"/>
    <n v="-65"/>
    <n v="3217.5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x v="62"/>
    <b v="0"/>
    <x v="5"/>
    <n v="-113.24"/>
    <n v="6281.38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x v="78"/>
    <b v="0"/>
    <x v="5"/>
    <n v="-50"/>
    <n v="2475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x v="81"/>
    <b v="0"/>
    <x v="5"/>
    <n v="-9.76"/>
    <n v="507.12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x v="22"/>
    <b v="0"/>
    <x v="5"/>
    <n v="-25.85"/>
    <n v="1694.5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x v="22"/>
    <b v="0"/>
    <x v="5"/>
    <n v="-54.3"/>
    <n v="3257.8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x v="78"/>
    <b v="0"/>
    <x v="5"/>
    <n v="-30"/>
    <n v="1485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x v="84"/>
    <b v="0"/>
    <x v="5"/>
    <n v="-23.75"/>
    <n v="1300.62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x v="83"/>
    <b v="0"/>
    <x v="5"/>
    <n v="-1099.97"/>
    <n v="54451.514999999999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x v="78"/>
    <b v="0"/>
    <x v="5"/>
    <n v="-10"/>
    <n v="495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x v="78"/>
    <b v="0"/>
    <x v="5"/>
    <n v="-70"/>
    <n v="3465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x v="202"/>
    <b v="0"/>
    <x v="5"/>
    <n v="-181.24"/>
    <n v="10847.38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x v="78"/>
    <b v="0"/>
    <x v="5"/>
    <n v="-4.5"/>
    <n v="222.75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x v="29"/>
    <b v="0"/>
    <x v="5"/>
    <n v="-49.95"/>
    <n v="2477.5250000000001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x v="78"/>
    <b v="0"/>
    <x v="5"/>
    <n v="-4"/>
    <n v="198"/>
    <x v="0"/>
    <x v="5"/>
  </r>
  <r>
    <n v="442"/>
    <x v="442"/>
    <s v="Doomsday is here"/>
    <n v="17000"/>
    <n v="6691"/>
    <x v="2"/>
    <x v="0"/>
    <s v="USD"/>
    <n v="1424380783"/>
    <n v="1421788783"/>
    <b v="0"/>
    <x v="57"/>
    <b v="0"/>
    <x v="5"/>
    <n v="-103.09"/>
    <n v="11793.955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x v="84"/>
    <b v="0"/>
    <x v="5"/>
    <n v="-99.9"/>
    <n v="4955.0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x v="29"/>
    <b v="0"/>
    <x v="5"/>
    <n v="-9.5"/>
    <n v="520.25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x v="84"/>
    <b v="0"/>
    <x v="5"/>
    <n v="-599.98"/>
    <n v="29701.0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x v="38"/>
    <b v="0"/>
    <x v="5"/>
    <n v="-97.34"/>
    <n v="5584.33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x v="29"/>
    <b v="0"/>
    <x v="5"/>
    <n v="-299.95"/>
    <n v="14852.52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x v="80"/>
    <b v="0"/>
    <x v="5"/>
    <n v="-24.179899999999996"/>
    <n v="1278.91505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x v="81"/>
    <b v="0"/>
    <x v="5"/>
    <n v="-19.55"/>
    <n v="1012.725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x v="63"/>
    <b v="0"/>
    <x v="5"/>
    <n v="-496.04"/>
    <n v="24949.98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x v="78"/>
    <b v="0"/>
    <x v="5"/>
    <n v="-200"/>
    <n v="9900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x v="8"/>
    <b v="0"/>
    <x v="5"/>
    <n v="-2.7"/>
    <n v="613.65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x v="84"/>
    <b v="0"/>
    <x v="5"/>
    <n v="-948.49"/>
    <n v="46976.254999999997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x v="81"/>
    <b v="0"/>
    <x v="5"/>
    <n v="-99.18"/>
    <n v="4991.41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x v="84"/>
    <b v="0"/>
    <x v="5"/>
    <n v="-649.54999999999995"/>
    <n v="32197.724999999999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x v="83"/>
    <b v="0"/>
    <x v="5"/>
    <n v="-88.27"/>
    <n v="4430.364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x v="78"/>
    <b v="0"/>
    <x v="5"/>
    <n v="-200"/>
    <n v="9900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x v="72"/>
    <b v="0"/>
    <x v="5"/>
    <n v="-91.79"/>
    <n v="5364.6049999999996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x v="29"/>
    <b v="0"/>
    <x v="5"/>
    <n v="-389.75"/>
    <n v="19317.6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x v="84"/>
    <b v="0"/>
    <x v="5"/>
    <n v="-84.75"/>
    <n v="4220.12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x v="78"/>
    <b v="0"/>
    <x v="5"/>
    <n v="-5.5"/>
    <n v="272.25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x v="78"/>
    <b v="0"/>
    <x v="5"/>
    <n v="-1000"/>
    <n v="49500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x v="202"/>
    <b v="0"/>
    <x v="5"/>
    <n v="-537.5"/>
    <n v="27856.25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x v="29"/>
    <b v="0"/>
    <x v="5"/>
    <n v="-10.09"/>
    <n v="500.45499999999998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x v="22"/>
    <b v="0"/>
    <x v="5"/>
    <n v="-3.74"/>
    <n v="323.13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x v="81"/>
    <b v="0"/>
    <x v="5"/>
    <n v="-99.24"/>
    <n v="4988.38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x v="70"/>
    <b v="0"/>
    <x v="5"/>
    <n v="-156.85"/>
    <n v="12079.075000000001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x v="78"/>
    <b v="0"/>
    <x v="5"/>
    <n v="-75"/>
    <n v="3712.5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x v="78"/>
    <b v="0"/>
    <x v="5"/>
    <n v="-60"/>
    <n v="2970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x v="84"/>
    <b v="0"/>
    <x v="5"/>
    <n v="-49.49"/>
    <n v="2500.7550000000001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x v="203"/>
    <b v="0"/>
    <x v="5"/>
    <n v="-484.59"/>
    <n v="30528.205000000002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x v="81"/>
    <b v="0"/>
    <x v="5"/>
    <n v="-6.59"/>
    <n v="467.20499999999998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x v="25"/>
    <b v="0"/>
    <x v="5"/>
    <n v="-291.39"/>
    <n v="15284.80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x v="29"/>
    <b v="0"/>
    <x v="5"/>
    <n v="-32.99"/>
    <n v="1634.005000000000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x v="78"/>
    <b v="0"/>
    <x v="5"/>
    <n v="-20"/>
    <n v="990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x v="204"/>
    <b v="0"/>
    <x v="5"/>
    <n v="-2150.9340999999999"/>
    <n v="111377.82794999999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x v="78"/>
    <b v="0"/>
    <x v="5"/>
    <n v="-15"/>
    <n v="742.5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x v="78"/>
    <b v="0"/>
    <x v="5"/>
    <n v="-100"/>
    <n v="4950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x v="165"/>
    <b v="0"/>
    <x v="5"/>
    <n v="-101.16"/>
    <n v="9891.42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x v="205"/>
    <b v="0"/>
    <x v="5"/>
    <n v="-322.36"/>
    <n v="23720.82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x v="64"/>
    <b v="0"/>
    <x v="5"/>
    <n v="-281.7"/>
    <n v="15774.15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x v="29"/>
    <b v="0"/>
    <x v="5"/>
    <n v="-99.9"/>
    <n v="4955.05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x v="206"/>
    <b v="0"/>
    <x v="5"/>
    <n v="-74.7"/>
    <n v="11227.65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x v="202"/>
    <b v="0"/>
    <x v="5"/>
    <n v="-798.51"/>
    <n v="39675.245000000003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x v="207"/>
    <b v="0"/>
    <x v="5"/>
    <n v="-296.40989999999999"/>
    <n v="22987.30005000000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x v="29"/>
    <b v="0"/>
    <x v="5"/>
    <n v="-5499.5"/>
    <n v="272275.25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x v="78"/>
    <b v="0"/>
    <x v="5"/>
    <n v="-500"/>
    <n v="24750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x v="78"/>
    <b v="0"/>
    <x v="5"/>
    <n v="-120"/>
    <n v="5940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x v="83"/>
    <b v="0"/>
    <x v="5"/>
    <n v="-747.82"/>
    <n v="37232.089999999997"/>
    <x v="0"/>
    <x v="5"/>
  </r>
  <r>
    <n v="490"/>
    <x v="490"/>
    <s v="Cancelled"/>
    <n v="1000"/>
    <n v="0"/>
    <x v="2"/>
    <x v="0"/>
    <s v="USD"/>
    <n v="1345677285"/>
    <n v="1343085285"/>
    <b v="0"/>
    <x v="78"/>
    <b v="0"/>
    <x v="5"/>
    <n v="-10"/>
    <n v="495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x v="78"/>
    <b v="0"/>
    <x v="5"/>
    <n v="-100"/>
    <n v="4950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x v="78"/>
    <b v="0"/>
    <x v="5"/>
    <n v="-100000"/>
    <n v="4950000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x v="78"/>
    <b v="0"/>
    <x v="5"/>
    <n v="-300"/>
    <n v="14850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x v="83"/>
    <b v="0"/>
    <x v="5"/>
    <n v="-199.69"/>
    <n v="9915.6550000000007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x v="78"/>
    <b v="0"/>
    <x v="5"/>
    <n v="-70"/>
    <n v="3465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x v="29"/>
    <b v="0"/>
    <x v="5"/>
    <n v="-599.99"/>
    <n v="29700.505000000001"/>
    <x v="0"/>
    <x v="5"/>
  </r>
  <r>
    <n v="497"/>
    <x v="497"/>
    <s v="live-action/animated series pilot."/>
    <n v="4480"/>
    <n v="30"/>
    <x v="2"/>
    <x v="0"/>
    <s v="USD"/>
    <n v="1419483600"/>
    <n v="1414889665"/>
    <b v="0"/>
    <x v="83"/>
    <b v="0"/>
    <x v="5"/>
    <n v="-44.5"/>
    <n v="2232.75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x v="19"/>
    <b v="0"/>
    <x v="5"/>
    <n v="-621.14"/>
    <n v="33740.43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x v="55"/>
    <b v="0"/>
    <x v="5"/>
    <n v="-180.9"/>
    <n v="10864.55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x v="80"/>
    <b v="0"/>
    <x v="5"/>
    <n v="-62.85"/>
    <n v="3326.0749999999998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x v="78"/>
    <b v="0"/>
    <x v="5"/>
    <n v="-100"/>
    <n v="4950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x v="80"/>
    <b v="0"/>
    <x v="5"/>
    <n v="-197.7"/>
    <n v="10016.1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x v="82"/>
    <b v="0"/>
    <x v="5"/>
    <n v="-63.86"/>
    <n v="3275.0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x v="81"/>
    <b v="0"/>
    <x v="5"/>
    <n v="-241.65"/>
    <n v="12296.674999999999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x v="25"/>
    <b v="0"/>
    <x v="5"/>
    <n v="-119.48"/>
    <n v="5966.26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x v="29"/>
    <b v="0"/>
    <x v="5"/>
    <n v="-1997.5"/>
    <n v="99126.25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x v="73"/>
    <b v="0"/>
    <x v="5"/>
    <n v="-193.6"/>
    <n v="10223.200000000001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x v="83"/>
    <b v="0"/>
    <x v="5"/>
    <n v="-496"/>
    <n v="24952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x v="29"/>
    <b v="0"/>
    <x v="5"/>
    <n v="-49.9"/>
    <n v="2480.0500000000002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x v="78"/>
    <b v="0"/>
    <x v="5"/>
    <n v="-140"/>
    <n v="6930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x v="81"/>
    <b v="0"/>
    <x v="5"/>
    <n v="-48.5"/>
    <n v="2550.75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x v="84"/>
    <b v="0"/>
    <x v="5"/>
    <n v="-79.89"/>
    <n v="3965.5549999999998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x v="32"/>
    <b v="0"/>
    <x v="5"/>
    <n v="-430.38"/>
    <n v="28265.81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x v="83"/>
    <b v="0"/>
    <x v="5"/>
    <n v="-14.5"/>
    <n v="767.75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x v="69"/>
    <b v="0"/>
    <x v="5"/>
    <n v="-723.49"/>
    <n v="60463.754999999997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x v="78"/>
    <b v="0"/>
    <x v="5"/>
    <n v="-50"/>
    <n v="2475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x v="83"/>
    <b v="0"/>
    <x v="5"/>
    <n v="-147.94999999999999"/>
    <n v="7528.5249999999996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x v="78"/>
    <b v="0"/>
    <x v="5"/>
    <n v="-71.75"/>
    <n v="3551.625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x v="16"/>
    <b v="0"/>
    <x v="5"/>
    <n v="-92.55"/>
    <n v="7327.2250000000004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x v="69"/>
    <b v="1"/>
    <x v="6"/>
    <n v="1.05"/>
    <n v="5053.0249999999996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x v="66"/>
    <b v="1"/>
    <x v="6"/>
    <n v="2.3199999999999998"/>
    <n v="5117.16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x v="162"/>
    <b v="1"/>
    <x v="6"/>
    <n v="4.4000000000000004"/>
    <n v="3222.2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x v="87"/>
    <b v="1"/>
    <x v="6"/>
    <n v="10.3"/>
    <n v="5520.15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x v="208"/>
    <b v="1"/>
    <x v="6"/>
    <n v="3.0355000000000016"/>
    <n v="3653.2927500000001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x v="8"/>
    <b v="1"/>
    <x v="6"/>
    <n v="0"/>
    <n v="12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x v="23"/>
    <b v="1"/>
    <x v="6"/>
    <n v="2.1"/>
    <n v="1606.05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x v="150"/>
    <b v="1"/>
    <x v="6"/>
    <n v="0.85"/>
    <n v="10042.924999999999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x v="209"/>
    <b v="1"/>
    <x v="6"/>
    <n v="1.8"/>
    <n v="1240.9000000000001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x v="59"/>
    <b v="1"/>
    <x v="6"/>
    <n v="3.65"/>
    <n v="1384.325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x v="60"/>
    <b v="1"/>
    <x v="6"/>
    <n v="2.65"/>
    <n v="3538.8249999999998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x v="162"/>
    <b v="1"/>
    <x v="6"/>
    <n v="0"/>
    <n v="4000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x v="210"/>
    <b v="1"/>
    <x v="6"/>
    <n v="23.25"/>
    <n v="11174.12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x v="57"/>
    <b v="1"/>
    <x v="6"/>
    <n v="0.04"/>
    <n v="2002.02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x v="53"/>
    <b v="1"/>
    <x v="6"/>
    <n v="7"/>
    <n v="15353.5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x v="211"/>
    <b v="1"/>
    <x v="6"/>
    <n v="0.5"/>
    <n v="2025.2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x v="70"/>
    <b v="1"/>
    <x v="6"/>
    <n v="6.0250000000000004"/>
    <n v="3604.2624999999998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x v="211"/>
    <b v="1"/>
    <x v="6"/>
    <n v="4.0999999999999996"/>
    <n v="2207.0500000000002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x v="65"/>
    <b v="1"/>
    <x v="6"/>
    <n v="101.21"/>
    <n v="10111.105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x v="9"/>
    <b v="1"/>
    <x v="6"/>
    <n v="3.220000000000027E-2"/>
    <n v="501.6261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x v="29"/>
    <b v="0"/>
    <x v="7"/>
    <n v="-149.99"/>
    <n v="7425.505000000000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x v="29"/>
    <b v="0"/>
    <x v="7"/>
    <n v="-44.75"/>
    <n v="2240.1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x v="29"/>
    <b v="0"/>
    <x v="7"/>
    <n v="-2499.9899999999998"/>
    <n v="123750.505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x v="84"/>
    <b v="0"/>
    <x v="7"/>
    <n v="-219.3"/>
    <n v="10925.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x v="84"/>
    <b v="0"/>
    <x v="7"/>
    <n v="-4.9400000000000004"/>
    <n v="250.5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x v="69"/>
    <b v="0"/>
    <x v="7"/>
    <n v="-363.08"/>
    <n v="31664.4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x v="84"/>
    <b v="0"/>
    <x v="7"/>
    <n v="-599.48"/>
    <n v="29726.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x v="78"/>
    <b v="0"/>
    <x v="7"/>
    <n v="-75"/>
    <n v="3712.5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x v="29"/>
    <b v="0"/>
    <x v="7"/>
    <n v="-99.91"/>
    <n v="4954.5450000000001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x v="22"/>
    <b v="0"/>
    <x v="7"/>
    <n v="-24.32"/>
    <n v="1271.8399999999999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x v="80"/>
    <b v="0"/>
    <x v="7"/>
    <n v="-49.65"/>
    <n v="2492.6750000000002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x v="33"/>
    <b v="0"/>
    <x v="7"/>
    <n v="-712.19"/>
    <n v="39034.404999999999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x v="78"/>
    <b v="0"/>
    <x v="7"/>
    <n v="-450"/>
    <n v="22275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x v="79"/>
    <b v="0"/>
    <x v="7"/>
    <n v="-248.77"/>
    <n v="12437.11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x v="19"/>
    <b v="0"/>
    <x v="7"/>
    <n v="-24.54"/>
    <n v="2630.73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x v="78"/>
    <b v="0"/>
    <x v="7"/>
    <n v="-75"/>
    <n v="3712.5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x v="29"/>
    <b v="0"/>
    <x v="7"/>
    <n v="-78"/>
    <n v="4061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x v="9"/>
    <b v="0"/>
    <x v="7"/>
    <n v="-1486.34"/>
    <n v="74939.8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x v="78"/>
    <b v="0"/>
    <x v="7"/>
    <n v="-7.5"/>
    <n v="371.25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x v="29"/>
    <b v="0"/>
    <x v="7"/>
    <n v="-2399.5"/>
    <n v="118825.25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x v="83"/>
    <b v="0"/>
    <x v="7"/>
    <n v="-999.88"/>
    <n v="49506.06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x v="84"/>
    <b v="0"/>
    <x v="7"/>
    <n v="-149.44999999999999"/>
    <n v="7452.7749999999996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x v="78"/>
    <b v="0"/>
    <x v="7"/>
    <n v="-500"/>
    <n v="24750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x v="84"/>
    <b v="0"/>
    <x v="7"/>
    <n v="-749.32"/>
    <n v="37159.339999999997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x v="29"/>
    <b v="0"/>
    <x v="7"/>
    <n v="-179.99"/>
    <n v="8910.5049999999992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x v="78"/>
    <b v="0"/>
    <x v="7"/>
    <n v="-250"/>
    <n v="12375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x v="29"/>
    <b v="0"/>
    <x v="7"/>
    <n v="-49.99"/>
    <n v="2475.505000000000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x v="78"/>
    <b v="0"/>
    <x v="7"/>
    <n v="-100"/>
    <n v="4950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x v="81"/>
    <b v="0"/>
    <x v="7"/>
    <n v="-242.55"/>
    <n v="12251.225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x v="29"/>
    <b v="0"/>
    <x v="7"/>
    <n v="-24.8"/>
    <n v="1247.5999999999999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x v="29"/>
    <b v="0"/>
    <x v="7"/>
    <n v="-848.58"/>
    <n v="42146.71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x v="84"/>
    <b v="0"/>
    <x v="7"/>
    <n v="-248.94"/>
    <n v="12428.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x v="78"/>
    <b v="0"/>
    <x v="7"/>
    <n v="-25"/>
    <n v="1237.5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x v="82"/>
    <b v="0"/>
    <x v="7"/>
    <n v="-885.42"/>
    <n v="44174.29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x v="80"/>
    <b v="0"/>
    <x v="7"/>
    <n v="-111"/>
    <n v="5574.5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x v="80"/>
    <b v="0"/>
    <x v="7"/>
    <n v="-597.41"/>
    <n v="29830.794999999998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x v="29"/>
    <b v="0"/>
    <x v="7"/>
    <n v="-799.99"/>
    <n v="39600.504999999997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x v="29"/>
    <b v="0"/>
    <x v="7"/>
    <n v="-49.9"/>
    <n v="2480.0500000000002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x v="63"/>
    <b v="0"/>
    <x v="7"/>
    <n v="-1249.8599999999999"/>
    <n v="61882.07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x v="81"/>
    <b v="0"/>
    <x v="7"/>
    <n v="-118.25"/>
    <n v="6028.37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x v="29"/>
    <b v="0"/>
    <x v="7"/>
    <n v="-29.99"/>
    <n v="1485.505000000000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x v="78"/>
    <b v="0"/>
    <x v="7"/>
    <n v="-4"/>
    <n v="198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x v="78"/>
    <b v="0"/>
    <x v="7"/>
    <n v="-1000"/>
    <n v="49500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x v="29"/>
    <b v="0"/>
    <x v="7"/>
    <n v="-89.99"/>
    <n v="4455.505000000000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x v="84"/>
    <b v="0"/>
    <x v="7"/>
    <n v="-9.9"/>
    <n v="500.0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x v="78"/>
    <b v="0"/>
    <x v="7"/>
    <n v="-90"/>
    <n v="4455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x v="80"/>
    <b v="0"/>
    <x v="7"/>
    <n v="-99.44"/>
    <n v="4978.28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x v="63"/>
    <b v="0"/>
    <x v="7"/>
    <n v="-272.75"/>
    <n v="16226.125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x v="84"/>
    <b v="0"/>
    <x v="7"/>
    <n v="-86.99"/>
    <n v="4607.0050000000001"/>
    <x v="2"/>
    <x v="7"/>
  </r>
  <r>
    <n v="589"/>
    <x v="589"/>
    <s v="Services closer than you think..."/>
    <n v="7500"/>
    <n v="1"/>
    <x v="2"/>
    <x v="0"/>
    <s v="USD"/>
    <n v="1436366699"/>
    <n v="1435070699"/>
    <b v="0"/>
    <x v="29"/>
    <b v="0"/>
    <x v="7"/>
    <n v="-74.989999999999995"/>
    <n v="3713.005000000000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x v="82"/>
    <b v="0"/>
    <x v="7"/>
    <n v="-47.77"/>
    <n v="2587.614999999999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x v="84"/>
    <b v="0"/>
    <x v="7"/>
    <n v="-999.39"/>
    <n v="49530.80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x v="29"/>
    <b v="0"/>
    <x v="7"/>
    <n v="-72.5"/>
    <n v="3838.75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x v="63"/>
    <b v="0"/>
    <x v="7"/>
    <n v="-3.85"/>
    <n v="305.57499999999999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x v="84"/>
    <b v="0"/>
    <x v="7"/>
    <n v="-249.74"/>
    <n v="12388.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x v="22"/>
    <b v="0"/>
    <x v="7"/>
    <n v="-995.74"/>
    <n v="49715.13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x v="84"/>
    <b v="0"/>
    <x v="7"/>
    <n v="-199.94"/>
    <n v="9903.0300000000007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x v="84"/>
    <b v="0"/>
    <x v="7"/>
    <n v="-74.8"/>
    <n v="3722.6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x v="63"/>
    <b v="0"/>
    <x v="7"/>
    <n v="-16.5"/>
    <n v="1666.75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x v="84"/>
    <b v="0"/>
    <x v="7"/>
    <n v="-499.69"/>
    <n v="24765.654999999999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x v="29"/>
    <b v="0"/>
    <x v="7"/>
    <n v="-49"/>
    <n v="2525.5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x v="79"/>
    <b v="0"/>
    <x v="7"/>
    <n v="-98.6"/>
    <n v="5020.7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x v="78"/>
    <b v="0"/>
    <x v="7"/>
    <n v="-700"/>
    <n v="34650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x v="62"/>
    <b v="0"/>
    <x v="7"/>
    <n v="-144.09979999999999"/>
    <n v="7722.9601000000002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x v="78"/>
    <b v="0"/>
    <x v="7"/>
    <n v="-15"/>
    <n v="742.5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x v="22"/>
    <b v="0"/>
    <x v="7"/>
    <n v="-48.69"/>
    <n v="2541.1550000000002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x v="29"/>
    <b v="0"/>
    <x v="7"/>
    <n v="-49.9"/>
    <n v="2480.0500000000002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x v="78"/>
    <b v="0"/>
    <x v="7"/>
    <n v="-2.5"/>
    <n v="123.75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x v="81"/>
    <b v="0"/>
    <x v="7"/>
    <n v="-1485.39"/>
    <n v="74987.804999999993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x v="29"/>
    <b v="0"/>
    <x v="7"/>
    <n v="-7.75"/>
    <n v="388.62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x v="78"/>
    <b v="0"/>
    <x v="7"/>
    <n v="-138.03"/>
    <n v="6832.4849999999997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x v="78"/>
    <b v="0"/>
    <x v="7"/>
    <n v="-800"/>
    <n v="39600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x v="78"/>
    <b v="0"/>
    <x v="7"/>
    <n v="-100"/>
    <n v="4950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x v="212"/>
    <b v="0"/>
    <x v="7"/>
    <n v="-471.82"/>
    <n v="36173.089999999997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x v="78"/>
    <b v="0"/>
    <x v="7"/>
    <n v="-100"/>
    <n v="4950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x v="78"/>
    <b v="0"/>
    <x v="7"/>
    <n v="-5.15"/>
    <n v="254.92500000000001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x v="78"/>
    <b v="0"/>
    <x v="7"/>
    <n v="-50"/>
    <n v="2475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x v="83"/>
    <b v="0"/>
    <x v="7"/>
    <n v="-19.399999999999999"/>
    <n v="1020.3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x v="78"/>
    <b v="0"/>
    <x v="7"/>
    <n v="-4"/>
    <n v="198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x v="29"/>
    <b v="0"/>
    <x v="7"/>
    <n v="-24999.99"/>
    <n v="1237500.5049999999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x v="29"/>
    <b v="0"/>
    <x v="7"/>
    <n v="-297"/>
    <n v="15001.5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x v="83"/>
    <b v="0"/>
    <x v="7"/>
    <n v="-247.39"/>
    <n v="12506.805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x v="82"/>
    <b v="0"/>
    <x v="7"/>
    <n v="-56.59"/>
    <n v="3142.204999999999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x v="78"/>
    <b v="0"/>
    <x v="7"/>
    <n v="-750"/>
    <n v="37125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x v="78"/>
    <b v="0"/>
    <x v="7"/>
    <n v="-50"/>
    <n v="2475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x v="78"/>
    <b v="0"/>
    <x v="7"/>
    <n v="-250"/>
    <n v="12375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x v="70"/>
    <b v="0"/>
    <x v="7"/>
    <n v="-206.55"/>
    <n v="14569.225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x v="29"/>
    <b v="0"/>
    <x v="7"/>
    <n v="-4499.1000000000004"/>
    <n v="222795.45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x v="78"/>
    <b v="0"/>
    <x v="7"/>
    <n v="-50"/>
    <n v="2475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x v="83"/>
    <b v="0"/>
    <x v="7"/>
    <n v="-1996.5"/>
    <n v="99176.75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x v="29"/>
    <b v="0"/>
    <x v="7"/>
    <n v="-119.89"/>
    <n v="5944.5550000000003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x v="82"/>
    <b v="0"/>
    <x v="7"/>
    <n v="-493.1"/>
    <n v="25098.45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x v="78"/>
    <b v="0"/>
    <x v="7"/>
    <n v="-200"/>
    <n v="9900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x v="20"/>
    <b v="0"/>
    <x v="7"/>
    <n v="-87.55"/>
    <n v="5578.7250000000004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x v="29"/>
    <b v="0"/>
    <x v="7"/>
    <n v="-49.99"/>
    <n v="2475.505000000000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x v="29"/>
    <b v="0"/>
    <x v="7"/>
    <n v="-249.98"/>
    <n v="12376.01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x v="29"/>
    <b v="0"/>
    <x v="7"/>
    <n v="-19.96"/>
    <n v="992.02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x v="78"/>
    <b v="0"/>
    <x v="7"/>
    <n v="-1000"/>
    <n v="49500"/>
    <x v="2"/>
    <x v="7"/>
  </r>
  <r>
    <n v="638"/>
    <x v="638"/>
    <s v="O0"/>
    <n v="200000"/>
    <n v="18"/>
    <x v="1"/>
    <x v="12"/>
    <s v="EUR"/>
    <n v="1490447662"/>
    <n v="1485267262"/>
    <b v="0"/>
    <x v="79"/>
    <b v="0"/>
    <x v="7"/>
    <n v="-1999.82"/>
    <n v="99009.09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x v="29"/>
    <b v="0"/>
    <x v="7"/>
    <n v="-9999.99"/>
    <n v="495000.505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x v="84"/>
    <b v="1"/>
    <x v="8"/>
    <n v="0.31"/>
    <n v="85.655000000000001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x v="213"/>
    <b v="1"/>
    <x v="8"/>
    <n v="76.650000000000006"/>
    <n v="43870.824999999997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x v="214"/>
    <b v="1"/>
    <x v="8"/>
    <n v="2720.97"/>
    <n v="157408.98499999999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x v="215"/>
    <b v="1"/>
    <x v="8"/>
    <n v="14.52"/>
    <n v="25733.260000000002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x v="216"/>
    <b v="1"/>
    <x v="8"/>
    <n v="500.29479999999995"/>
    <n v="50264.8874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x v="186"/>
    <b v="1"/>
    <x v="8"/>
    <n v="35.74"/>
    <n v="3804.87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x v="74"/>
    <b v="1"/>
    <x v="8"/>
    <n v="2.5501"/>
    <n v="928.780050000000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x v="57"/>
    <b v="1"/>
    <x v="8"/>
    <n v="1.41"/>
    <n v="2071.2049999999999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x v="74"/>
    <b v="1"/>
    <x v="8"/>
    <n v="93.88"/>
    <n v="39740.9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x v="141"/>
    <b v="1"/>
    <x v="8"/>
    <n v="9.99"/>
    <n v="3004.4949999999999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x v="53"/>
    <b v="1"/>
    <x v="8"/>
    <n v="1.86"/>
    <n v="1593.9299999999998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x v="217"/>
    <b v="1"/>
    <x v="8"/>
    <n v="1.32"/>
    <n v="25066.66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x v="33"/>
    <b v="1"/>
    <x v="8"/>
    <n v="0.14000000000000001"/>
    <n v="3007.0699999999997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x v="218"/>
    <b v="1"/>
    <x v="8"/>
    <n v="310.84500000000003"/>
    <n v="90697.672500000001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x v="219"/>
    <b v="1"/>
    <x v="8"/>
    <n v="200.75"/>
    <n v="22137.875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x v="220"/>
    <b v="1"/>
    <x v="8"/>
    <n v="37.51"/>
    <n v="9894.255000000001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x v="45"/>
    <b v="1"/>
    <x v="8"/>
    <n v="56.78"/>
    <n v="7867.389999999999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x v="221"/>
    <b v="1"/>
    <x v="8"/>
    <n v="38.549999999999997"/>
    <n v="16946.775000000001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x v="222"/>
    <b v="1"/>
    <x v="8"/>
    <n v="12.89"/>
    <n v="29538.945"/>
    <x v="2"/>
    <x v="8"/>
  </r>
  <r>
    <n v="659"/>
    <x v="659"/>
    <s v="Sync up your lifestyle"/>
    <n v="3000"/>
    <n v="3017"/>
    <x v="0"/>
    <x v="0"/>
    <s v="USD"/>
    <n v="1440339295"/>
    <n v="1437747295"/>
    <b v="0"/>
    <x v="64"/>
    <b v="1"/>
    <x v="8"/>
    <n v="0.17"/>
    <n v="3008.585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x v="59"/>
    <b v="0"/>
    <x v="8"/>
    <n v="-484.71"/>
    <n v="25522.145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x v="82"/>
    <b v="0"/>
    <x v="8"/>
    <n v="-99.05"/>
    <n v="4997.9750000000004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x v="80"/>
    <b v="0"/>
    <x v="8"/>
    <n v="-388.44"/>
    <n v="19383.78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x v="63"/>
    <b v="0"/>
    <x v="8"/>
    <n v="-1993"/>
    <n v="99353.5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x v="60"/>
    <b v="0"/>
    <x v="8"/>
    <n v="-110.96"/>
    <n v="6396.52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x v="8"/>
    <b v="0"/>
    <x v="8"/>
    <n v="-81.36"/>
    <n v="5891.32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x v="80"/>
    <b v="0"/>
    <x v="8"/>
    <n v="-1999.92"/>
    <n v="99004.04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x v="33"/>
    <b v="0"/>
    <x v="8"/>
    <n v="-449.9"/>
    <n v="27280.05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x v="20"/>
    <b v="0"/>
    <x v="8"/>
    <n v="-143.16"/>
    <n v="7770.42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x v="33"/>
    <b v="0"/>
    <x v="8"/>
    <n v="-1569.85"/>
    <n v="120722.57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x v="223"/>
    <b v="0"/>
    <x v="8"/>
    <n v="-636.51"/>
    <n v="57856.245000000003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x v="41"/>
    <b v="0"/>
    <x v="8"/>
    <n v="-181.72"/>
    <n v="20823.14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x v="224"/>
    <b v="0"/>
    <x v="8"/>
    <n v="-391.86"/>
    <n v="30211.07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x v="83"/>
    <b v="0"/>
    <x v="8"/>
    <n v="-997.95"/>
    <n v="49603.525000000001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x v="84"/>
    <b v="0"/>
    <x v="8"/>
    <n v="-499.85"/>
    <n v="24757.575000000001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x v="55"/>
    <b v="0"/>
    <x v="8"/>
    <n v="-51.09"/>
    <n v="3419.9549999999999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x v="54"/>
    <b v="0"/>
    <x v="8"/>
    <n v="-985.29"/>
    <n v="50242.855000000003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x v="93"/>
    <b v="0"/>
    <x v="8"/>
    <n v="-372.08"/>
    <n v="31209.96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x v="57"/>
    <b v="0"/>
    <x v="8"/>
    <n v="-278.92"/>
    <n v="14914.54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x v="225"/>
    <b v="0"/>
    <x v="8"/>
    <n v="-481.73"/>
    <n v="32672.634999999998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x v="135"/>
    <b v="0"/>
    <x v="8"/>
    <n v="-555.66"/>
    <n v="46939.1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x v="29"/>
    <b v="0"/>
    <x v="8"/>
    <n v="-24.99"/>
    <n v="1238.005000000000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x v="80"/>
    <b v="0"/>
    <x v="8"/>
    <n v="-499.47"/>
    <n v="24776.764999999999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x v="83"/>
    <b v="0"/>
    <x v="8"/>
    <n v="-347.02"/>
    <n v="17475.490000000002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x v="125"/>
    <b v="0"/>
    <x v="8"/>
    <n v="-2960.52"/>
    <n v="170493.74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x v="73"/>
    <b v="0"/>
    <x v="8"/>
    <n v="-14.47"/>
    <n v="1269.2649999999999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x v="78"/>
    <b v="0"/>
    <x v="8"/>
    <n v="-5000"/>
    <n v="247500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x v="79"/>
    <b v="0"/>
    <x v="8"/>
    <n v="-964.5"/>
    <n v="51292.75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x v="17"/>
    <b v="0"/>
    <x v="8"/>
    <n v="-54.02"/>
    <n v="17271.989999999998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x v="226"/>
    <b v="0"/>
    <x v="8"/>
    <n v="-847.02499999999998"/>
    <n v="157225.23749999999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x v="69"/>
    <b v="0"/>
    <x v="8"/>
    <n v="-175.32"/>
    <n v="11146.34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x v="73"/>
    <b v="0"/>
    <x v="8"/>
    <n v="-497.4"/>
    <n v="24881.3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x v="227"/>
    <b v="0"/>
    <x v="8"/>
    <n v="-186.94"/>
    <n v="10559.53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x v="228"/>
    <b v="0"/>
    <x v="8"/>
    <n v="-646.62"/>
    <n v="67345.6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x v="63"/>
    <b v="0"/>
    <x v="8"/>
    <n v="-1494.1"/>
    <n v="74547.95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x v="63"/>
    <b v="0"/>
    <x v="8"/>
    <n v="-593.64"/>
    <n v="30021.18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x v="29"/>
    <b v="0"/>
    <x v="8"/>
    <n v="-1749.99"/>
    <n v="86625.505000000005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x v="229"/>
    <b v="0"/>
    <x v="8"/>
    <n v="-26.81"/>
    <n v="3646.0949999999998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x v="60"/>
    <b v="0"/>
    <x v="8"/>
    <n v="-846.1"/>
    <n v="57271.9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x v="230"/>
    <b v="0"/>
    <x v="8"/>
    <n v="-228.51259999999994"/>
    <n v="118460.1137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x v="162"/>
    <b v="0"/>
    <x v="8"/>
    <n v="-145.97"/>
    <n v="7628.515000000000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x v="64"/>
    <b v="0"/>
    <x v="8"/>
    <n v="-168.82"/>
    <n v="14474.59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x v="77"/>
    <b v="0"/>
    <x v="8"/>
    <n v="-103.7799"/>
    <n v="9759.1150500000003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x v="63"/>
    <b v="0"/>
    <x v="8"/>
    <n v="-141.63"/>
    <n v="7847.6850000000004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x v="80"/>
    <b v="0"/>
    <x v="8"/>
    <n v="-545.19000000000005"/>
    <n v="27467.904999999999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x v="81"/>
    <b v="0"/>
    <x v="8"/>
    <n v="-990.23"/>
    <n v="49993.385000000002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x v="78"/>
    <b v="0"/>
    <x v="8"/>
    <n v="-1000"/>
    <n v="49500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x v="231"/>
    <b v="0"/>
    <x v="8"/>
    <n v="-143.29400000000001"/>
    <n v="60763.653000000006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x v="232"/>
    <b v="0"/>
    <x v="8"/>
    <n v="-311.63"/>
    <n v="24262.685000000001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x v="84"/>
    <b v="0"/>
    <x v="8"/>
    <n v="-149.38999999999999"/>
    <n v="7455.8050000000003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x v="78"/>
    <b v="0"/>
    <x v="8"/>
    <n v="-12"/>
    <n v="594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x v="233"/>
    <b v="0"/>
    <x v="8"/>
    <n v="-662.09"/>
    <n v="66564.455000000002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x v="80"/>
    <b v="0"/>
    <x v="8"/>
    <n v="-483.95"/>
    <n v="24060.525000000001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x v="29"/>
    <b v="0"/>
    <x v="8"/>
    <n v="-248.01"/>
    <n v="12475.495000000001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x v="33"/>
    <b v="0"/>
    <x v="8"/>
    <n v="-127.51"/>
    <n v="8560.74499999999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x v="8"/>
    <b v="0"/>
    <x v="8"/>
    <n v="-261.11"/>
    <n v="14313.94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x v="38"/>
    <b v="0"/>
    <x v="8"/>
    <n v="-62.85"/>
    <n v="3826.0749999999998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x v="80"/>
    <b v="0"/>
    <x v="8"/>
    <n v="-996.95"/>
    <n v="49654.025000000001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x v="80"/>
    <b v="0"/>
    <x v="8"/>
    <n v="-119.1"/>
    <n v="5985.4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x v="73"/>
    <b v="0"/>
    <x v="8"/>
    <n v="-148.06"/>
    <n v="7522.97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x v="14"/>
    <b v="1"/>
    <x v="9"/>
    <n v="8.35"/>
    <n v="2321.6750000000002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x v="46"/>
    <b v="1"/>
    <x v="9"/>
    <n v="18.13"/>
    <n v="9115.5649999999987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x v="234"/>
    <b v="1"/>
    <x v="9"/>
    <n v="80.06"/>
    <n v="29043.0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x v="61"/>
    <b v="1"/>
    <x v="9"/>
    <n v="4.6900000000000004"/>
    <n v="5236.8449999999993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x v="235"/>
    <b v="1"/>
    <x v="9"/>
    <n v="3.8301000000000021"/>
    <n v="7193.420050000000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x v="205"/>
    <b v="1"/>
    <x v="9"/>
    <n v="0.7"/>
    <n v="20035.349999999999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x v="2"/>
    <b v="1"/>
    <x v="9"/>
    <n v="0.35"/>
    <n v="2517.6750000000002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x v="184"/>
    <b v="1"/>
    <x v="9"/>
    <n v="19.43"/>
    <n v="4481.2150000000001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x v="208"/>
    <b v="1"/>
    <x v="9"/>
    <n v="4.1744999999999983"/>
    <n v="7710.812249999999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x v="148"/>
    <b v="1"/>
    <x v="9"/>
    <n v="12.26"/>
    <n v="4619.13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x v="236"/>
    <b v="1"/>
    <x v="9"/>
    <n v="64.38"/>
    <n v="23251.190000000002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x v="26"/>
    <b v="1"/>
    <x v="9"/>
    <n v="13"/>
    <n v="5656.5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x v="62"/>
    <b v="1"/>
    <x v="9"/>
    <n v="0.24"/>
    <n v="52.120000000000005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x v="39"/>
    <b v="1"/>
    <x v="9"/>
    <n v="5.12"/>
    <n v="2758.56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x v="7"/>
    <b v="1"/>
    <x v="9"/>
    <n v="21.7"/>
    <n v="9595.85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x v="194"/>
    <b v="1"/>
    <x v="9"/>
    <n v="67.709999999999994"/>
    <n v="50419.354999999996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x v="52"/>
    <b v="1"/>
    <x v="9"/>
    <n v="77.45"/>
    <n v="7511.2250000000004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x v="52"/>
    <b v="1"/>
    <x v="9"/>
    <n v="11.2"/>
    <n v="5565.6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x v="14"/>
    <b v="1"/>
    <x v="9"/>
    <n v="1.01"/>
    <n v="1551.0050000000001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x v="237"/>
    <b v="1"/>
    <x v="9"/>
    <n v="35"/>
    <n v="7767.5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x v="10"/>
    <b v="1"/>
    <x v="9"/>
    <n v="2.2200000000000002"/>
    <n v="3112.1099999999997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x v="225"/>
    <b v="1"/>
    <x v="9"/>
    <n v="2.9379999999999926"/>
    <n v="13148.368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x v="23"/>
    <b v="1"/>
    <x v="9"/>
    <n v="1.5"/>
    <n v="1475.75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x v="41"/>
    <b v="1"/>
    <x v="9"/>
    <n v="2.64"/>
    <n v="683.31999999999994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x v="95"/>
    <b v="1"/>
    <x v="9"/>
    <n v="1.1599999999999999"/>
    <n v="5058.58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x v="142"/>
    <b v="1"/>
    <x v="9"/>
    <n v="17.559999999999999"/>
    <n v="3106.7799999999997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x v="174"/>
    <b v="1"/>
    <x v="9"/>
    <n v="3.31"/>
    <n v="3154.1549999999997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x v="165"/>
    <b v="1"/>
    <x v="9"/>
    <n v="0.03"/>
    <n v="7001.5149999999994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x v="34"/>
    <b v="1"/>
    <x v="9"/>
    <n v="0.05"/>
    <n v="2002.5250000000001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x v="238"/>
    <b v="1"/>
    <x v="9"/>
    <n v="5.56"/>
    <n v="10280.779999999999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x v="211"/>
    <b v="1"/>
    <x v="9"/>
    <n v="1.1499999999999999"/>
    <n v="4502.0749999999998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x v="95"/>
    <b v="1"/>
    <x v="9"/>
    <n v="5.55"/>
    <n v="3280.2750000000001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x v="217"/>
    <b v="1"/>
    <x v="9"/>
    <n v="5.85"/>
    <n v="5295.4250000000002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x v="55"/>
    <b v="1"/>
    <x v="9"/>
    <n v="28"/>
    <n v="11414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x v="72"/>
    <b v="1"/>
    <x v="9"/>
    <n v="0.75"/>
    <n v="2037.87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x v="32"/>
    <b v="1"/>
    <x v="9"/>
    <n v="0.47690000000000055"/>
    <n v="2524.0834500000001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x v="19"/>
    <b v="1"/>
    <x v="9"/>
    <n v="1.24"/>
    <n v="762.62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x v="59"/>
    <b v="1"/>
    <x v="9"/>
    <n v="3.45"/>
    <n v="424.22500000000002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x v="10"/>
    <b v="1"/>
    <x v="9"/>
    <n v="0.5"/>
    <n v="2525.25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x v="221"/>
    <b v="1"/>
    <x v="9"/>
    <n v="0.96"/>
    <n v="5048.4799999999996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x v="78"/>
    <b v="0"/>
    <x v="10"/>
    <n v="-22"/>
    <n v="1089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x v="79"/>
    <b v="0"/>
    <x v="10"/>
    <n v="-47.65"/>
    <n v="2593.6750000000002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x v="78"/>
    <b v="0"/>
    <x v="10"/>
    <n v="-35"/>
    <n v="1732.5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x v="29"/>
    <b v="0"/>
    <x v="10"/>
    <n v="-42.85"/>
    <n v="2126.0749999999998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x v="78"/>
    <b v="0"/>
    <x v="10"/>
    <n v="-50"/>
    <n v="2475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x v="34"/>
    <b v="0"/>
    <x v="10"/>
    <n v="-44.79"/>
    <n v="4738.1049999999996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x v="78"/>
    <b v="0"/>
    <x v="10"/>
    <n v="-40"/>
    <n v="1980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x v="83"/>
    <b v="0"/>
    <x v="10"/>
    <n v="-48.23"/>
    <n v="2564.3850000000002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x v="78"/>
    <b v="0"/>
    <x v="10"/>
    <n v="-25"/>
    <n v="1237.5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x v="47"/>
    <b v="0"/>
    <x v="10"/>
    <n v="-23.44"/>
    <n v="2816.279999999999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x v="78"/>
    <b v="0"/>
    <x v="10"/>
    <n v="-175"/>
    <n v="8662.5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x v="29"/>
    <b v="0"/>
    <x v="10"/>
    <n v="-379.9"/>
    <n v="18815.05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x v="29"/>
    <b v="0"/>
    <x v="10"/>
    <n v="-14.5"/>
    <n v="767.75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x v="84"/>
    <b v="0"/>
    <x v="10"/>
    <n v="-37.270000000000003"/>
    <n v="1876.865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x v="82"/>
    <b v="0"/>
    <x v="10"/>
    <n v="-1.49"/>
    <n v="424.755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x v="81"/>
    <b v="0"/>
    <x v="10"/>
    <n v="-98.3"/>
    <n v="5035.850000000000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x v="7"/>
    <b v="0"/>
    <x v="10"/>
    <n v="-34.020000000000003"/>
    <n v="5281.99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x v="83"/>
    <b v="0"/>
    <x v="10"/>
    <n v="-29.79"/>
    <n v="1495.605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x v="29"/>
    <b v="0"/>
    <x v="10"/>
    <n v="-4.9800000000000004"/>
    <n v="248.51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x v="79"/>
    <b v="0"/>
    <x v="10"/>
    <n v="-146"/>
    <n v="7627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x v="74"/>
    <b v="1"/>
    <x v="11"/>
    <n v="0.4"/>
    <n v="1020.2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x v="20"/>
    <b v="1"/>
    <x v="11"/>
    <n v="2.6523000000000003"/>
    <n v="933.94114999999999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x v="25"/>
    <b v="1"/>
    <x v="11"/>
    <n v="0"/>
    <n v="70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x v="2"/>
    <b v="1"/>
    <x v="11"/>
    <n v="7.22"/>
    <n v="1864.6100000000001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x v="73"/>
    <b v="1"/>
    <x v="11"/>
    <n v="0.25"/>
    <n v="1012.62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x v="60"/>
    <b v="1"/>
    <x v="11"/>
    <n v="4.0313999999999997"/>
    <n v="703.58569999999997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x v="34"/>
    <b v="1"/>
    <x v="11"/>
    <n v="21.4"/>
    <n v="6080.7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x v="57"/>
    <b v="1"/>
    <x v="11"/>
    <n v="1.7"/>
    <n v="1285.849999999999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x v="69"/>
    <b v="1"/>
    <x v="11"/>
    <n v="10.3505"/>
    <n v="1522.7002499999999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x v="25"/>
    <b v="1"/>
    <x v="11"/>
    <n v="1.6"/>
    <n v="1780.8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x v="239"/>
    <b v="1"/>
    <x v="11"/>
    <n v="44.374599999999994"/>
    <n v="12240.917299999999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x v="130"/>
    <b v="1"/>
    <x v="11"/>
    <n v="2.9"/>
    <n v="7646.4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x v="65"/>
    <b v="1"/>
    <x v="11"/>
    <n v="0.11110000000000127"/>
    <n v="2505.6105500000003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x v="58"/>
    <b v="1"/>
    <x v="11"/>
    <n v="0.76429999999999831"/>
    <n v="2788.5971499999996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x v="28"/>
    <b v="1"/>
    <x v="11"/>
    <n v="4.25"/>
    <n v="8214.625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x v="192"/>
    <b v="1"/>
    <x v="11"/>
    <n v="16.5"/>
    <n v="14833.2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x v="240"/>
    <b v="1"/>
    <x v="11"/>
    <n v="1.35"/>
    <n v="10068.174999999999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x v="26"/>
    <b v="1"/>
    <x v="11"/>
    <n v="2.2599999999999998"/>
    <n v="3114.13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x v="45"/>
    <b v="1"/>
    <x v="11"/>
    <n v="5.21"/>
    <n v="3763.105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x v="33"/>
    <b v="1"/>
    <x v="11"/>
    <n v="0.01"/>
    <n v="5000.505000000000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x v="66"/>
    <b v="1"/>
    <x v="11"/>
    <n v="7.82"/>
    <n v="1894.9099999999999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x v="13"/>
    <b v="1"/>
    <x v="11"/>
    <n v="2.3042999999999982"/>
    <n v="2116.36715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x v="11"/>
    <b v="1"/>
    <x v="11"/>
    <n v="0.8"/>
    <n v="6040.4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x v="44"/>
    <b v="1"/>
    <x v="11"/>
    <n v="5.35"/>
    <n v="2570.1750000000002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x v="59"/>
    <b v="1"/>
    <x v="11"/>
    <n v="0"/>
    <n v="5500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x v="241"/>
    <b v="1"/>
    <x v="11"/>
    <n v="1.5"/>
    <n v="3075.75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x v="26"/>
    <b v="1"/>
    <x v="11"/>
    <n v="3.55"/>
    <n v="8179.2749999999996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x v="7"/>
    <b v="1"/>
    <x v="11"/>
    <n v="2.0499999999999998"/>
    <n v="4103.5249999999996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x v="68"/>
    <b v="1"/>
    <x v="11"/>
    <n v="0"/>
    <n v="4500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x v="47"/>
    <b v="1"/>
    <x v="11"/>
    <n v="1.51"/>
    <n v="4076.2550000000001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x v="74"/>
    <b v="1"/>
    <x v="11"/>
    <n v="0.75"/>
    <n v="1537.875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x v="8"/>
    <b v="1"/>
    <x v="11"/>
    <n v="0.4"/>
    <n v="1020.2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x v="51"/>
    <b v="1"/>
    <x v="11"/>
    <n v="3.11"/>
    <n v="757.055000000000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x v="93"/>
    <b v="1"/>
    <x v="11"/>
    <n v="8.9994000000000014"/>
    <n v="1954.4697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x v="33"/>
    <b v="1"/>
    <x v="11"/>
    <n v="2.73"/>
    <n v="1137.86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x v="68"/>
    <b v="1"/>
    <x v="11"/>
    <n v="2.8"/>
    <n v="4141.3999999999996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x v="242"/>
    <b v="1"/>
    <x v="11"/>
    <n v="10.585500000000001"/>
    <n v="7534.5677500000002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x v="23"/>
    <b v="1"/>
    <x v="11"/>
    <n v="5.5665999999999984"/>
    <n v="1781.1133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x v="10"/>
    <b v="1"/>
    <x v="11"/>
    <n v="1.95"/>
    <n v="448.47500000000002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x v="25"/>
    <b v="1"/>
    <x v="11"/>
    <n v="0.35"/>
    <n v="417.67500000000001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x v="44"/>
    <b v="1"/>
    <x v="11"/>
    <n v="6.81"/>
    <n v="2343.904999999999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x v="76"/>
    <b v="1"/>
    <x v="11"/>
    <n v="0"/>
    <n v="17482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x v="50"/>
    <b v="1"/>
    <x v="11"/>
    <n v="5.75"/>
    <n v="3290.375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x v="51"/>
    <b v="1"/>
    <x v="11"/>
    <n v="6.36"/>
    <n v="1121.18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x v="241"/>
    <b v="1"/>
    <x v="11"/>
    <n v="5.5009999999999994"/>
    <n v="1877.8004999999998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x v="221"/>
    <b v="1"/>
    <x v="11"/>
    <n v="0.54"/>
    <n v="12527.27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x v="72"/>
    <b v="1"/>
    <x v="11"/>
    <n v="0.8"/>
    <n v="5540.4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x v="202"/>
    <b v="1"/>
    <x v="11"/>
    <n v="0.1"/>
    <n v="305.05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x v="44"/>
    <b v="1"/>
    <x v="11"/>
    <n v="0.91"/>
    <n v="1345.9549999999999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x v="38"/>
    <b v="1"/>
    <x v="11"/>
    <n v="0.2"/>
    <n v="510.1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x v="58"/>
    <b v="1"/>
    <x v="11"/>
    <n v="1.41"/>
    <n v="1871.2049999999999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x v="9"/>
    <b v="1"/>
    <x v="11"/>
    <n v="20"/>
    <n v="2510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x v="243"/>
    <b v="1"/>
    <x v="11"/>
    <n v="0.91059999999999486"/>
    <n v="15045.9853"/>
    <x v="4"/>
    <x v="11"/>
  </r>
  <r>
    <n v="833"/>
    <x v="833"/>
    <s v="This is an American rock album."/>
    <n v="6000"/>
    <n v="6100"/>
    <x v="0"/>
    <x v="0"/>
    <s v="USD"/>
    <n v="1397941475"/>
    <n v="1395349475"/>
    <b v="0"/>
    <x v="14"/>
    <b v="1"/>
    <x v="11"/>
    <n v="1"/>
    <n v="6050.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x v="11"/>
    <b v="1"/>
    <x v="11"/>
    <n v="17.059999999999999"/>
    <n v="6361.5300000000007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x v="244"/>
    <b v="1"/>
    <x v="11"/>
    <n v="3.45"/>
    <n v="2174.2249999999999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x v="67"/>
    <b v="1"/>
    <x v="11"/>
    <n v="0.46520000000000439"/>
    <n v="5023.4925999999996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x v="95"/>
    <b v="1"/>
    <x v="11"/>
    <n v="5.45"/>
    <n v="2775.2249999999999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x v="42"/>
    <b v="1"/>
    <x v="11"/>
    <n v="9.08"/>
    <n v="2458.54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x v="93"/>
    <b v="1"/>
    <x v="11"/>
    <n v="8.3082999999999991"/>
    <n v="5419.5691499999994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x v="245"/>
    <b v="1"/>
    <x v="12"/>
    <n v="20.416599999999999"/>
    <n v="11031.0383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x v="225"/>
    <b v="1"/>
    <x v="12"/>
    <n v="0.66"/>
    <n v="5033.33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x v="70"/>
    <b v="1"/>
    <x v="12"/>
    <n v="1.08"/>
    <n v="2554.54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x v="246"/>
    <b v="1"/>
    <x v="12"/>
    <n v="50.14"/>
    <n v="5532.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x v="180"/>
    <b v="1"/>
    <x v="12"/>
    <n v="28.24"/>
    <n v="4426.1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x v="247"/>
    <b v="1"/>
    <x v="12"/>
    <n v="10.190100000000003"/>
    <n v="5514.60005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x v="5"/>
    <b v="1"/>
    <x v="12"/>
    <n v="2.4200999999999997"/>
    <n v="1222.2150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x v="29"/>
    <b v="1"/>
    <x v="12"/>
    <n v="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x v="38"/>
    <b v="1"/>
    <x v="12"/>
    <n v="0"/>
    <n v="300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x v="248"/>
    <b v="1"/>
    <x v="12"/>
    <n v="7.96"/>
    <n v="4401.9799999999996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x v="182"/>
    <b v="1"/>
    <x v="12"/>
    <n v="22.07"/>
    <n v="5114.5349999999999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x v="16"/>
    <b v="1"/>
    <x v="12"/>
    <n v="6.09"/>
    <n v="2307.5450000000001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x v="95"/>
    <b v="1"/>
    <x v="12"/>
    <n v="1.74"/>
    <n v="3587.87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x v="73"/>
    <b v="1"/>
    <x v="12"/>
    <n v="0"/>
    <n v="30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x v="249"/>
    <b v="1"/>
    <x v="12"/>
    <n v="50.653000000000027"/>
    <n v="30357.976500000001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x v="5"/>
    <b v="1"/>
    <x v="12"/>
    <n v="0.5"/>
    <n v="1475.25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x v="33"/>
    <b v="1"/>
    <x v="12"/>
    <n v="2.95"/>
    <n v="398.97500000000002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x v="54"/>
    <b v="1"/>
    <x v="12"/>
    <n v="0"/>
    <n v="120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x v="88"/>
    <b v="1"/>
    <x v="12"/>
    <n v="5.2806999999999995"/>
    <n v="1466.67535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x v="15"/>
    <b v="1"/>
    <x v="12"/>
    <n v="1.87"/>
    <n v="4094.4349999999999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x v="53"/>
    <b v="0"/>
    <x v="13"/>
    <n v="-114.6"/>
    <n v="8212.7000000000007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x v="84"/>
    <b v="0"/>
    <x v="13"/>
    <n v="-43.99"/>
    <n v="2278.5050000000001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x v="80"/>
    <b v="0"/>
    <x v="13"/>
    <n v="-498.3"/>
    <n v="24835.8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x v="81"/>
    <b v="0"/>
    <x v="13"/>
    <n v="-19.100000000000001"/>
    <n v="1035.45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x v="1"/>
    <b v="0"/>
    <x v="13"/>
    <n v="-38"/>
    <n v="4581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x v="84"/>
    <b v="0"/>
    <x v="13"/>
    <n v="-21.55"/>
    <n v="1111.7249999999999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x v="202"/>
    <b v="0"/>
    <x v="13"/>
    <n v="-28.6"/>
    <n v="2055.699999999999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x v="202"/>
    <b v="0"/>
    <x v="13"/>
    <n v="-37.99"/>
    <n v="3081.5050000000001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x v="29"/>
    <b v="0"/>
    <x v="13"/>
    <n v="-449.5"/>
    <n v="22300.25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x v="83"/>
    <b v="0"/>
    <x v="13"/>
    <n v="-77.599999999999994"/>
    <n v="4881.2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x v="81"/>
    <b v="0"/>
    <x v="13"/>
    <n v="-199.38"/>
    <n v="9931.31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x v="8"/>
    <b v="0"/>
    <x v="13"/>
    <n v="-56.75"/>
    <n v="3134.125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x v="84"/>
    <b v="0"/>
    <x v="13"/>
    <n v="-79.349999999999994"/>
    <n v="3992.8249999999998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x v="81"/>
    <b v="0"/>
    <x v="13"/>
    <n v="-34.549999999999997"/>
    <n v="1755.224999999999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x v="64"/>
    <b v="0"/>
    <x v="13"/>
    <n v="-22.7"/>
    <n v="1853.65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x v="78"/>
    <b v="0"/>
    <x v="13"/>
    <n v="-50"/>
    <n v="2475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x v="43"/>
    <b v="0"/>
    <x v="13"/>
    <n v="-18.66"/>
    <n v="2209.67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x v="60"/>
    <b v="0"/>
    <x v="13"/>
    <n v="-6.49"/>
    <n v="1672.2550000000001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x v="84"/>
    <b v="0"/>
    <x v="13"/>
    <n v="-49.35"/>
    <n v="2507.8249999999998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x v="209"/>
    <b v="0"/>
    <x v="13"/>
    <n v="-14.56"/>
    <n v="1364.72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x v="22"/>
    <b v="0"/>
    <x v="14"/>
    <n v="-36.67"/>
    <n v="1928.16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x v="29"/>
    <b v="0"/>
    <x v="14"/>
    <n v="-37.200000000000003"/>
    <n v="1871.4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x v="25"/>
    <b v="0"/>
    <x v="14"/>
    <n v="-11.98"/>
    <n v="895.01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x v="54"/>
    <b v="0"/>
    <x v="14"/>
    <n v="-29.99"/>
    <n v="3485.5050000000001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x v="84"/>
    <b v="0"/>
    <x v="14"/>
    <n v="-19.8"/>
    <n v="1000.1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x v="64"/>
    <b v="0"/>
    <x v="14"/>
    <n v="-2.5"/>
    <n v="873.7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x v="63"/>
    <b v="0"/>
    <x v="14"/>
    <n v="-2.95"/>
    <n v="351.02499999999998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x v="78"/>
    <b v="0"/>
    <x v="14"/>
    <n v="-10"/>
    <n v="495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x v="80"/>
    <b v="0"/>
    <x v="14"/>
    <n v="-9.2799999999999994"/>
    <n v="531.36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x v="58"/>
    <b v="0"/>
    <x v="14"/>
    <n v="-226.39680000000001"/>
    <n v="13566.961600000001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x v="80"/>
    <b v="0"/>
    <x v="14"/>
    <n v="-28.75"/>
    <n v="1548.1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x v="82"/>
    <b v="0"/>
    <x v="14"/>
    <n v="-77.400000000000006"/>
    <n v="4091.3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x v="57"/>
    <b v="0"/>
    <x v="14"/>
    <n v="-35.549999999999997"/>
    <n v="4204.7250000000004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x v="81"/>
    <b v="0"/>
    <x v="14"/>
    <n v="-18"/>
    <n v="1091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x v="28"/>
    <b v="0"/>
    <x v="14"/>
    <n v="-121.66"/>
    <n v="13856.1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x v="63"/>
    <b v="0"/>
    <x v="14"/>
    <n v="-78.05"/>
    <n v="4058.4749999999999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x v="250"/>
    <b v="0"/>
    <x v="14"/>
    <n v="-48"/>
    <n v="5576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x v="78"/>
    <b v="0"/>
    <x v="14"/>
    <n v="-30"/>
    <n v="1485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x v="84"/>
    <b v="0"/>
    <x v="14"/>
    <n v="-24.3"/>
    <n v="1272.8499999999999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x v="22"/>
    <b v="0"/>
    <x v="14"/>
    <n v="-4.7"/>
    <n v="512.6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x v="84"/>
    <b v="0"/>
    <x v="13"/>
    <n v="-49.79"/>
    <n v="2485.60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x v="78"/>
    <b v="0"/>
    <x v="13"/>
    <n v="-65"/>
    <n v="3217.5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x v="83"/>
    <b v="0"/>
    <x v="13"/>
    <n v="-299.10000000000002"/>
    <n v="14895.45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x v="80"/>
    <b v="0"/>
    <x v="13"/>
    <n v="-48.4"/>
    <n v="2555.8000000000002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x v="83"/>
    <b v="0"/>
    <x v="13"/>
    <n v="-498.49"/>
    <n v="24826.255000000001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x v="79"/>
    <b v="0"/>
    <x v="13"/>
    <n v="-63.04"/>
    <n v="3316.48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x v="78"/>
    <b v="0"/>
    <x v="13"/>
    <n v="-150"/>
    <n v="7425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x v="78"/>
    <b v="0"/>
    <x v="13"/>
    <n v="-29"/>
    <n v="1435.5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x v="78"/>
    <b v="0"/>
    <x v="13"/>
    <n v="-25"/>
    <n v="1237.5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x v="22"/>
    <b v="0"/>
    <x v="13"/>
    <n v="-154.80000000000001"/>
    <n v="8182.6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x v="81"/>
    <b v="0"/>
    <x v="13"/>
    <n v="-4.2699999999999996"/>
    <n v="334.36500000000001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x v="78"/>
    <b v="0"/>
    <x v="13"/>
    <n v="-1000"/>
    <n v="49500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x v="84"/>
    <b v="0"/>
    <x v="13"/>
    <n v="-34.700000000000003"/>
    <n v="1747.6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x v="54"/>
    <b v="0"/>
    <x v="13"/>
    <n v="-280.18"/>
    <n v="15850.91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x v="78"/>
    <b v="0"/>
    <x v="13"/>
    <n v="-15"/>
    <n v="742.5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x v="82"/>
    <b v="0"/>
    <x v="13"/>
    <n v="-61.25"/>
    <n v="3406.875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x v="78"/>
    <b v="0"/>
    <x v="13"/>
    <n v="-33"/>
    <n v="1633.5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x v="29"/>
    <b v="0"/>
    <x v="13"/>
    <n v="-49.7"/>
    <n v="2490.15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x v="73"/>
    <b v="0"/>
    <x v="13"/>
    <n v="-37.04"/>
    <n v="2029.48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x v="29"/>
    <b v="0"/>
    <x v="13"/>
    <n v="-199"/>
    <n v="9950.5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x v="78"/>
    <b v="0"/>
    <x v="13"/>
    <n v="-55"/>
    <n v="2722.5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x v="9"/>
    <b v="0"/>
    <x v="13"/>
    <n v="-103.65"/>
    <n v="9765.6749999999993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x v="209"/>
    <b v="0"/>
    <x v="13"/>
    <n v="-213.2"/>
    <n v="16233.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x v="79"/>
    <b v="0"/>
    <x v="13"/>
    <n v="-146.69999999999999"/>
    <n v="7591.6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x v="41"/>
    <b v="0"/>
    <x v="13"/>
    <n v="-26.73"/>
    <n v="1650.135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x v="81"/>
    <b v="0"/>
    <x v="13"/>
    <n v="-58.4"/>
    <n v="3050.8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x v="78"/>
    <b v="0"/>
    <x v="13"/>
    <n v="-70"/>
    <n v="3465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x v="78"/>
    <b v="0"/>
    <x v="13"/>
    <n v="-200"/>
    <n v="9900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x v="33"/>
    <b v="0"/>
    <x v="13"/>
    <n v="-129.25"/>
    <n v="7972.87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x v="78"/>
    <b v="0"/>
    <x v="13"/>
    <n v="-5"/>
    <n v="247.5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x v="81"/>
    <b v="0"/>
    <x v="13"/>
    <n v="-5.55"/>
    <n v="619.72500000000002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x v="63"/>
    <b v="0"/>
    <x v="13"/>
    <n v="-18.690000000000001"/>
    <n v="1056.15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x v="209"/>
    <b v="0"/>
    <x v="13"/>
    <n v="-81.19"/>
    <n v="5399.9049999999997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x v="84"/>
    <b v="0"/>
    <x v="13"/>
    <n v="-18.8"/>
    <n v="1050.5999999999999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x v="209"/>
    <b v="0"/>
    <x v="13"/>
    <n v="-34.799999999999997"/>
    <n v="3242.6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x v="84"/>
    <b v="0"/>
    <x v="13"/>
    <n v="-34.5"/>
    <n v="1757.7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x v="78"/>
    <b v="0"/>
    <x v="13"/>
    <n v="-14"/>
    <n v="693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x v="84"/>
    <b v="0"/>
    <x v="13"/>
    <n v="-34.6"/>
    <n v="1752.7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x v="29"/>
    <b v="0"/>
    <x v="13"/>
    <n v="-69.75"/>
    <n v="3477.6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x v="84"/>
    <b v="0"/>
    <x v="13"/>
    <n v="-27.1"/>
    <n v="1381.45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x v="25"/>
    <b v="0"/>
    <x v="8"/>
    <n v="-74.56"/>
    <n v="5234.72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x v="162"/>
    <b v="0"/>
    <x v="8"/>
    <n v="-488.39"/>
    <n v="25336.305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x v="38"/>
    <b v="0"/>
    <x v="8"/>
    <n v="-68.319999999999993"/>
    <n v="4049.84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x v="8"/>
    <b v="0"/>
    <x v="8"/>
    <n v="-27.11"/>
    <n v="1630.9449999999999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x v="93"/>
    <b v="0"/>
    <x v="8"/>
    <n v="-433.37"/>
    <n v="28114.814999999999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x v="38"/>
    <b v="0"/>
    <x v="8"/>
    <n v="-975.16"/>
    <n v="50754.42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x v="81"/>
    <b v="0"/>
    <x v="8"/>
    <n v="-147.13999999999999"/>
    <n v="7569.43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x v="78"/>
    <b v="0"/>
    <x v="8"/>
    <n v="-8.5"/>
    <n v="420.75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x v="22"/>
    <b v="0"/>
    <x v="8"/>
    <n v="-35.200000000000003"/>
    <n v="2222.4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x v="63"/>
    <b v="0"/>
    <x v="8"/>
    <n v="-197.27"/>
    <n v="10037.865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x v="54"/>
    <b v="0"/>
    <x v="8"/>
    <n v="-35.979999999999997"/>
    <n v="3183.01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x v="212"/>
    <b v="0"/>
    <x v="8"/>
    <n v="-308.05"/>
    <n v="34443.474999999999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x v="193"/>
    <b v="0"/>
    <x v="8"/>
    <n v="-294.27999999999997"/>
    <n v="34138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x v="81"/>
    <b v="0"/>
    <x v="8"/>
    <n v="-148.74"/>
    <n v="7488.63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x v="196"/>
    <b v="0"/>
    <x v="8"/>
    <n v="-84.89"/>
    <n v="10713.055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x v="251"/>
    <b v="0"/>
    <x v="8"/>
    <n v="-2830.16"/>
    <n v="157076.92000000001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x v="57"/>
    <b v="0"/>
    <x v="8"/>
    <n v="-491.39"/>
    <n v="25184.805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x v="63"/>
    <b v="0"/>
    <x v="8"/>
    <n v="-117.67"/>
    <n v="6057.66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x v="57"/>
    <b v="0"/>
    <x v="8"/>
    <n v="-68.959999999999994"/>
    <n v="4294.5200000000004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x v="199"/>
    <b v="0"/>
    <x v="8"/>
    <n v="-305.7"/>
    <n v="34562.1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x v="101"/>
    <b v="0"/>
    <x v="8"/>
    <n v="-299.95"/>
    <n v="40502.52500000000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x v="238"/>
    <b v="0"/>
    <x v="8"/>
    <n v="-549.21"/>
    <n v="67264.89499999999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x v="77"/>
    <b v="0"/>
    <x v="8"/>
    <n v="-17.88"/>
    <n v="1597.06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x v="82"/>
    <b v="0"/>
    <x v="8"/>
    <n v="-346.23"/>
    <n v="17515.384999999998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x v="60"/>
    <b v="0"/>
    <x v="8"/>
    <n v="-1091.21"/>
    <n v="54893.894999999997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x v="79"/>
    <b v="0"/>
    <x v="8"/>
    <n v="-247.02"/>
    <n v="12525.49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x v="209"/>
    <b v="0"/>
    <x v="8"/>
    <n v="-102.24"/>
    <n v="6836.88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x v="75"/>
    <b v="0"/>
    <x v="8"/>
    <n v="-164.38"/>
    <n v="11698.8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x v="80"/>
    <b v="0"/>
    <x v="8"/>
    <n v="-78.94"/>
    <n v="4013.53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x v="202"/>
    <b v="0"/>
    <x v="8"/>
    <n v="-160"/>
    <n v="21920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x v="25"/>
    <b v="0"/>
    <x v="8"/>
    <n v="-27.04"/>
    <n v="3634.48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x v="81"/>
    <b v="0"/>
    <x v="8"/>
    <n v="-997.74"/>
    <n v="49614.13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x v="43"/>
    <b v="0"/>
    <x v="8"/>
    <n v="-130.75"/>
    <n v="13397.125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x v="22"/>
    <b v="0"/>
    <x v="8"/>
    <n v="-195.89"/>
    <n v="10107.55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x v="83"/>
    <b v="0"/>
    <x v="8"/>
    <n v="-497.2"/>
    <n v="24891.4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x v="54"/>
    <b v="0"/>
    <x v="8"/>
    <n v="-973.93"/>
    <n v="50816.535000000003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x v="59"/>
    <b v="0"/>
    <x v="8"/>
    <n v="-1471.11"/>
    <n v="75708.945000000007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x v="8"/>
    <b v="0"/>
    <x v="8"/>
    <n v="-17.91"/>
    <n v="1795.5450000000001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x v="252"/>
    <b v="0"/>
    <x v="8"/>
    <n v="-756.16"/>
    <n v="134702.91999999998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x v="93"/>
    <b v="0"/>
    <x v="8"/>
    <n v="-60.138400000000004"/>
    <n v="31963.010799999996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x v="162"/>
    <b v="0"/>
    <x v="8"/>
    <n v="-85.14"/>
    <n v="5700.43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x v="80"/>
    <b v="0"/>
    <x v="8"/>
    <n v="-888.77"/>
    <n v="44005.114999999998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x v="83"/>
    <b v="0"/>
    <x v="8"/>
    <n v="-174.97"/>
    <n v="8664.0149999999994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x v="122"/>
    <b v="0"/>
    <x v="8"/>
    <n v="-734.68"/>
    <n v="67117.66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x v="83"/>
    <b v="0"/>
    <x v="8"/>
    <n v="-98.94"/>
    <n v="5003.5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x v="23"/>
    <b v="0"/>
    <x v="8"/>
    <n v="-281.12"/>
    <n v="15803.44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x v="23"/>
    <b v="0"/>
    <x v="8"/>
    <n v="-174.5"/>
    <n v="11187.75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x v="14"/>
    <b v="0"/>
    <x v="8"/>
    <n v="-433.9"/>
    <n v="28088.0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x v="78"/>
    <b v="0"/>
    <x v="8"/>
    <n v="-50"/>
    <n v="2475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x v="58"/>
    <b v="0"/>
    <x v="8"/>
    <n v="-83.23"/>
    <n v="5796.8850000000002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x v="84"/>
    <b v="0"/>
    <x v="8"/>
    <n v="-249.74"/>
    <n v="12388.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x v="63"/>
    <b v="0"/>
    <x v="8"/>
    <n v="-47.88"/>
    <n v="2582.06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x v="80"/>
    <b v="0"/>
    <x v="8"/>
    <n v="-995.33"/>
    <n v="49735.834999999999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x v="193"/>
    <b v="0"/>
    <x v="8"/>
    <n v="-524.39"/>
    <n v="43518.305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x v="202"/>
    <b v="0"/>
    <x v="8"/>
    <n v="-1953.31"/>
    <n v="101357.8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x v="82"/>
    <b v="0"/>
    <x v="8"/>
    <n v="-92.74"/>
    <n v="5316.63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x v="81"/>
    <b v="0"/>
    <x v="8"/>
    <n v="-39.35"/>
    <n v="2012.825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x v="22"/>
    <b v="0"/>
    <x v="8"/>
    <n v="-49.35"/>
    <n v="2507.8249999999998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x v="194"/>
    <b v="0"/>
    <x v="8"/>
    <n v="-248.65"/>
    <n v="47443.175000000003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x v="244"/>
    <b v="0"/>
    <x v="8"/>
    <n v="-1383.17"/>
    <n v="80149.914999999994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x v="79"/>
    <b v="0"/>
    <x v="8"/>
    <n v="-8748.76"/>
    <n v="452887.62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x v="80"/>
    <b v="0"/>
    <x v="8"/>
    <n v="2"/>
    <n v="5101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x v="19"/>
    <b v="0"/>
    <x v="8"/>
    <n v="-70.39"/>
    <n v="6444.305000000000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x v="41"/>
    <b v="0"/>
    <x v="8"/>
    <n v="-167.89"/>
    <n v="11521.555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x v="195"/>
    <b v="0"/>
    <x v="8"/>
    <n v="-44.48"/>
    <n v="22753.760000000002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x v="253"/>
    <b v="0"/>
    <x v="8"/>
    <n v="-498.98"/>
    <n v="174801.5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x v="22"/>
    <b v="0"/>
    <x v="8"/>
    <n v="-37.659999999999997"/>
    <n v="2098.17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x v="88"/>
    <b v="0"/>
    <x v="8"/>
    <n v="-167.04"/>
    <n v="21564.48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x v="29"/>
    <b v="0"/>
    <x v="8"/>
    <n v="-932.5"/>
    <n v="46408.75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x v="21"/>
    <b v="0"/>
    <x v="8"/>
    <n v="-434.35"/>
    <n v="28065.325000000001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x v="80"/>
    <b v="0"/>
    <x v="8"/>
    <n v="-1150.3"/>
    <n v="57159.8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x v="29"/>
    <b v="0"/>
    <x v="8"/>
    <n v="-199.25"/>
    <n v="9937.8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x v="254"/>
    <b v="0"/>
    <x v="8"/>
    <n v="10717.5105"/>
    <n v="546234.28025000007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x v="240"/>
    <b v="0"/>
    <x v="8"/>
    <n v="-163.68"/>
    <n v="16734.16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x v="38"/>
    <b v="0"/>
    <x v="8"/>
    <n v="-69.400000000000006"/>
    <n v="6495.3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x v="79"/>
    <b v="0"/>
    <x v="8"/>
    <n v="-87.6"/>
    <n v="4576.2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x v="44"/>
    <b v="0"/>
    <x v="8"/>
    <n v="-971.58"/>
    <n v="50935.21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x v="255"/>
    <b v="0"/>
    <x v="8"/>
    <n v="-1928.03"/>
    <n v="152634.48499999999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x v="63"/>
    <b v="0"/>
    <x v="8"/>
    <n v="-193.79"/>
    <n v="10213.605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x v="256"/>
    <b v="0"/>
    <x v="8"/>
    <n v="-237"/>
    <n v="33031.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x v="209"/>
    <b v="1"/>
    <x v="15"/>
    <n v="16.36"/>
    <n v="2376.1799999999998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x v="257"/>
    <b v="1"/>
    <x v="15"/>
    <n v="75.5411"/>
    <n v="6814.8255500000005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x v="142"/>
    <b v="1"/>
    <x v="15"/>
    <n v="2.98"/>
    <n v="2150.4899999999998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x v="132"/>
    <b v="1"/>
    <x v="15"/>
    <n v="27.43"/>
    <n v="3385.215000000000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x v="42"/>
    <b v="1"/>
    <x v="15"/>
    <n v="37.275499999999994"/>
    <n v="21882.41275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x v="258"/>
    <b v="1"/>
    <x v="15"/>
    <n v="69.498200000000068"/>
    <n v="73509.65910000000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x v="259"/>
    <b v="1"/>
    <x v="15"/>
    <n v="5.7999999999992728E-3"/>
    <n v="7000.2929000000004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x v="112"/>
    <b v="1"/>
    <x v="15"/>
    <n v="2.3199999999999998"/>
    <n v="7618.16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x v="260"/>
    <b v="1"/>
    <x v="15"/>
    <n v="17.27"/>
    <n v="10872.135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x v="261"/>
    <b v="1"/>
    <x v="15"/>
    <n v="11.76"/>
    <n v="10593.880000000001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x v="180"/>
    <b v="1"/>
    <x v="15"/>
    <n v="48.42"/>
    <n v="4445.21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x v="221"/>
    <b v="1"/>
    <x v="15"/>
    <n v="7.4"/>
    <n v="10373.700000000001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x v="93"/>
    <b v="1"/>
    <x v="15"/>
    <n v="4.5884000000000018"/>
    <n v="5631.71420000000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x v="74"/>
    <b v="1"/>
    <x v="15"/>
    <n v="0.38"/>
    <n v="1347.1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x v="262"/>
    <b v="1"/>
    <x v="15"/>
    <n v="15.000900000000001"/>
    <n v="5757.5454499999996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x v="88"/>
    <b v="1"/>
    <x v="15"/>
    <n v="3.52"/>
    <n v="4777.76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x v="263"/>
    <b v="1"/>
    <x v="15"/>
    <n v="5.5622000000000025"/>
    <n v="4780.8911000000007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x v="64"/>
    <b v="1"/>
    <x v="15"/>
    <n v="0.21"/>
    <n v="1010.605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x v="42"/>
    <b v="1"/>
    <x v="15"/>
    <n v="6.8"/>
    <n v="1843.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x v="209"/>
    <b v="1"/>
    <x v="15"/>
    <n v="1.41"/>
    <n v="571.20500000000004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x v="29"/>
    <b v="0"/>
    <x v="16"/>
    <n v="-847.5"/>
    <n v="42201.25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x v="78"/>
    <b v="0"/>
    <x v="16"/>
    <n v="-0.5"/>
    <n v="24.75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x v="29"/>
    <b v="0"/>
    <x v="16"/>
    <n v="-6.4"/>
    <n v="326.8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x v="264"/>
    <b v="0"/>
    <x v="16"/>
    <n v="-914.63"/>
    <n v="53811.184999999998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x v="84"/>
    <b v="0"/>
    <x v="16"/>
    <n v="-69.94"/>
    <n v="3468.0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x v="22"/>
    <b v="0"/>
    <x v="16"/>
    <n v="-97.34"/>
    <n v="5084.33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x v="78"/>
    <b v="0"/>
    <x v="16"/>
    <n v="-30"/>
    <n v="1485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x v="29"/>
    <b v="0"/>
    <x v="16"/>
    <n v="-19.989999999999998"/>
    <n v="990.505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x v="80"/>
    <b v="0"/>
    <x v="16"/>
    <n v="-147.88"/>
    <n v="7532.06"/>
    <x v="5"/>
    <x v="16"/>
  </r>
  <r>
    <n v="1049"/>
    <x v="1049"/>
    <s v="------"/>
    <n v="12000"/>
    <n v="0"/>
    <x v="1"/>
    <x v="0"/>
    <s v="USD"/>
    <n v="1455272445"/>
    <n v="1452680445"/>
    <b v="0"/>
    <x v="78"/>
    <b v="0"/>
    <x v="16"/>
    <n v="-120"/>
    <n v="5940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x v="78"/>
    <b v="0"/>
    <x v="16"/>
    <n v="-25"/>
    <n v="1237.5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x v="78"/>
    <b v="0"/>
    <x v="16"/>
    <n v="-5"/>
    <n v="247.5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x v="78"/>
    <b v="0"/>
    <x v="16"/>
    <n v="-43.36"/>
    <n v="2146.3200000000002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x v="29"/>
    <b v="0"/>
    <x v="16"/>
    <n v="-14.85"/>
    <n v="750.0750000000000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x v="78"/>
    <b v="0"/>
    <x v="16"/>
    <n v="-25"/>
    <n v="1237.5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x v="78"/>
    <b v="0"/>
    <x v="16"/>
    <n v="-35"/>
    <n v="1732.5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x v="78"/>
    <b v="0"/>
    <x v="16"/>
    <n v="-100"/>
    <n v="4950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x v="78"/>
    <b v="0"/>
    <x v="16"/>
    <n v="-100"/>
    <n v="4950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x v="78"/>
    <b v="0"/>
    <x v="16"/>
    <n v="-400"/>
    <n v="19800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x v="78"/>
    <b v="0"/>
    <x v="16"/>
    <n v="-11"/>
    <n v="544.5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x v="29"/>
    <b v="0"/>
    <x v="16"/>
    <n v="-49.5"/>
    <n v="2500.25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x v="78"/>
    <b v="0"/>
    <x v="16"/>
    <n v="-40"/>
    <n v="1980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x v="80"/>
    <b v="0"/>
    <x v="16"/>
    <n v="-0.09"/>
    <n v="194.45499999999998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x v="78"/>
    <b v="0"/>
    <x v="16"/>
    <n v="-10"/>
    <n v="495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x v="252"/>
    <b v="0"/>
    <x v="17"/>
    <n v="-819.23"/>
    <n v="48628.885000000002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x v="81"/>
    <b v="0"/>
    <x v="17"/>
    <n v="-29.19"/>
    <n v="1525.905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x v="265"/>
    <b v="0"/>
    <x v="17"/>
    <n v="-1449.49"/>
    <n v="76800.755000000005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x v="73"/>
    <b v="0"/>
    <x v="17"/>
    <n v="-3.7"/>
    <n v="313.14999999999998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x v="80"/>
    <b v="0"/>
    <x v="17"/>
    <n v="-299.55"/>
    <n v="14872.7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x v="64"/>
    <b v="0"/>
    <x v="17"/>
    <n v="-13.5"/>
    <n v="1518.25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x v="84"/>
    <b v="0"/>
    <x v="17"/>
    <n v="-99.3"/>
    <n v="4985.3500000000004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x v="78"/>
    <b v="0"/>
    <x v="17"/>
    <n v="-1"/>
    <n v="49.5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x v="80"/>
    <b v="0"/>
    <x v="17"/>
    <n v="-749.49"/>
    <n v="37150.754999999997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x v="29"/>
    <b v="0"/>
    <x v="17"/>
    <n v="-7.4"/>
    <n v="376.3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x v="209"/>
    <b v="0"/>
    <x v="17"/>
    <n v="-505.93"/>
    <n v="28450.535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x v="83"/>
    <b v="0"/>
    <x v="17"/>
    <n v="-9.5500000000000007"/>
    <n v="517.72500000000002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x v="266"/>
    <b v="0"/>
    <x v="17"/>
    <n v="-279.26"/>
    <n v="60897.37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x v="157"/>
    <b v="0"/>
    <x v="17"/>
    <n v="-176.56"/>
    <n v="16083.72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x v="81"/>
    <b v="0"/>
    <x v="17"/>
    <n v="-5.55"/>
    <n v="319.72500000000002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x v="59"/>
    <b v="0"/>
    <x v="17"/>
    <n v="-253.22"/>
    <n v="13212.39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x v="15"/>
    <b v="0"/>
    <x v="17"/>
    <n v="-181.79"/>
    <n v="10819.605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x v="80"/>
    <b v="0"/>
    <x v="17"/>
    <n v="-679.88"/>
    <n v="33666.06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x v="83"/>
    <b v="0"/>
    <x v="17"/>
    <n v="-99.44"/>
    <n v="4978.2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x v="29"/>
    <b v="0"/>
    <x v="17"/>
    <n v="-495.9"/>
    <n v="24957.05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x v="78"/>
    <b v="0"/>
    <x v="17"/>
    <n v="-5.5"/>
    <n v="272.25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x v="82"/>
    <b v="0"/>
    <x v="17"/>
    <n v="-289.74"/>
    <n v="15368.13"/>
    <x v="6"/>
    <x v="17"/>
  </r>
  <r>
    <n v="1086"/>
    <x v="1086"/>
    <s v="Humanity's future in the Galaxy"/>
    <n v="18000"/>
    <n v="15"/>
    <x v="2"/>
    <x v="0"/>
    <s v="USD"/>
    <n v="1408913291"/>
    <n v="1406321291"/>
    <b v="0"/>
    <x v="84"/>
    <b v="0"/>
    <x v="17"/>
    <n v="-179.85"/>
    <n v="8917.5750000000007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x v="78"/>
    <b v="0"/>
    <x v="17"/>
    <n v="-11"/>
    <n v="544.5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x v="206"/>
    <b v="0"/>
    <x v="17"/>
    <n v="-386.17660000000001"/>
    <n v="25498.081700000002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x v="72"/>
    <b v="0"/>
    <x v="17"/>
    <n v="-138.26"/>
    <n v="8017.87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x v="29"/>
    <b v="0"/>
    <x v="17"/>
    <n v="-129.94"/>
    <n v="6437.03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x v="84"/>
    <b v="0"/>
    <x v="17"/>
    <n v="-1.75"/>
    <n v="111.62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x v="63"/>
    <b v="0"/>
    <x v="17"/>
    <n v="-19.79"/>
    <n v="1000.605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x v="80"/>
    <b v="0"/>
    <x v="17"/>
    <n v="-2.5775000000000001"/>
    <n v="169.83625000000001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x v="74"/>
    <b v="0"/>
    <x v="17"/>
    <n v="-147.0599"/>
    <n v="10573.475050000001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x v="225"/>
    <b v="0"/>
    <x v="17"/>
    <n v="-4748.26"/>
    <n v="260212.87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x v="60"/>
    <b v="0"/>
    <x v="17"/>
    <n v="-98.48"/>
    <n v="7026.76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x v="63"/>
    <b v="0"/>
    <x v="17"/>
    <n v="-999.53"/>
    <n v="49523.735000000001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x v="19"/>
    <b v="0"/>
    <x v="17"/>
    <n v="-231.97"/>
    <n v="13285.514999999999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x v="29"/>
    <b v="0"/>
    <x v="17"/>
    <n v="-49.75"/>
    <n v="2487.6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x v="73"/>
    <b v="0"/>
    <x v="17"/>
    <n v="-39"/>
    <n v="2030.5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x v="79"/>
    <b v="0"/>
    <x v="17"/>
    <n v="-999.59"/>
    <n v="49520.705000000002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x v="54"/>
    <b v="0"/>
    <x v="17"/>
    <n v="-75.75"/>
    <n v="4174.625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x v="41"/>
    <b v="0"/>
    <x v="17"/>
    <n v="-147.57"/>
    <n v="7547.7150000000001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x v="77"/>
    <b v="0"/>
    <x v="17"/>
    <n v="-570.29"/>
    <n v="31200.355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x v="9"/>
    <b v="0"/>
    <x v="17"/>
    <n v="-8985.69"/>
    <n v="446222.65500000003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x v="63"/>
    <b v="0"/>
    <x v="17"/>
    <n v="-2.35"/>
    <n v="281.32499999999999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x v="78"/>
    <b v="0"/>
    <x v="17"/>
    <n v="-100"/>
    <n v="4950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x v="64"/>
    <b v="0"/>
    <x v="17"/>
    <n v="-242.67500000000001"/>
    <n v="12744.9125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x v="83"/>
    <b v="0"/>
    <x v="17"/>
    <n v="-99.55"/>
    <n v="4972.7250000000004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x v="202"/>
    <b v="0"/>
    <x v="17"/>
    <n v="-497.45"/>
    <n v="24878.775000000001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x v="29"/>
    <b v="0"/>
    <x v="17"/>
    <n v="-24.99"/>
    <n v="1238.005000000000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x v="267"/>
    <b v="0"/>
    <x v="17"/>
    <n v="-567.27080000000001"/>
    <n v="59352.8246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x v="29"/>
    <b v="0"/>
    <x v="17"/>
    <n v="-9.9499999999999993"/>
    <n v="497.52499999999998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x v="83"/>
    <b v="0"/>
    <x v="17"/>
    <n v="-59.9"/>
    <n v="2975.0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x v="80"/>
    <b v="0"/>
    <x v="17"/>
    <n v="-399.47"/>
    <n v="19826.764999999999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x v="73"/>
    <b v="0"/>
    <x v="17"/>
    <n v="-4998.2147999999997"/>
    <n v="247590.1526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x v="22"/>
    <b v="0"/>
    <x v="17"/>
    <n v="-9.17"/>
    <n v="536.91499999999996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x v="83"/>
    <b v="0"/>
    <x v="17"/>
    <n v="-43.91"/>
    <n v="2282.5450000000001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x v="29"/>
    <b v="0"/>
    <x v="17"/>
    <n v="-20.95"/>
    <n v="1042.0250000000001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x v="78"/>
    <b v="0"/>
    <x v="17"/>
    <n v="-250"/>
    <n v="12375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x v="81"/>
    <b v="0"/>
    <x v="17"/>
    <n v="-2499.71"/>
    <n v="123764.645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x v="78"/>
    <b v="0"/>
    <x v="17"/>
    <n v="-32"/>
    <n v="1584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x v="83"/>
    <b v="0"/>
    <x v="17"/>
    <n v="-49.89"/>
    <n v="2480.5549999999998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x v="63"/>
    <b v="0"/>
    <x v="18"/>
    <n v="-895.75"/>
    <n v="44764.625"/>
    <x v="6"/>
    <x v="17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x v="78"/>
    <b v="0"/>
    <x v="18"/>
    <n v="-30"/>
    <n v="1485"/>
    <x v="6"/>
    <x v="17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x v="84"/>
    <b v="0"/>
    <x v="18"/>
    <n v="-19.899999999999999"/>
    <n v="995.05"/>
    <x v="6"/>
    <x v="17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x v="23"/>
    <b v="0"/>
    <x v="18"/>
    <n v="-344.15"/>
    <n v="17620.424999999999"/>
    <x v="6"/>
    <x v="17"/>
  </r>
  <r>
    <n v="1128"/>
    <x v="1128"/>
    <s v="#havingfunFTW"/>
    <n v="1000"/>
    <n v="1"/>
    <x v="2"/>
    <x v="1"/>
    <s v="GBP"/>
    <n v="1407425717"/>
    <n v="1404833717"/>
    <b v="0"/>
    <x v="29"/>
    <b v="0"/>
    <x v="18"/>
    <n v="-9.99"/>
    <n v="495.505"/>
    <x v="6"/>
    <x v="17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x v="84"/>
    <b v="0"/>
    <x v="18"/>
    <n v="-199.79"/>
    <n v="9910.6049999999996"/>
    <x v="6"/>
    <x v="17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x v="83"/>
    <b v="0"/>
    <x v="18"/>
    <n v="-49.89"/>
    <n v="2480.5549999999998"/>
    <x v="6"/>
    <x v="17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x v="78"/>
    <b v="0"/>
    <x v="18"/>
    <n v="-400"/>
    <n v="19800"/>
    <x v="6"/>
    <x v="17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x v="62"/>
    <b v="0"/>
    <x v="18"/>
    <n v="-85.62"/>
    <n v="5676.19"/>
    <x v="6"/>
    <x v="17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x v="29"/>
    <b v="0"/>
    <x v="18"/>
    <n v="-29.8"/>
    <n v="1495.1"/>
    <x v="6"/>
    <x v="17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x v="29"/>
    <b v="0"/>
    <x v="18"/>
    <n v="-249.99"/>
    <n v="12375.504999999999"/>
    <x v="6"/>
    <x v="17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x v="29"/>
    <b v="0"/>
    <x v="18"/>
    <n v="-9.5"/>
    <n v="520.25"/>
    <x v="6"/>
    <x v="17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x v="79"/>
    <b v="0"/>
    <x v="18"/>
    <n v="-39.200000000000003"/>
    <n v="2210.4"/>
    <x v="6"/>
    <x v="17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x v="70"/>
    <b v="0"/>
    <x v="18"/>
    <n v="-151.25"/>
    <n v="17361.875"/>
    <x v="6"/>
    <x v="17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x v="80"/>
    <b v="0"/>
    <x v="18"/>
    <n v="-348.75"/>
    <n v="17388.125"/>
    <x v="6"/>
    <x v="17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x v="29"/>
    <b v="0"/>
    <x v="18"/>
    <n v="-79.95"/>
    <n v="3962.5250000000001"/>
    <x v="6"/>
    <x v="17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x v="78"/>
    <b v="0"/>
    <x v="18"/>
    <n v="-50"/>
    <n v="2475"/>
    <x v="6"/>
    <x v="17"/>
  </r>
  <r>
    <n v="1141"/>
    <x v="1141"/>
    <s v="I think this will be a great game!"/>
    <n v="500"/>
    <n v="0"/>
    <x v="2"/>
    <x v="12"/>
    <s v="EUR"/>
    <n v="1436460450"/>
    <n v="1433868450"/>
    <b v="0"/>
    <x v="78"/>
    <b v="0"/>
    <x v="18"/>
    <n v="-5"/>
    <n v="247.5"/>
    <x v="6"/>
    <x v="17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x v="78"/>
    <b v="0"/>
    <x v="18"/>
    <n v="-40"/>
    <n v="1980"/>
    <x v="6"/>
    <x v="17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x v="22"/>
    <b v="0"/>
    <x v="18"/>
    <n v="-448.14"/>
    <n v="22368.93"/>
    <x v="6"/>
    <x v="17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x v="78"/>
    <b v="0"/>
    <x v="19"/>
    <n v="-93"/>
    <n v="4603.5"/>
    <x v="7"/>
    <x v="18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x v="29"/>
    <b v="0"/>
    <x v="19"/>
    <n v="-799"/>
    <n v="39650.5"/>
    <x v="7"/>
    <x v="18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x v="8"/>
    <b v="0"/>
    <x v="19"/>
    <n v="-54.7"/>
    <n v="3237.65"/>
    <x v="7"/>
    <x v="18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x v="78"/>
    <b v="0"/>
    <x v="19"/>
    <n v="-250"/>
    <n v="12375"/>
    <x v="7"/>
    <x v="18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x v="83"/>
    <b v="0"/>
    <x v="19"/>
    <n v="-149.27000000000001"/>
    <n v="7461.8649999999998"/>
    <x v="7"/>
    <x v="18"/>
  </r>
  <r>
    <n v="1149"/>
    <x v="1149"/>
    <s v="Bringing culturally diverse Floridian cuisine to the people!"/>
    <n v="50000"/>
    <n v="75"/>
    <x v="2"/>
    <x v="0"/>
    <s v="USD"/>
    <n v="1466096566"/>
    <n v="1463504566"/>
    <b v="0"/>
    <x v="84"/>
    <b v="0"/>
    <x v="19"/>
    <n v="-499.25"/>
    <n v="24787.875"/>
    <x v="7"/>
    <x v="18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x v="79"/>
    <b v="0"/>
    <x v="19"/>
    <n v="-22.48"/>
    <n v="1364.76"/>
    <x v="7"/>
    <x v="18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x v="78"/>
    <b v="0"/>
    <x v="19"/>
    <n v="-250"/>
    <n v="12375"/>
    <x v="7"/>
    <x v="18"/>
  </r>
  <r>
    <n v="1152"/>
    <x v="1152"/>
    <s v="Peruvian food truck with an LA twist."/>
    <n v="16000"/>
    <n v="911"/>
    <x v="2"/>
    <x v="0"/>
    <s v="USD"/>
    <n v="1431709312"/>
    <n v="1429117312"/>
    <b v="0"/>
    <x v="41"/>
    <b v="0"/>
    <x v="19"/>
    <n v="-150.88999999999999"/>
    <n v="8380.0550000000003"/>
    <x v="7"/>
    <x v="18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x v="29"/>
    <b v="0"/>
    <x v="19"/>
    <n v="-79.5"/>
    <n v="3985.25"/>
    <x v="7"/>
    <x v="18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x v="83"/>
    <b v="0"/>
    <x v="19"/>
    <n v="-46.75"/>
    <n v="2639.125"/>
    <x v="7"/>
    <x v="18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x v="22"/>
    <b v="0"/>
    <x v="19"/>
    <n v="-248.12"/>
    <n v="12469.94"/>
    <x v="7"/>
    <x v="18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x v="78"/>
    <b v="0"/>
    <x v="19"/>
    <n v="-65"/>
    <n v="3217.5"/>
    <x v="7"/>
    <x v="18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x v="83"/>
    <b v="0"/>
    <x v="19"/>
    <n v="-98.49"/>
    <n v="5026.2550000000001"/>
    <x v="7"/>
    <x v="18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x v="83"/>
    <b v="0"/>
    <x v="19"/>
    <n v="-74.650000000000006"/>
    <n v="3730.1750000000002"/>
    <x v="7"/>
    <x v="18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x v="78"/>
    <b v="0"/>
    <x v="19"/>
    <n v="-67.5"/>
    <n v="3341.25"/>
    <x v="7"/>
    <x v="18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x v="10"/>
    <b v="0"/>
    <x v="19"/>
    <n v="-288.45"/>
    <n v="15433.275"/>
    <x v="7"/>
    <x v="18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x v="78"/>
    <b v="0"/>
    <x v="19"/>
    <n v="-180"/>
    <n v="8910"/>
    <x v="7"/>
    <x v="18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x v="84"/>
    <b v="0"/>
    <x v="19"/>
    <n v="-599.65"/>
    <n v="29717.674999999999"/>
    <x v="7"/>
    <x v="18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x v="78"/>
    <b v="0"/>
    <x v="19"/>
    <n v="-52"/>
    <n v="2574"/>
    <x v="7"/>
    <x v="18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x v="78"/>
    <b v="0"/>
    <x v="19"/>
    <n v="-100"/>
    <n v="4950"/>
    <x v="7"/>
    <x v="18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x v="20"/>
    <b v="0"/>
    <x v="19"/>
    <n v="-79.295000000000002"/>
    <n v="5995.6025"/>
    <x v="7"/>
    <x v="18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x v="22"/>
    <b v="0"/>
    <x v="19"/>
    <n v="-121.29"/>
    <n v="8874.8549999999996"/>
    <x v="7"/>
    <x v="18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x v="38"/>
    <b v="0"/>
    <x v="19"/>
    <n v="-590.21"/>
    <n v="30194.395"/>
    <x v="7"/>
    <x v="18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x v="83"/>
    <b v="0"/>
    <x v="19"/>
    <n v="-169.8"/>
    <n v="9425.1"/>
    <x v="7"/>
    <x v="18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x v="83"/>
    <b v="0"/>
    <x v="19"/>
    <n v="-99.83"/>
    <n v="4958.585"/>
    <x v="7"/>
    <x v="18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x v="84"/>
    <b v="0"/>
    <x v="19"/>
    <n v="-249"/>
    <n v="12425.5"/>
    <x v="7"/>
    <x v="18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x v="29"/>
    <b v="0"/>
    <x v="19"/>
    <n v="-249.75"/>
    <n v="12387.625"/>
    <x v="7"/>
    <x v="18"/>
  </r>
  <r>
    <n v="1172"/>
    <x v="1172"/>
    <s v="Bringing YOUR favorite dog recipes to the streets."/>
    <n v="9000"/>
    <n v="0"/>
    <x v="2"/>
    <x v="0"/>
    <s v="USD"/>
    <n v="1408551752"/>
    <n v="1405959752"/>
    <b v="0"/>
    <x v="78"/>
    <b v="0"/>
    <x v="19"/>
    <n v="-90"/>
    <n v="4455"/>
    <x v="7"/>
    <x v="18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x v="29"/>
    <b v="0"/>
    <x v="19"/>
    <n v="-1249.7"/>
    <n v="61890.15"/>
    <x v="7"/>
    <x v="18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x v="10"/>
    <b v="0"/>
    <x v="19"/>
    <n v="-141.13999999999999"/>
    <n v="7872.43"/>
    <x v="7"/>
    <x v="18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x v="82"/>
    <b v="0"/>
    <x v="19"/>
    <n v="-194.15"/>
    <n v="10195.424999999999"/>
    <x v="7"/>
    <x v="18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x v="29"/>
    <b v="0"/>
    <x v="19"/>
    <n v="-1749.9"/>
    <n v="86630.05"/>
    <x v="7"/>
    <x v="18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x v="78"/>
    <b v="0"/>
    <x v="19"/>
    <n v="-60"/>
    <n v="2970"/>
    <x v="7"/>
    <x v="18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x v="29"/>
    <b v="0"/>
    <x v="19"/>
    <n v="-749.95"/>
    <n v="37127.525000000001"/>
    <x v="7"/>
    <x v="18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x v="81"/>
    <b v="0"/>
    <x v="19"/>
    <n v="-568"/>
    <n v="31316"/>
    <x v="7"/>
    <x v="18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x v="268"/>
    <b v="0"/>
    <x v="19"/>
    <n v="-441.25"/>
    <n v="27716.875"/>
    <x v="7"/>
    <x v="18"/>
  </r>
  <r>
    <n v="1181"/>
    <x v="1181"/>
    <s v="Bringing the best tacos to the streets of Chicago!"/>
    <n v="50000"/>
    <n v="4"/>
    <x v="2"/>
    <x v="0"/>
    <s v="USD"/>
    <n v="1425197321"/>
    <n v="1422605321"/>
    <b v="0"/>
    <x v="83"/>
    <b v="0"/>
    <x v="19"/>
    <n v="-499.96"/>
    <n v="24752.02"/>
    <x v="7"/>
    <x v="18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x v="80"/>
    <b v="0"/>
    <x v="19"/>
    <n v="-9.58"/>
    <n v="516.21"/>
    <x v="7"/>
    <x v="18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x v="83"/>
    <b v="0"/>
    <x v="19"/>
    <n v="-24"/>
    <n v="1288"/>
    <x v="7"/>
    <x v="18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x v="269"/>
    <b v="1"/>
    <x v="20"/>
    <n v="10.86"/>
    <n v="22548.43"/>
    <x v="8"/>
    <x v="19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x v="112"/>
    <b v="1"/>
    <x v="20"/>
    <n v="6.8"/>
    <n v="12843.4"/>
    <x v="8"/>
    <x v="19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x v="252"/>
    <b v="1"/>
    <x v="20"/>
    <n v="5.05"/>
    <n v="7755.0249999999996"/>
    <x v="8"/>
    <x v="19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x v="16"/>
    <b v="1"/>
    <x v="20"/>
    <n v="3.61"/>
    <n v="8932.3050000000003"/>
    <x v="8"/>
    <x v="19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x v="268"/>
    <b v="1"/>
    <x v="20"/>
    <n v="12.11"/>
    <n v="2611.5549999999998"/>
    <x v="8"/>
    <x v="19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x v="48"/>
    <b v="1"/>
    <x v="20"/>
    <n v="7"/>
    <n v="9353.5"/>
    <x v="8"/>
    <x v="19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x v="62"/>
    <b v="1"/>
    <x v="20"/>
    <n v="1.75"/>
    <n v="588.375"/>
    <x v="8"/>
    <x v="19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x v="51"/>
    <b v="1"/>
    <x v="20"/>
    <n v="2.4500000000000002"/>
    <n v="2823.7249999999999"/>
    <x v="8"/>
    <x v="19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x v="41"/>
    <b v="1"/>
    <x v="20"/>
    <n v="1.9"/>
    <n v="195.95"/>
    <x v="8"/>
    <x v="19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x v="270"/>
    <b v="1"/>
    <x v="20"/>
    <n v="8.31"/>
    <n v="21419.654999999999"/>
    <x v="8"/>
    <x v="19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x v="271"/>
    <b v="1"/>
    <x v="20"/>
    <n v="277.8"/>
    <n v="26528.9"/>
    <x v="8"/>
    <x v="19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x v="203"/>
    <b v="1"/>
    <x v="20"/>
    <n v="35"/>
    <n v="11767.5"/>
    <x v="8"/>
    <x v="19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x v="272"/>
    <b v="1"/>
    <x v="20"/>
    <n v="246.37"/>
    <n v="26941.685000000001"/>
    <x v="8"/>
    <x v="19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x v="100"/>
    <b v="1"/>
    <x v="20"/>
    <n v="229.94"/>
    <n v="26611.97"/>
    <x v="8"/>
    <x v="19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x v="157"/>
    <b v="1"/>
    <x v="20"/>
    <n v="56.21"/>
    <n v="6338.6049999999996"/>
    <x v="8"/>
    <x v="19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x v="82"/>
    <b v="1"/>
    <x v="20"/>
    <n v="0.35"/>
    <n v="2675.6750000000002"/>
    <x v="8"/>
    <x v="19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x v="273"/>
    <b v="1"/>
    <x v="20"/>
    <n v="12.29"/>
    <n v="5420.6450000000004"/>
    <x v="8"/>
    <x v="19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x v="112"/>
    <b v="1"/>
    <x v="20"/>
    <n v="1.4627000000000043"/>
    <n v="6073.8663500000002"/>
    <x v="8"/>
    <x v="19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x v="197"/>
    <b v="1"/>
    <x v="20"/>
    <n v="248.11"/>
    <n v="37529.555"/>
    <x v="8"/>
    <x v="19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x v="21"/>
    <b v="1"/>
    <x v="20"/>
    <n v="4"/>
    <n v="16502"/>
    <x v="8"/>
    <x v="19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x v="7"/>
    <b v="1"/>
    <x v="20"/>
    <n v="3.83"/>
    <n v="13193.415000000001"/>
    <x v="8"/>
    <x v="19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x v="95"/>
    <b v="1"/>
    <x v="20"/>
    <n v="1.1200000000000001"/>
    <n v="13056.560000000001"/>
    <x v="8"/>
    <x v="19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x v="58"/>
    <b v="1"/>
    <x v="20"/>
    <n v="1.35"/>
    <n v="968.17499999999995"/>
    <x v="8"/>
    <x v="19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x v="261"/>
    <b v="1"/>
    <x v="20"/>
    <n v="6.96"/>
    <n v="17051.48"/>
    <x v="8"/>
    <x v="19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x v="11"/>
    <b v="1"/>
    <x v="20"/>
    <n v="55.3"/>
    <n v="12792.65"/>
    <x v="8"/>
    <x v="19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x v="67"/>
    <b v="1"/>
    <x v="20"/>
    <n v="3.6"/>
    <n v="6181.8"/>
    <x v="8"/>
    <x v="19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x v="273"/>
    <b v="1"/>
    <x v="20"/>
    <n v="308.63"/>
    <n v="35585.815000000002"/>
    <x v="8"/>
    <x v="19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x v="79"/>
    <b v="1"/>
    <x v="20"/>
    <n v="0.11"/>
    <n v="1005.5550000000001"/>
    <x v="8"/>
    <x v="19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x v="183"/>
    <b v="1"/>
    <x v="20"/>
    <n v="7.26"/>
    <n v="2866.63"/>
    <x v="8"/>
    <x v="19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x v="52"/>
    <b v="1"/>
    <x v="20"/>
    <n v="1.45"/>
    <n v="6573.2250000000004"/>
    <x v="8"/>
    <x v="19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x v="20"/>
    <b v="1"/>
    <x v="20"/>
    <n v="6.36"/>
    <n v="2321.1799999999998"/>
    <x v="8"/>
    <x v="19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x v="274"/>
    <b v="1"/>
    <x v="20"/>
    <n v="343.0401"/>
    <n v="22323.52505"/>
    <x v="8"/>
    <x v="19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x v="147"/>
    <b v="1"/>
    <x v="20"/>
    <n v="63.98"/>
    <n v="17230.989999999998"/>
    <x v="8"/>
    <x v="19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x v="275"/>
    <b v="1"/>
    <x v="20"/>
    <n v="6.89"/>
    <n v="26847.945"/>
    <x v="8"/>
    <x v="19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x v="30"/>
    <b v="1"/>
    <x v="20"/>
    <n v="65.05"/>
    <n v="12285.025"/>
    <x v="8"/>
    <x v="19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x v="35"/>
    <b v="1"/>
    <x v="20"/>
    <n v="96.74"/>
    <n v="21235.370000000003"/>
    <x v="8"/>
    <x v="19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x v="205"/>
    <b v="1"/>
    <x v="20"/>
    <n v="5.65"/>
    <n v="15285.325000000001"/>
    <x v="8"/>
    <x v="19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x v="273"/>
    <b v="1"/>
    <x v="20"/>
    <n v="2.5101000000000022"/>
    <n v="2326.7600499999999"/>
    <x v="8"/>
    <x v="19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x v="276"/>
    <b v="1"/>
    <x v="20"/>
    <n v="72.150000000000006"/>
    <n v="7643.5749999999998"/>
    <x v="8"/>
    <x v="19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x v="277"/>
    <b v="1"/>
    <x v="20"/>
    <n v="23.97"/>
    <n v="21010.485000000001"/>
    <x v="8"/>
    <x v="19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x v="59"/>
    <b v="0"/>
    <x v="21"/>
    <n v="-139.4"/>
    <n v="7960.3"/>
    <x v="4"/>
    <x v="20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x v="83"/>
    <b v="0"/>
    <x v="21"/>
    <n v="-28.68"/>
    <n v="1551.66"/>
    <x v="4"/>
    <x v="20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x v="244"/>
    <b v="0"/>
    <x v="21"/>
    <n v="-480.63"/>
    <n v="25728.185000000001"/>
    <x v="4"/>
    <x v="20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x v="78"/>
    <b v="0"/>
    <x v="21"/>
    <n v="-20"/>
    <n v="990"/>
    <x v="4"/>
    <x v="20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x v="54"/>
    <b v="0"/>
    <x v="21"/>
    <n v="-35.35"/>
    <n v="3214.8249999999998"/>
    <x v="4"/>
    <x v="20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x v="29"/>
    <b v="0"/>
    <x v="21"/>
    <n v="-27.25"/>
    <n v="1373.875"/>
    <x v="4"/>
    <x v="20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x v="78"/>
    <b v="0"/>
    <x v="21"/>
    <n v="-5000"/>
    <n v="247500"/>
    <x v="4"/>
    <x v="20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x v="78"/>
    <b v="0"/>
    <x v="21"/>
    <n v="-50"/>
    <n v="2475"/>
    <x v="4"/>
    <x v="20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x v="29"/>
    <b v="0"/>
    <x v="21"/>
    <n v="-49.6"/>
    <n v="2495.1999999999998"/>
    <x v="4"/>
    <x v="20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x v="79"/>
    <b v="0"/>
    <x v="21"/>
    <n v="-8.84"/>
    <n v="553.57999999999993"/>
    <x v="4"/>
    <x v="20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x v="78"/>
    <b v="0"/>
    <x v="21"/>
    <n v="-500"/>
    <n v="24750"/>
    <x v="4"/>
    <x v="20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x v="79"/>
    <b v="0"/>
    <x v="21"/>
    <n v="-73.239999999999995"/>
    <n v="3835.38"/>
    <x v="4"/>
    <x v="20"/>
  </r>
  <r>
    <n v="1236"/>
    <x v="1236"/>
    <s v="Raising money to give the musicians their due."/>
    <n v="2500"/>
    <n v="0"/>
    <x v="1"/>
    <x v="0"/>
    <s v="USD"/>
    <n v="1343491200"/>
    <n v="1342801164"/>
    <b v="0"/>
    <x v="78"/>
    <b v="0"/>
    <x v="21"/>
    <n v="-25"/>
    <n v="1237.5"/>
    <x v="4"/>
    <x v="20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x v="78"/>
    <b v="0"/>
    <x v="21"/>
    <n v="-250"/>
    <n v="12375"/>
    <x v="4"/>
    <x v="20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x v="83"/>
    <b v="0"/>
    <x v="21"/>
    <n v="-8.2200000000000006"/>
    <n v="584.89"/>
    <x v="4"/>
    <x v="20"/>
  </r>
  <r>
    <n v="1239"/>
    <x v="1239"/>
    <s v="Please consider helping us with our new CD and Riverdance Tour"/>
    <n v="2500"/>
    <n v="0"/>
    <x v="1"/>
    <x v="0"/>
    <s v="USD"/>
    <n v="1325804767"/>
    <n v="1323212767"/>
    <b v="0"/>
    <x v="78"/>
    <b v="0"/>
    <x v="21"/>
    <n v="-25"/>
    <n v="1237.5"/>
    <x v="4"/>
    <x v="20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x v="22"/>
    <b v="0"/>
    <x v="21"/>
    <n v="-77.59"/>
    <n v="4081.7049999999999"/>
    <x v="4"/>
    <x v="20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x v="69"/>
    <b v="0"/>
    <x v="21"/>
    <n v="-24.63"/>
    <n v="3756.1849999999999"/>
    <x v="4"/>
    <x v="20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x v="29"/>
    <b v="0"/>
    <x v="21"/>
    <n v="-9.06"/>
    <n v="453.47"/>
    <x v="4"/>
    <x v="20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x v="44"/>
    <b v="0"/>
    <x v="21"/>
    <n v="-103.09"/>
    <n v="6793.9549999999999"/>
    <x v="4"/>
    <x v="20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x v="43"/>
    <b v="1"/>
    <x v="11"/>
    <n v="0.76"/>
    <n v="2038.38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x v="57"/>
    <b v="1"/>
    <x v="11"/>
    <n v="4.05"/>
    <n v="2204.5250000000001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x v="162"/>
    <b v="1"/>
    <x v="11"/>
    <n v="3.4"/>
    <n v="2171.6999999999998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x v="133"/>
    <b v="1"/>
    <x v="11"/>
    <n v="7.75"/>
    <n v="3891.37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x v="211"/>
    <b v="1"/>
    <x v="11"/>
    <n v="12.91"/>
    <n v="3151.95499999999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x v="75"/>
    <b v="1"/>
    <x v="11"/>
    <n v="2.2200000000000002"/>
    <n v="5112.1100000000006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x v="278"/>
    <b v="1"/>
    <x v="11"/>
    <n v="300.45999999999998"/>
    <n v="45173.229999999996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x v="142"/>
    <b v="1"/>
    <x v="11"/>
    <n v="1.08"/>
    <n v="6054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x v="261"/>
    <b v="1"/>
    <x v="11"/>
    <n v="13.18"/>
    <n v="4165.59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x v="279"/>
    <b v="1"/>
    <x v="11"/>
    <n v="303.73320000000001"/>
    <n v="15348.526599999999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x v="261"/>
    <b v="1"/>
    <x v="11"/>
    <n v="66.23"/>
    <n v="10044.615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x v="280"/>
    <b v="1"/>
    <x v="11"/>
    <n v="30.71"/>
    <n v="4550.8549999999996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x v="281"/>
    <b v="1"/>
    <x v="11"/>
    <n v="53.891299999999973"/>
    <n v="32721.510649999997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x v="282"/>
    <b v="1"/>
    <x v="11"/>
    <n v="107.1"/>
    <n v="10908.55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x v="283"/>
    <b v="1"/>
    <x v="11"/>
    <n v="135.77560000000003"/>
    <n v="18856.667800000003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x v="93"/>
    <b v="1"/>
    <x v="11"/>
    <n v="1.06"/>
    <n v="2553.5299999999997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x v="142"/>
    <b v="1"/>
    <x v="11"/>
    <n v="4.51"/>
    <n v="3527.7550000000001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x v="47"/>
    <b v="1"/>
    <x v="11"/>
    <n v="0.25"/>
    <n v="2012.625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x v="217"/>
    <b v="1"/>
    <x v="11"/>
    <n v="16.52"/>
    <n v="7334.26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x v="14"/>
    <b v="1"/>
    <x v="11"/>
    <n v="2.85"/>
    <n v="1643.925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x v="69"/>
    <b v="1"/>
    <x v="11"/>
    <n v="4.32"/>
    <n v="868.16000000000008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x v="36"/>
    <b v="1"/>
    <x v="11"/>
    <n v="6.7017000000000007"/>
    <n v="3838.4358499999998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x v="133"/>
    <b v="1"/>
    <x v="11"/>
    <n v="0.45"/>
    <n v="9522.7250000000004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x v="180"/>
    <b v="1"/>
    <x v="11"/>
    <n v="3.96"/>
    <n v="22199.9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x v="0"/>
    <b v="1"/>
    <x v="11"/>
    <n v="20"/>
    <n v="13010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x v="190"/>
    <b v="1"/>
    <x v="11"/>
    <n v="16.260000000000002"/>
    <n v="19621.129999999997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x v="39"/>
    <b v="1"/>
    <x v="11"/>
    <n v="14.72"/>
    <n v="10743.36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x v="162"/>
    <b v="1"/>
    <x v="11"/>
    <n v="1.35"/>
    <n v="7568.1750000000002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x v="33"/>
    <b v="1"/>
    <x v="11"/>
    <n v="3"/>
    <n v="5151.5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x v="241"/>
    <b v="1"/>
    <x v="11"/>
    <n v="1.4"/>
    <n v="4070.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x v="284"/>
    <b v="1"/>
    <x v="11"/>
    <n v="137.43839999999997"/>
    <n v="31940.639199999998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x v="285"/>
    <b v="1"/>
    <x v="11"/>
    <n v="93.210999999999984"/>
    <n v="19707.155500000001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x v="32"/>
    <b v="1"/>
    <x v="11"/>
    <n v="1.3263000000000011"/>
    <n v="3066.9781499999999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x v="286"/>
    <b v="1"/>
    <x v="11"/>
    <n v="9.186499999999997"/>
    <n v="15463.918249999999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x v="245"/>
    <b v="1"/>
    <x v="11"/>
    <n v="35.71"/>
    <n v="8303.3549999999996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x v="143"/>
    <b v="1"/>
    <x v="11"/>
    <n v="13.4817"/>
    <n v="13196.825850000001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x v="208"/>
    <b v="1"/>
    <x v="11"/>
    <n v="16.367799999999988"/>
    <n v="15826.573899999999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x v="142"/>
    <b v="1"/>
    <x v="11"/>
    <n v="7.5"/>
    <n v="7378.75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x v="220"/>
    <b v="1"/>
    <x v="11"/>
    <n v="35.42"/>
    <n v="16788.71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x v="19"/>
    <b v="1"/>
    <x v="11"/>
    <n v="11.105"/>
    <n v="1560.8025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x v="162"/>
    <b v="1"/>
    <x v="6"/>
    <n v="0.2"/>
    <n v="2010.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x v="287"/>
    <b v="1"/>
    <x v="6"/>
    <n v="0.33"/>
    <n v="2016.665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x v="9"/>
    <b v="1"/>
    <x v="6"/>
    <n v="1.25"/>
    <n v="1563.1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x v="20"/>
    <b v="1"/>
    <x v="6"/>
    <n v="3.55"/>
    <n v="429.27499999999998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x v="42"/>
    <b v="1"/>
    <x v="6"/>
    <n v="0.18"/>
    <n v="4009.09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x v="47"/>
    <b v="1"/>
    <x v="6"/>
    <n v="3.76"/>
    <n v="1689.8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x v="48"/>
    <b v="1"/>
    <x v="6"/>
    <n v="3"/>
    <n v="3651.5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x v="288"/>
    <b v="1"/>
    <x v="6"/>
    <n v="13.71"/>
    <n v="3692.355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x v="47"/>
    <b v="1"/>
    <x v="6"/>
    <n v="1.7"/>
    <n v="1785.85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x v="148"/>
    <b v="1"/>
    <x v="6"/>
    <n v="3.35"/>
    <n v="15169.17499999999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x v="19"/>
    <b v="1"/>
    <x v="6"/>
    <n v="1.1000000000000001"/>
    <n v="555.54999999999995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x v="31"/>
    <b v="1"/>
    <x v="6"/>
    <n v="0.49"/>
    <n v="2524.7449999999999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x v="23"/>
    <b v="1"/>
    <x v="6"/>
    <n v="3.5"/>
    <n v="1026.75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x v="146"/>
    <b v="1"/>
    <x v="6"/>
    <n v="19.05"/>
    <n v="20962.025000000001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x v="51"/>
    <b v="1"/>
    <x v="6"/>
    <n v="0.93"/>
    <n v="2046.9650000000001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x v="58"/>
    <b v="1"/>
    <x v="6"/>
    <n v="8.4"/>
    <n v="3924.2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x v="54"/>
    <b v="1"/>
    <x v="6"/>
    <n v="10.5"/>
    <n v="3530.2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x v="60"/>
    <b v="1"/>
    <x v="6"/>
    <n v="0.55000000000000004"/>
    <n v="2027.7750000000001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x v="133"/>
    <b v="1"/>
    <x v="6"/>
    <n v="0"/>
    <n v="250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x v="52"/>
    <b v="1"/>
    <x v="6"/>
    <n v="10.5913"/>
    <n v="4034.860650000000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x v="201"/>
    <b v="0"/>
    <x v="8"/>
    <n v="-241.49"/>
    <n v="27804.75500000000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x v="48"/>
    <b v="0"/>
    <x v="8"/>
    <n v="-222.07"/>
    <n v="18785.465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x v="289"/>
    <b v="0"/>
    <x v="8"/>
    <n v="-382.29"/>
    <n v="90694.35500000001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x v="43"/>
    <b v="0"/>
    <x v="8"/>
    <n v="-442.43"/>
    <n v="27657.285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x v="44"/>
    <b v="0"/>
    <x v="8"/>
    <n v="-88.64"/>
    <n v="5523.68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x v="2"/>
    <b v="0"/>
    <x v="8"/>
    <n v="13.79"/>
    <n v="12196.395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x v="54"/>
    <b v="0"/>
    <x v="8"/>
    <n v="-169"/>
    <n v="11465.5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x v="61"/>
    <b v="0"/>
    <x v="8"/>
    <n v="-1699.3"/>
    <n v="164185.35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x v="29"/>
    <b v="0"/>
    <x v="8"/>
    <n v="-45.72"/>
    <n v="2291.14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x v="259"/>
    <b v="0"/>
    <x v="8"/>
    <n v="-275.54000000000002"/>
    <n v="26085.23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x v="202"/>
    <b v="0"/>
    <x v="8"/>
    <n v="-1779.72"/>
    <n v="90124.14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x v="290"/>
    <b v="0"/>
    <x v="8"/>
    <n v="-595.96"/>
    <n v="69904.01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x v="29"/>
    <b v="0"/>
    <x v="8"/>
    <n v="-749.99"/>
    <n v="37125.504999999997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x v="10"/>
    <b v="0"/>
    <x v="8"/>
    <n v="-1885.33"/>
    <n v="104790.83500000001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x v="125"/>
    <b v="0"/>
    <x v="8"/>
    <n v="-338.7"/>
    <n v="22895.6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x v="82"/>
    <b v="0"/>
    <x v="8"/>
    <n v="-49.24"/>
    <n v="3313.38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x v="83"/>
    <b v="0"/>
    <x v="8"/>
    <n v="-994.97"/>
    <n v="49754.014999999999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x v="63"/>
    <b v="0"/>
    <x v="8"/>
    <n v="-4559.8100000000004"/>
    <n v="231729.595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x v="80"/>
    <b v="0"/>
    <x v="8"/>
    <n v="-348.94"/>
    <n v="17378.53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x v="34"/>
    <b v="0"/>
    <x v="8"/>
    <n v="-136.68"/>
    <n v="8097.66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x v="240"/>
    <b v="0"/>
    <x v="8"/>
    <n v="-450.8"/>
    <n v="27234.6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x v="22"/>
    <b v="0"/>
    <x v="8"/>
    <n v="-195.14"/>
    <n v="10145.43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x v="202"/>
    <b v="0"/>
    <x v="8"/>
    <n v="-988.7"/>
    <n v="50070.65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x v="14"/>
    <b v="0"/>
    <x v="8"/>
    <n v="-462.95"/>
    <n v="24621.025000000001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x v="41"/>
    <b v="0"/>
    <x v="8"/>
    <n v="-732.52"/>
    <n v="38007.74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x v="82"/>
    <b v="0"/>
    <x v="8"/>
    <n v="-495.92"/>
    <n v="24956.04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x v="133"/>
    <b v="0"/>
    <x v="8"/>
    <n v="-271.27"/>
    <n v="21300.865000000002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x v="69"/>
    <b v="0"/>
    <x v="8"/>
    <n v="-2465.83"/>
    <n v="125475.58500000001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x v="78"/>
    <b v="0"/>
    <x v="8"/>
    <n v="-101.15"/>
    <n v="5006.9250000000002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x v="78"/>
    <b v="0"/>
    <x v="8"/>
    <n v="-25"/>
    <n v="1237.5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x v="222"/>
    <b v="0"/>
    <x v="8"/>
    <n v="-1186.97"/>
    <n v="73058.014999999999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x v="38"/>
    <b v="0"/>
    <x v="8"/>
    <n v="-200.6"/>
    <n v="14869.7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x v="291"/>
    <b v="0"/>
    <x v="8"/>
    <n v="-150.53"/>
    <n v="92398.235000000001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x v="205"/>
    <b v="0"/>
    <x v="8"/>
    <n v="-253.09"/>
    <n v="37218.955000000002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x v="41"/>
    <b v="0"/>
    <x v="8"/>
    <n v="-290.08999999999997"/>
    <n v="15350.455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x v="77"/>
    <b v="0"/>
    <x v="8"/>
    <n v="-466.83"/>
    <n v="26425.084999999999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x v="78"/>
    <b v="0"/>
    <x v="8"/>
    <n v="-16.8"/>
    <n v="831.6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x v="67"/>
    <b v="0"/>
    <x v="8"/>
    <n v="-74.099999999999994"/>
    <n v="21257.95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x v="29"/>
    <b v="0"/>
    <x v="8"/>
    <n v="-499"/>
    <n v="24800.5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x v="292"/>
    <b v="0"/>
    <x v="8"/>
    <n v="11.49"/>
    <n v="50580.244999999995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x v="237"/>
    <b v="1"/>
    <x v="9"/>
    <n v="41.66"/>
    <n v="3603.83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x v="63"/>
    <b v="1"/>
    <x v="9"/>
    <n v="0.75"/>
    <n v="337.875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x v="184"/>
    <b v="1"/>
    <x v="9"/>
    <n v="23.19"/>
    <n v="6071.0949999999993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x v="162"/>
    <b v="1"/>
    <x v="9"/>
    <n v="0.55000000000000004"/>
    <n v="2527.7750000000001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x v="55"/>
    <b v="1"/>
    <x v="9"/>
    <n v="1.1000000000000001"/>
    <n v="5930.55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x v="293"/>
    <b v="1"/>
    <x v="9"/>
    <n v="52.1"/>
    <n v="7631.05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x v="76"/>
    <b v="1"/>
    <x v="9"/>
    <n v="2.0249999999999999"/>
    <n v="5102.2624999999998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x v="148"/>
    <b v="1"/>
    <x v="9"/>
    <n v="2.5299999999999998"/>
    <n v="20127.764999999999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x v="294"/>
    <b v="1"/>
    <x v="9"/>
    <n v="36.14"/>
    <n v="11825.0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x v="288"/>
    <b v="1"/>
    <x v="9"/>
    <n v="3.36"/>
    <n v="1169.68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x v="31"/>
    <b v="1"/>
    <x v="9"/>
    <n v="3.63"/>
    <n v="1383.3150000000001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x v="212"/>
    <b v="1"/>
    <x v="9"/>
    <n v="5.67"/>
    <n v="2786.3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x v="45"/>
    <b v="1"/>
    <x v="9"/>
    <n v="28.155600000000003"/>
    <n v="4821.8577999999998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x v="71"/>
    <b v="1"/>
    <x v="9"/>
    <n v="5.0599999999999996"/>
    <n v="2255.52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x v="72"/>
    <b v="1"/>
    <x v="9"/>
    <n v="3.5"/>
    <n v="3176.75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x v="10"/>
    <b v="1"/>
    <x v="9"/>
    <n v="1.04"/>
    <n v="712.52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x v="75"/>
    <b v="1"/>
    <x v="9"/>
    <n v="10.98"/>
    <n v="2054.4899999999998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x v="295"/>
    <b v="1"/>
    <x v="9"/>
    <n v="15.59"/>
    <n v="6787.2950000000001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x v="20"/>
    <b v="1"/>
    <x v="9"/>
    <n v="0.91"/>
    <n v="1045.9549999999999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x v="81"/>
    <b v="1"/>
    <x v="9"/>
    <n v="0"/>
    <n v="20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x v="296"/>
    <b v="1"/>
    <x v="11"/>
    <n v="78.3"/>
    <n v="45954.15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x v="297"/>
    <b v="1"/>
    <x v="11"/>
    <n v="0.2"/>
    <n v="7510.1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x v="206"/>
    <b v="1"/>
    <x v="11"/>
    <n v="19.866900000000005"/>
    <n v="8503.2784499999998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x v="240"/>
    <b v="1"/>
    <x v="11"/>
    <n v="7.13"/>
    <n v="5360.0650000000005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x v="45"/>
    <b v="1"/>
    <x v="11"/>
    <n v="5.35"/>
    <n v="5270.175000000000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x v="298"/>
    <b v="1"/>
    <x v="11"/>
    <n v="17.306299999999975"/>
    <n v="33233.968150000001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x v="9"/>
    <b v="1"/>
    <x v="11"/>
    <n v="0.55000000000000004"/>
    <n v="1527.7750000000001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x v="16"/>
    <b v="1"/>
    <x v="11"/>
    <n v="4.96"/>
    <n v="7249.48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x v="38"/>
    <b v="1"/>
    <x v="11"/>
    <n v="1.2"/>
    <n v="560.6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x v="47"/>
    <b v="1"/>
    <x v="11"/>
    <n v="5.01"/>
    <n v="10253.005000000001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x v="36"/>
    <b v="1"/>
    <x v="11"/>
    <n v="13.42"/>
    <n v="2177.71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x v="280"/>
    <b v="1"/>
    <x v="11"/>
    <n v="28.53"/>
    <n v="5440.765000000000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x v="129"/>
    <b v="1"/>
    <x v="11"/>
    <n v="56.42"/>
    <n v="6549.2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x v="162"/>
    <b v="1"/>
    <x v="11"/>
    <n v="2.1"/>
    <n v="1406.05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x v="182"/>
    <b v="1"/>
    <x v="11"/>
    <n v="20.67"/>
    <n v="3043.835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x v="299"/>
    <b v="1"/>
    <x v="11"/>
    <n v="11.6"/>
    <n v="10585.8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x v="81"/>
    <b v="1"/>
    <x v="11"/>
    <n v="0.81"/>
    <n v="65.905000000000001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x v="196"/>
    <b v="1"/>
    <x v="11"/>
    <n v="3.55"/>
    <n v="5179.274999999999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x v="265"/>
    <b v="1"/>
    <x v="11"/>
    <n v="3.49"/>
    <n v="8176.2449999999999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x v="251"/>
    <b v="1"/>
    <x v="11"/>
    <n v="24.73"/>
    <n v="3448.8649999999998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x v="287"/>
    <b v="1"/>
    <x v="11"/>
    <n v="8.43"/>
    <n v="3925.7150000000001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x v="179"/>
    <b v="1"/>
    <x v="11"/>
    <n v="8.3248999999999977"/>
    <n v="8420.4074499999988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x v="25"/>
    <b v="1"/>
    <x v="11"/>
    <n v="4.75"/>
    <n v="639.87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x v="76"/>
    <b v="1"/>
    <x v="11"/>
    <n v="14.65"/>
    <n v="4739.8249999999998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x v="300"/>
    <b v="1"/>
    <x v="11"/>
    <n v="17.403700000000001"/>
    <n v="5878.8868499999999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x v="69"/>
    <b v="1"/>
    <x v="11"/>
    <n v="2.27"/>
    <n v="614.63499999999999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x v="10"/>
    <b v="1"/>
    <x v="11"/>
    <n v="2.5499999999999998"/>
    <n v="2928.7750000000001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x v="62"/>
    <b v="1"/>
    <x v="11"/>
    <n v="0.51"/>
    <n v="525.755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x v="201"/>
    <b v="1"/>
    <x v="11"/>
    <n v="3.41"/>
    <n v="2672.2049999999999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x v="47"/>
    <b v="1"/>
    <x v="11"/>
    <n v="2.35"/>
    <n v="10118.674999999999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x v="57"/>
    <b v="1"/>
    <x v="11"/>
    <n v="1.66"/>
    <n v="833.82999999999993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x v="141"/>
    <b v="1"/>
    <x v="11"/>
    <n v="4.16"/>
    <n v="3710.08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x v="196"/>
    <b v="1"/>
    <x v="11"/>
    <n v="4.38"/>
    <n v="6221.1900000000005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x v="150"/>
    <b v="1"/>
    <x v="11"/>
    <n v="13.85"/>
    <n v="10699.424999999999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x v="71"/>
    <b v="1"/>
    <x v="11"/>
    <n v="4.26"/>
    <n v="4615.13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x v="192"/>
    <b v="1"/>
    <x v="11"/>
    <n v="23.53"/>
    <n v="10188.264999999999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x v="69"/>
    <b v="1"/>
    <x v="11"/>
    <n v="2.36"/>
    <n v="469.1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x v="301"/>
    <b v="1"/>
    <x v="11"/>
    <n v="99.13"/>
    <n v="7506.0650000000005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x v="116"/>
    <b v="1"/>
    <x v="11"/>
    <n v="2.29"/>
    <n v="2615.64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x v="36"/>
    <b v="1"/>
    <x v="11"/>
    <n v="1.03"/>
    <n v="4052.0150000000003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x v="81"/>
    <b v="0"/>
    <x v="22"/>
    <n v="-142.59"/>
    <n v="7299.2049999999999"/>
    <x v="3"/>
    <x v="21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x v="57"/>
    <b v="0"/>
    <x v="22"/>
    <n v="-248.95"/>
    <n v="12428.025"/>
    <x v="3"/>
    <x v="21"/>
  </r>
  <r>
    <n v="1406"/>
    <x v="1406"/>
    <s v="The White coat and the battle dress uniform"/>
    <n v="12000"/>
    <n v="15"/>
    <x v="2"/>
    <x v="13"/>
    <s v="EUR"/>
    <n v="1449914400"/>
    <n v="1445336607"/>
    <b v="0"/>
    <x v="83"/>
    <b v="0"/>
    <x v="22"/>
    <n v="-119.85"/>
    <n v="5947.5749999999998"/>
    <x v="3"/>
    <x v="21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x v="84"/>
    <b v="0"/>
    <x v="22"/>
    <n v="-29.85"/>
    <n v="1492.575"/>
    <x v="3"/>
    <x v="21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x v="79"/>
    <b v="0"/>
    <x v="22"/>
    <n v="-9.2799999999999994"/>
    <n v="531.36"/>
    <x v="3"/>
    <x v="21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x v="78"/>
    <b v="0"/>
    <x v="22"/>
    <n v="-40"/>
    <n v="1980"/>
    <x v="3"/>
    <x v="21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x v="29"/>
    <b v="0"/>
    <x v="22"/>
    <n v="-59.99"/>
    <n v="2970.5050000000001"/>
    <x v="3"/>
    <x v="21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x v="83"/>
    <b v="0"/>
    <x v="22"/>
    <n v="-29.93"/>
    <n v="1488.5350000000001"/>
    <x v="3"/>
    <x v="21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x v="62"/>
    <b v="0"/>
    <x v="22"/>
    <n v="-66.8"/>
    <n v="3626.6"/>
    <x v="3"/>
    <x v="21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x v="29"/>
    <b v="0"/>
    <x v="22"/>
    <n v="-19"/>
    <n v="1040.5"/>
    <x v="3"/>
    <x v="21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x v="29"/>
    <b v="0"/>
    <x v="22"/>
    <n v="-4.99"/>
    <n v="248.005"/>
    <x v="3"/>
    <x v="21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x v="82"/>
    <b v="0"/>
    <x v="22"/>
    <n v="-36"/>
    <n v="2582"/>
    <x v="3"/>
    <x v="21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x v="78"/>
    <b v="0"/>
    <x v="22"/>
    <n v="-500"/>
    <n v="24750"/>
    <x v="3"/>
    <x v="21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x v="84"/>
    <b v="0"/>
    <x v="22"/>
    <n v="-44.45"/>
    <n v="2255.2750000000001"/>
    <x v="3"/>
    <x v="21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x v="29"/>
    <b v="0"/>
    <x v="22"/>
    <n v="-29.94"/>
    <n v="1488.03"/>
    <x v="3"/>
    <x v="21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x v="73"/>
    <b v="0"/>
    <x v="22"/>
    <n v="-58.55"/>
    <n v="3343.2249999999999"/>
    <x v="3"/>
    <x v="21"/>
  </r>
  <r>
    <n v="1420"/>
    <x v="1420"/>
    <s v="Help me butcher Shakespeare in a satirical fashion."/>
    <n v="110"/>
    <n v="3"/>
    <x v="2"/>
    <x v="0"/>
    <s v="USD"/>
    <n v="1467129686"/>
    <n v="1464969686"/>
    <b v="0"/>
    <x v="83"/>
    <b v="0"/>
    <x v="22"/>
    <n v="-1.07"/>
    <n v="55.965000000000003"/>
    <x v="3"/>
    <x v="21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x v="84"/>
    <b v="0"/>
    <x v="22"/>
    <n v="-1998"/>
    <n v="99101"/>
    <x v="3"/>
    <x v="21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x v="84"/>
    <b v="0"/>
    <x v="22"/>
    <n v="-249.74"/>
    <n v="12388.13"/>
    <x v="3"/>
    <x v="21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x v="29"/>
    <b v="0"/>
    <x v="22"/>
    <n v="-299"/>
    <n v="14900.5"/>
    <x v="3"/>
    <x v="21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x v="25"/>
    <b v="0"/>
    <x v="22"/>
    <n v="-59.73"/>
    <n v="4483.6350000000002"/>
    <x v="3"/>
    <x v="21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x v="78"/>
    <b v="0"/>
    <x v="22"/>
    <n v="-130"/>
    <n v="6435"/>
    <x v="3"/>
    <x v="21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x v="78"/>
    <b v="0"/>
    <x v="22"/>
    <n v="-10"/>
    <n v="495"/>
    <x v="3"/>
    <x v="21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x v="80"/>
    <b v="0"/>
    <x v="22"/>
    <n v="-45.81"/>
    <n v="2686.5949999999998"/>
    <x v="3"/>
    <x v="21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x v="83"/>
    <b v="0"/>
    <x v="22"/>
    <n v="-9.5500000000000007"/>
    <n v="517.72500000000002"/>
    <x v="3"/>
    <x v="21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x v="78"/>
    <b v="0"/>
    <x v="22"/>
    <n v="-100"/>
    <n v="4950"/>
    <x v="3"/>
    <x v="21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x v="81"/>
    <b v="0"/>
    <x v="22"/>
    <n v="-45.97"/>
    <n v="2678.5149999999999"/>
    <x v="3"/>
    <x v="21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x v="5"/>
    <b v="0"/>
    <x v="22"/>
    <n v="-115.69"/>
    <n v="11157.655000000001"/>
    <x v="3"/>
    <x v="21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x v="78"/>
    <b v="0"/>
    <x v="22"/>
    <n v="-400"/>
    <n v="19800"/>
    <x v="3"/>
    <x v="21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x v="73"/>
    <b v="0"/>
    <x v="22"/>
    <n v="-111.95"/>
    <n v="6346.5249999999996"/>
    <x v="3"/>
    <x v="21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x v="202"/>
    <b v="0"/>
    <x v="22"/>
    <n v="-738.1"/>
    <n v="44725.95"/>
    <x v="3"/>
    <x v="21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x v="84"/>
    <b v="0"/>
    <x v="22"/>
    <n v="-149.85"/>
    <n v="7432.5749999999998"/>
    <x v="3"/>
    <x v="21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x v="84"/>
    <b v="0"/>
    <x v="22"/>
    <n v="-99.23"/>
    <n v="4988.8850000000002"/>
    <x v="3"/>
    <x v="21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x v="19"/>
    <b v="0"/>
    <x v="22"/>
    <n v="-21.93"/>
    <n v="1892.5350000000001"/>
    <x v="3"/>
    <x v="21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x v="22"/>
    <b v="0"/>
    <x v="22"/>
    <n v="-194"/>
    <n v="10203"/>
    <x v="3"/>
    <x v="21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x v="79"/>
    <b v="0"/>
    <x v="22"/>
    <n v="-25.45"/>
    <n v="1439.7750000000001"/>
    <x v="3"/>
    <x v="21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x v="29"/>
    <b v="0"/>
    <x v="22"/>
    <n v="-129.99"/>
    <n v="6435.5050000000001"/>
    <x v="3"/>
    <x v="21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x v="83"/>
    <b v="0"/>
    <x v="22"/>
    <n v="-1779.8"/>
    <n v="90120.1"/>
    <x v="3"/>
    <x v="21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x v="78"/>
    <b v="0"/>
    <x v="22"/>
    <n v="-15"/>
    <n v="742.5"/>
    <x v="3"/>
    <x v="21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x v="78"/>
    <b v="0"/>
    <x v="22"/>
    <n v="-130"/>
    <n v="6435"/>
    <x v="3"/>
    <x v="21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x v="78"/>
    <b v="0"/>
    <x v="22"/>
    <n v="-49.5"/>
    <n v="2450.25"/>
    <x v="3"/>
    <x v="21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x v="78"/>
    <b v="0"/>
    <x v="22"/>
    <n v="-1300"/>
    <n v="64350"/>
    <x v="3"/>
    <x v="21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x v="78"/>
    <b v="0"/>
    <x v="22"/>
    <n v="-9"/>
    <n v="445.5"/>
    <x v="3"/>
    <x v="21"/>
  </r>
  <r>
    <n v="1447"/>
    <x v="1447"/>
    <s v="I'm creating a dictionary of multiple Indian languages."/>
    <n v="500000"/>
    <n v="75"/>
    <x v="2"/>
    <x v="0"/>
    <s v="USD"/>
    <n v="1467999134"/>
    <n v="1465407134"/>
    <b v="0"/>
    <x v="83"/>
    <b v="0"/>
    <x v="22"/>
    <n v="-4999.25"/>
    <n v="247537.875"/>
    <x v="3"/>
    <x v="21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x v="78"/>
    <b v="0"/>
    <x v="22"/>
    <n v="-2000"/>
    <n v="99000"/>
    <x v="3"/>
    <x v="21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x v="78"/>
    <b v="0"/>
    <x v="22"/>
    <n v="-88.88"/>
    <n v="4399.5600000000004"/>
    <x v="3"/>
    <x v="21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x v="29"/>
    <b v="0"/>
    <x v="22"/>
    <n v="-999.99"/>
    <n v="49500.504999999997"/>
    <x v="3"/>
    <x v="21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x v="84"/>
    <b v="0"/>
    <x v="22"/>
    <n v="-189.48"/>
    <n v="9381.26"/>
    <x v="3"/>
    <x v="21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x v="78"/>
    <b v="0"/>
    <x v="22"/>
    <n v="-140"/>
    <n v="6930"/>
    <x v="3"/>
    <x v="21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x v="78"/>
    <b v="0"/>
    <x v="22"/>
    <n v="-250"/>
    <n v="12375"/>
    <x v="3"/>
    <x v="21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x v="29"/>
    <b v="0"/>
    <x v="22"/>
    <n v="-17.350000000000001"/>
    <n v="873.82500000000005"/>
    <x v="3"/>
    <x v="21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x v="63"/>
    <b v="0"/>
    <x v="22"/>
    <n v="-134.25"/>
    <n v="8220.375"/>
    <x v="3"/>
    <x v="21"/>
  </r>
  <r>
    <n v="1456"/>
    <x v="1456"/>
    <s v="English Version of my auto-published novel"/>
    <n v="5000"/>
    <n v="145"/>
    <x v="1"/>
    <x v="13"/>
    <s v="EUR"/>
    <n v="1483459365"/>
    <n v="1480867365"/>
    <b v="0"/>
    <x v="83"/>
    <b v="0"/>
    <x v="22"/>
    <n v="-48.55"/>
    <n v="2548.2249999999999"/>
    <x v="3"/>
    <x v="21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x v="78"/>
    <b v="0"/>
    <x v="22"/>
    <n v="-60"/>
    <n v="2970"/>
    <x v="3"/>
    <x v="21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x v="78"/>
    <b v="0"/>
    <x v="22"/>
    <n v="-50"/>
    <n v="2475"/>
    <x v="3"/>
    <x v="21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x v="78"/>
    <b v="0"/>
    <x v="22"/>
    <n v="-370"/>
    <n v="18315"/>
    <x v="3"/>
    <x v="21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x v="78"/>
    <b v="0"/>
    <x v="22"/>
    <n v="-250000"/>
    <n v="12375000"/>
    <x v="3"/>
    <x v="21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x v="158"/>
    <b v="1"/>
    <x v="23"/>
    <n v="1.8669000000000051"/>
    <n v="15094.278450000002"/>
    <x v="3"/>
    <x v="22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x v="3"/>
    <b v="1"/>
    <x v="23"/>
    <n v="3.4069999999999983"/>
    <n v="4172.0535"/>
    <x v="3"/>
    <x v="22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x v="20"/>
    <b v="1"/>
    <x v="23"/>
    <n v="2.86"/>
    <n v="744.43000000000006"/>
    <x v="3"/>
    <x v="22"/>
  </r>
  <r>
    <n v="1464"/>
    <x v="1464"/>
    <s v="The Best Science Media on the Web"/>
    <n v="5000"/>
    <n v="8160"/>
    <x v="0"/>
    <x v="0"/>
    <s v="USD"/>
    <n v="1361029958"/>
    <n v="1358437958"/>
    <b v="1"/>
    <x v="302"/>
    <b v="1"/>
    <x v="23"/>
    <n v="31.6"/>
    <n v="6595.8"/>
    <x v="3"/>
    <x v="22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x v="303"/>
    <b v="1"/>
    <x v="23"/>
    <n v="1069.2435"/>
    <n v="83996.796750000009"/>
    <x v="3"/>
    <x v="22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x v="290"/>
    <b v="1"/>
    <x v="23"/>
    <n v="12.603699999999989"/>
    <n v="16636.486850000001"/>
    <x v="3"/>
    <x v="22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x v="304"/>
    <b v="1"/>
    <x v="23"/>
    <n v="60.32"/>
    <n v="43046.16"/>
    <x v="3"/>
    <x v="22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x v="305"/>
    <b v="1"/>
    <x v="23"/>
    <n v="2.25"/>
    <n v="9613.625"/>
    <x v="3"/>
    <x v="22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x v="306"/>
    <b v="1"/>
    <x v="23"/>
    <n v="37.28"/>
    <n v="46132.639999999999"/>
    <x v="3"/>
    <x v="22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x v="75"/>
    <b v="1"/>
    <x v="23"/>
    <n v="3.77"/>
    <n v="1690.385"/>
    <x v="3"/>
    <x v="22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x v="307"/>
    <b v="1"/>
    <x v="23"/>
    <n v="12.29"/>
    <n v="32620.645"/>
    <x v="3"/>
    <x v="22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x v="226"/>
    <b v="1"/>
    <x v="23"/>
    <n v="96.76"/>
    <n v="29886.379999999997"/>
    <x v="3"/>
    <x v="22"/>
  </r>
  <r>
    <n v="1473"/>
    <x v="1473"/>
    <s v="Public Radio Project"/>
    <n v="1500"/>
    <n v="1807.74"/>
    <x v="0"/>
    <x v="0"/>
    <s v="USD"/>
    <n v="1330644639"/>
    <n v="1328052639"/>
    <b v="1"/>
    <x v="5"/>
    <b v="1"/>
    <x v="23"/>
    <n v="3.0773999999999999"/>
    <n v="1655.4087"/>
    <x v="3"/>
    <x v="22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x v="88"/>
    <b v="1"/>
    <x v="23"/>
    <n v="3.68"/>
    <n v="3185.84"/>
    <x v="3"/>
    <x v="22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x v="308"/>
    <b v="1"/>
    <x v="23"/>
    <n v="133.00450000000001"/>
    <n v="21716.72725"/>
    <x v="3"/>
    <x v="22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x v="309"/>
    <b v="1"/>
    <x v="23"/>
    <n v="336.93279999999999"/>
    <n v="23015.106400000001"/>
    <x v="3"/>
    <x v="22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x v="232"/>
    <b v="1"/>
    <x v="23"/>
    <n v="33.93"/>
    <n v="31713.465"/>
    <x v="3"/>
    <x v="22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x v="310"/>
    <b v="1"/>
    <x v="23"/>
    <n v="5408.0711000000001"/>
    <n v="323107.59054999996"/>
    <x v="3"/>
    <x v="22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x v="26"/>
    <b v="1"/>
    <x v="23"/>
    <n v="5.98"/>
    <n v="1901.99"/>
    <x v="3"/>
    <x v="22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x v="311"/>
    <b v="1"/>
    <x v="23"/>
    <n v="85.20199999999997"/>
    <n v="54302.701000000001"/>
    <x v="3"/>
    <x v="22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x v="79"/>
    <b v="0"/>
    <x v="10"/>
    <n v="-48.95"/>
    <n v="2528.0250000000001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x v="29"/>
    <b v="0"/>
    <x v="10"/>
    <n v="-49.95"/>
    <n v="2477.5250000000001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x v="84"/>
    <b v="0"/>
    <x v="10"/>
    <n v="-69.5"/>
    <n v="3490.25"/>
    <x v="3"/>
    <x v="10"/>
  </r>
  <r>
    <n v="1484"/>
    <x v="1484"/>
    <s v="The mussings of an old wizard"/>
    <n v="2000"/>
    <n v="0"/>
    <x v="2"/>
    <x v="0"/>
    <s v="USD"/>
    <n v="1342882260"/>
    <n v="1337834963"/>
    <b v="0"/>
    <x v="78"/>
    <b v="0"/>
    <x v="10"/>
    <n v="-20"/>
    <n v="990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x v="83"/>
    <b v="0"/>
    <x v="10"/>
    <n v="-65.5"/>
    <n v="3392.25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x v="83"/>
    <b v="0"/>
    <x v="10"/>
    <n v="-199.52"/>
    <n v="9924.24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x v="78"/>
    <b v="0"/>
    <x v="10"/>
    <n v="-100"/>
    <n v="4950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x v="79"/>
    <b v="0"/>
    <x v="10"/>
    <n v="-146.4"/>
    <n v="7606.8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x v="78"/>
    <b v="0"/>
    <x v="10"/>
    <n v="-50"/>
    <n v="2475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x v="10"/>
    <b v="0"/>
    <x v="10"/>
    <n v="-20.05"/>
    <n v="1887.4749999999999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x v="29"/>
    <b v="0"/>
    <x v="10"/>
    <n v="-11"/>
    <n v="644.5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x v="84"/>
    <b v="0"/>
    <x v="10"/>
    <n v="-39.700000000000003"/>
    <n v="1995.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x v="78"/>
    <b v="0"/>
    <x v="10"/>
    <n v="-24"/>
    <n v="1188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x v="202"/>
    <b v="0"/>
    <x v="10"/>
    <n v="-45.55"/>
    <n v="2699.7249999999999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x v="78"/>
    <b v="0"/>
    <x v="10"/>
    <n v="-20"/>
    <n v="990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x v="78"/>
    <b v="0"/>
    <x v="10"/>
    <n v="-15"/>
    <n v="742.5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x v="29"/>
    <b v="0"/>
    <x v="10"/>
    <n v="-149.99"/>
    <n v="7425.505000000000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x v="83"/>
    <b v="0"/>
    <x v="10"/>
    <n v="-29.43"/>
    <n v="1513.7850000000001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x v="29"/>
    <b v="0"/>
    <x v="10"/>
    <n v="-19.95"/>
    <n v="992.52499999999998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x v="41"/>
    <b v="0"/>
    <x v="10"/>
    <n v="-20.99"/>
    <n v="1740.0050000000001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x v="312"/>
    <b v="1"/>
    <x v="20"/>
    <n v="344.92"/>
    <n v="69418.459999999992"/>
    <x v="8"/>
    <x v="19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x v="313"/>
    <b v="1"/>
    <x v="20"/>
    <n v="3.18"/>
    <n v="22160.59"/>
    <x v="8"/>
    <x v="19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x v="26"/>
    <b v="1"/>
    <x v="20"/>
    <n v="2.9592999999999985"/>
    <n v="3899.4446499999999"/>
    <x v="8"/>
    <x v="19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x v="314"/>
    <b v="1"/>
    <x v="20"/>
    <n v="115.66"/>
    <n v="12340.83"/>
    <x v="8"/>
    <x v="19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x v="315"/>
    <b v="1"/>
    <x v="20"/>
    <n v="5.73"/>
    <n v="16289.365"/>
    <x v="8"/>
    <x v="19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x v="68"/>
    <b v="1"/>
    <x v="20"/>
    <n v="1.71"/>
    <n v="1586.355"/>
    <x v="8"/>
    <x v="19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x v="51"/>
    <b v="1"/>
    <x v="20"/>
    <n v="13.8"/>
    <n v="1896.9"/>
    <x v="8"/>
    <x v="19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x v="263"/>
    <b v="1"/>
    <x v="20"/>
    <n v="19.91"/>
    <n v="19505.455000000002"/>
    <x v="8"/>
    <x v="19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x v="193"/>
    <b v="1"/>
    <x v="20"/>
    <n v="41.372200000000014"/>
    <n v="19589.2961"/>
    <x v="8"/>
    <x v="19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x v="316"/>
    <b v="1"/>
    <x v="20"/>
    <n v="1.6560000000000037"/>
    <n v="16083.628000000001"/>
    <x v="8"/>
    <x v="19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x v="190"/>
    <b v="1"/>
    <x v="20"/>
    <n v="16.510000000000002"/>
    <n v="14833.755000000001"/>
    <x v="8"/>
    <x v="19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x v="317"/>
    <b v="1"/>
    <x v="20"/>
    <n v="160.57"/>
    <n v="11608.785"/>
    <x v="8"/>
    <x v="19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x v="224"/>
    <b v="1"/>
    <x v="20"/>
    <n v="40.015000000000001"/>
    <n v="10020.7575"/>
    <x v="8"/>
    <x v="19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x v="282"/>
    <b v="1"/>
    <x v="20"/>
    <n v="16.190000000000001"/>
    <n v="25817.595000000001"/>
    <x v="8"/>
    <x v="19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x v="160"/>
    <b v="1"/>
    <x v="20"/>
    <n v="1715.67"/>
    <n v="386641.33499999996"/>
    <x v="8"/>
    <x v="19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x v="318"/>
    <b v="1"/>
    <x v="20"/>
    <n v="14.72"/>
    <n v="17743.36"/>
    <x v="8"/>
    <x v="19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x v="319"/>
    <b v="1"/>
    <x v="20"/>
    <n v="92.97"/>
    <n v="19694.985000000001"/>
    <x v="8"/>
    <x v="19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x v="163"/>
    <b v="1"/>
    <x v="20"/>
    <n v="158.05000000000001"/>
    <n v="22981.525000000001"/>
    <x v="8"/>
    <x v="19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x v="108"/>
    <b v="1"/>
    <x v="20"/>
    <n v="3.0274999999999999"/>
    <n v="9152.8887500000001"/>
    <x v="8"/>
    <x v="19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x v="157"/>
    <b v="1"/>
    <x v="20"/>
    <n v="6.25"/>
    <n v="18315.625"/>
    <x v="8"/>
    <x v="19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x v="97"/>
    <b v="1"/>
    <x v="20"/>
    <n v="25.55"/>
    <n v="38790.275000000001"/>
    <x v="8"/>
    <x v="19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x v="320"/>
    <b v="1"/>
    <x v="20"/>
    <n v="169.50099999999998"/>
    <n v="52059.800499999998"/>
    <x v="8"/>
    <x v="19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x v="198"/>
    <b v="1"/>
    <x v="20"/>
    <n v="45.96"/>
    <n v="20820.98"/>
    <x v="8"/>
    <x v="19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x v="33"/>
    <b v="1"/>
    <x v="20"/>
    <n v="32.1"/>
    <n v="4621.05"/>
    <x v="8"/>
    <x v="19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x v="205"/>
    <b v="1"/>
    <x v="20"/>
    <n v="19.241499999999995"/>
    <n v="3571.6957499999999"/>
    <x v="8"/>
    <x v="19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x v="321"/>
    <b v="1"/>
    <x v="20"/>
    <n v="46.75"/>
    <n v="25360.875"/>
    <x v="8"/>
    <x v="19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x v="16"/>
    <b v="1"/>
    <x v="20"/>
    <n v="3.6555000000000017"/>
    <n v="3684.60275"/>
    <x v="8"/>
    <x v="19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x v="322"/>
    <b v="1"/>
    <x v="20"/>
    <n v="54.47"/>
    <n v="5750.7349999999997"/>
    <x v="8"/>
    <x v="19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x v="261"/>
    <b v="1"/>
    <x v="20"/>
    <n v="1.29"/>
    <n v="19065.145"/>
    <x v="8"/>
    <x v="19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x v="323"/>
    <b v="1"/>
    <x v="20"/>
    <n v="121.89"/>
    <n v="41155.445"/>
    <x v="8"/>
    <x v="19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x v="196"/>
    <b v="1"/>
    <x v="20"/>
    <n v="17.850000000000001"/>
    <n v="3251.4250000000002"/>
    <x v="8"/>
    <x v="19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x v="324"/>
    <b v="1"/>
    <x v="20"/>
    <n v="192.01"/>
    <n v="14696.505000000001"/>
    <x v="8"/>
    <x v="19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x v="325"/>
    <b v="1"/>
    <x v="20"/>
    <n v="203.13"/>
    <n v="55258.065000000002"/>
    <x v="8"/>
    <x v="19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x v="232"/>
    <b v="1"/>
    <x v="20"/>
    <n v="238.3"/>
    <n v="19534.150000000001"/>
    <x v="8"/>
    <x v="19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x v="238"/>
    <b v="1"/>
    <x v="20"/>
    <n v="12.97"/>
    <n v="4654.9849999999997"/>
    <x v="8"/>
    <x v="19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x v="326"/>
    <b v="1"/>
    <x v="20"/>
    <n v="180.37009999999998"/>
    <n v="21108.690049999997"/>
    <x v="8"/>
    <x v="19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x v="291"/>
    <b v="1"/>
    <x v="20"/>
    <n v="95.88"/>
    <n v="16841.939999999999"/>
    <x v="8"/>
    <x v="19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x v="67"/>
    <b v="1"/>
    <x v="20"/>
    <n v="1.84"/>
    <n v="7092.92"/>
    <x v="8"/>
    <x v="19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x v="4"/>
    <b v="1"/>
    <x v="20"/>
    <n v="71.972200000000015"/>
    <n v="23634.596100000002"/>
    <x v="8"/>
    <x v="19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x v="15"/>
    <b v="1"/>
    <x v="20"/>
    <n v="26.8"/>
    <n v="16353.4"/>
    <x v="8"/>
    <x v="19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x v="84"/>
    <b v="0"/>
    <x v="24"/>
    <n v="-179.94"/>
    <n v="8913.0300000000007"/>
    <x v="8"/>
    <x v="23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x v="29"/>
    <b v="0"/>
    <x v="24"/>
    <n v="-4.8"/>
    <n v="257.60000000000002"/>
    <x v="8"/>
    <x v="23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x v="29"/>
    <b v="0"/>
    <x v="24"/>
    <n v="-22.4"/>
    <n v="1118.8"/>
    <x v="8"/>
    <x v="23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x v="78"/>
    <b v="0"/>
    <x v="24"/>
    <n v="-10"/>
    <n v="495"/>
    <x v="8"/>
    <x v="23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x v="29"/>
    <b v="0"/>
    <x v="24"/>
    <n v="-29.99"/>
    <n v="1485.5050000000001"/>
    <x v="8"/>
    <x v="23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x v="202"/>
    <b v="0"/>
    <x v="24"/>
    <n v="-7.11"/>
    <n v="640.94499999999994"/>
    <x v="8"/>
    <x v="23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x v="78"/>
    <b v="0"/>
    <x v="24"/>
    <n v="-0.2"/>
    <n v="9.9"/>
    <x v="8"/>
    <x v="23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x v="29"/>
    <b v="0"/>
    <x v="24"/>
    <n v="-6.4"/>
    <n v="376.8"/>
    <x v="8"/>
    <x v="23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x v="79"/>
    <b v="0"/>
    <x v="24"/>
    <n v="-3.3"/>
    <n v="333.35"/>
    <x v="8"/>
    <x v="23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x v="63"/>
    <b v="0"/>
    <x v="24"/>
    <n v="-6.49"/>
    <n v="422.255"/>
    <x v="8"/>
    <x v="23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x v="78"/>
    <b v="0"/>
    <x v="24"/>
    <n v="-35"/>
    <n v="1732.5"/>
    <x v="8"/>
    <x v="23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x v="38"/>
    <b v="0"/>
    <x v="24"/>
    <n v="-21.85"/>
    <n v="3196.5749999999998"/>
    <x v="8"/>
    <x v="23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x v="78"/>
    <b v="0"/>
    <x v="24"/>
    <n v="-60"/>
    <n v="2970"/>
    <x v="8"/>
    <x v="23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x v="78"/>
    <b v="0"/>
    <x v="24"/>
    <n v="-200"/>
    <n v="9900"/>
    <x v="8"/>
    <x v="23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x v="78"/>
    <b v="0"/>
    <x v="24"/>
    <n v="-7.5"/>
    <n v="371.25"/>
    <x v="8"/>
    <x v="23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x v="8"/>
    <b v="0"/>
    <x v="24"/>
    <n v="-8.23"/>
    <n v="1084.385"/>
    <x v="8"/>
    <x v="23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x v="29"/>
    <b v="0"/>
    <x v="24"/>
    <n v="-24"/>
    <n v="1288"/>
    <x v="8"/>
    <x v="23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x v="83"/>
    <b v="0"/>
    <x v="24"/>
    <n v="-7.15"/>
    <n v="388.92500000000001"/>
    <x v="8"/>
    <x v="23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x v="29"/>
    <b v="0"/>
    <x v="24"/>
    <n v="-149.5"/>
    <n v="7450.25"/>
    <x v="8"/>
    <x v="23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x v="80"/>
    <b v="0"/>
    <x v="24"/>
    <n v="-24.06"/>
    <n v="1284.97"/>
    <x v="8"/>
    <x v="23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x v="29"/>
    <b v="0"/>
    <x v="25"/>
    <n v="-99.33"/>
    <n v="4983.835"/>
    <x v="3"/>
    <x v="24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x v="78"/>
    <b v="0"/>
    <x v="25"/>
    <n v="-40"/>
    <n v="1980"/>
    <x v="3"/>
    <x v="24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x v="84"/>
    <b v="0"/>
    <x v="25"/>
    <n v="-59.15"/>
    <n v="3012.9250000000002"/>
    <x v="3"/>
    <x v="24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x v="29"/>
    <b v="0"/>
    <x v="25"/>
    <n v="-99.9"/>
    <n v="4955.05"/>
    <x v="3"/>
    <x v="24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x v="29"/>
    <b v="0"/>
    <x v="25"/>
    <n v="-39"/>
    <n v="2030.5"/>
    <x v="3"/>
    <x v="24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x v="211"/>
    <b v="0"/>
    <x v="25"/>
    <n v="-236.25"/>
    <n v="18069.375"/>
    <x v="3"/>
    <x v="24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x v="62"/>
    <b v="0"/>
    <x v="25"/>
    <n v="-81.5"/>
    <n v="4384.25"/>
    <x v="3"/>
    <x v="24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x v="19"/>
    <b v="0"/>
    <x v="25"/>
    <n v="-215.9"/>
    <n v="14097.05"/>
    <x v="3"/>
    <x v="24"/>
  </r>
  <r>
    <n v="1569"/>
    <x v="1569"/>
    <s v="to be removed"/>
    <n v="30000"/>
    <n v="0"/>
    <x v="1"/>
    <x v="0"/>
    <s v="USD"/>
    <n v="1369498714"/>
    <n v="1366906714"/>
    <b v="0"/>
    <x v="78"/>
    <b v="0"/>
    <x v="25"/>
    <n v="-300"/>
    <n v="14850"/>
    <x v="3"/>
    <x v="24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x v="47"/>
    <b v="0"/>
    <x v="25"/>
    <n v="-35.159999999999997"/>
    <n v="4224.42"/>
    <x v="3"/>
    <x v="24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x v="80"/>
    <b v="0"/>
    <x v="25"/>
    <n v="-120.2"/>
    <n v="6029.9"/>
    <x v="3"/>
    <x v="24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x v="83"/>
    <b v="0"/>
    <x v="25"/>
    <n v="-23.75"/>
    <n v="1300.625"/>
    <x v="3"/>
    <x v="24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x v="83"/>
    <b v="0"/>
    <x v="25"/>
    <n v="-87.77"/>
    <n v="4567.6149999999998"/>
    <x v="3"/>
    <x v="24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x v="79"/>
    <b v="0"/>
    <x v="25"/>
    <n v="-94.94"/>
    <n v="5205.53"/>
    <x v="3"/>
    <x v="24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x v="2"/>
    <b v="0"/>
    <x v="25"/>
    <n v="-77.09"/>
    <n v="6106.9549999999999"/>
    <x v="3"/>
    <x v="24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x v="73"/>
    <b v="0"/>
    <x v="25"/>
    <n v="-43.5"/>
    <n v="2803.25"/>
    <x v="3"/>
    <x v="24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x v="84"/>
    <b v="0"/>
    <x v="25"/>
    <n v="-99.45"/>
    <n v="4977.7749999999996"/>
    <x v="3"/>
    <x v="24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x v="80"/>
    <b v="0"/>
    <x v="25"/>
    <n v="-16.920000000000002"/>
    <n v="1042.54"/>
    <x v="3"/>
    <x v="24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x v="84"/>
    <b v="0"/>
    <x v="25"/>
    <n v="-33.049999999999997"/>
    <n v="1663.9749999999999"/>
    <x v="3"/>
    <x v="24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x v="78"/>
    <b v="0"/>
    <x v="25"/>
    <n v="-17.5"/>
    <n v="866.25"/>
    <x v="3"/>
    <x v="24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x v="29"/>
    <b v="0"/>
    <x v="26"/>
    <n v="-9.9499999999999993"/>
    <n v="497.52499999999998"/>
    <x v="8"/>
    <x v="25"/>
  </r>
  <r>
    <n v="1582"/>
    <x v="1582"/>
    <s v="I create canvas prints of images from in and around New Orleans"/>
    <n v="1000"/>
    <n v="93"/>
    <x v="2"/>
    <x v="0"/>
    <s v="USD"/>
    <n v="1445894400"/>
    <n v="1440961053"/>
    <b v="0"/>
    <x v="83"/>
    <b v="0"/>
    <x v="26"/>
    <n v="-9.07"/>
    <n v="541.96499999999992"/>
    <x v="8"/>
    <x v="25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x v="29"/>
    <b v="0"/>
    <x v="26"/>
    <n v="-199.85"/>
    <n v="9907.5750000000007"/>
    <x v="8"/>
    <x v="25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x v="78"/>
    <b v="0"/>
    <x v="26"/>
    <n v="-12"/>
    <n v="594"/>
    <x v="8"/>
    <x v="25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x v="8"/>
    <b v="0"/>
    <x v="26"/>
    <n v="-4.2"/>
    <n v="1787.9"/>
    <x v="8"/>
    <x v="25"/>
  </r>
  <r>
    <n v="1586"/>
    <x v="1586"/>
    <s v="Show the world the beauty that is in all of our back yards!"/>
    <n v="1500"/>
    <n v="0"/>
    <x v="2"/>
    <x v="0"/>
    <s v="USD"/>
    <n v="1428197422"/>
    <n v="1425609022"/>
    <b v="0"/>
    <x v="78"/>
    <b v="0"/>
    <x v="26"/>
    <n v="-15"/>
    <n v="742.5"/>
    <x v="8"/>
    <x v="25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x v="29"/>
    <b v="0"/>
    <x v="26"/>
    <n v="-74.989999999999995"/>
    <n v="3713.0050000000001"/>
    <x v="8"/>
    <x v="25"/>
  </r>
  <r>
    <n v="1588"/>
    <x v="1588"/>
    <s v="Southeast Texas as seen through the lens of a cell phone camera"/>
    <n v="516"/>
    <n v="0"/>
    <x v="2"/>
    <x v="0"/>
    <s v="USD"/>
    <n v="1422735120"/>
    <n v="1420091999"/>
    <b v="0"/>
    <x v="78"/>
    <b v="0"/>
    <x v="26"/>
    <n v="-5.16"/>
    <n v="255.42"/>
    <x v="8"/>
    <x v="25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x v="78"/>
    <b v="0"/>
    <x v="26"/>
    <n v="-12"/>
    <n v="594"/>
    <x v="8"/>
    <x v="25"/>
  </r>
  <r>
    <n v="1590"/>
    <x v="1590"/>
    <s v="Discover Italy through photography."/>
    <n v="60000"/>
    <n v="1020"/>
    <x v="2"/>
    <x v="13"/>
    <s v="EUR"/>
    <n v="1443040464"/>
    <n v="1440448464"/>
    <b v="0"/>
    <x v="84"/>
    <b v="0"/>
    <x v="26"/>
    <n v="-589.79999999999995"/>
    <n v="30215.1"/>
    <x v="8"/>
    <x v="25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x v="297"/>
    <b v="0"/>
    <x v="26"/>
    <n v="-99.08"/>
    <n v="8996.4599999999991"/>
    <x v="8"/>
    <x v="25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x v="78"/>
    <b v="0"/>
    <x v="26"/>
    <n v="-0.25"/>
    <n v="12.375"/>
    <x v="8"/>
    <x v="25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x v="83"/>
    <b v="0"/>
    <x v="26"/>
    <n v="-219.97"/>
    <n v="10891.514999999999"/>
    <x v="8"/>
    <x v="25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x v="73"/>
    <b v="0"/>
    <x v="26"/>
    <n v="-7.95"/>
    <n v="598.52499999999998"/>
    <x v="8"/>
    <x v="25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x v="63"/>
    <b v="0"/>
    <x v="26"/>
    <n v="-997.2"/>
    <n v="49641.4"/>
    <x v="8"/>
    <x v="25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x v="83"/>
    <b v="0"/>
    <x v="26"/>
    <n v="-31.75"/>
    <n v="1646.625"/>
    <x v="8"/>
    <x v="25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x v="78"/>
    <b v="0"/>
    <x v="26"/>
    <n v="-150"/>
    <n v="7425"/>
    <x v="8"/>
    <x v="25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x v="29"/>
    <b v="0"/>
    <x v="26"/>
    <n v="-7.99"/>
    <n v="396.505"/>
    <x v="8"/>
    <x v="25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x v="78"/>
    <b v="0"/>
    <x v="26"/>
    <n v="-5"/>
    <n v="247.5"/>
    <x v="8"/>
    <x v="25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x v="82"/>
    <b v="0"/>
    <x v="26"/>
    <n v="-46.33"/>
    <n v="2660.335"/>
    <x v="8"/>
    <x v="25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x v="66"/>
    <b v="1"/>
    <x v="11"/>
    <n v="2.0623"/>
    <n v="2604.14615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x v="58"/>
    <b v="1"/>
    <x v="11"/>
    <n v="2.5000000000000001E-2"/>
    <n v="1501.26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x v="209"/>
    <b v="1"/>
    <x v="11"/>
    <n v="6.6000000000008188E-3"/>
    <n v="2000.333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x v="16"/>
    <b v="1"/>
    <x v="11"/>
    <n v="6.19"/>
    <n v="3112.5950000000003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x v="34"/>
    <b v="1"/>
    <x v="11"/>
    <n v="0.41600000000000364"/>
    <n v="6021.0079999999998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x v="297"/>
    <b v="1"/>
    <x v="11"/>
    <n v="0.80329999999999924"/>
    <n v="8040.5666499999998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x v="242"/>
    <b v="1"/>
    <x v="11"/>
    <n v="45.11"/>
    <n v="12278.055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x v="23"/>
    <b v="1"/>
    <x v="11"/>
    <n v="0.15"/>
    <n v="1207.575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x v="80"/>
    <b v="1"/>
    <x v="11"/>
    <n v="2.75"/>
    <n v="1638.8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x v="300"/>
    <b v="1"/>
    <x v="11"/>
    <n v="34.369999999999997"/>
    <n v="3735.6849999999999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x v="74"/>
    <b v="1"/>
    <x v="11"/>
    <n v="2.0099999999999998"/>
    <n v="901.505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x v="202"/>
    <b v="1"/>
    <x v="11"/>
    <n v="0.5"/>
    <n v="525.25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x v="55"/>
    <b v="1"/>
    <x v="11"/>
    <n v="0.15"/>
    <n v="1007.575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x v="99"/>
    <b v="1"/>
    <x v="11"/>
    <n v="1.35"/>
    <n v="5068.1750000000002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x v="327"/>
    <b v="1"/>
    <x v="11"/>
    <n v="11.3"/>
    <n v="8570.65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x v="328"/>
    <b v="1"/>
    <x v="11"/>
    <n v="4.2"/>
    <n v="10212.1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x v="150"/>
    <b v="1"/>
    <x v="11"/>
    <n v="32.1"/>
    <n v="8621.0499999999993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x v="74"/>
    <b v="1"/>
    <x v="11"/>
    <n v="0.76"/>
    <n v="1538.38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x v="23"/>
    <b v="1"/>
    <x v="11"/>
    <n v="5"/>
    <n v="1752.5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x v="57"/>
    <b v="1"/>
    <x v="11"/>
    <n v="1.3"/>
    <n v="1065.6500000000001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x v="77"/>
    <b v="1"/>
    <x v="11"/>
    <n v="10.6"/>
    <n v="5535.3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x v="71"/>
    <b v="1"/>
    <x v="11"/>
    <n v="1.19"/>
    <n v="6960.0949999999993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x v="59"/>
    <b v="1"/>
    <x v="11"/>
    <n v="0.08"/>
    <n v="754.0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x v="20"/>
    <b v="1"/>
    <x v="11"/>
    <n v="1.8"/>
    <n v="1090.9000000000001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x v="201"/>
    <b v="1"/>
    <x v="11"/>
    <n v="41.5"/>
    <n v="9595.75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x v="52"/>
    <b v="1"/>
    <x v="11"/>
    <n v="0.95"/>
    <n v="8047.9750000000004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x v="44"/>
    <b v="1"/>
    <x v="11"/>
    <n v="3.4"/>
    <n v="2171.6999999999998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x v="106"/>
    <b v="1"/>
    <x v="11"/>
    <n v="0.37"/>
    <n v="4018.6849999999999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x v="141"/>
    <b v="1"/>
    <x v="11"/>
    <n v="2.2000000000000002"/>
    <n v="6111.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x v="149"/>
    <b v="1"/>
    <x v="11"/>
    <n v="66.099999999999994"/>
    <n v="7338.05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x v="182"/>
    <b v="1"/>
    <x v="11"/>
    <n v="55.91"/>
    <n v="12823.455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x v="5"/>
    <b v="1"/>
    <x v="11"/>
    <n v="0.65"/>
    <n v="4032.8249999999998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x v="6"/>
    <b v="1"/>
    <x v="11"/>
    <n v="0"/>
    <n v="10000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x v="58"/>
    <b v="1"/>
    <x v="11"/>
    <n v="0.1"/>
    <n v="2005.0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x v="77"/>
    <b v="1"/>
    <x v="11"/>
    <n v="5.0599999999999996"/>
    <n v="2255.5299999999997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x v="45"/>
    <b v="1"/>
    <x v="11"/>
    <n v="1.6"/>
    <n v="4580.8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x v="41"/>
    <b v="1"/>
    <x v="11"/>
    <n v="0.19"/>
    <n v="509.59500000000003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x v="74"/>
    <b v="1"/>
    <x v="11"/>
    <n v="0.5"/>
    <n v="1025.25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x v="10"/>
    <b v="1"/>
    <x v="11"/>
    <n v="0"/>
    <n v="1800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x v="57"/>
    <b v="1"/>
    <x v="11"/>
    <n v="2.7944000000000004"/>
    <n v="541.11720000000003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x v="55"/>
    <b v="1"/>
    <x v="27"/>
    <n v="0.35"/>
    <n v="2517.6750000000002"/>
    <x v="4"/>
    <x v="26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x v="33"/>
    <b v="1"/>
    <x v="27"/>
    <n v="0"/>
    <n v="1200"/>
    <x v="4"/>
    <x v="26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x v="77"/>
    <b v="1"/>
    <x v="27"/>
    <n v="12.35"/>
    <n v="5623.6750000000002"/>
    <x v="4"/>
    <x v="26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x v="130"/>
    <b v="1"/>
    <x v="27"/>
    <n v="9.5"/>
    <n v="10479.75"/>
    <x v="4"/>
    <x v="26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x v="73"/>
    <b v="1"/>
    <x v="27"/>
    <n v="5.4"/>
    <n v="5272.7"/>
    <x v="4"/>
    <x v="26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x v="183"/>
    <b v="1"/>
    <x v="27"/>
    <n v="2.04"/>
    <n v="2103.02"/>
    <x v="4"/>
    <x v="26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x v="67"/>
    <b v="1"/>
    <x v="27"/>
    <n v="2.36"/>
    <n v="5119.18"/>
    <x v="4"/>
    <x v="26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x v="240"/>
    <b v="1"/>
    <x v="27"/>
    <n v="5.81"/>
    <n v="2593.4049999999997"/>
    <x v="4"/>
    <x v="26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x v="75"/>
    <b v="1"/>
    <x v="27"/>
    <n v="0.22329999999999928"/>
    <n v="3811.2766499999998"/>
    <x v="4"/>
    <x v="26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x v="58"/>
    <b v="1"/>
    <x v="27"/>
    <n v="8.31"/>
    <n v="2419.6549999999997"/>
    <x v="4"/>
    <x v="26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x v="9"/>
    <b v="1"/>
    <x v="27"/>
    <n v="0.15"/>
    <n v="2007.575"/>
    <x v="4"/>
    <x v="26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x v="16"/>
    <b v="1"/>
    <x v="27"/>
    <n v="0.3"/>
    <n v="4515.1499999999996"/>
    <x v="4"/>
    <x v="26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x v="129"/>
    <b v="1"/>
    <x v="27"/>
    <n v="37.115200000000002"/>
    <n v="6874.3176000000003"/>
    <x v="4"/>
    <x v="26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x v="69"/>
    <b v="1"/>
    <x v="27"/>
    <n v="2.19"/>
    <n v="1210.595"/>
    <x v="4"/>
    <x v="26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x v="53"/>
    <b v="1"/>
    <x v="27"/>
    <n v="6.43"/>
    <n v="1824.7150000000001"/>
    <x v="4"/>
    <x v="26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x v="53"/>
    <b v="1"/>
    <x v="27"/>
    <n v="0.25119999999999892"/>
    <n v="7512.6855999999998"/>
    <x v="4"/>
    <x v="26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x v="170"/>
    <b v="1"/>
    <x v="27"/>
    <n v="12.334500000000007"/>
    <n v="25622.892250000001"/>
    <x v="4"/>
    <x v="26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x v="329"/>
    <b v="1"/>
    <x v="27"/>
    <n v="19.34"/>
    <n v="6976.67"/>
    <x v="4"/>
    <x v="26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x v="43"/>
    <b v="1"/>
    <x v="27"/>
    <n v="0.64"/>
    <n v="532.31999999999994"/>
    <x v="4"/>
    <x v="26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x v="17"/>
    <b v="1"/>
    <x v="27"/>
    <n v="9.23"/>
    <n v="546.11500000000001"/>
    <x v="4"/>
    <x v="26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x v="21"/>
    <b v="1"/>
    <x v="27"/>
    <n v="1.98"/>
    <n v="7999.99"/>
    <x v="4"/>
    <x v="26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x v="95"/>
    <b v="1"/>
    <x v="27"/>
    <n v="2.11"/>
    <n v="8106.5550000000003"/>
    <x v="4"/>
    <x v="26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x v="58"/>
    <b v="1"/>
    <x v="27"/>
    <n v="0.8"/>
    <n v="1040.4000000000001"/>
    <x v="4"/>
    <x v="26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x v="30"/>
    <b v="1"/>
    <x v="27"/>
    <n v="5.6021999999999981"/>
    <n v="2782.9110999999998"/>
    <x v="4"/>
    <x v="26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x v="251"/>
    <b v="1"/>
    <x v="27"/>
    <n v="6.81"/>
    <n v="3843.9049999999997"/>
    <x v="4"/>
    <x v="26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x v="15"/>
    <b v="1"/>
    <x v="27"/>
    <n v="15.22"/>
    <n v="3268.6099999999997"/>
    <x v="4"/>
    <x v="26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x v="141"/>
    <b v="1"/>
    <x v="27"/>
    <n v="9.1300000000000008"/>
    <n v="3861.0650000000001"/>
    <x v="4"/>
    <x v="26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x v="318"/>
    <b v="1"/>
    <x v="27"/>
    <n v="2.11"/>
    <n v="8106.5550000000003"/>
    <x v="4"/>
    <x v="26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x v="47"/>
    <b v="1"/>
    <x v="27"/>
    <n v="7.95"/>
    <n v="2401.4749999999999"/>
    <x v="4"/>
    <x v="26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x v="23"/>
    <b v="1"/>
    <x v="27"/>
    <n v="0.26"/>
    <n v="1013.13"/>
    <x v="4"/>
    <x v="26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x v="99"/>
    <b v="1"/>
    <x v="27"/>
    <n v="0.13470000000000026"/>
    <n v="2006.8023499999999"/>
    <x v="4"/>
    <x v="26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x v="72"/>
    <b v="1"/>
    <x v="27"/>
    <n v="2.2000000000000002"/>
    <n v="1811.1"/>
    <x v="4"/>
    <x v="26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x v="211"/>
    <b v="1"/>
    <x v="27"/>
    <n v="5.9"/>
    <n v="2397.9499999999998"/>
    <x v="4"/>
    <x v="26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x v="116"/>
    <b v="1"/>
    <x v="27"/>
    <n v="50.85"/>
    <n v="7567.9250000000002"/>
    <x v="4"/>
    <x v="26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x v="69"/>
    <b v="1"/>
    <x v="27"/>
    <n v="3.7416000000000009"/>
    <n v="1188.9508000000001"/>
    <x v="4"/>
    <x v="26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x v="288"/>
    <b v="1"/>
    <x v="27"/>
    <n v="4.5999999999999996"/>
    <n v="3232.3"/>
    <x v="4"/>
    <x v="26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x v="288"/>
    <b v="1"/>
    <x v="27"/>
    <n v="7"/>
    <n v="6353.5"/>
    <x v="4"/>
    <x v="26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x v="72"/>
    <b v="1"/>
    <x v="27"/>
    <n v="2.76"/>
    <n v="1639.38"/>
    <x v="4"/>
    <x v="26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x v="66"/>
    <b v="1"/>
    <x v="27"/>
    <n v="15"/>
    <n v="2757.5"/>
    <x v="4"/>
    <x v="26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x v="20"/>
    <b v="1"/>
    <x v="27"/>
    <n v="1.75"/>
    <n v="1088.375"/>
    <x v="4"/>
    <x v="26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x v="330"/>
    <b v="0"/>
    <x v="28"/>
    <n v="9.2438000000000464"/>
    <n v="65466.811900000001"/>
    <x v="4"/>
    <x v="27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x v="78"/>
    <b v="0"/>
    <x v="28"/>
    <n v="-60"/>
    <n v="2970"/>
    <x v="4"/>
    <x v="27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x v="73"/>
    <b v="0"/>
    <x v="28"/>
    <n v="-27.4"/>
    <n v="2116.3000000000002"/>
    <x v="4"/>
    <x v="27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x v="21"/>
    <b v="0"/>
    <x v="28"/>
    <n v="7.3"/>
    <n v="8368.65"/>
    <x v="4"/>
    <x v="27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x v="41"/>
    <b v="0"/>
    <x v="28"/>
    <n v="0.1"/>
    <n v="355.05"/>
    <x v="4"/>
    <x v="27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x v="29"/>
    <b v="0"/>
    <x v="28"/>
    <n v="-49.82"/>
    <n v="2484.09"/>
    <x v="4"/>
    <x v="27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x v="70"/>
    <b v="0"/>
    <x v="28"/>
    <n v="-68.75"/>
    <n v="6528.125"/>
    <x v="4"/>
    <x v="27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x v="63"/>
    <b v="0"/>
    <x v="28"/>
    <n v="-22.28"/>
    <n v="2874.8599999999997"/>
    <x v="4"/>
    <x v="27"/>
  </r>
  <r>
    <n v="1689"/>
    <x v="1689"/>
    <s v="Praising the Living God in the second half of life."/>
    <n v="2400"/>
    <n v="2400"/>
    <x v="3"/>
    <x v="0"/>
    <s v="USD"/>
    <n v="1489700230"/>
    <n v="1487111830"/>
    <b v="0"/>
    <x v="25"/>
    <b v="0"/>
    <x v="28"/>
    <n v="0"/>
    <n v="2400"/>
    <x v="4"/>
    <x v="27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x v="202"/>
    <b v="0"/>
    <x v="28"/>
    <n v="-18.649999999999999"/>
    <n v="1558.175"/>
    <x v="4"/>
    <x v="27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x v="44"/>
    <b v="0"/>
    <x v="28"/>
    <n v="-199.58"/>
    <n v="19921.21"/>
    <x v="4"/>
    <x v="27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x v="41"/>
    <b v="0"/>
    <x v="28"/>
    <n v="-26.1"/>
    <n v="3681.95"/>
    <x v="4"/>
    <x v="27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x v="22"/>
    <b v="0"/>
    <x v="28"/>
    <n v="-27.2"/>
    <n v="1626.4"/>
    <x v="4"/>
    <x v="27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x v="29"/>
    <b v="0"/>
    <x v="28"/>
    <n v="-99.95"/>
    <n v="4952.5249999999996"/>
    <x v="4"/>
    <x v="27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x v="23"/>
    <b v="0"/>
    <x v="28"/>
    <n v="-105.95"/>
    <n v="6649.5249999999996"/>
    <x v="4"/>
    <x v="27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x v="78"/>
    <b v="0"/>
    <x v="28"/>
    <n v="-3000"/>
    <n v="148500"/>
    <x v="4"/>
    <x v="27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x v="19"/>
    <b v="0"/>
    <x v="28"/>
    <n v="-99.74"/>
    <n v="7463.13"/>
    <x v="4"/>
    <x v="27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x v="78"/>
    <b v="0"/>
    <x v="28"/>
    <n v="-1250"/>
    <n v="61875"/>
    <x v="4"/>
    <x v="27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x v="80"/>
    <b v="0"/>
    <x v="28"/>
    <n v="-48.89"/>
    <n v="2636.0549999999998"/>
    <x v="4"/>
    <x v="27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x v="1"/>
    <b v="0"/>
    <x v="28"/>
    <n v="-147.88"/>
    <n v="12532.06"/>
    <x v="4"/>
    <x v="27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x v="84"/>
    <b v="0"/>
    <x v="28"/>
    <n v="-50.4"/>
    <n v="2504.8000000000002"/>
    <x v="4"/>
    <x v="27"/>
  </r>
  <r>
    <n v="1702"/>
    <x v="1702"/>
    <s v="I can do all things through christ jesus"/>
    <n v="16500"/>
    <n v="1"/>
    <x v="2"/>
    <x v="0"/>
    <s v="USD"/>
    <n v="1427745150"/>
    <n v="1425156750"/>
    <b v="0"/>
    <x v="29"/>
    <b v="0"/>
    <x v="28"/>
    <n v="-164.99"/>
    <n v="8168.0050000000001"/>
    <x v="4"/>
    <x v="27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x v="84"/>
    <b v="0"/>
    <x v="28"/>
    <n v="-49.49"/>
    <n v="2500.7550000000001"/>
    <x v="4"/>
    <x v="27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x v="202"/>
    <b v="0"/>
    <x v="28"/>
    <n v="-6.98"/>
    <n v="1647.51"/>
    <x v="4"/>
    <x v="27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x v="78"/>
    <b v="0"/>
    <x v="28"/>
    <n v="-20"/>
    <n v="990"/>
    <x v="4"/>
    <x v="27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x v="78"/>
    <b v="0"/>
    <x v="28"/>
    <n v="-55"/>
    <n v="2722.5"/>
    <x v="4"/>
    <x v="27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x v="82"/>
    <b v="0"/>
    <x v="28"/>
    <n v="-45.13"/>
    <n v="2720.9349999999999"/>
    <x v="4"/>
    <x v="27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x v="78"/>
    <b v="0"/>
    <x v="28"/>
    <n v="-70"/>
    <n v="3465"/>
    <x v="4"/>
    <x v="27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x v="80"/>
    <b v="0"/>
    <x v="28"/>
    <n v="-16.649999999999999"/>
    <n v="909.17499999999995"/>
    <x v="4"/>
    <x v="27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x v="29"/>
    <b v="0"/>
    <x v="28"/>
    <n v="-49.66"/>
    <n v="2492.17"/>
    <x v="4"/>
    <x v="27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x v="84"/>
    <b v="0"/>
    <x v="28"/>
    <n v="-89.5"/>
    <n v="5480.25"/>
    <x v="4"/>
    <x v="27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x v="78"/>
    <b v="0"/>
    <x v="28"/>
    <n v="-50"/>
    <n v="2475"/>
    <x v="4"/>
    <x v="27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x v="29"/>
    <b v="0"/>
    <x v="28"/>
    <n v="-29.5"/>
    <n v="1510.25"/>
    <x v="4"/>
    <x v="27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x v="57"/>
    <b v="0"/>
    <x v="28"/>
    <n v="-230.33"/>
    <n v="13368.334999999999"/>
    <x v="4"/>
    <x v="27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x v="84"/>
    <b v="0"/>
    <x v="28"/>
    <n v="-49.89"/>
    <n v="2480.5549999999998"/>
    <x v="4"/>
    <x v="27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x v="83"/>
    <b v="0"/>
    <x v="28"/>
    <n v="-18.5"/>
    <n v="1065.75"/>
    <x v="4"/>
    <x v="27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x v="14"/>
    <b v="0"/>
    <x v="28"/>
    <n v="-18.7"/>
    <n v="2320.65"/>
    <x v="4"/>
    <x v="27"/>
  </r>
  <r>
    <n v="1718"/>
    <x v="1718"/>
    <s v="A melody for the galaxy."/>
    <n v="35000"/>
    <n v="75"/>
    <x v="2"/>
    <x v="0"/>
    <s v="USD"/>
    <n v="1463201940"/>
    <n v="1459435149"/>
    <b v="0"/>
    <x v="84"/>
    <b v="0"/>
    <x v="28"/>
    <n v="-349.25"/>
    <n v="17362.875"/>
    <x v="4"/>
    <x v="27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x v="83"/>
    <b v="0"/>
    <x v="28"/>
    <n v="-39.65"/>
    <n v="1997.675"/>
    <x v="4"/>
    <x v="27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x v="22"/>
    <b v="0"/>
    <x v="28"/>
    <n v="-37.75"/>
    <n v="2093.625"/>
    <x v="4"/>
    <x v="27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x v="78"/>
    <b v="0"/>
    <x v="28"/>
    <n v="-50"/>
    <n v="2475"/>
    <x v="4"/>
    <x v="27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x v="29"/>
    <b v="0"/>
    <x v="28"/>
    <n v="-28.79"/>
    <n v="1426.105"/>
    <x v="4"/>
    <x v="27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x v="83"/>
    <b v="0"/>
    <x v="28"/>
    <n v="-93.5"/>
    <n v="5278.25"/>
    <x v="4"/>
    <x v="27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x v="80"/>
    <b v="0"/>
    <x v="28"/>
    <n v="-59.65"/>
    <n v="2987.6750000000002"/>
    <x v="4"/>
    <x v="27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x v="82"/>
    <b v="0"/>
    <x v="28"/>
    <n v="-49.4"/>
    <n v="3005.3"/>
    <x v="4"/>
    <x v="27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x v="38"/>
    <b v="0"/>
    <x v="28"/>
    <n v="-43.04"/>
    <n v="4326.4799999999996"/>
    <x v="4"/>
    <x v="27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x v="29"/>
    <b v="0"/>
    <x v="28"/>
    <n v="-29.99"/>
    <n v="1485.5050000000001"/>
    <x v="4"/>
    <x v="27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x v="63"/>
    <b v="0"/>
    <x v="28"/>
    <n v="-3.95"/>
    <n v="1050.5250000000001"/>
    <x v="4"/>
    <x v="27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x v="78"/>
    <b v="0"/>
    <x v="28"/>
    <n v="-100"/>
    <n v="4950"/>
    <x v="4"/>
    <x v="27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x v="78"/>
    <b v="0"/>
    <x v="28"/>
    <n v="-30"/>
    <n v="1485"/>
    <x v="4"/>
    <x v="27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x v="78"/>
    <b v="0"/>
    <x v="28"/>
    <n v="-10"/>
    <n v="495"/>
    <x v="4"/>
    <x v="27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x v="78"/>
    <b v="0"/>
    <x v="28"/>
    <n v="-40"/>
    <n v="1980"/>
    <x v="4"/>
    <x v="27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x v="78"/>
    <b v="0"/>
    <x v="28"/>
    <n v="-100"/>
    <n v="4950"/>
    <x v="4"/>
    <x v="27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x v="29"/>
    <b v="0"/>
    <x v="28"/>
    <n v="-44.99"/>
    <n v="2228.0050000000001"/>
    <x v="4"/>
    <x v="27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x v="84"/>
    <b v="0"/>
    <x v="28"/>
    <n v="-8.9"/>
    <n v="550.54999999999995"/>
    <x v="4"/>
    <x v="27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x v="29"/>
    <b v="0"/>
    <x v="28"/>
    <n v="-29.78"/>
    <n v="1496.11"/>
    <x v="4"/>
    <x v="27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x v="41"/>
    <b v="0"/>
    <x v="28"/>
    <n v="-31.5"/>
    <n v="2409.25"/>
    <x v="4"/>
    <x v="27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x v="29"/>
    <b v="0"/>
    <x v="28"/>
    <n v="-49.8"/>
    <n v="2485.1"/>
    <x v="4"/>
    <x v="27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x v="29"/>
    <b v="0"/>
    <x v="28"/>
    <n v="-9.99"/>
    <n v="495.505"/>
    <x v="4"/>
    <x v="27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x v="78"/>
    <b v="0"/>
    <x v="28"/>
    <n v="-30"/>
    <n v="1485"/>
    <x v="4"/>
    <x v="27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x v="47"/>
    <b v="1"/>
    <x v="20"/>
    <n v="1.3"/>
    <n v="1265.6500000000001"/>
    <x v="8"/>
    <x v="19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x v="69"/>
    <b v="1"/>
    <x v="20"/>
    <n v="1.75"/>
    <n v="2088.375"/>
    <x v="8"/>
    <x v="19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x v="85"/>
    <b v="1"/>
    <x v="20"/>
    <n v="0.25"/>
    <n v="6012.625"/>
    <x v="8"/>
    <x v="19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x v="16"/>
    <b v="1"/>
    <x v="20"/>
    <n v="10.15"/>
    <n v="6012.5749999999998"/>
    <x v="8"/>
    <x v="19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x v="30"/>
    <b v="1"/>
    <x v="20"/>
    <n v="9.81"/>
    <n v="7495.4050000000007"/>
    <x v="8"/>
    <x v="19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x v="329"/>
    <b v="1"/>
    <x v="20"/>
    <n v="72.150000000000006"/>
    <n v="18643.575000000001"/>
    <x v="8"/>
    <x v="19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x v="180"/>
    <b v="1"/>
    <x v="20"/>
    <n v="4.46"/>
    <n v="9225.23"/>
    <x v="8"/>
    <x v="19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x v="331"/>
    <b v="1"/>
    <x v="20"/>
    <n v="149.74"/>
    <n v="57561.869999999995"/>
    <x v="8"/>
    <x v="19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x v="132"/>
    <b v="1"/>
    <x v="20"/>
    <n v="23.605"/>
    <n v="11242.0525"/>
    <x v="8"/>
    <x v="19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x v="207"/>
    <b v="1"/>
    <x v="20"/>
    <n v="50.81"/>
    <n v="7565.9050000000007"/>
    <x v="8"/>
    <x v="19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x v="42"/>
    <b v="1"/>
    <x v="20"/>
    <n v="2.9"/>
    <n v="10146.450000000001"/>
    <x v="8"/>
    <x v="19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x v="240"/>
    <b v="1"/>
    <x v="20"/>
    <n v="19.22"/>
    <n v="2170.61"/>
    <x v="8"/>
    <x v="19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x v="2"/>
    <b v="1"/>
    <x v="20"/>
    <n v="12"/>
    <n v="15606"/>
    <x v="8"/>
    <x v="19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x v="240"/>
    <b v="1"/>
    <x v="20"/>
    <n v="8.9499999999999993"/>
    <n v="8951.9750000000004"/>
    <x v="8"/>
    <x v="19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x v="80"/>
    <b v="1"/>
    <x v="20"/>
    <n v="0.05"/>
    <n v="27.524999999999999"/>
    <x v="8"/>
    <x v="19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x v="148"/>
    <b v="1"/>
    <x v="20"/>
    <n v="1.5560000000000036"/>
    <n v="5578.5779999999995"/>
    <x v="8"/>
    <x v="19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x v="25"/>
    <b v="1"/>
    <x v="20"/>
    <n v="8"/>
    <n v="5404"/>
    <x v="8"/>
    <x v="19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x v="74"/>
    <b v="1"/>
    <x v="20"/>
    <n v="1.47"/>
    <n v="1074.2350000000001"/>
    <x v="8"/>
    <x v="19"/>
  </r>
  <r>
    <n v="1759"/>
    <x v="1759"/>
    <s v="Death Valley will be the first photo book of Andi State"/>
    <n v="5000"/>
    <n v="5330"/>
    <x v="0"/>
    <x v="0"/>
    <s v="USD"/>
    <n v="1427309629"/>
    <n v="1425585229"/>
    <b v="0"/>
    <x v="72"/>
    <b v="1"/>
    <x v="20"/>
    <n v="3.3"/>
    <n v="5166.6499999999996"/>
    <x v="8"/>
    <x v="19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x v="332"/>
    <b v="1"/>
    <x v="20"/>
    <n v="32.72"/>
    <n v="6652.3600000000006"/>
    <x v="8"/>
    <x v="19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x v="83"/>
    <b v="1"/>
    <x v="20"/>
    <n v="0.55000000000000004"/>
    <n v="127.77500000000001"/>
    <x v="8"/>
    <x v="19"/>
  </r>
  <r>
    <n v="1762"/>
    <x v="1762"/>
    <s v="Project rewards $25 gets you 190+ digital images"/>
    <n v="100"/>
    <n v="885"/>
    <x v="0"/>
    <x v="0"/>
    <s v="USD"/>
    <n v="1457739245"/>
    <n v="1455147245"/>
    <b v="0"/>
    <x v="20"/>
    <b v="1"/>
    <x v="20"/>
    <n v="7.85"/>
    <n v="496.42500000000001"/>
    <x v="8"/>
    <x v="19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x v="115"/>
    <b v="1"/>
    <x v="20"/>
    <n v="2.29"/>
    <n v="12115.645"/>
    <x v="8"/>
    <x v="19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x v="70"/>
    <b v="0"/>
    <x v="20"/>
    <n v="-88.44"/>
    <n v="6533.78"/>
    <x v="8"/>
    <x v="19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x v="273"/>
    <b v="0"/>
    <x v="20"/>
    <n v="-50.665200000000006"/>
    <n v="9941.4074000000001"/>
    <x v="8"/>
    <x v="19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x v="78"/>
    <b v="0"/>
    <x v="20"/>
    <n v="-15"/>
    <n v="742.5"/>
    <x v="8"/>
    <x v="19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x v="70"/>
    <b v="0"/>
    <x v="20"/>
    <n v="-27.14"/>
    <n v="3629.43"/>
    <x v="8"/>
    <x v="19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x v="41"/>
    <b v="0"/>
    <x v="20"/>
    <n v="-48.13"/>
    <n v="2569.4349999999999"/>
    <x v="8"/>
    <x v="19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x v="19"/>
    <b v="0"/>
    <x v="20"/>
    <n v="-389.19"/>
    <n v="20345.904999999999"/>
    <x v="8"/>
    <x v="19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x v="297"/>
    <b v="0"/>
    <x v="20"/>
    <n v="-106.54"/>
    <n v="19119.73"/>
    <x v="8"/>
    <x v="19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x v="20"/>
    <b v="0"/>
    <x v="20"/>
    <n v="-33.049999999999997"/>
    <n v="2530.9749999999999"/>
    <x v="8"/>
    <x v="19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x v="10"/>
    <b v="0"/>
    <x v="20"/>
    <n v="-46.42"/>
    <n v="3155.79"/>
    <x v="8"/>
    <x v="19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x v="10"/>
    <b v="0"/>
    <x v="20"/>
    <n v="-281.23"/>
    <n v="15797.885"/>
    <x v="8"/>
    <x v="19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x v="62"/>
    <b v="0"/>
    <x v="20"/>
    <n v="-13.52"/>
    <n v="1817.24"/>
    <x v="8"/>
    <x v="19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x v="204"/>
    <b v="0"/>
    <x v="20"/>
    <n v="-113.42"/>
    <n v="26772.29"/>
    <x v="8"/>
    <x v="19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x v="80"/>
    <b v="0"/>
    <x v="20"/>
    <n v="-46.65"/>
    <n v="2644.1750000000002"/>
    <x v="8"/>
    <x v="19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x v="73"/>
    <b v="0"/>
    <x v="20"/>
    <n v="-41.49"/>
    <n v="2704.7550000000001"/>
    <x v="8"/>
    <x v="19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x v="41"/>
    <b v="0"/>
    <x v="20"/>
    <n v="-490.05"/>
    <n v="25252.474999999999"/>
    <x v="8"/>
    <x v="19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x v="44"/>
    <b v="0"/>
    <x v="20"/>
    <n v="-70.14"/>
    <n v="7457.93"/>
    <x v="8"/>
    <x v="19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x v="215"/>
    <b v="0"/>
    <x v="20"/>
    <n v="-180.77"/>
    <n v="20871.114999999998"/>
    <x v="8"/>
    <x v="19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x v="54"/>
    <b v="0"/>
    <x v="20"/>
    <n v="-40.83"/>
    <n v="3438.085"/>
    <x v="8"/>
    <x v="19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x v="88"/>
    <b v="0"/>
    <x v="20"/>
    <n v="-295.77999999999997"/>
    <n v="20063.11"/>
    <x v="8"/>
    <x v="19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x v="333"/>
    <b v="0"/>
    <x v="20"/>
    <n v="-305.23"/>
    <n v="24585.884999999998"/>
    <x v="8"/>
    <x v="19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x v="51"/>
    <b v="0"/>
    <x v="20"/>
    <n v="-30.12"/>
    <n v="3478.94"/>
    <x v="8"/>
    <x v="19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x v="52"/>
    <b v="0"/>
    <x v="20"/>
    <n v="-191.47"/>
    <n v="14330.764999999999"/>
    <x v="8"/>
    <x v="19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x v="60"/>
    <b v="0"/>
    <x v="20"/>
    <n v="-9.9499999999999993"/>
    <n v="1397.5250000000001"/>
    <x v="8"/>
    <x v="19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x v="54"/>
    <b v="0"/>
    <x v="20"/>
    <n v="-84.67"/>
    <n v="5724.165"/>
    <x v="8"/>
    <x v="19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x v="80"/>
    <b v="0"/>
    <x v="20"/>
    <n v="-54.24"/>
    <n v="2760.88"/>
    <x v="8"/>
    <x v="19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x v="80"/>
    <b v="0"/>
    <x v="20"/>
    <n v="-79.599999999999994"/>
    <n v="3980.2"/>
    <x v="8"/>
    <x v="19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x v="41"/>
    <b v="0"/>
    <x v="20"/>
    <n v="-313.64"/>
    <n v="17161.18"/>
    <x v="8"/>
    <x v="19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x v="80"/>
    <b v="0"/>
    <x v="20"/>
    <n v="-28.93"/>
    <n v="1539.0350000000001"/>
    <x v="8"/>
    <x v="19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x v="237"/>
    <b v="0"/>
    <x v="20"/>
    <n v="-97.19"/>
    <n v="20091.904999999999"/>
    <x v="8"/>
    <x v="19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x v="84"/>
    <b v="0"/>
    <x v="20"/>
    <n v="-29.6"/>
    <n v="1505.2"/>
    <x v="8"/>
    <x v="19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x v="59"/>
    <b v="0"/>
    <x v="20"/>
    <n v="-80.03"/>
    <n v="4958.4849999999997"/>
    <x v="8"/>
    <x v="19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x v="75"/>
    <b v="0"/>
    <x v="20"/>
    <n v="-171.54"/>
    <n v="19337.23"/>
    <x v="8"/>
    <x v="19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x v="48"/>
    <b v="0"/>
    <x v="20"/>
    <n v="-148.1"/>
    <n v="11520.95"/>
    <x v="8"/>
    <x v="19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x v="205"/>
    <b v="0"/>
    <x v="20"/>
    <n v="-32.450000000000003"/>
    <n v="8361.2749999999996"/>
    <x v="8"/>
    <x v="19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x v="77"/>
    <b v="0"/>
    <x v="20"/>
    <n v="-138.18"/>
    <n v="9021.91"/>
    <x v="8"/>
    <x v="19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x v="79"/>
    <b v="0"/>
    <x v="20"/>
    <n v="-39.301700000000004"/>
    <n v="2015.26415"/>
    <x v="8"/>
    <x v="19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x v="116"/>
    <b v="0"/>
    <x v="20"/>
    <n v="-368"/>
    <n v="27676"/>
    <x v="8"/>
    <x v="19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x v="77"/>
    <b v="0"/>
    <x v="20"/>
    <n v="-146.44999999999999"/>
    <n v="9604.2749999999996"/>
    <x v="8"/>
    <x v="19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x v="59"/>
    <b v="0"/>
    <x v="20"/>
    <n v="-18.03"/>
    <n v="2589.4849999999997"/>
    <x v="8"/>
    <x v="19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x v="11"/>
    <b v="0"/>
    <x v="20"/>
    <n v="-121.1"/>
    <n v="11384.45"/>
    <x v="8"/>
    <x v="19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x v="47"/>
    <b v="0"/>
    <x v="20"/>
    <n v="-100.48"/>
    <n v="10425.76"/>
    <x v="8"/>
    <x v="19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x v="259"/>
    <b v="0"/>
    <x v="20"/>
    <n v="-143.09"/>
    <n v="15273.955"/>
    <x v="8"/>
    <x v="19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x v="22"/>
    <b v="0"/>
    <x v="20"/>
    <n v="-194.09"/>
    <n v="10198.455"/>
    <x v="8"/>
    <x v="19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x v="22"/>
    <b v="0"/>
    <x v="20"/>
    <n v="-44.47"/>
    <n v="2754.2649999999999"/>
    <x v="8"/>
    <x v="19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x v="93"/>
    <b v="0"/>
    <x v="20"/>
    <n v="-164.06"/>
    <n v="19714.97"/>
    <x v="8"/>
    <x v="19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x v="82"/>
    <b v="0"/>
    <x v="20"/>
    <n v="-31.2"/>
    <n v="1924.4"/>
    <x v="8"/>
    <x v="19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x v="84"/>
    <b v="0"/>
    <x v="20"/>
    <n v="-4.3499999999999996"/>
    <n v="230.32499999999999"/>
    <x v="8"/>
    <x v="19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x v="55"/>
    <b v="0"/>
    <x v="20"/>
    <n v="-539.6"/>
    <n v="26750.2"/>
    <x v="8"/>
    <x v="19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x v="23"/>
    <b v="0"/>
    <x v="20"/>
    <n v="-56.35"/>
    <n v="3654.3249999999998"/>
    <x v="8"/>
    <x v="19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x v="78"/>
    <b v="0"/>
    <x v="20"/>
    <n v="-87.5"/>
    <n v="4331.25"/>
    <x v="8"/>
    <x v="19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x v="205"/>
    <b v="0"/>
    <x v="20"/>
    <n v="-60.98"/>
    <n v="8920.51"/>
    <x v="8"/>
    <x v="19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x v="78"/>
    <b v="0"/>
    <x v="20"/>
    <n v="-30"/>
    <n v="1485"/>
    <x v="8"/>
    <x v="19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x v="79"/>
    <b v="0"/>
    <x v="20"/>
    <n v="-244.91"/>
    <n v="12632.045"/>
    <x v="8"/>
    <x v="19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x v="61"/>
    <b v="0"/>
    <x v="20"/>
    <n v="-85.81"/>
    <n v="13666.594999999999"/>
    <x v="8"/>
    <x v="19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x v="78"/>
    <b v="0"/>
    <x v="20"/>
    <n v="-150"/>
    <n v="7425"/>
    <x v="8"/>
    <x v="19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x v="80"/>
    <b v="0"/>
    <x v="20"/>
    <n v="-11.75"/>
    <n v="606.625"/>
    <x v="8"/>
    <x v="19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x v="22"/>
    <b v="0"/>
    <x v="20"/>
    <n v="-242.93"/>
    <n v="13732.035"/>
    <x v="8"/>
    <x v="19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x v="7"/>
    <b v="1"/>
    <x v="11"/>
    <n v="8.7225000000000001"/>
    <n v="2940.4862499999999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x v="202"/>
    <b v="1"/>
    <x v="11"/>
    <n v="0"/>
    <n v="300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x v="51"/>
    <b v="1"/>
    <x v="11"/>
    <n v="1.1100000000000001"/>
    <n v="756.05500000000006"/>
    <x v="4"/>
    <x v="11"/>
  </r>
  <r>
    <n v="1824"/>
    <x v="1824"/>
    <s v="cd fund raiser"/>
    <n v="3000"/>
    <n v="3002"/>
    <x v="0"/>
    <x v="0"/>
    <s v="USD"/>
    <n v="1389146880"/>
    <n v="1387403967"/>
    <b v="0"/>
    <x v="244"/>
    <b v="1"/>
    <x v="11"/>
    <n v="0.02"/>
    <n v="3001.01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x v="133"/>
    <b v="1"/>
    <x v="11"/>
    <n v="1.01"/>
    <n v="2051.0050000000001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x v="44"/>
    <b v="1"/>
    <x v="11"/>
    <n v="0.2"/>
    <n v="2010.1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x v="93"/>
    <b v="1"/>
    <x v="11"/>
    <n v="0.53"/>
    <n v="8026.7649999999994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x v="53"/>
    <b v="1"/>
    <x v="11"/>
    <n v="0.32"/>
    <n v="20016.16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x v="51"/>
    <b v="1"/>
    <x v="11"/>
    <n v="10.0025"/>
    <n v="2005.12625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x v="334"/>
    <b v="1"/>
    <x v="11"/>
    <n v="2.2999999999999998"/>
    <n v="15116.1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x v="25"/>
    <b v="1"/>
    <x v="11"/>
    <n v="0.3"/>
    <n v="1015.15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x v="9"/>
    <b v="1"/>
    <x v="11"/>
    <n v="1.5"/>
    <n v="425.7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x v="20"/>
    <b v="1"/>
    <x v="11"/>
    <n v="6.5"/>
    <n v="728.25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x v="240"/>
    <b v="1"/>
    <x v="11"/>
    <n v="18.05"/>
    <n v="10911.525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x v="202"/>
    <b v="1"/>
    <x v="11"/>
    <n v="0.2"/>
    <n v="510.1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x v="165"/>
    <b v="1"/>
    <x v="11"/>
    <n v="50.17"/>
    <n v="7533.585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x v="209"/>
    <b v="1"/>
    <x v="11"/>
    <n v="12.41"/>
    <n v="1226.7049999999999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x v="33"/>
    <b v="1"/>
    <x v="11"/>
    <n v="1.490000000000009E-2"/>
    <n v="1000.75245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x v="43"/>
    <b v="1"/>
    <x v="11"/>
    <n v="10.53"/>
    <n v="1531.7649999999999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x v="62"/>
    <b v="1"/>
    <x v="11"/>
    <n v="0.8"/>
    <n v="940.4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x v="244"/>
    <b v="1"/>
    <x v="11"/>
    <n v="0.35"/>
    <n v="2017.6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x v="64"/>
    <b v="1"/>
    <x v="11"/>
    <n v="5.05"/>
    <n v="2255.0250000000001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x v="179"/>
    <b v="1"/>
    <x v="11"/>
    <n v="24.006100000000007"/>
    <n v="11212.30805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x v="9"/>
    <b v="1"/>
    <x v="11"/>
    <n v="0.21"/>
    <n v="1510.6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x v="10"/>
    <b v="1"/>
    <x v="11"/>
    <n v="0"/>
    <n v="1000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x v="335"/>
    <b v="1"/>
    <x v="11"/>
    <n v="56.89"/>
    <n v="17872.945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x v="44"/>
    <b v="1"/>
    <x v="11"/>
    <n v="5.22"/>
    <n v="2763.6099999999997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x v="54"/>
    <b v="1"/>
    <x v="11"/>
    <n v="2.21"/>
    <n v="3111.605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x v="22"/>
    <b v="1"/>
    <x v="11"/>
    <n v="0.01"/>
    <n v="300.50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x v="122"/>
    <b v="1"/>
    <x v="11"/>
    <n v="1.37"/>
    <n v="9069.1850000000013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x v="55"/>
    <b v="1"/>
    <x v="11"/>
    <n v="0.01"/>
    <n v="1300.5050000000001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x v="132"/>
    <b v="1"/>
    <x v="11"/>
    <n v="25.45"/>
    <n v="16285.22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x v="25"/>
    <b v="1"/>
    <x v="11"/>
    <n v="0.15"/>
    <n v="807.5750000000000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x v="49"/>
    <b v="1"/>
    <x v="11"/>
    <n v="3.1854999999999927"/>
    <n v="15160.86774999999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x v="277"/>
    <b v="1"/>
    <x v="11"/>
    <n v="47.301600000000001"/>
    <n v="11138.73080000000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x v="44"/>
    <b v="1"/>
    <x v="11"/>
    <n v="0.25"/>
    <n v="2012.625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x v="19"/>
    <b v="1"/>
    <x v="11"/>
    <n v="0"/>
    <n v="3000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x v="184"/>
    <b v="1"/>
    <x v="11"/>
    <n v="4.8600000000000003"/>
    <n v="5800.98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x v="66"/>
    <b v="1"/>
    <x v="11"/>
    <n v="9.5500000000000007"/>
    <n v="3482.2750000000001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x v="10"/>
    <b v="1"/>
    <x v="11"/>
    <n v="2.5099999999999998"/>
    <n v="876.755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x v="78"/>
    <b v="0"/>
    <x v="18"/>
    <n v="-2500"/>
    <n v="123750"/>
    <x v="6"/>
    <x v="2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x v="38"/>
    <b v="0"/>
    <x v="18"/>
    <n v="-165.45"/>
    <n v="9644.7749999999996"/>
    <x v="6"/>
    <x v="2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x v="84"/>
    <b v="0"/>
    <x v="18"/>
    <n v="-24.9"/>
    <n v="1242.55"/>
    <x v="6"/>
    <x v="2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x v="53"/>
    <b v="0"/>
    <x v="18"/>
    <n v="-37.119999999999997"/>
    <n v="4625.4400000000005"/>
    <x v="6"/>
    <x v="2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x v="84"/>
    <b v="0"/>
    <x v="18"/>
    <n v="-1099.96"/>
    <n v="54452.02"/>
    <x v="6"/>
    <x v="2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x v="84"/>
    <b v="0"/>
    <x v="18"/>
    <n v="-248.75"/>
    <n v="12438.125"/>
    <x v="6"/>
    <x v="2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x v="29"/>
    <b v="0"/>
    <x v="18"/>
    <n v="-199.9"/>
    <n v="9905.0499999999993"/>
    <x v="6"/>
    <x v="2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x v="57"/>
    <b v="0"/>
    <x v="18"/>
    <n v="-237.83"/>
    <n v="12989.584999999999"/>
    <x v="6"/>
    <x v="2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x v="78"/>
    <b v="0"/>
    <x v="18"/>
    <n v="-100"/>
    <n v="4950"/>
    <x v="6"/>
    <x v="2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x v="202"/>
    <b v="0"/>
    <x v="18"/>
    <n v="-31.39"/>
    <n v="1914.8050000000001"/>
    <x v="6"/>
    <x v="2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x v="195"/>
    <b v="0"/>
    <x v="18"/>
    <n v="-18.34"/>
    <n v="5573.83"/>
    <x v="6"/>
    <x v="2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x v="62"/>
    <b v="0"/>
    <x v="18"/>
    <n v="-197.88"/>
    <n v="10007.06"/>
    <x v="6"/>
    <x v="2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x v="84"/>
    <b v="0"/>
    <x v="18"/>
    <n v="-79.64"/>
    <n v="3978.18"/>
    <x v="6"/>
    <x v="2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x v="84"/>
    <b v="0"/>
    <x v="18"/>
    <n v="-1599.74"/>
    <n v="79213.13"/>
    <x v="6"/>
    <x v="2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x v="83"/>
    <b v="0"/>
    <x v="18"/>
    <n v="-99.49"/>
    <n v="4975.7550000000001"/>
    <x v="6"/>
    <x v="2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x v="78"/>
    <b v="0"/>
    <x v="18"/>
    <n v="-2.8"/>
    <n v="138.6"/>
    <x v="6"/>
    <x v="2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x v="78"/>
    <b v="0"/>
    <x v="18"/>
    <n v="-0.6"/>
    <n v="29.7"/>
    <x v="6"/>
    <x v="2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x v="78"/>
    <b v="0"/>
    <x v="18"/>
    <n v="-80"/>
    <n v="3960"/>
    <x v="6"/>
    <x v="2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x v="84"/>
    <b v="0"/>
    <x v="18"/>
    <n v="-49.94"/>
    <n v="2478.0300000000002"/>
    <x v="6"/>
    <x v="2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x v="54"/>
    <b v="0"/>
    <x v="18"/>
    <n v="-39.96"/>
    <n v="2982.02"/>
    <x v="6"/>
    <x v="2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x v="16"/>
    <b v="1"/>
    <x v="14"/>
    <n v="14.536900000000001"/>
    <n v="2734.1134499999998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x v="75"/>
    <b v="1"/>
    <x v="14"/>
    <n v="0.3"/>
    <n v="3365.15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x v="58"/>
    <b v="1"/>
    <x v="14"/>
    <n v="0.48"/>
    <n v="1023.24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x v="55"/>
    <b v="1"/>
    <x v="14"/>
    <n v="3.51"/>
    <n v="1177.2550000000001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x v="217"/>
    <b v="1"/>
    <x v="14"/>
    <n v="7.47"/>
    <n v="4952.2350000000006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x v="60"/>
    <b v="1"/>
    <x v="14"/>
    <n v="0.25"/>
    <n v="1212.625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x v="22"/>
    <b v="1"/>
    <x v="14"/>
    <n v="3.35"/>
    <n v="3169.1750000000002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x v="30"/>
    <b v="1"/>
    <x v="14"/>
    <n v="16.52"/>
    <n v="3334.26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x v="34"/>
    <b v="1"/>
    <x v="14"/>
    <n v="1.32"/>
    <n v="2066.66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x v="336"/>
    <b v="1"/>
    <x v="14"/>
    <n v="53.501300000000008"/>
    <n v="14701.81565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x v="148"/>
    <b v="1"/>
    <x v="14"/>
    <n v="5.55"/>
    <n v="10280.275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x v="55"/>
    <b v="1"/>
    <x v="14"/>
    <n v="1.83"/>
    <n v="592.41499999999996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x v="43"/>
    <b v="1"/>
    <x v="14"/>
    <n v="1"/>
    <n v="2550.5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x v="9"/>
    <b v="1"/>
    <x v="14"/>
    <n v="1.45"/>
    <n v="1073.2249999999999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x v="5"/>
    <b v="1"/>
    <x v="14"/>
    <n v="1.56"/>
    <n v="9150.7799999999988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x v="62"/>
    <b v="1"/>
    <x v="14"/>
    <n v="1.08"/>
    <n v="505.53999999999996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x v="275"/>
    <b v="1"/>
    <x v="14"/>
    <n v="1.56"/>
    <n v="6428.780000000000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x v="64"/>
    <b v="1"/>
    <x v="14"/>
    <n v="4.45"/>
    <n v="1224.7249999999999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x v="288"/>
    <b v="1"/>
    <x v="14"/>
    <n v="3"/>
    <n v="1051.5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x v="241"/>
    <b v="1"/>
    <x v="14"/>
    <n v="2.3411000000000013"/>
    <n v="2618.2255500000001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x v="20"/>
    <b v="0"/>
    <x v="29"/>
    <n v="-963.3"/>
    <n v="50353.35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x v="83"/>
    <b v="0"/>
    <x v="29"/>
    <n v="-9.8800000000000008"/>
    <n v="501.06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x v="14"/>
    <b v="0"/>
    <x v="29"/>
    <n v="-16.02"/>
    <n v="2190.9899999999998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x v="84"/>
    <b v="0"/>
    <x v="29"/>
    <n v="-499.5"/>
    <n v="24775.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x v="80"/>
    <b v="0"/>
    <x v="29"/>
    <n v="-249.58"/>
    <n v="12396.21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x v="221"/>
    <b v="0"/>
    <x v="29"/>
    <n v="-286.2"/>
    <n v="35546.9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x v="80"/>
    <b v="0"/>
    <x v="29"/>
    <n v="-299.14999999999998"/>
    <n v="14892.924999999999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x v="80"/>
    <b v="0"/>
    <x v="29"/>
    <n v="-245.67"/>
    <n v="12593.665000000001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x v="44"/>
    <b v="0"/>
    <x v="29"/>
    <n v="-300.61"/>
    <n v="19819.195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x v="168"/>
    <b v="0"/>
    <x v="29"/>
    <n v="-515.14"/>
    <n v="58985.43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x v="29"/>
    <b v="0"/>
    <x v="29"/>
    <n v="-424.9"/>
    <n v="21042.55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x v="288"/>
    <b v="0"/>
    <x v="29"/>
    <n v="-20.350000000000001"/>
    <n v="3972.3249999999998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x v="55"/>
    <b v="0"/>
    <x v="29"/>
    <n v="-473.63"/>
    <n v="24081.685000000001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x v="84"/>
    <b v="0"/>
    <x v="29"/>
    <n v="-6.06"/>
    <n v="359.97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x v="80"/>
    <b v="0"/>
    <x v="29"/>
    <n v="-4.92"/>
    <n v="251.54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x v="79"/>
    <b v="0"/>
    <x v="29"/>
    <n v="-198.98"/>
    <n v="9951.51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x v="16"/>
    <b v="0"/>
    <x v="29"/>
    <n v="-1849.75"/>
    <n v="296587.625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x v="82"/>
    <b v="0"/>
    <x v="29"/>
    <n v="-247.4"/>
    <n v="12506.3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x v="22"/>
    <b v="0"/>
    <x v="29"/>
    <n v="-2.63"/>
    <n v="367.18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x v="217"/>
    <b v="0"/>
    <x v="29"/>
    <n v="-56.97"/>
    <n v="7123.0150000000003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x v="44"/>
    <b v="1"/>
    <x v="14"/>
    <n v="5.52"/>
    <n v="1778.76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x v="31"/>
    <b v="1"/>
    <x v="14"/>
    <n v="3.11"/>
    <n v="2157.0549999999998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x v="62"/>
    <b v="1"/>
    <x v="14"/>
    <n v="1.76"/>
    <n v="213.88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x v="51"/>
    <b v="1"/>
    <x v="14"/>
    <n v="4.32"/>
    <n v="3218.16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x v="47"/>
    <b v="1"/>
    <x v="14"/>
    <n v="1.55"/>
    <n v="1578.2750000000001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x v="329"/>
    <b v="1"/>
    <x v="14"/>
    <n v="14.306900000000001"/>
    <n v="2222.49845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x v="202"/>
    <b v="1"/>
    <x v="14"/>
    <n v="0.2"/>
    <n v="610.1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x v="69"/>
    <b v="1"/>
    <x v="14"/>
    <n v="0.8"/>
    <n v="2590.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x v="11"/>
    <b v="1"/>
    <x v="14"/>
    <n v="0.1"/>
    <n v="3205.05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x v="55"/>
    <b v="1"/>
    <x v="14"/>
    <n v="2.7"/>
    <n v="1136.3499999999999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x v="133"/>
    <b v="1"/>
    <x v="14"/>
    <n v="4.1201999999999996"/>
    <n v="2208.0700999999999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x v="144"/>
    <b v="1"/>
    <x v="14"/>
    <n v="3.67"/>
    <n v="5435.335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x v="238"/>
    <b v="1"/>
    <x v="14"/>
    <n v="43.46"/>
    <n v="8194.73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x v="99"/>
    <b v="1"/>
    <x v="14"/>
    <n v="11.81"/>
    <n v="5596.405000000000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x v="133"/>
    <b v="1"/>
    <x v="14"/>
    <n v="2.1"/>
    <n v="2606.050000000000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x v="108"/>
    <b v="1"/>
    <x v="14"/>
    <n v="12.390100000000002"/>
    <n v="8125.7000499999995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x v="60"/>
    <b v="1"/>
    <x v="14"/>
    <n v="5.2347000000000001"/>
    <n v="864.35235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x v="229"/>
    <b v="1"/>
    <x v="14"/>
    <n v="23.9"/>
    <n v="16206.95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x v="93"/>
    <b v="1"/>
    <x v="14"/>
    <n v="10.7"/>
    <n v="10540.3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x v="162"/>
    <b v="1"/>
    <x v="14"/>
    <n v="4.6100000000000003"/>
    <n v="882.80500000000006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x v="337"/>
    <b v="1"/>
    <x v="30"/>
    <n v="652.95890000000009"/>
    <n v="282974.42444999999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x v="195"/>
    <b v="1"/>
    <x v="30"/>
    <n v="23.0642"/>
    <n v="7164.7420999999995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x v="338"/>
    <b v="1"/>
    <x v="30"/>
    <n v="1605.25"/>
    <n v="91065.125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x v="339"/>
    <b v="1"/>
    <x v="30"/>
    <n v="2752.2220000000002"/>
    <n v="178987.21100000001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x v="340"/>
    <b v="1"/>
    <x v="30"/>
    <n v="2480.1799999999998"/>
    <n v="225249.0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x v="16"/>
    <b v="1"/>
    <x v="30"/>
    <n v="37.31"/>
    <n v="9384.1550000000007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x v="23"/>
    <b v="1"/>
    <x v="30"/>
    <n v="5.0700000000000502E-2"/>
    <n v="802.56034999999997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x v="341"/>
    <b v="1"/>
    <x v="30"/>
    <n v="7002.11"/>
    <n v="453606.55499999999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x v="342"/>
    <b v="1"/>
    <x v="30"/>
    <n v="30.01300000000003"/>
    <n v="51515.6564999999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x v="343"/>
    <b v="1"/>
    <x v="30"/>
    <n v="482.48960000000005"/>
    <n v="72365.72479999999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x v="344"/>
    <b v="1"/>
    <x v="30"/>
    <n v="562.22"/>
    <n v="78392.11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x v="345"/>
    <b v="1"/>
    <x v="30"/>
    <n v="344.6533"/>
    <n v="52404.99164999999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x v="206"/>
    <b v="1"/>
    <x v="30"/>
    <n v="188.92"/>
    <n v="24540.46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x v="119"/>
    <b v="1"/>
    <x v="30"/>
    <n v="2994.74"/>
    <n v="201234.3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x v="126"/>
    <b v="1"/>
    <x v="30"/>
    <n v="1254.1001999999999"/>
    <n v="105332.060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x v="346"/>
    <b v="1"/>
    <x v="30"/>
    <n v="1164.2"/>
    <n v="118792.1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x v="347"/>
    <b v="1"/>
    <x v="30"/>
    <n v="202.51410000000004"/>
    <n v="40226.962050000002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x v="348"/>
    <b v="1"/>
    <x v="30"/>
    <n v="934.90020000000004"/>
    <n v="54212.460100000004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x v="349"/>
    <b v="1"/>
    <x v="30"/>
    <n v="56.734400000000008"/>
    <n v="12865.0872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x v="51"/>
    <b v="1"/>
    <x v="30"/>
    <n v="125.32"/>
    <n v="76328.66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x v="350"/>
    <b v="1"/>
    <x v="30"/>
    <n v="1005.3811999999999"/>
    <n v="60771.75059999999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x v="351"/>
    <b v="1"/>
    <x v="30"/>
    <n v="92.924999999999997"/>
    <n v="14692.712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x v="242"/>
    <b v="1"/>
    <x v="30"/>
    <n v="51.08"/>
    <n v="21579.54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x v="352"/>
    <b v="1"/>
    <x v="30"/>
    <n v="1423.4312"/>
    <n v="161083.27559999999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x v="273"/>
    <b v="1"/>
    <x v="30"/>
    <n v="81.14"/>
    <n v="9097.57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x v="353"/>
    <b v="1"/>
    <x v="30"/>
    <n v="1067.4309000000001"/>
    <n v="153905.2604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x v="316"/>
    <b v="1"/>
    <x v="30"/>
    <n v="540.26"/>
    <n v="47283.13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x v="354"/>
    <b v="1"/>
    <x v="30"/>
    <n v="924.83"/>
    <n v="96703.91500000000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x v="355"/>
    <b v="1"/>
    <x v="30"/>
    <n v="958.16"/>
    <n v="68387.0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x v="356"/>
    <b v="1"/>
    <x v="30"/>
    <n v="515.9"/>
    <n v="31052.95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x v="357"/>
    <b v="1"/>
    <x v="30"/>
    <n v="6521.1087000000007"/>
    <n v="729315.98935000005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x v="146"/>
    <b v="1"/>
    <x v="30"/>
    <n v="143.62"/>
    <n v="9752.81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x v="358"/>
    <b v="1"/>
    <x v="30"/>
    <n v="3105.2501000000002"/>
    <n v="354815.1300500000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x v="359"/>
    <b v="1"/>
    <x v="30"/>
    <n v="550.99199999999996"/>
    <n v="47825.095999999998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x v="35"/>
    <b v="1"/>
    <x v="30"/>
    <n v="173.93339999999998"/>
    <n v="24783.636699999999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x v="360"/>
    <b v="1"/>
    <x v="30"/>
    <n v="98.64"/>
    <n v="8981.32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x v="361"/>
    <b v="1"/>
    <x v="30"/>
    <n v="1511.65"/>
    <n v="126338.325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x v="362"/>
    <b v="1"/>
    <x v="30"/>
    <n v="4634.2257"/>
    <n v="284028.39785000001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x v="363"/>
    <b v="1"/>
    <x v="30"/>
    <n v="298.0231"/>
    <n v="215050.16654999999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x v="364"/>
    <b v="1"/>
    <x v="30"/>
    <n v="1274.1201000000001"/>
    <n v="114343.0650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x v="8"/>
    <b v="0"/>
    <x v="31"/>
    <n v="-71.19"/>
    <n v="3904.9050000000002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x v="78"/>
    <b v="0"/>
    <x v="31"/>
    <n v="-1800"/>
    <n v="89100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x v="38"/>
    <b v="0"/>
    <x v="31"/>
    <n v="-315.81"/>
    <n v="17051.595000000001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x v="63"/>
    <b v="0"/>
    <x v="31"/>
    <n v="-118.28"/>
    <n v="9026.86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x v="80"/>
    <b v="0"/>
    <x v="31"/>
    <n v="-15.49"/>
    <n v="817.75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x v="29"/>
    <b v="0"/>
    <x v="31"/>
    <n v="-19.989999999999998"/>
    <n v="990.505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x v="33"/>
    <b v="0"/>
    <x v="31"/>
    <n v="-31.64"/>
    <n v="3902.18"/>
    <x v="8"/>
    <x v="31"/>
  </r>
  <r>
    <n v="1988"/>
    <x v="1988"/>
    <s v="Expressing art in an image!"/>
    <n v="6000"/>
    <n v="25"/>
    <x v="2"/>
    <x v="0"/>
    <s v="USD"/>
    <n v="1440094742"/>
    <n v="1437502742"/>
    <b v="0"/>
    <x v="29"/>
    <b v="0"/>
    <x v="31"/>
    <n v="-59.75"/>
    <n v="2982.6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x v="29"/>
    <b v="0"/>
    <x v="31"/>
    <n v="-49.5"/>
    <n v="2500.25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x v="81"/>
    <b v="0"/>
    <x v="31"/>
    <n v="-24.91"/>
    <n v="1742.0450000000001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x v="83"/>
    <b v="0"/>
    <x v="31"/>
    <n v="-18.600000000000001"/>
    <n v="1060.7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x v="84"/>
    <b v="0"/>
    <x v="31"/>
    <n v="-14.98"/>
    <n v="743.5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x v="78"/>
    <b v="0"/>
    <x v="31"/>
    <n v="-20"/>
    <n v="990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x v="78"/>
    <b v="0"/>
    <x v="31"/>
    <n v="-32"/>
    <n v="1584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x v="83"/>
    <b v="0"/>
    <x v="31"/>
    <n v="-9.2200000000000006"/>
    <n v="534.39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x v="78"/>
    <b v="0"/>
    <x v="31"/>
    <n v="-1338"/>
    <n v="66231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x v="78"/>
    <b v="0"/>
    <x v="31"/>
    <n v="-65"/>
    <n v="3217.5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x v="83"/>
    <b v="0"/>
    <x v="31"/>
    <n v="-18.45"/>
    <n v="1568.2750000000001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x v="63"/>
    <b v="0"/>
    <x v="31"/>
    <n v="-307.64"/>
    <n v="15464.18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x v="20"/>
    <b v="0"/>
    <x v="31"/>
    <n v="-43.75"/>
    <n v="2790.6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x v="365"/>
    <b v="1"/>
    <x v="30"/>
    <n v="1551.71"/>
    <n v="133361.35500000001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x v="366"/>
    <b v="1"/>
    <x v="30"/>
    <n v="583.97109999999998"/>
    <n v="79490.54055000000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x v="57"/>
    <b v="1"/>
    <x v="30"/>
    <n v="10.6"/>
    <n v="1035.3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x v="178"/>
    <b v="1"/>
    <x v="30"/>
    <n v="672.1024000000001"/>
    <n v="83941.171200000012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x v="277"/>
    <b v="1"/>
    <x v="30"/>
    <n v="71.040299999999988"/>
    <n v="33587.53514999999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x v="175"/>
    <b v="1"/>
    <x v="30"/>
    <n v="739.2"/>
    <n v="87329.600000000006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x v="89"/>
    <b v="1"/>
    <x v="30"/>
    <n v="15.709200000000001"/>
    <n v="10793.31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x v="14"/>
    <b v="1"/>
    <x v="30"/>
    <n v="2.6821000000000002"/>
    <n v="1706.2360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x v="367"/>
    <b v="1"/>
    <x v="30"/>
    <n v="1025.79"/>
    <n v="101802.395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x v="368"/>
    <b v="1"/>
    <x v="30"/>
    <n v="660.15899999999999"/>
    <n v="63338.029499999997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x v="369"/>
    <b v="1"/>
    <x v="30"/>
    <n v="3597.82"/>
    <n v="231689.91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x v="275"/>
    <b v="1"/>
    <x v="30"/>
    <n v="67.45"/>
    <n v="8406.2250000000004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x v="370"/>
    <b v="1"/>
    <x v="30"/>
    <n v="6318.62"/>
    <n v="479090.31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x v="371"/>
    <b v="1"/>
    <x v="30"/>
    <n v="23141.346699999998"/>
    <n v="1198638.00835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x v="372"/>
    <b v="1"/>
    <x v="30"/>
    <n v="9.3601000000000028"/>
    <n v="7672.68505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x v="373"/>
    <b v="1"/>
    <x v="30"/>
    <n v="821.54219999999998"/>
    <n v="51487.88109999999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x v="374"/>
    <b v="1"/>
    <x v="30"/>
    <n v="62.755999999999986"/>
    <n v="28169.17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x v="375"/>
    <b v="1"/>
    <x v="30"/>
    <n v="14.582299999999959"/>
    <n v="65736.40614999999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x v="376"/>
    <b v="1"/>
    <x v="30"/>
    <n v="1539.6389999999999"/>
    <n v="117751.76949999999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x v="259"/>
    <b v="1"/>
    <x v="30"/>
    <n v="13.85"/>
    <n v="2199.4250000000002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x v="195"/>
    <b v="1"/>
    <x v="30"/>
    <n v="90.55"/>
    <n v="9572.7749999999996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x v="166"/>
    <b v="1"/>
    <x v="30"/>
    <n v="251.37"/>
    <n v="112694.185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x v="377"/>
    <b v="1"/>
    <x v="30"/>
    <n v="614.59"/>
    <n v="131036.795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x v="217"/>
    <b v="1"/>
    <x v="30"/>
    <n v="194.14"/>
    <n v="13804.07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x v="378"/>
    <b v="1"/>
    <x v="30"/>
    <n v="809.2"/>
    <n v="120864.6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x v="379"/>
    <b v="1"/>
    <x v="30"/>
    <n v="83.707699999999974"/>
    <n v="29227.238849999998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x v="380"/>
    <b v="1"/>
    <x v="30"/>
    <n v="202.49"/>
    <n v="110225.745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x v="1"/>
    <b v="1"/>
    <x v="30"/>
    <n v="7.85"/>
    <n v="3396.4250000000002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x v="225"/>
    <b v="1"/>
    <x v="30"/>
    <n v="65.3"/>
    <n v="5797.65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x v="381"/>
    <b v="1"/>
    <x v="30"/>
    <n v="413.66"/>
    <n v="53657.83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x v="278"/>
    <b v="1"/>
    <x v="30"/>
    <n v="101.75"/>
    <n v="55138.37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x v="382"/>
    <b v="1"/>
    <x v="30"/>
    <n v="510.47"/>
    <n v="50778.73500000000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x v="150"/>
    <b v="1"/>
    <x v="30"/>
    <n v="196.69"/>
    <n v="34932.845000000001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x v="278"/>
    <b v="1"/>
    <x v="30"/>
    <n v="2237.1959000000002"/>
    <n v="190978.39295000001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x v="383"/>
    <b v="1"/>
    <x v="30"/>
    <n v="888.29140000000018"/>
    <n v="124858.7157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x v="384"/>
    <b v="1"/>
    <x v="30"/>
    <n v="95.004999999999995"/>
    <n v="34797.752500000002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x v="385"/>
    <b v="1"/>
    <x v="30"/>
    <n v="200.47639999999998"/>
    <n v="20124.058199999999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x v="386"/>
    <b v="1"/>
    <x v="30"/>
    <n v="256.41000000000003"/>
    <n v="20948.705000000002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x v="169"/>
    <b v="1"/>
    <x v="30"/>
    <n v="452.71"/>
    <n v="147861.85500000001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x v="197"/>
    <b v="1"/>
    <x v="30"/>
    <n v="44.451400000000007"/>
    <n v="5244.7957000000006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x v="148"/>
    <b v="1"/>
    <x v="30"/>
    <n v="77.77"/>
    <n v="13427.385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x v="205"/>
    <b v="1"/>
    <x v="30"/>
    <n v="23.53"/>
    <n v="11188.264999999999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x v="189"/>
    <b v="1"/>
    <x v="30"/>
    <n v="56.26"/>
    <n v="4226.1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x v="387"/>
    <b v="1"/>
    <x v="30"/>
    <n v="12.32"/>
    <n v="15622.16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x v="40"/>
    <b v="1"/>
    <x v="30"/>
    <n v="352.40010000000001"/>
    <n v="22696.20505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x v="37"/>
    <b v="1"/>
    <x v="30"/>
    <n v="21.1"/>
    <n v="11065.55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x v="388"/>
    <b v="1"/>
    <x v="30"/>
    <n v="29.39"/>
    <n v="99484.195000000007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x v="389"/>
    <b v="1"/>
    <x v="30"/>
    <n v="410.82449999999994"/>
    <n v="105746.63725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x v="390"/>
    <b v="1"/>
    <x v="30"/>
    <n v="100.95349999999999"/>
    <n v="55098.15175000000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x v="203"/>
    <b v="1"/>
    <x v="30"/>
    <n v="373.27"/>
    <n v="28850.135000000002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x v="391"/>
    <b v="1"/>
    <x v="30"/>
    <n v="24.29"/>
    <n v="9226.6450000000004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x v="392"/>
    <b v="1"/>
    <x v="30"/>
    <n v="1265.24"/>
    <n v="113894.6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x v="212"/>
    <b v="1"/>
    <x v="30"/>
    <n v="0.51"/>
    <n v="5025.7550000000001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x v="393"/>
    <b v="1"/>
    <x v="30"/>
    <n v="47.57"/>
    <n v="37402.285000000003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x v="21"/>
    <b v="1"/>
    <x v="30"/>
    <n v="40.450000000000003"/>
    <n v="8042.7250000000004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x v="394"/>
    <b v="1"/>
    <x v="30"/>
    <n v="267.26"/>
    <n v="63496.630000000005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x v="395"/>
    <b v="1"/>
    <x v="30"/>
    <n v="153.34830000000002"/>
    <n v="22744.08915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x v="396"/>
    <b v="1"/>
    <x v="30"/>
    <n v="17.48"/>
    <n v="3442.74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x v="269"/>
    <b v="1"/>
    <x v="30"/>
    <n v="130.37"/>
    <n v="36583.684999999998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x v="397"/>
    <b v="1"/>
    <x v="30"/>
    <n v="241"/>
    <n v="37170.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x v="2"/>
    <b v="1"/>
    <x v="30"/>
    <n v="3.96"/>
    <n v="5199.9799999999996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x v="398"/>
    <b v="1"/>
    <x v="30"/>
    <n v="149.77000000000001"/>
    <n v="107563.3850000000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x v="72"/>
    <b v="1"/>
    <x v="30"/>
    <n v="19.22"/>
    <n v="4970.6099999999997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x v="399"/>
    <b v="1"/>
    <x v="30"/>
    <n v="2388.2227000000003"/>
    <n v="382567.2463500000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x v="400"/>
    <b v="1"/>
    <x v="30"/>
    <n v="396.8605"/>
    <n v="60041.455249999999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x v="71"/>
    <b v="1"/>
    <x v="30"/>
    <n v="23.72"/>
    <n v="3197.86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x v="73"/>
    <b v="1"/>
    <x v="30"/>
    <n v="1.33"/>
    <n v="562.16499999999996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x v="88"/>
    <b v="1"/>
    <x v="30"/>
    <n v="13.059700000000012"/>
    <n v="25659.51485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x v="40"/>
    <b v="1"/>
    <x v="30"/>
    <n v="142.03330000000003"/>
    <n v="57172.68164999999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x v="401"/>
    <b v="1"/>
    <x v="30"/>
    <n v="2716.59"/>
    <n v="262187.79499999998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x v="402"/>
    <b v="1"/>
    <x v="30"/>
    <n v="361.46"/>
    <n v="38253.7299999999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x v="403"/>
    <b v="1"/>
    <x v="30"/>
    <n v="76.73"/>
    <n v="75374.86499999999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x v="404"/>
    <b v="1"/>
    <x v="30"/>
    <n v="526.04299999999989"/>
    <n v="126565.1715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x v="83"/>
    <b v="1"/>
    <x v="30"/>
    <n v="0.15"/>
    <n v="607.575000000000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x v="405"/>
    <b v="1"/>
    <x v="30"/>
    <n v="1578.2160000000001"/>
    <n v="89698.907999999996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x v="406"/>
    <b v="1"/>
    <x v="30"/>
    <n v="7935.9498999999996"/>
    <n v="579765.46995000006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x v="101"/>
    <b v="1"/>
    <x v="30"/>
    <n v="77.540000000000006"/>
    <n v="53915.77000000000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x v="53"/>
    <b v="1"/>
    <x v="30"/>
    <n v="62.41"/>
    <n v="23151.705000000002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x v="407"/>
    <b v="1"/>
    <x v="30"/>
    <n v="188.17"/>
    <n v="19502.584999999999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x v="133"/>
    <b v="1"/>
    <x v="30"/>
    <n v="40.78"/>
    <n v="3059.39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x v="165"/>
    <b v="1"/>
    <x v="14"/>
    <n v="5.0999999999999996"/>
    <n v="3757.55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x v="44"/>
    <b v="1"/>
    <x v="14"/>
    <n v="1.61"/>
    <n v="1581.3049999999998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x v="20"/>
    <b v="1"/>
    <x v="14"/>
    <n v="1"/>
    <n v="800.5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x v="67"/>
    <b v="1"/>
    <x v="14"/>
    <n v="2.5"/>
    <n v="3126.25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x v="183"/>
    <b v="1"/>
    <x v="14"/>
    <n v="14.12"/>
    <n v="6713.0599999999995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x v="2"/>
    <b v="1"/>
    <x v="14"/>
    <n v="0.28000000000000003"/>
    <n v="4014.1400000000003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x v="20"/>
    <b v="1"/>
    <x v="14"/>
    <n v="0.53"/>
    <n v="1526.7649999999999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x v="11"/>
    <b v="1"/>
    <x v="14"/>
    <n v="4.6532000000000018"/>
    <n v="3234.9866000000002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x v="95"/>
    <b v="1"/>
    <x v="14"/>
    <n v="5.1001000000000021"/>
    <n v="2757.5550499999999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x v="322"/>
    <b v="1"/>
    <x v="14"/>
    <n v="12.032299999999996"/>
    <n v="8607.6311499999993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x v="336"/>
    <b v="1"/>
    <x v="14"/>
    <n v="36.842000000000006"/>
    <n v="19860.521000000001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x v="165"/>
    <b v="1"/>
    <x v="14"/>
    <n v="0.77"/>
    <n v="6038.8850000000002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x v="23"/>
    <b v="1"/>
    <x v="14"/>
    <n v="0.37"/>
    <n v="1518.6849999999999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x v="250"/>
    <b v="1"/>
    <x v="14"/>
    <n v="7.19"/>
    <n v="3863.0950000000003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x v="19"/>
    <b v="1"/>
    <x v="14"/>
    <n v="0"/>
    <n v="2500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x v="25"/>
    <b v="1"/>
    <x v="14"/>
    <n v="0.1"/>
    <n v="605.04999999999995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x v="44"/>
    <b v="1"/>
    <x v="14"/>
    <n v="0"/>
    <n v="3000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x v="58"/>
    <b v="1"/>
    <x v="14"/>
    <n v="0.2"/>
    <n v="6010.1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x v="287"/>
    <b v="1"/>
    <x v="14"/>
    <n v="9.7100000000000009"/>
    <n v="3490.355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x v="74"/>
    <b v="1"/>
    <x v="14"/>
    <n v="2.2000000000000002"/>
    <n v="711.1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x v="34"/>
    <b v="1"/>
    <x v="14"/>
    <n v="2.65"/>
    <n v="2133.824999999999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x v="44"/>
    <b v="1"/>
    <x v="14"/>
    <n v="3.6"/>
    <n v="1181.8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x v="248"/>
    <b v="1"/>
    <x v="14"/>
    <n v="35.869999999999997"/>
    <n v="9588.4349999999995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x v="77"/>
    <b v="1"/>
    <x v="14"/>
    <n v="2.36"/>
    <n v="919.18000000000006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x v="221"/>
    <b v="1"/>
    <x v="14"/>
    <n v="30.8"/>
    <n v="3555.4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x v="34"/>
    <b v="1"/>
    <x v="14"/>
    <n v="1.55"/>
    <n v="2278.2750000000001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x v="6"/>
    <b v="1"/>
    <x v="14"/>
    <n v="1.5465999999999986"/>
    <n v="2078.1032999999998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x v="277"/>
    <b v="1"/>
    <x v="14"/>
    <n v="11.7"/>
    <n v="16590.849999999999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x v="244"/>
    <b v="1"/>
    <x v="14"/>
    <n v="2.61"/>
    <n v="4131.8050000000003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x v="44"/>
    <b v="1"/>
    <x v="14"/>
    <n v="7.0000000000000007E-2"/>
    <n v="2003.5349999999999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x v="70"/>
    <b v="1"/>
    <x v="14"/>
    <n v="1.3"/>
    <n v="2065.65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x v="202"/>
    <b v="1"/>
    <x v="14"/>
    <n v="0"/>
    <n v="300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x v="329"/>
    <b v="1"/>
    <x v="14"/>
    <n v="3.4"/>
    <n v="7171.7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x v="206"/>
    <b v="1"/>
    <x v="14"/>
    <n v="2.35"/>
    <n v="5118.6750000000002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x v="17"/>
    <b v="1"/>
    <x v="14"/>
    <n v="18.850000000000001"/>
    <n v="2451.9250000000002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x v="297"/>
    <b v="1"/>
    <x v="14"/>
    <n v="4.34"/>
    <n v="48219.17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x v="2"/>
    <b v="1"/>
    <x v="14"/>
    <n v="5.73"/>
    <n v="1489.365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x v="57"/>
    <b v="1"/>
    <x v="14"/>
    <n v="3.4610999999999992"/>
    <n v="1174.7855500000001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x v="19"/>
    <b v="1"/>
    <x v="14"/>
    <n v="0.15"/>
    <n v="2007.575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x v="50"/>
    <b v="1"/>
    <x v="14"/>
    <n v="0.70430000000000292"/>
    <n v="8035.5671500000008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x v="73"/>
    <b v="0"/>
    <x v="17"/>
    <n v="-497.16"/>
    <n v="24893.42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x v="83"/>
    <b v="0"/>
    <x v="17"/>
    <n v="-796.9"/>
    <n v="39756.55000000000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x v="81"/>
    <b v="0"/>
    <x v="17"/>
    <n v="-4.5"/>
    <n v="272.75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x v="81"/>
    <b v="0"/>
    <x v="17"/>
    <n v="-9.85"/>
    <n v="602.57500000000005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x v="74"/>
    <b v="0"/>
    <x v="17"/>
    <n v="-591.48"/>
    <n v="30130.2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x v="84"/>
    <b v="0"/>
    <x v="17"/>
    <n v="-199.9"/>
    <n v="9905.0499999999993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x v="163"/>
    <b v="0"/>
    <x v="17"/>
    <n v="-199.24"/>
    <n v="17938.379999999997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x v="29"/>
    <b v="0"/>
    <x v="17"/>
    <n v="-149.75"/>
    <n v="7437.6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x v="8"/>
    <b v="0"/>
    <x v="17"/>
    <n v="-17.64"/>
    <n v="1109.179999999999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x v="80"/>
    <b v="0"/>
    <x v="17"/>
    <n v="-419.15"/>
    <n v="20832.924999999999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x v="83"/>
    <b v="0"/>
    <x v="17"/>
    <n v="-4.75"/>
    <n v="260.125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x v="221"/>
    <b v="0"/>
    <x v="17"/>
    <n v="-978.87009999999998"/>
    <n v="50567.05995000000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x v="83"/>
    <b v="0"/>
    <x v="17"/>
    <n v="-9.84"/>
    <n v="503.08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x v="83"/>
    <b v="0"/>
    <x v="17"/>
    <n v="-58.96"/>
    <n v="3022.52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x v="19"/>
    <b v="0"/>
    <x v="17"/>
    <n v="-45.22"/>
    <n v="2716.39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x v="80"/>
    <b v="0"/>
    <x v="17"/>
    <n v="-799.5231"/>
    <n v="39624.083449999998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x v="408"/>
    <b v="0"/>
    <x v="17"/>
    <n v="-357.97"/>
    <n v="31922.514999999999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x v="8"/>
    <b v="0"/>
    <x v="17"/>
    <n v="-8.7200000000000006"/>
    <n v="559.64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x v="66"/>
    <b v="0"/>
    <x v="17"/>
    <n v="-283.74"/>
    <n v="15671.13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x v="202"/>
    <b v="0"/>
    <x v="17"/>
    <n v="-4994.3999999999996"/>
    <n v="247782.8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x v="78"/>
    <b v="0"/>
    <x v="17"/>
    <n v="-150"/>
    <n v="7425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x v="8"/>
    <b v="0"/>
    <x v="17"/>
    <n v="-98.99"/>
    <n v="5501.0050000000001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x v="81"/>
    <b v="0"/>
    <x v="17"/>
    <n v="-17.75"/>
    <n v="1103.62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x v="54"/>
    <b v="0"/>
    <x v="17"/>
    <n v="-348.93"/>
    <n v="17879.035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x v="30"/>
    <b v="0"/>
    <x v="17"/>
    <n v="-104.35"/>
    <n v="9730.3250000000007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x v="29"/>
    <b v="0"/>
    <x v="17"/>
    <n v="-49.99"/>
    <n v="2475.505000000000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x v="165"/>
    <b v="0"/>
    <x v="17"/>
    <n v="-3872.84"/>
    <n v="194421.5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x v="84"/>
    <b v="0"/>
    <x v="17"/>
    <n v="-0.98"/>
    <n v="50.5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x v="78"/>
    <b v="0"/>
    <x v="17"/>
    <n v="-20"/>
    <n v="990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x v="80"/>
    <b v="0"/>
    <x v="17"/>
    <n v="-495.95"/>
    <n v="24954.525000000001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x v="79"/>
    <b v="0"/>
    <x v="17"/>
    <n v="-448.82"/>
    <n v="22334.59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x v="80"/>
    <b v="0"/>
    <x v="17"/>
    <n v="-299.5"/>
    <n v="14875.2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x v="80"/>
    <b v="0"/>
    <x v="17"/>
    <n v="-3725.91"/>
    <n v="184466.54500000001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x v="84"/>
    <b v="0"/>
    <x v="17"/>
    <n v="-2.48"/>
    <n v="124.76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x v="81"/>
    <b v="0"/>
    <x v="17"/>
    <n v="-48.85"/>
    <n v="2533.0749999999998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x v="183"/>
    <b v="0"/>
    <x v="17"/>
    <n v="-545.07000000000005"/>
    <n v="28473.965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x v="7"/>
    <b v="0"/>
    <x v="17"/>
    <n v="-538.55999999999995"/>
    <n v="47802.720000000001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x v="409"/>
    <b v="0"/>
    <x v="17"/>
    <n v="-2802.2989000000002"/>
    <n v="158483.90555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x v="84"/>
    <b v="0"/>
    <x v="17"/>
    <n v="-35.74"/>
    <n v="1795.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x v="38"/>
    <b v="0"/>
    <x v="17"/>
    <n v="-99.15"/>
    <n v="4992.9250000000002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x v="62"/>
    <b v="1"/>
    <x v="11"/>
    <n v="0.63"/>
    <n v="431.815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x v="6"/>
    <b v="1"/>
    <x v="11"/>
    <n v="5.52"/>
    <n v="4778.76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x v="34"/>
    <b v="1"/>
    <x v="11"/>
    <n v="8.0500000000000007"/>
    <n v="2906.5250000000001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x v="183"/>
    <b v="1"/>
    <x v="11"/>
    <n v="1.45"/>
    <n v="5573.2250000000004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x v="27"/>
    <b v="1"/>
    <x v="11"/>
    <n v="9.66"/>
    <n v="2987.83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x v="58"/>
    <b v="1"/>
    <x v="11"/>
    <n v="9.32"/>
    <n v="2470.66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x v="22"/>
    <b v="1"/>
    <x v="11"/>
    <n v="0.3"/>
    <n v="165.1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x v="158"/>
    <b v="1"/>
    <x v="11"/>
    <n v="38.846899999999984"/>
    <n v="19961.76845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x v="63"/>
    <b v="1"/>
    <x v="11"/>
    <n v="0"/>
    <n v="153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x v="10"/>
    <b v="1"/>
    <x v="11"/>
    <n v="2.83"/>
    <n v="492.91499999999996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x v="5"/>
    <b v="1"/>
    <x v="11"/>
    <n v="2.4300000000000002"/>
    <n v="4122.7150000000001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x v="62"/>
    <b v="1"/>
    <x v="11"/>
    <n v="0"/>
    <n v="1000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x v="240"/>
    <b v="1"/>
    <x v="11"/>
    <n v="11.31"/>
    <n v="4771.1550000000007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x v="287"/>
    <b v="1"/>
    <x v="11"/>
    <n v="1.19"/>
    <n v="4060.0950000000003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x v="55"/>
    <b v="1"/>
    <x v="11"/>
    <n v="10.5"/>
    <n v="1230.25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x v="26"/>
    <b v="1"/>
    <x v="11"/>
    <n v="13.01"/>
    <n v="5657.0050000000001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x v="44"/>
    <b v="1"/>
    <x v="11"/>
    <n v="0.03"/>
    <n v="2501.5150000000003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x v="410"/>
    <b v="1"/>
    <x v="11"/>
    <n v="96.6"/>
    <n v="29878.3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x v="64"/>
    <b v="1"/>
    <x v="11"/>
    <n v="6.14"/>
    <n v="1310.07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x v="76"/>
    <b v="1"/>
    <x v="11"/>
    <n v="3.5921000000000003"/>
    <n v="5181.401050000000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x v="28"/>
    <b v="1"/>
    <x v="32"/>
    <n v="10.62"/>
    <n v="2536.31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x v="289"/>
    <b v="1"/>
    <x v="32"/>
    <n v="127.25"/>
    <n v="9426.125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x v="411"/>
    <b v="1"/>
    <x v="32"/>
    <n v="70.069999999999993"/>
    <n v="5338.5349999999999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x v="161"/>
    <b v="1"/>
    <x v="32"/>
    <n v="184.74"/>
    <n v="19329.37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x v="412"/>
    <b v="1"/>
    <x v="32"/>
    <n v="878.48500000000001"/>
    <n v="49363.4925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x v="413"/>
    <b v="1"/>
    <x v="32"/>
    <n v="19.350000000000001"/>
    <n v="20977.174999999999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x v="414"/>
    <b v="1"/>
    <x v="32"/>
    <n v="1829.2850000000001"/>
    <n v="112378.8925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x v="415"/>
    <b v="1"/>
    <x v="32"/>
    <n v="171.51"/>
    <n v="14155.255000000001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x v="106"/>
    <b v="1"/>
    <x v="32"/>
    <n v="48.39"/>
    <n v="3643.6950000000002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x v="416"/>
    <b v="1"/>
    <x v="32"/>
    <n v="160.76"/>
    <n v="27118.379999999997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x v="20"/>
    <b v="1"/>
    <x v="32"/>
    <n v="1.48"/>
    <n v="824.74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x v="417"/>
    <b v="1"/>
    <x v="32"/>
    <n v="1177.4882"/>
    <n v="71463.1541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x v="418"/>
    <b v="1"/>
    <x v="32"/>
    <n v="528.55999999999995"/>
    <n v="41692.28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x v="419"/>
    <b v="1"/>
    <x v="32"/>
    <n v="437.37"/>
    <n v="32087.18500000000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x v="248"/>
    <b v="1"/>
    <x v="32"/>
    <n v="9.35"/>
    <n v="5072.1750000000002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x v="302"/>
    <b v="1"/>
    <x v="32"/>
    <n v="19.37"/>
    <n v="14978.1850000000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x v="420"/>
    <b v="1"/>
    <x v="32"/>
    <n v="2553.0933"/>
    <n v="158931.21165000001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x v="421"/>
    <b v="1"/>
    <x v="32"/>
    <n v="131.57"/>
    <n v="46644.285000000003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x v="140"/>
    <b v="1"/>
    <x v="32"/>
    <n v="42.28"/>
    <n v="11135.14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x v="40"/>
    <b v="1"/>
    <x v="32"/>
    <n v="88.43"/>
    <n v="6465.7150000000001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x v="33"/>
    <b v="1"/>
    <x v="15"/>
    <n v="3.1099000000000001"/>
    <n v="267.0499500000000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x v="422"/>
    <b v="1"/>
    <x v="15"/>
    <n v="241.67250000000001"/>
    <n v="16204.46125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x v="133"/>
    <b v="1"/>
    <x v="15"/>
    <n v="1.91"/>
    <n v="2096.4549999999999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x v="196"/>
    <b v="1"/>
    <x v="15"/>
    <n v="4.93"/>
    <n v="1748.9650000000001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x v="74"/>
    <b v="1"/>
    <x v="15"/>
    <n v="3.9"/>
    <n v="946.95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x v="69"/>
    <b v="1"/>
    <x v="15"/>
    <n v="0.3"/>
    <n v="1115.1500000000001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x v="63"/>
    <b v="1"/>
    <x v="15"/>
    <n v="0"/>
    <n v="2000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x v="54"/>
    <b v="1"/>
    <x v="15"/>
    <n v="0.16"/>
    <n v="1008.0799999999999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x v="41"/>
    <b v="1"/>
    <x v="15"/>
    <n v="2.54"/>
    <n v="628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x v="250"/>
    <b v="1"/>
    <x v="15"/>
    <n v="4.57"/>
    <n v="4230.784999999999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x v="148"/>
    <b v="1"/>
    <x v="15"/>
    <n v="23.9"/>
    <n v="3706.9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x v="252"/>
    <b v="1"/>
    <x v="15"/>
    <n v="8.6300000000000008"/>
    <n v="6435.815000000000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x v="29"/>
    <b v="1"/>
    <x v="15"/>
    <n v="0.05"/>
    <n v="7.5250000000000004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x v="54"/>
    <b v="1"/>
    <x v="15"/>
    <n v="11.5501"/>
    <n v="1183.2800500000001"/>
    <x v="4"/>
    <x v="15"/>
  </r>
  <r>
    <n v="2215"/>
    <x v="2215"/>
    <s v="Ambient Electro Grind-fest!"/>
    <n v="550"/>
    <n v="860"/>
    <x v="0"/>
    <x v="0"/>
    <s v="USD"/>
    <n v="1331621940"/>
    <n v="1329671572"/>
    <b v="0"/>
    <x v="51"/>
    <b v="1"/>
    <x v="15"/>
    <n v="3.1"/>
    <n v="706.55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x v="25"/>
    <b v="1"/>
    <x v="15"/>
    <n v="0.17"/>
    <n v="308.5850000000000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x v="82"/>
    <b v="1"/>
    <x v="15"/>
    <n v="0.05"/>
    <n v="422.52499999999998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x v="88"/>
    <b v="1"/>
    <x v="15"/>
    <n v="4.5665999999999984"/>
    <n v="2230.6133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x v="10"/>
    <b v="1"/>
    <x v="15"/>
    <n v="0.15"/>
    <n v="1007.57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x v="50"/>
    <b v="1"/>
    <x v="15"/>
    <n v="0.4"/>
    <n v="3520.2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x v="423"/>
    <b v="1"/>
    <x v="32"/>
    <n v="6.09"/>
    <n v="7807.5450000000001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x v="209"/>
    <b v="1"/>
    <x v="32"/>
    <n v="3.13"/>
    <n v="658.06500000000005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x v="61"/>
    <b v="1"/>
    <x v="32"/>
    <n v="11.31"/>
    <n v="20071.154999999999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x v="228"/>
    <b v="1"/>
    <x v="32"/>
    <n v="143.15"/>
    <n v="17229.075000000001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x v="424"/>
    <b v="1"/>
    <x v="32"/>
    <n v="1774.1501000000001"/>
    <n v="110594.58005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x v="306"/>
    <b v="1"/>
    <x v="32"/>
    <n v="15.233100000000013"/>
    <n v="18769.271550000001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x v="425"/>
    <b v="1"/>
    <x v="32"/>
    <n v="74.59"/>
    <n v="16766.794999999998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x v="296"/>
    <b v="1"/>
    <x v="32"/>
    <n v="107.449"/>
    <n v="6426.174500000000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x v="380"/>
    <b v="1"/>
    <x v="32"/>
    <n v="56.923299999999998"/>
    <n v="10886.62665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x v="156"/>
    <b v="1"/>
    <x v="32"/>
    <n v="22.06"/>
    <n v="9614.0299999999988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x v="426"/>
    <b v="1"/>
    <x v="32"/>
    <n v="278.0324"/>
    <n v="16540.636200000001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x v="427"/>
    <b v="1"/>
    <x v="32"/>
    <n v="197.9"/>
    <n v="14993.95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x v="428"/>
    <b v="1"/>
    <x v="32"/>
    <n v="58.01"/>
    <n v="5429.505000000000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x v="33"/>
    <b v="1"/>
    <x v="32"/>
    <n v="10.65"/>
    <n v="637.82500000000005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x v="206"/>
    <b v="1"/>
    <x v="32"/>
    <n v="69.31"/>
    <n v="16500.15499999999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x v="340"/>
    <b v="1"/>
    <x v="32"/>
    <n v="122.39"/>
    <n v="8980.6949999999997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x v="429"/>
    <b v="1"/>
    <x v="32"/>
    <n v="455.27"/>
    <n v="40991.135000000002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x v="1"/>
    <b v="1"/>
    <x v="32"/>
    <n v="14.96"/>
    <n v="4755.4799999999996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x v="374"/>
    <b v="1"/>
    <x v="32"/>
    <n v="70.066699999999983"/>
    <n v="28538.368349999997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x v="93"/>
    <b v="1"/>
    <x v="32"/>
    <n v="85.34"/>
    <n v="9309.67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x v="430"/>
    <b v="1"/>
    <x v="32"/>
    <n v="70.64"/>
    <n v="4567.32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x v="431"/>
    <b v="1"/>
    <x v="32"/>
    <n v="1260.0976000000001"/>
    <n v="73634.92880000000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x v="432"/>
    <b v="1"/>
    <x v="32"/>
    <n v="93.015000000000001"/>
    <n v="4698.257499999999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x v="126"/>
    <b v="1"/>
    <x v="32"/>
    <n v="138.51"/>
    <n v="11994.755000000001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x v="433"/>
    <b v="1"/>
    <x v="32"/>
    <n v="1018.81"/>
    <n v="55449.904999999999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x v="7"/>
    <b v="1"/>
    <x v="32"/>
    <n v="0.03"/>
    <n v="2501.515000000000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x v="434"/>
    <b v="1"/>
    <x v="32"/>
    <n v="8.24"/>
    <n v="18916.120000000003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x v="130"/>
    <b v="1"/>
    <x v="32"/>
    <n v="5.05"/>
    <n v="7255.0249999999996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x v="387"/>
    <b v="1"/>
    <x v="32"/>
    <n v="24.07"/>
    <n v="4715.5349999999999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x v="435"/>
    <b v="1"/>
    <x v="32"/>
    <n v="2187.7800000000002"/>
    <n v="135482.89000000001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x v="436"/>
    <b v="1"/>
    <x v="32"/>
    <n v="29.281900000000004"/>
    <n v="9978.7359500000002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x v="437"/>
    <b v="1"/>
    <x v="32"/>
    <n v="155.05000000000001"/>
    <n v="16830.02500000000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x v="87"/>
    <b v="1"/>
    <x v="32"/>
    <n v="10.15"/>
    <n v="8512.575000000000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x v="438"/>
    <b v="1"/>
    <x v="32"/>
    <n v="17.989999999999998"/>
    <n v="1408.4949999999999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x v="197"/>
    <b v="1"/>
    <x v="32"/>
    <n v="73.73"/>
    <n v="7673.364999999999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x v="133"/>
    <b v="1"/>
    <x v="32"/>
    <n v="5.89"/>
    <n v="777.44499999999994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x v="39"/>
    <b v="1"/>
    <x v="32"/>
    <n v="134.035"/>
    <n v="9268.7674999999999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x v="242"/>
    <b v="1"/>
    <x v="32"/>
    <n v="10.23"/>
    <n v="2716.6149999999998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x v="190"/>
    <b v="1"/>
    <x v="32"/>
    <n v="176.71"/>
    <n v="9923.8549999999996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x v="87"/>
    <b v="1"/>
    <x v="32"/>
    <n v="56.73"/>
    <n v="5364.8649999999998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x v="439"/>
    <b v="1"/>
    <x v="32"/>
    <n v="67.95"/>
    <n v="4431.4750000000004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x v="331"/>
    <b v="1"/>
    <x v="32"/>
    <n v="17.87"/>
    <n v="4202.4349999999995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x v="65"/>
    <b v="1"/>
    <x v="32"/>
    <n v="11.66"/>
    <n v="8088.8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x v="440"/>
    <b v="1"/>
    <x v="32"/>
    <n v="48.02"/>
    <n v="8425.01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x v="57"/>
    <b v="1"/>
    <x v="32"/>
    <n v="3.97"/>
    <n v="400.48500000000001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x v="441"/>
    <b v="1"/>
    <x v="32"/>
    <n v="33.04"/>
    <n v="3168.52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x v="442"/>
    <b v="1"/>
    <x v="32"/>
    <n v="561.04999999999995"/>
    <n v="48333.025000000001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x v="441"/>
    <b v="1"/>
    <x v="32"/>
    <n v="7.28"/>
    <n v="28367.64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x v="443"/>
    <b v="1"/>
    <x v="32"/>
    <n v="425.41"/>
    <n v="23983.20500000000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x v="444"/>
    <b v="1"/>
    <x v="32"/>
    <n v="1550.62"/>
    <n v="103306.31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x v="445"/>
    <b v="1"/>
    <x v="32"/>
    <n v="366.18"/>
    <n v="38492.089999999997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x v="446"/>
    <b v="1"/>
    <x v="32"/>
    <n v="125.66"/>
    <n v="7345.83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x v="206"/>
    <b v="1"/>
    <x v="32"/>
    <n v="30.09"/>
    <n v="4019.5450000000001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x v="221"/>
    <b v="1"/>
    <x v="32"/>
    <n v="4.9000000000000004"/>
    <n v="2747.45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x v="1"/>
    <b v="1"/>
    <x v="32"/>
    <n v="20.004999999999999"/>
    <n v="1660.2525000000001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x v="11"/>
    <b v="1"/>
    <x v="32"/>
    <n v="2.67"/>
    <n v="4723.83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x v="447"/>
    <b v="1"/>
    <x v="32"/>
    <n v="34.92"/>
    <n v="10263.459999999999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x v="332"/>
    <b v="1"/>
    <x v="32"/>
    <n v="34.14"/>
    <n v="3724.07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x v="58"/>
    <b v="1"/>
    <x v="32"/>
    <n v="5.38"/>
    <n v="1271.69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x v="436"/>
    <b v="1"/>
    <x v="32"/>
    <n v="297.505"/>
    <n v="24824.002499999999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x v="202"/>
    <b v="1"/>
    <x v="11"/>
    <n v="2.5499999999999998"/>
    <n v="428.77499999999998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x v="8"/>
    <b v="1"/>
    <x v="11"/>
    <n v="6.4"/>
    <n v="1073.2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x v="53"/>
    <b v="1"/>
    <x v="11"/>
    <n v="0.25659999999999855"/>
    <n v="3012.9583000000002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x v="211"/>
    <b v="1"/>
    <x v="11"/>
    <n v="3.7327000000000043"/>
    <n v="6188.5013500000005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x v="1"/>
    <b v="1"/>
    <x v="11"/>
    <n v="6.41"/>
    <n v="3323.704999999999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x v="25"/>
    <b v="1"/>
    <x v="11"/>
    <n v="0.01"/>
    <n v="1500.505000000000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x v="448"/>
    <b v="1"/>
    <x v="11"/>
    <n v="8.9898999999999987"/>
    <n v="4953.9899499999992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x v="20"/>
    <b v="1"/>
    <x v="11"/>
    <n v="0.01"/>
    <n v="1000.505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x v="20"/>
    <b v="1"/>
    <x v="11"/>
    <n v="1.1100000000000001"/>
    <n v="1556.0549999999998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x v="60"/>
    <b v="1"/>
    <x v="11"/>
    <n v="0.61"/>
    <n v="1530.8049999999998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x v="68"/>
    <b v="1"/>
    <x v="11"/>
    <n v="18.2"/>
    <n v="3419.1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x v="67"/>
    <b v="1"/>
    <x v="11"/>
    <n v="1.4501000000000022"/>
    <n v="2073.2300500000001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x v="74"/>
    <b v="1"/>
    <x v="11"/>
    <n v="0.7"/>
    <n v="885.35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x v="300"/>
    <b v="1"/>
    <x v="11"/>
    <n v="23.040399999999998"/>
    <n v="6163.5401999999995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x v="69"/>
    <b v="1"/>
    <x v="11"/>
    <n v="3.03"/>
    <n v="1353.0149999999999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x v="108"/>
    <b v="1"/>
    <x v="11"/>
    <n v="34.35"/>
    <n v="8734.6749999999993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x v="10"/>
    <b v="1"/>
    <x v="11"/>
    <n v="0.06"/>
    <n v="1003.0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x v="449"/>
    <b v="1"/>
    <x v="11"/>
    <n v="15.22"/>
    <n v="30768.61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x v="25"/>
    <b v="1"/>
    <x v="11"/>
    <n v="7.5049999999999999"/>
    <n v="679.00250000000005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x v="63"/>
    <b v="1"/>
    <x v="11"/>
    <n v="0.1"/>
    <n v="805.05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x v="263"/>
    <b v="1"/>
    <x v="14"/>
    <n v="16.802200000000003"/>
    <n v="5848.5110999999997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x v="268"/>
    <b v="1"/>
    <x v="14"/>
    <n v="16.25"/>
    <n v="3120.625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x v="273"/>
    <b v="1"/>
    <x v="14"/>
    <n v="6.0360999999999967"/>
    <n v="6754.82305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x v="116"/>
    <b v="1"/>
    <x v="14"/>
    <n v="0.42020000000000435"/>
    <n v="6021.2201000000005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x v="157"/>
    <b v="1"/>
    <x v="14"/>
    <n v="2.21"/>
    <n v="18111.605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x v="196"/>
    <b v="1"/>
    <x v="14"/>
    <n v="2.3655000000000017"/>
    <n v="3619.45775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x v="11"/>
    <b v="1"/>
    <x v="14"/>
    <n v="1.3079000000000018"/>
    <n v="2030.5189500000001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x v="450"/>
    <b v="1"/>
    <x v="14"/>
    <n v="6.5311000000000057"/>
    <n v="50329.82055000000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x v="329"/>
    <b v="1"/>
    <x v="14"/>
    <n v="4.0047000000000024"/>
    <n v="6202.2373500000003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x v="451"/>
    <b v="1"/>
    <x v="14"/>
    <n v="608.35360000000003"/>
    <n v="49221.85680000000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x v="201"/>
    <b v="1"/>
    <x v="14"/>
    <n v="3.7"/>
    <n v="9186.85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x v="1"/>
    <b v="1"/>
    <x v="14"/>
    <n v="2.36"/>
    <n v="3119.1800000000003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x v="328"/>
    <b v="1"/>
    <x v="14"/>
    <n v="37.920200000000001"/>
    <n v="6914.9701000000005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x v="133"/>
    <b v="1"/>
    <x v="14"/>
    <n v="6.8364000000000011"/>
    <n v="1545.238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x v="31"/>
    <b v="1"/>
    <x v="14"/>
    <n v="0.65"/>
    <n v="2532.824999999999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x v="452"/>
    <b v="1"/>
    <x v="14"/>
    <n v="6.0639999999999965"/>
    <n v="15306.232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x v="19"/>
    <b v="1"/>
    <x v="14"/>
    <n v="0.16"/>
    <n v="408.08000000000004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x v="430"/>
    <b v="1"/>
    <x v="14"/>
    <n v="10.53"/>
    <n v="5531.7649999999994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x v="99"/>
    <b v="1"/>
    <x v="14"/>
    <n v="2.31"/>
    <n v="3116.6549999999997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x v="30"/>
    <b v="1"/>
    <x v="14"/>
    <n v="4.33"/>
    <n v="5218.665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x v="31"/>
    <b v="0"/>
    <x v="33"/>
    <n v="-64.27"/>
    <n v="7311.3649999999998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x v="80"/>
    <b v="0"/>
    <x v="33"/>
    <n v="-26.15"/>
    <n v="1379.4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x v="80"/>
    <b v="0"/>
    <x v="33"/>
    <n v="-1.3"/>
    <n v="184.35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x v="42"/>
    <b v="0"/>
    <x v="33"/>
    <n v="-59.45"/>
    <n v="4497.774999999999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x v="63"/>
    <b v="0"/>
    <x v="33"/>
    <n v="-9.1999999999999993"/>
    <n v="535.4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x v="29"/>
    <b v="0"/>
    <x v="33"/>
    <n v="-148.91999999999999"/>
    <n v="7479.54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x v="453"/>
    <b v="1"/>
    <x v="33"/>
    <n v="1491.3301000000001"/>
    <n v="110312.17005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x v="416"/>
    <b v="1"/>
    <x v="33"/>
    <n v="154.44999999999999"/>
    <n v="17799.72499999999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x v="207"/>
    <b v="1"/>
    <x v="33"/>
    <n v="14.8"/>
    <n v="25747.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x v="430"/>
    <b v="1"/>
    <x v="33"/>
    <n v="8.48"/>
    <n v="35428.240000000005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x v="454"/>
    <b v="1"/>
    <x v="33"/>
    <n v="35.451000000000001"/>
    <n v="9790.2754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x v="455"/>
    <b v="1"/>
    <x v="33"/>
    <n v="15.77"/>
    <n v="25796.385000000002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x v="225"/>
    <b v="1"/>
    <x v="33"/>
    <n v="6.73"/>
    <n v="939.8650000000000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x v="85"/>
    <b v="1"/>
    <x v="33"/>
    <n v="0.78"/>
    <n v="4039.3900000000003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x v="170"/>
    <b v="1"/>
    <x v="33"/>
    <n v="5.68"/>
    <n v="25286.84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x v="456"/>
    <b v="1"/>
    <x v="33"/>
    <n v="841.46509999999989"/>
    <n v="62493.987549999998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x v="122"/>
    <b v="1"/>
    <x v="33"/>
    <n v="12.79"/>
    <n v="12645.89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x v="252"/>
    <b v="1"/>
    <x v="33"/>
    <n v="1.7150000000000001"/>
    <n v="15086.607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x v="457"/>
    <b v="1"/>
    <x v="33"/>
    <n v="485.52"/>
    <n v="49518.76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x v="458"/>
    <b v="1"/>
    <x v="33"/>
    <n v="23.11"/>
    <n v="41167.055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x v="78"/>
    <b v="0"/>
    <x v="7"/>
    <n v="-50"/>
    <n v="2475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x v="78"/>
    <b v="0"/>
    <x v="7"/>
    <n v="-55"/>
    <n v="2722.5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x v="29"/>
    <b v="0"/>
    <x v="7"/>
    <n v="-97"/>
    <n v="5101.5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x v="29"/>
    <b v="0"/>
    <x v="7"/>
    <n v="-9.99"/>
    <n v="495.505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x v="78"/>
    <b v="0"/>
    <x v="7"/>
    <n v="-30"/>
    <n v="1485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x v="83"/>
    <b v="0"/>
    <x v="7"/>
    <n v="-599.61"/>
    <n v="29719.695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x v="29"/>
    <b v="0"/>
    <x v="7"/>
    <n v="-9.85"/>
    <n v="502.57499999999999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x v="81"/>
    <b v="0"/>
    <x v="7"/>
    <n v="-697.3"/>
    <n v="34786.35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x v="78"/>
    <b v="0"/>
    <x v="7"/>
    <n v="-4749"/>
    <n v="235075.5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x v="78"/>
    <b v="0"/>
    <x v="7"/>
    <n v="-500"/>
    <n v="24750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x v="63"/>
    <b v="0"/>
    <x v="7"/>
    <n v="-187.92"/>
    <n v="9410.040000000000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x v="78"/>
    <b v="0"/>
    <x v="7"/>
    <n v="-20"/>
    <n v="990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x v="78"/>
    <b v="0"/>
    <x v="7"/>
    <n v="-10"/>
    <n v="495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x v="29"/>
    <b v="0"/>
    <x v="7"/>
    <n v="-349.75"/>
    <n v="17337.6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x v="84"/>
    <b v="0"/>
    <x v="7"/>
    <n v="-79.45"/>
    <n v="3987.7750000000001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x v="78"/>
    <b v="0"/>
    <x v="7"/>
    <n v="-100"/>
    <n v="4950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x v="78"/>
    <b v="0"/>
    <x v="7"/>
    <n v="-270"/>
    <n v="13365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x v="78"/>
    <b v="0"/>
    <x v="7"/>
    <n v="-15"/>
    <n v="742.5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x v="83"/>
    <b v="0"/>
    <x v="7"/>
    <n v="-63.99"/>
    <n v="4268.5050000000001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x v="29"/>
    <b v="0"/>
    <x v="7"/>
    <n v="-49.98"/>
    <n v="2476.010000000000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x v="78"/>
    <b v="0"/>
    <x v="7"/>
    <n v="-2"/>
    <n v="99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x v="84"/>
    <b v="0"/>
    <x v="7"/>
    <n v="-3"/>
    <n v="268.5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x v="78"/>
    <b v="0"/>
    <x v="7"/>
    <n v="-1750"/>
    <n v="86625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x v="78"/>
    <b v="0"/>
    <x v="7"/>
    <n v="-1.28"/>
    <n v="63.36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x v="78"/>
    <b v="0"/>
    <x v="7"/>
    <n v="-10"/>
    <n v="495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x v="74"/>
    <b v="0"/>
    <x v="7"/>
    <n v="-223.7"/>
    <n v="13703.1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x v="25"/>
    <b v="0"/>
    <x v="7"/>
    <n v="-493.3"/>
    <n v="25088.35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x v="84"/>
    <b v="0"/>
    <x v="7"/>
    <n v="-399"/>
    <n v="19850.5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x v="78"/>
    <b v="0"/>
    <x v="7"/>
    <n v="-250"/>
    <n v="12375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x v="80"/>
    <b v="0"/>
    <x v="7"/>
    <n v="-249.18"/>
    <n v="12416.41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x v="78"/>
    <b v="0"/>
    <x v="7"/>
    <n v="-20"/>
    <n v="990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x v="79"/>
    <b v="0"/>
    <x v="7"/>
    <n v="-53.2"/>
    <n v="2813.4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x v="29"/>
    <b v="0"/>
    <x v="7"/>
    <n v="-8499.5"/>
    <n v="420775.25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x v="29"/>
    <b v="0"/>
    <x v="7"/>
    <n v="-219.9"/>
    <n v="10895.05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x v="78"/>
    <b v="0"/>
    <x v="7"/>
    <n v="-100"/>
    <n v="4950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x v="80"/>
    <b v="0"/>
    <x v="7"/>
    <n v="-26.736699999999999"/>
    <n v="1649.79665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x v="78"/>
    <b v="0"/>
    <x v="7"/>
    <n v="-25"/>
    <n v="1237.5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x v="78"/>
    <b v="0"/>
    <x v="7"/>
    <n v="-1100"/>
    <n v="54450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x v="78"/>
    <b v="0"/>
    <x v="7"/>
    <n v="-300"/>
    <n v="14850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x v="83"/>
    <b v="0"/>
    <x v="7"/>
    <n v="-149.44999999999999"/>
    <n v="7452.7749999999996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x v="63"/>
    <b v="0"/>
    <x v="7"/>
    <n v="-847.79"/>
    <n v="43536.60500000000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x v="84"/>
    <b v="0"/>
    <x v="7"/>
    <n v="-29.25"/>
    <n v="1522.87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x v="83"/>
    <b v="0"/>
    <x v="7"/>
    <n v="-95.65"/>
    <n v="5169.6750000000002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x v="22"/>
    <b v="0"/>
    <x v="7"/>
    <n v="-9.92"/>
    <n v="499.04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x v="63"/>
    <b v="0"/>
    <x v="7"/>
    <n v="-642.12"/>
    <n v="32572.94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x v="78"/>
    <b v="0"/>
    <x v="7"/>
    <n v="-300"/>
    <n v="14850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x v="83"/>
    <b v="0"/>
    <x v="7"/>
    <n v="-1489.74"/>
    <n v="74768.13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x v="22"/>
    <b v="0"/>
    <x v="7"/>
    <n v="-365.37"/>
    <n v="18548.814999999999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x v="29"/>
    <b v="0"/>
    <x v="7"/>
    <n v="-159.69999999999999"/>
    <n v="7935.15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x v="78"/>
    <b v="0"/>
    <x v="7"/>
    <n v="-5100"/>
    <n v="252450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x v="29"/>
    <b v="0"/>
    <x v="7"/>
    <n v="-199.75"/>
    <n v="9912.6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x v="78"/>
    <b v="0"/>
    <x v="7"/>
    <n v="-42"/>
    <n v="2079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x v="29"/>
    <b v="0"/>
    <x v="7"/>
    <n v="-999.5"/>
    <n v="49525.25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x v="84"/>
    <b v="0"/>
    <x v="7"/>
    <n v="-49.97"/>
    <n v="2476.5149999999999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x v="78"/>
    <b v="0"/>
    <x v="7"/>
    <n v="-330"/>
    <n v="16335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x v="29"/>
    <b v="0"/>
    <x v="7"/>
    <n v="-49.9"/>
    <n v="2480.0500000000002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x v="78"/>
    <b v="0"/>
    <x v="7"/>
    <n v="-1240"/>
    <n v="61380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x v="78"/>
    <b v="0"/>
    <x v="7"/>
    <n v="-40"/>
    <n v="1980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x v="78"/>
    <b v="0"/>
    <x v="7"/>
    <n v="-130"/>
    <n v="6435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x v="78"/>
    <b v="0"/>
    <x v="7"/>
    <n v="-500"/>
    <n v="24750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x v="82"/>
    <b v="0"/>
    <x v="19"/>
    <n v="-277.99"/>
    <n v="13961.504999999999"/>
    <x v="7"/>
    <x v="18"/>
  </r>
  <r>
    <n v="2402"/>
    <x v="2402"/>
    <s v="Small town, delicious treats, and a mobile truck"/>
    <n v="12000"/>
    <n v="52"/>
    <x v="2"/>
    <x v="0"/>
    <s v="USD"/>
    <n v="1431533931"/>
    <n v="1428941931"/>
    <b v="0"/>
    <x v="29"/>
    <b v="0"/>
    <x v="19"/>
    <n v="-119.48"/>
    <n v="5966.26"/>
    <x v="7"/>
    <x v="18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x v="8"/>
    <b v="0"/>
    <x v="19"/>
    <n v="-9.98"/>
    <n v="696.01"/>
    <x v="7"/>
    <x v="18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x v="78"/>
    <b v="0"/>
    <x v="19"/>
    <n v="-150"/>
    <n v="7425"/>
    <x v="7"/>
    <x v="18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x v="9"/>
    <b v="0"/>
    <x v="19"/>
    <n v="-38.74"/>
    <n v="3043.63"/>
    <x v="7"/>
    <x v="18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x v="38"/>
    <b v="0"/>
    <x v="19"/>
    <n v="-19.05"/>
    <n v="2287.9749999999999"/>
    <x v="7"/>
    <x v="18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x v="51"/>
    <b v="0"/>
    <x v="19"/>
    <n v="-164.43"/>
    <n v="13696.285"/>
    <x v="7"/>
    <x v="18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x v="84"/>
    <b v="0"/>
    <x v="19"/>
    <n v="-149.69999999999999"/>
    <n v="7440.15"/>
    <x v="7"/>
    <x v="18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x v="79"/>
    <b v="0"/>
    <x v="19"/>
    <n v="-245.4"/>
    <n v="12607.3"/>
    <x v="7"/>
    <x v="18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x v="78"/>
    <b v="0"/>
    <x v="19"/>
    <n v="-150"/>
    <n v="7425"/>
    <x v="7"/>
    <x v="18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x v="83"/>
    <b v="0"/>
    <x v="19"/>
    <n v="-248.49"/>
    <n v="12451.254999999999"/>
    <x v="7"/>
    <x v="18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x v="78"/>
    <b v="0"/>
    <x v="19"/>
    <n v="-80"/>
    <n v="3960"/>
    <x v="7"/>
    <x v="18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x v="83"/>
    <b v="0"/>
    <x v="19"/>
    <n v="-29.75"/>
    <n v="1497.625"/>
    <x v="7"/>
    <x v="18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x v="62"/>
    <b v="0"/>
    <x v="19"/>
    <n v="-145.4"/>
    <n v="7657.3"/>
    <x v="7"/>
    <x v="18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x v="79"/>
    <b v="0"/>
    <x v="19"/>
    <n v="-596.65"/>
    <n v="29869.174999999999"/>
    <x v="7"/>
    <x v="18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x v="29"/>
    <b v="0"/>
    <x v="19"/>
    <n v="-199.95"/>
    <n v="9902.5249999999996"/>
    <x v="7"/>
    <x v="18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x v="78"/>
    <b v="0"/>
    <x v="19"/>
    <n v="-10"/>
    <n v="495"/>
    <x v="7"/>
    <x v="18"/>
  </r>
  <r>
    <n v="2418"/>
    <x v="2418"/>
    <s v="I want to start my food truck business."/>
    <n v="25000"/>
    <n v="5"/>
    <x v="2"/>
    <x v="0"/>
    <s v="USD"/>
    <n v="1427225644"/>
    <n v="1422045244"/>
    <b v="0"/>
    <x v="81"/>
    <b v="0"/>
    <x v="19"/>
    <n v="-249.95"/>
    <n v="12377.525"/>
    <x v="7"/>
    <x v="18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x v="78"/>
    <b v="0"/>
    <x v="19"/>
    <n v="-30"/>
    <n v="1485"/>
    <x v="7"/>
    <x v="18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x v="17"/>
    <b v="0"/>
    <x v="19"/>
    <n v="-143.69"/>
    <n v="9613.6550000000007"/>
    <x v="7"/>
    <x v="18"/>
  </r>
  <r>
    <n v="2421"/>
    <x v="2421"/>
    <s v="help me start Merrill's first hot dog cart in this empty lot"/>
    <n v="6000"/>
    <n v="1"/>
    <x v="2"/>
    <x v="0"/>
    <s v="USD"/>
    <n v="1424536196"/>
    <n v="1421944196"/>
    <b v="0"/>
    <x v="29"/>
    <b v="0"/>
    <x v="19"/>
    <n v="-59.99"/>
    <n v="2970.5050000000001"/>
    <x v="7"/>
    <x v="18"/>
  </r>
  <r>
    <n v="2422"/>
    <x v="2422"/>
    <s v="Family owned business serving BBQ and seafood to the public"/>
    <n v="500"/>
    <n v="1"/>
    <x v="2"/>
    <x v="0"/>
    <s v="USD"/>
    <n v="1426091036"/>
    <n v="1423502636"/>
    <b v="0"/>
    <x v="29"/>
    <b v="0"/>
    <x v="19"/>
    <n v="-4.99"/>
    <n v="248.005"/>
    <x v="7"/>
    <x v="18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x v="29"/>
    <b v="0"/>
    <x v="19"/>
    <n v="-599.91999999999996"/>
    <n v="29704.04"/>
    <x v="7"/>
    <x v="18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x v="82"/>
    <b v="0"/>
    <x v="19"/>
    <n v="-246.9"/>
    <n v="12531.55"/>
    <x v="7"/>
    <x v="18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x v="29"/>
    <b v="0"/>
    <x v="19"/>
    <n v="-34.99"/>
    <n v="1733.0050000000001"/>
    <x v="7"/>
    <x v="18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x v="78"/>
    <b v="0"/>
    <x v="19"/>
    <n v="-200"/>
    <n v="9900"/>
    <x v="7"/>
    <x v="18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x v="29"/>
    <b v="0"/>
    <x v="19"/>
    <n v="-499.99"/>
    <n v="24750.505000000001"/>
    <x v="7"/>
    <x v="18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x v="29"/>
    <b v="0"/>
    <x v="19"/>
    <n v="-349.99"/>
    <n v="17325.505000000001"/>
    <x v="7"/>
    <x v="18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x v="80"/>
    <b v="0"/>
    <x v="19"/>
    <n v="-1379.95"/>
    <n v="70312.524999999994"/>
    <x v="7"/>
    <x v="18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x v="84"/>
    <b v="0"/>
    <x v="19"/>
    <n v="-29.79"/>
    <n v="1495.605"/>
    <x v="7"/>
    <x v="18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x v="84"/>
    <b v="0"/>
    <x v="19"/>
    <n v="-999.98"/>
    <n v="49501.01"/>
    <x v="7"/>
    <x v="18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x v="84"/>
    <b v="0"/>
    <x v="19"/>
    <n v="-139.97999999999999"/>
    <n v="6931.01"/>
    <x v="7"/>
    <x v="18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x v="78"/>
    <b v="0"/>
    <x v="19"/>
    <n v="-100"/>
    <n v="4950"/>
    <x v="7"/>
    <x v="18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x v="84"/>
    <b v="0"/>
    <x v="19"/>
    <n v="-199.74"/>
    <n v="9913.1299999999992"/>
    <x v="7"/>
    <x v="18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x v="80"/>
    <b v="0"/>
    <x v="19"/>
    <n v="-2487.7600000000002"/>
    <n v="124368.12"/>
    <x v="7"/>
    <x v="18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x v="84"/>
    <b v="0"/>
    <x v="19"/>
    <n v="-1169.55"/>
    <n v="57937.724999999999"/>
    <x v="7"/>
    <x v="18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x v="78"/>
    <b v="0"/>
    <x v="19"/>
    <n v="-80"/>
    <n v="3960"/>
    <x v="7"/>
    <x v="18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x v="29"/>
    <b v="0"/>
    <x v="19"/>
    <n v="-149.5"/>
    <n v="7450.25"/>
    <x v="7"/>
    <x v="18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x v="78"/>
    <b v="0"/>
    <x v="19"/>
    <n v="-100"/>
    <n v="4950"/>
    <x v="7"/>
    <x v="18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x v="84"/>
    <b v="0"/>
    <x v="19"/>
    <n v="-49.9"/>
    <n v="2480.0500000000002"/>
    <x v="7"/>
    <x v="18"/>
  </r>
  <r>
    <n v="2441"/>
    <x v="2441"/>
    <s v="YOU can help Alchemy Pops POP up on a street near you!"/>
    <n v="7500"/>
    <n v="8091"/>
    <x v="0"/>
    <x v="0"/>
    <s v="USD"/>
    <n v="1437627540"/>
    <n v="1435806054"/>
    <b v="0"/>
    <x v="280"/>
    <b v="1"/>
    <x v="33"/>
    <n v="5.91"/>
    <n v="7798.4549999999999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x v="459"/>
    <b v="1"/>
    <x v="33"/>
    <n v="62.26"/>
    <n v="27144.129999999997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x v="409"/>
    <b v="1"/>
    <x v="33"/>
    <n v="205.02989999999997"/>
    <n v="30354.0099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x v="42"/>
    <b v="1"/>
    <x v="33"/>
    <n v="2.58"/>
    <n v="3130.29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x v="248"/>
    <b v="1"/>
    <x v="33"/>
    <n v="36.4"/>
    <n v="6838.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x v="112"/>
    <b v="1"/>
    <x v="33"/>
    <n v="33.99"/>
    <n v="6716.4949999999999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x v="152"/>
    <b v="1"/>
    <x v="33"/>
    <n v="81.8"/>
    <n v="6630.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x v="82"/>
    <b v="1"/>
    <x v="33"/>
    <n v="0.3"/>
    <n v="415.15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x v="148"/>
    <b v="1"/>
    <x v="33"/>
    <n v="8"/>
    <n v="10404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x v="332"/>
    <b v="1"/>
    <x v="33"/>
    <n v="2.3003000000000067"/>
    <n v="15116.16515000000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x v="153"/>
    <b v="1"/>
    <x v="33"/>
    <n v="15.45"/>
    <n v="10780.225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x v="41"/>
    <b v="1"/>
    <x v="33"/>
    <n v="2.0099999999999998"/>
    <n v="701.505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x v="85"/>
    <b v="1"/>
    <x v="33"/>
    <n v="16.41"/>
    <n v="3828.7049999999999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x v="208"/>
    <b v="1"/>
    <x v="33"/>
    <n v="2.96"/>
    <n v="35149.479999999996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x v="38"/>
    <b v="1"/>
    <x v="33"/>
    <n v="2.46"/>
    <n v="424.23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x v="85"/>
    <b v="1"/>
    <x v="33"/>
    <n v="12.13"/>
    <n v="2112.5650000000001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x v="204"/>
    <b v="1"/>
    <x v="33"/>
    <n v="5.3"/>
    <n v="23267.65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x v="144"/>
    <b v="1"/>
    <x v="33"/>
    <n v="5.09"/>
    <n v="5257.0450000000001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x v="460"/>
    <b v="1"/>
    <x v="33"/>
    <n v="6.75"/>
    <n v="30340.87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x v="32"/>
    <b v="1"/>
    <x v="33"/>
    <n v="0.67"/>
    <n v="8533.8349999999991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x v="48"/>
    <b v="1"/>
    <x v="14"/>
    <n v="2.85"/>
    <n v="7643.925000000000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x v="248"/>
    <b v="1"/>
    <x v="14"/>
    <n v="3.2124999999999999"/>
    <n v="3162.2312499999998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x v="11"/>
    <b v="1"/>
    <x v="14"/>
    <n v="3.25"/>
    <n v="2164.125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x v="68"/>
    <b v="1"/>
    <x v="14"/>
    <n v="2.2200000000000002"/>
    <n v="2112.11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x v="53"/>
    <b v="1"/>
    <x v="14"/>
    <n v="5.61"/>
    <n v="983.30500000000006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x v="47"/>
    <b v="1"/>
    <x v="14"/>
    <n v="0"/>
    <n v="2500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x v="68"/>
    <b v="1"/>
    <x v="14"/>
    <n v="1.85"/>
    <n v="1093.425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x v="6"/>
    <b v="1"/>
    <x v="14"/>
    <n v="1.4434000000000013"/>
    <n v="2072.8917000000001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x v="5"/>
    <b v="1"/>
    <x v="14"/>
    <n v="1.64"/>
    <n v="1282.82000000000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x v="17"/>
    <b v="1"/>
    <x v="14"/>
    <n v="0.31640000000000101"/>
    <n v="1015.9782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x v="57"/>
    <b v="1"/>
    <x v="14"/>
    <n v="1.4"/>
    <n v="570.7000000000000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x v="201"/>
    <b v="1"/>
    <x v="14"/>
    <n v="26.820200000000003"/>
    <n v="8854.4200999999994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x v="5"/>
    <b v="1"/>
    <x v="14"/>
    <n v="0"/>
    <n v="2000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x v="44"/>
    <b v="1"/>
    <x v="14"/>
    <n v="1.8000000000029104E-3"/>
    <n v="5000.090900000000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x v="75"/>
    <b v="1"/>
    <x v="14"/>
    <n v="1.18"/>
    <n v="2559.59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x v="165"/>
    <b v="1"/>
    <x v="14"/>
    <n v="1.607199999999998"/>
    <n v="3281.1635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x v="14"/>
    <b v="1"/>
    <x v="14"/>
    <n v="5.35"/>
    <n v="1020.17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x v="1"/>
    <b v="1"/>
    <x v="14"/>
    <n v="22"/>
    <n v="9111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x v="38"/>
    <b v="1"/>
    <x v="14"/>
    <n v="1.0032999999999999"/>
    <n v="350.66665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x v="22"/>
    <b v="1"/>
    <x v="14"/>
    <n v="0"/>
    <n v="200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x v="195"/>
    <b v="1"/>
    <x v="14"/>
    <n v="5.1643999999999961"/>
    <n v="4260.8022000000001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x v="20"/>
    <b v="1"/>
    <x v="14"/>
    <n v="0.01"/>
    <n v="1000.505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x v="10"/>
    <b v="1"/>
    <x v="14"/>
    <n v="1.51"/>
    <n v="1176.2550000000001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x v="240"/>
    <b v="1"/>
    <x v="14"/>
    <n v="6.7610999999999963"/>
    <n v="3841.4355500000001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x v="14"/>
    <b v="1"/>
    <x v="14"/>
    <n v="0.65"/>
    <n v="2032.825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x v="209"/>
    <b v="1"/>
    <x v="14"/>
    <n v="4.97"/>
    <n v="550.98500000000001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x v="44"/>
    <b v="1"/>
    <x v="14"/>
    <n v="7.5999999999999089E-3"/>
    <n v="1500.3838000000001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x v="71"/>
    <b v="1"/>
    <x v="14"/>
    <n v="2.0099999999999998"/>
    <n v="3101.5050000000001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x v="11"/>
    <b v="1"/>
    <x v="14"/>
    <n v="11.785"/>
    <n v="4095.1424999999999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x v="38"/>
    <b v="1"/>
    <x v="14"/>
    <n v="1.07"/>
    <n v="554.03499999999997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x v="73"/>
    <b v="1"/>
    <x v="14"/>
    <n v="0.16"/>
    <n v="508.08000000000004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x v="74"/>
    <b v="1"/>
    <x v="14"/>
    <n v="1.5"/>
    <n v="675.75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x v="461"/>
    <b v="1"/>
    <x v="14"/>
    <n v="57.4"/>
    <n v="22898.7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x v="70"/>
    <b v="1"/>
    <x v="14"/>
    <n v="0.15079999999999927"/>
    <n v="1507.6153999999999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x v="288"/>
    <b v="1"/>
    <x v="14"/>
    <n v="4.1304999999999996"/>
    <n v="1708.59025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x v="73"/>
    <b v="1"/>
    <x v="14"/>
    <n v="0"/>
    <n v="60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x v="66"/>
    <b v="1"/>
    <x v="14"/>
    <n v="5.1085999999999965"/>
    <n v="4257.9843000000001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x v="9"/>
    <b v="1"/>
    <x v="14"/>
    <n v="0.56000000000000005"/>
    <n v="1028.2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x v="203"/>
    <b v="1"/>
    <x v="14"/>
    <n v="41.05"/>
    <n v="6073.0249999999996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x v="60"/>
    <b v="1"/>
    <x v="14"/>
    <n v="0.8"/>
    <n v="640.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x v="63"/>
    <b v="0"/>
    <x v="34"/>
    <n v="-107.19"/>
    <n v="5586.9049999999997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x v="81"/>
    <b v="0"/>
    <x v="34"/>
    <n v="-1099.1400000000001"/>
    <n v="54493.43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x v="78"/>
    <b v="0"/>
    <x v="34"/>
    <n v="-100"/>
    <n v="4950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x v="78"/>
    <b v="0"/>
    <x v="34"/>
    <n v="-350"/>
    <n v="17325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x v="78"/>
    <b v="0"/>
    <x v="34"/>
    <n v="-70"/>
    <n v="3465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x v="84"/>
    <b v="0"/>
    <x v="34"/>
    <n v="-49.7"/>
    <n v="2490.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x v="78"/>
    <b v="0"/>
    <x v="34"/>
    <n v="-428.5"/>
    <n v="21210.75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x v="78"/>
    <b v="0"/>
    <x v="34"/>
    <n v="-200"/>
    <n v="9900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x v="33"/>
    <b v="0"/>
    <x v="34"/>
    <n v="-940"/>
    <n v="47530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x v="84"/>
    <b v="0"/>
    <x v="34"/>
    <n v="-499.25"/>
    <n v="24787.87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x v="78"/>
    <b v="0"/>
    <x v="34"/>
    <n v="-1000"/>
    <n v="49500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x v="78"/>
    <b v="0"/>
    <x v="34"/>
    <n v="-11.5"/>
    <n v="569.25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x v="78"/>
    <b v="0"/>
    <x v="34"/>
    <n v="-1800"/>
    <n v="89100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x v="80"/>
    <b v="0"/>
    <x v="34"/>
    <n v="-117.9"/>
    <n v="6046.0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x v="8"/>
    <b v="0"/>
    <x v="34"/>
    <n v="-40.700000000000003"/>
    <n v="2944.6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x v="78"/>
    <b v="0"/>
    <x v="34"/>
    <n v="-220"/>
    <n v="10890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x v="51"/>
    <b v="0"/>
    <x v="34"/>
    <n v="-162.33000000000001"/>
    <n v="9802.3349999999991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x v="78"/>
    <b v="0"/>
    <x v="34"/>
    <n v="-50"/>
    <n v="2475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x v="80"/>
    <b v="0"/>
    <x v="34"/>
    <n v="-1499.35"/>
    <n v="74282.824999999997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x v="78"/>
    <b v="0"/>
    <x v="34"/>
    <n v="-1000"/>
    <n v="49500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x v="462"/>
    <b v="1"/>
    <x v="35"/>
    <n v="11.859899999999998"/>
    <n v="13098.924950000001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x v="74"/>
    <b v="1"/>
    <x v="35"/>
    <n v="0"/>
    <n v="5000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x v="55"/>
    <b v="1"/>
    <x v="35"/>
    <n v="5.08"/>
    <n v="1156.54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x v="68"/>
    <b v="1"/>
    <x v="35"/>
    <n v="1.2"/>
    <n v="7560.6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x v="144"/>
    <b v="1"/>
    <x v="35"/>
    <n v="0.26"/>
    <n v="8013.1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x v="51"/>
    <b v="1"/>
    <x v="35"/>
    <n v="5.18"/>
    <n v="4261.59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x v="26"/>
    <b v="1"/>
    <x v="35"/>
    <n v="0.85"/>
    <n v="4042.925000000000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x v="75"/>
    <b v="1"/>
    <x v="35"/>
    <n v="2.8998999999999979"/>
    <n v="4146.4449500000001"/>
    <x v="4"/>
    <x v="35"/>
  </r>
  <r>
    <n v="2529"/>
    <x v="2528"/>
    <s v="Opera. Short. New."/>
    <n v="6000"/>
    <n v="6257"/>
    <x v="0"/>
    <x v="0"/>
    <s v="USD"/>
    <n v="1332636975"/>
    <n v="1328752575"/>
    <b v="0"/>
    <x v="88"/>
    <b v="1"/>
    <x v="35"/>
    <n v="2.57"/>
    <n v="6129.7849999999999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x v="53"/>
    <b v="1"/>
    <x v="35"/>
    <n v="0"/>
    <n v="6500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x v="42"/>
    <b v="1"/>
    <x v="35"/>
    <n v="0.18"/>
    <n v="4509.09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x v="65"/>
    <b v="1"/>
    <x v="35"/>
    <n v="10.45"/>
    <n v="4527.7250000000004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x v="327"/>
    <b v="1"/>
    <x v="35"/>
    <n v="8"/>
    <n v="790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x v="25"/>
    <b v="1"/>
    <x v="35"/>
    <n v="1"/>
    <n v="2050.5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x v="76"/>
    <b v="1"/>
    <x v="35"/>
    <n v="7.55"/>
    <n v="20381.275000000001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x v="80"/>
    <b v="1"/>
    <x v="35"/>
    <n v="0.04"/>
    <n v="27.02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x v="202"/>
    <b v="1"/>
    <x v="35"/>
    <n v="1"/>
    <n v="1050.5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x v="333"/>
    <b v="1"/>
    <x v="35"/>
    <n v="23.431699999999982"/>
    <n v="19183.30085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x v="211"/>
    <b v="1"/>
    <x v="35"/>
    <n v="0.25"/>
    <n v="10012.625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x v="74"/>
    <b v="1"/>
    <x v="35"/>
    <n v="0.85"/>
    <n v="2542.9250000000002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x v="287"/>
    <b v="1"/>
    <x v="35"/>
    <n v="2.46"/>
    <n v="3624.23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x v="62"/>
    <b v="1"/>
    <x v="35"/>
    <n v="0.25"/>
    <n v="712.625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x v="62"/>
    <b v="1"/>
    <x v="35"/>
    <n v="1.41"/>
    <n v="321.20499999999998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x v="7"/>
    <b v="1"/>
    <x v="35"/>
    <n v="0.41"/>
    <n v="5020.7049999999999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x v="42"/>
    <b v="1"/>
    <x v="35"/>
    <n v="19.059999999999999"/>
    <n v="2962.5299999999997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x v="71"/>
    <b v="1"/>
    <x v="35"/>
    <n v="4.0999999999999996"/>
    <n v="3707.0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x v="179"/>
    <b v="1"/>
    <x v="35"/>
    <n v="10.92"/>
    <n v="6051.46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x v="77"/>
    <b v="1"/>
    <x v="35"/>
    <n v="1.1100000000000001"/>
    <n v="6056.0550000000003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x v="77"/>
    <b v="1"/>
    <x v="35"/>
    <n v="0.44"/>
    <n v="1592.2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x v="3"/>
    <b v="1"/>
    <x v="35"/>
    <n v="0.55000000000000004"/>
    <n v="6527.7749999999996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x v="66"/>
    <b v="1"/>
    <x v="35"/>
    <n v="1.0049999999999999"/>
    <n v="3725.752500000000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x v="59"/>
    <b v="1"/>
    <x v="35"/>
    <n v="1.95"/>
    <n v="3098.4749999999999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x v="65"/>
    <b v="1"/>
    <x v="35"/>
    <n v="8.33"/>
    <n v="1920.665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x v="85"/>
    <b v="1"/>
    <x v="35"/>
    <n v="6.84"/>
    <n v="3345.42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x v="2"/>
    <b v="1"/>
    <x v="35"/>
    <n v="1.47"/>
    <n v="2074.2350000000001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x v="69"/>
    <b v="1"/>
    <x v="35"/>
    <n v="0.41"/>
    <n v="765.70499999999993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x v="17"/>
    <b v="1"/>
    <x v="35"/>
    <n v="1.66"/>
    <n v="983.82999999999993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x v="59"/>
    <b v="1"/>
    <x v="35"/>
    <n v="1.1100000000000001"/>
    <n v="1306.0549999999998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x v="20"/>
    <b v="1"/>
    <x v="35"/>
    <n v="0.9"/>
    <n v="845.45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x v="64"/>
    <b v="1"/>
    <x v="35"/>
    <n v="0.03"/>
    <n v="3001.515000000000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x v="78"/>
    <b v="0"/>
    <x v="19"/>
    <n v="-1000"/>
    <n v="49500"/>
    <x v="7"/>
    <x v="18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x v="83"/>
    <b v="0"/>
    <x v="19"/>
    <n v="-99.25"/>
    <n v="4987.875"/>
    <x v="7"/>
    <x v="18"/>
  </r>
  <r>
    <n v="2563"/>
    <x v="2562"/>
    <s v="Michigan based bubble tea and specialty ice cream food truck"/>
    <n v="20000"/>
    <n v="0"/>
    <x v="1"/>
    <x v="0"/>
    <s v="USD"/>
    <n v="1438226451"/>
    <n v="1433042451"/>
    <b v="0"/>
    <x v="78"/>
    <b v="0"/>
    <x v="19"/>
    <n v="-200"/>
    <n v="9900"/>
    <x v="7"/>
    <x v="18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x v="78"/>
    <b v="0"/>
    <x v="19"/>
    <n v="-400"/>
    <n v="19800"/>
    <x v="7"/>
    <x v="18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x v="29"/>
    <b v="0"/>
    <x v="19"/>
    <n v="-99"/>
    <n v="5000.5"/>
    <x v="7"/>
    <x v="18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x v="78"/>
    <b v="0"/>
    <x v="19"/>
    <n v="-350"/>
    <n v="17325"/>
    <x v="7"/>
    <x v="18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x v="84"/>
    <b v="0"/>
    <x v="19"/>
    <n v="-448.8"/>
    <n v="22335.599999999999"/>
    <x v="7"/>
    <x v="18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x v="29"/>
    <b v="0"/>
    <x v="19"/>
    <n v="-99.5"/>
    <n v="4975.25"/>
    <x v="7"/>
    <x v="18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x v="84"/>
    <b v="0"/>
    <x v="19"/>
    <n v="-63.55"/>
    <n v="3290.7249999999999"/>
    <x v="7"/>
    <x v="18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x v="84"/>
    <b v="0"/>
    <x v="19"/>
    <n v="-69.41"/>
    <n v="3494.7950000000001"/>
    <x v="7"/>
    <x v="18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x v="80"/>
    <b v="0"/>
    <x v="19"/>
    <n v="-997.5"/>
    <n v="49626.25"/>
    <x v="7"/>
    <x v="18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x v="78"/>
    <b v="0"/>
    <x v="19"/>
    <n v="-300"/>
    <n v="14850"/>
    <x v="7"/>
    <x v="18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x v="78"/>
    <b v="0"/>
    <x v="19"/>
    <n v="-80"/>
    <n v="3960"/>
    <x v="7"/>
    <x v="18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x v="78"/>
    <b v="0"/>
    <x v="19"/>
    <n v="-100"/>
    <n v="4950"/>
    <x v="7"/>
    <x v="18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x v="78"/>
    <b v="0"/>
    <x v="19"/>
    <n v="-850"/>
    <n v="42075"/>
    <x v="7"/>
    <x v="18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x v="78"/>
    <b v="0"/>
    <x v="19"/>
    <n v="-100"/>
    <n v="4950"/>
    <x v="7"/>
    <x v="18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x v="78"/>
    <b v="0"/>
    <x v="19"/>
    <n v="-150"/>
    <n v="7425"/>
    <x v="7"/>
    <x v="18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x v="78"/>
    <b v="0"/>
    <x v="19"/>
    <n v="-60"/>
    <n v="2970"/>
    <x v="7"/>
    <x v="18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x v="8"/>
    <b v="0"/>
    <x v="19"/>
    <n v="-1997.23"/>
    <n v="99139.884999999995"/>
    <x v="7"/>
    <x v="18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x v="84"/>
    <b v="0"/>
    <x v="19"/>
    <n v="-84.49"/>
    <n v="4233.2550000000001"/>
    <x v="7"/>
    <x v="18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x v="202"/>
    <b v="0"/>
    <x v="19"/>
    <n v="-44.7"/>
    <n v="2742.65"/>
    <x v="7"/>
    <x v="18"/>
  </r>
  <r>
    <n v="2582"/>
    <x v="2581"/>
    <s v="The place where chicken meets liquor for the first time!"/>
    <n v="90000"/>
    <n v="1"/>
    <x v="2"/>
    <x v="0"/>
    <s v="USD"/>
    <n v="1477784634"/>
    <n v="1475192634"/>
    <b v="0"/>
    <x v="29"/>
    <b v="0"/>
    <x v="19"/>
    <n v="-899.99"/>
    <n v="44550.504999999997"/>
    <x v="7"/>
    <x v="18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x v="81"/>
    <b v="0"/>
    <x v="19"/>
    <n v="-9.9499999999999993"/>
    <n v="497.52499999999998"/>
    <x v="7"/>
    <x v="18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x v="78"/>
    <b v="0"/>
    <x v="19"/>
    <n v="-100"/>
    <n v="4950"/>
    <x v="7"/>
    <x v="18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x v="29"/>
    <b v="0"/>
    <x v="19"/>
    <n v="-299.5"/>
    <n v="14875.25"/>
    <x v="7"/>
    <x v="18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x v="29"/>
    <b v="0"/>
    <x v="19"/>
    <n v="-29.95"/>
    <n v="1487.5250000000001"/>
    <x v="7"/>
    <x v="18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x v="79"/>
    <b v="0"/>
    <x v="19"/>
    <n v="-487.83"/>
    <n v="25364.584999999999"/>
    <x v="7"/>
    <x v="18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x v="22"/>
    <b v="0"/>
    <x v="19"/>
    <n v="-57.67"/>
    <n v="3087.665"/>
    <x v="7"/>
    <x v="18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x v="29"/>
    <b v="0"/>
    <x v="19"/>
    <n v="-499.95"/>
    <n v="24752.525000000001"/>
    <x v="7"/>
    <x v="18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x v="78"/>
    <b v="0"/>
    <x v="19"/>
    <n v="-30"/>
    <n v="1485"/>
    <x v="7"/>
    <x v="18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x v="84"/>
    <b v="0"/>
    <x v="19"/>
    <n v="-14.74"/>
    <n v="755.63"/>
    <x v="7"/>
    <x v="18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x v="29"/>
    <b v="0"/>
    <x v="19"/>
    <n v="-299.5"/>
    <n v="14875.25"/>
    <x v="7"/>
    <x v="18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x v="78"/>
    <b v="0"/>
    <x v="19"/>
    <n v="-100"/>
    <n v="4950"/>
    <x v="7"/>
    <x v="18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x v="29"/>
    <b v="0"/>
    <x v="19"/>
    <n v="-799.99"/>
    <n v="39600.504999999997"/>
    <x v="7"/>
    <x v="18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x v="10"/>
    <b v="0"/>
    <x v="19"/>
    <n v="-131.75"/>
    <n v="8346.625"/>
    <x v="7"/>
    <x v="18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x v="74"/>
    <b v="0"/>
    <x v="19"/>
    <n v="-267.44"/>
    <n v="21494.28"/>
    <x v="7"/>
    <x v="18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x v="63"/>
    <b v="0"/>
    <x v="19"/>
    <n v="-14.15"/>
    <n v="785.42499999999995"/>
    <x v="7"/>
    <x v="18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x v="25"/>
    <b v="0"/>
    <x v="19"/>
    <n v="-18.3"/>
    <n v="2075.85"/>
    <x v="7"/>
    <x v="18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x v="81"/>
    <b v="0"/>
    <x v="19"/>
    <n v="-89.51"/>
    <n v="4520.7449999999999"/>
    <x v="7"/>
    <x v="18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x v="209"/>
    <b v="0"/>
    <x v="19"/>
    <n v="-465.34"/>
    <n v="26500.33"/>
    <x v="7"/>
    <x v="18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x v="299"/>
    <b v="1"/>
    <x v="36"/>
    <n v="28.07"/>
    <n v="1917.5350000000001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x v="463"/>
    <b v="1"/>
    <x v="36"/>
    <n v="271.31"/>
    <n v="25701.154999999999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x v="133"/>
    <b v="1"/>
    <x v="36"/>
    <n v="0.26"/>
    <n v="1763.1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x v="306"/>
    <b v="1"/>
    <x v="36"/>
    <n v="8.4359999999999857"/>
    <n v="20426.018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x v="464"/>
    <b v="1"/>
    <x v="36"/>
    <n v="74.215700000000069"/>
    <n v="103747.8928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x v="465"/>
    <b v="1"/>
    <x v="36"/>
    <n v="11.06"/>
    <n v="11558.529999999999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x v="367"/>
    <b v="1"/>
    <x v="36"/>
    <n v="246.16"/>
    <n v="20431.080000000002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x v="466"/>
    <b v="1"/>
    <x v="36"/>
    <n v="99.14"/>
    <n v="13006.5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x v="467"/>
    <b v="1"/>
    <x v="36"/>
    <n v="713.3039"/>
    <n v="71021.846950000006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x v="468"/>
    <b v="1"/>
    <x v="36"/>
    <n v="94.076599999999999"/>
    <n v="27515.868300000002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x v="469"/>
    <b v="1"/>
    <x v="36"/>
    <n v="2959.7"/>
    <n v="160464.85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x v="324"/>
    <b v="1"/>
    <x v="36"/>
    <n v="71.761300000000006"/>
    <n v="13623.945650000001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x v="33"/>
    <b v="1"/>
    <x v="36"/>
    <n v="0.76"/>
    <n v="7538.38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x v="61"/>
    <b v="1"/>
    <x v="36"/>
    <n v="2.1"/>
    <n v="10606.05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x v="250"/>
    <b v="1"/>
    <x v="36"/>
    <n v="13.96"/>
    <n v="2705.9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x v="146"/>
    <b v="1"/>
    <x v="36"/>
    <n v="36.335000000000001"/>
    <n v="26834.9175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x v="180"/>
    <b v="1"/>
    <x v="36"/>
    <n v="38.880000000000003"/>
    <n v="2463.44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x v="99"/>
    <b v="1"/>
    <x v="36"/>
    <n v="8.08"/>
    <n v="15408.04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x v="28"/>
    <b v="1"/>
    <x v="36"/>
    <n v="8.84"/>
    <n v="1446.42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x v="470"/>
    <b v="1"/>
    <x v="36"/>
    <n v="283.74"/>
    <n v="79328.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x v="471"/>
    <b v="1"/>
    <x v="36"/>
    <n v="68.819999999999993"/>
    <n v="18475.41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x v="142"/>
    <b v="1"/>
    <x v="36"/>
    <n v="4.6776"/>
    <n v="1736.2188000000001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x v="95"/>
    <b v="1"/>
    <x v="36"/>
    <n v="2.8"/>
    <n v="2141.4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x v="472"/>
    <b v="1"/>
    <x v="36"/>
    <n v="1023.5364999999999"/>
    <n v="59688.593249999998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x v="47"/>
    <b v="1"/>
    <x v="36"/>
    <n v="12.84"/>
    <n v="798.42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x v="133"/>
    <b v="1"/>
    <x v="36"/>
    <n v="3"/>
    <n v="2651.5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x v="43"/>
    <b v="1"/>
    <x v="36"/>
    <n v="8.1999999999999993"/>
    <n v="564.1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x v="64"/>
    <b v="1"/>
    <x v="36"/>
    <n v="0.87"/>
    <n v="882.934999999999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x v="61"/>
    <b v="1"/>
    <x v="36"/>
    <n v="13.87"/>
    <n v="5700.4349999999995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x v="75"/>
    <b v="1"/>
    <x v="36"/>
    <n v="11.58"/>
    <n v="2584.79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x v="172"/>
    <b v="1"/>
    <x v="36"/>
    <n v="29.330499999999994"/>
    <n v="21481.19025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x v="288"/>
    <b v="1"/>
    <x v="36"/>
    <n v="3.96"/>
    <n v="1269.98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x v="473"/>
    <b v="1"/>
    <x v="36"/>
    <n v="127.31"/>
    <n v="11429.15500000000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x v="20"/>
    <b v="1"/>
    <x v="36"/>
    <n v="0.56000000000000005"/>
    <n v="958.28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x v="87"/>
    <b v="1"/>
    <x v="36"/>
    <n v="0"/>
    <n v="11500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x v="133"/>
    <b v="1"/>
    <x v="36"/>
    <n v="8.73"/>
    <n v="1440.865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x v="55"/>
    <b v="1"/>
    <x v="36"/>
    <n v="3.31"/>
    <n v="667.15499999999997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x v="25"/>
    <b v="1"/>
    <x v="36"/>
    <n v="0.06"/>
    <n v="350.03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x v="72"/>
    <b v="1"/>
    <x v="36"/>
    <n v="1.92"/>
    <n v="396.96000000000004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x v="50"/>
    <b v="1"/>
    <x v="36"/>
    <n v="1.7"/>
    <n v="3085.8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x v="29"/>
    <b v="0"/>
    <x v="36"/>
    <n v="-14.85"/>
    <n v="750.0750000000000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x v="78"/>
    <b v="0"/>
    <x v="36"/>
    <n v="-5000"/>
    <n v="247500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x v="474"/>
    <b v="0"/>
    <x v="36"/>
    <n v="-6644.0268999999998"/>
    <n v="664476.64154999994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x v="47"/>
    <b v="0"/>
    <x v="36"/>
    <n v="-979.47"/>
    <n v="50536.764999999999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x v="23"/>
    <b v="0"/>
    <x v="36"/>
    <n v="-179"/>
    <n v="10960.5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x v="475"/>
    <b v="0"/>
    <x v="36"/>
    <n v="-4579.1358"/>
    <n v="268753.6421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x v="83"/>
    <b v="0"/>
    <x v="36"/>
    <n v="-24.64"/>
    <n v="1255.68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x v="79"/>
    <b v="0"/>
    <x v="36"/>
    <n v="-118.94"/>
    <n v="5993.53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x v="83"/>
    <b v="0"/>
    <x v="36"/>
    <n v="-1248.76"/>
    <n v="61937.62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x v="81"/>
    <b v="0"/>
    <x v="36"/>
    <n v="-596.41999999999996"/>
    <n v="29880.79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x v="57"/>
    <b v="0"/>
    <x v="36"/>
    <n v="-2747.67"/>
    <n v="141242.66500000001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x v="202"/>
    <b v="0"/>
    <x v="36"/>
    <n v="-991.15"/>
    <n v="49946.92500000000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x v="16"/>
    <b v="0"/>
    <x v="36"/>
    <n v="-451.24"/>
    <n v="28212.38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x v="79"/>
    <b v="0"/>
    <x v="36"/>
    <n v="-999.49"/>
    <n v="49525.754999999997"/>
    <x v="2"/>
    <x v="36"/>
  </r>
  <r>
    <n v="2655"/>
    <x v="2654"/>
    <s v="Thank you for your support!"/>
    <n v="15000"/>
    <n v="3155"/>
    <x v="1"/>
    <x v="0"/>
    <s v="USD"/>
    <n v="1455048000"/>
    <n v="1452631647"/>
    <b v="0"/>
    <x v="68"/>
    <b v="0"/>
    <x v="36"/>
    <n v="-118.45"/>
    <n v="9018.2749999999996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x v="215"/>
    <b v="0"/>
    <x v="36"/>
    <n v="-1328.45"/>
    <n v="82913.274999999994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x v="211"/>
    <b v="0"/>
    <x v="36"/>
    <n v="-243.78619999999998"/>
    <n v="17688.796900000001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x v="80"/>
    <b v="0"/>
    <x v="36"/>
    <n v="-979.09"/>
    <n v="48555.955000000002"/>
    <x v="2"/>
    <x v="36"/>
  </r>
  <r>
    <n v="2659"/>
    <x v="2658"/>
    <s v="test"/>
    <n v="49000"/>
    <n v="1333"/>
    <x v="1"/>
    <x v="0"/>
    <s v="USD"/>
    <n v="1429321210"/>
    <n v="1426729210"/>
    <b v="0"/>
    <x v="73"/>
    <b v="0"/>
    <x v="36"/>
    <n v="-476.67"/>
    <n v="24928.165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x v="81"/>
    <b v="0"/>
    <x v="36"/>
    <n v="-199.81"/>
    <n v="9909.5949999999993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x v="65"/>
    <b v="1"/>
    <x v="37"/>
    <n v="1.45"/>
    <n v="5073.2250000000004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x v="144"/>
    <b v="1"/>
    <x v="37"/>
    <n v="13.6"/>
    <n v="20686.8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x v="66"/>
    <b v="1"/>
    <x v="37"/>
    <n v="9.1925000000000008"/>
    <n v="20464.22125000000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x v="201"/>
    <b v="1"/>
    <x v="37"/>
    <n v="6"/>
    <n v="17803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x v="67"/>
    <b v="1"/>
    <x v="37"/>
    <n v="8.1"/>
    <n v="3909.05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x v="190"/>
    <b v="1"/>
    <x v="37"/>
    <n v="59.295100000000005"/>
    <n v="12994.40254999999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x v="59"/>
    <b v="1"/>
    <x v="37"/>
    <n v="1.6"/>
    <n v="1580.8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x v="33"/>
    <b v="1"/>
    <x v="37"/>
    <n v="7.07"/>
    <n v="1357.0350000000001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x v="202"/>
    <b v="1"/>
    <x v="37"/>
    <n v="2.0099999999999998"/>
    <n v="901.505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x v="65"/>
    <b v="0"/>
    <x v="37"/>
    <n v="-363.93"/>
    <n v="20509.535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x v="87"/>
    <b v="0"/>
    <x v="37"/>
    <n v="-221.64"/>
    <n v="13807.18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x v="5"/>
    <b v="0"/>
    <x v="37"/>
    <n v="-66.81"/>
    <n v="6626.0950000000003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x v="36"/>
    <b v="0"/>
    <x v="37"/>
    <n v="-289.68"/>
    <n v="25371.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x v="199"/>
    <b v="0"/>
    <x v="37"/>
    <n v="-130.06"/>
    <n v="28431.97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x v="60"/>
    <b v="0"/>
    <x v="37"/>
    <n v="-231.03"/>
    <n v="13332.98500000000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x v="82"/>
    <b v="0"/>
    <x v="37"/>
    <n v="-10.42"/>
    <n v="1573.79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x v="74"/>
    <b v="0"/>
    <x v="37"/>
    <n v="-160.85"/>
    <n v="11377.075000000001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x v="84"/>
    <b v="0"/>
    <x v="37"/>
    <n v="-79989"/>
    <n v="3960555.5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x v="83"/>
    <b v="0"/>
    <x v="37"/>
    <n v="-398.68"/>
    <n v="19866.66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x v="80"/>
    <b v="0"/>
    <x v="37"/>
    <n v="-317.24"/>
    <n v="15979.38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x v="84"/>
    <b v="0"/>
    <x v="19"/>
    <n v="-79.45"/>
    <n v="3987.7750000000001"/>
    <x v="7"/>
    <x v="18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x v="9"/>
    <b v="0"/>
    <x v="19"/>
    <n v="-43.02"/>
    <n v="3827.49"/>
    <x v="7"/>
    <x v="18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x v="83"/>
    <b v="0"/>
    <x v="19"/>
    <n v="-149.63999999999999"/>
    <n v="7443.18"/>
    <x v="7"/>
    <x v="18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x v="80"/>
    <b v="0"/>
    <x v="19"/>
    <n v="-692"/>
    <n v="35054"/>
    <x v="7"/>
    <x v="18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x v="29"/>
    <b v="0"/>
    <x v="19"/>
    <n v="-499.9"/>
    <n v="24755.05"/>
    <x v="7"/>
    <x v="18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x v="78"/>
    <b v="0"/>
    <x v="19"/>
    <n v="-300"/>
    <n v="14850"/>
    <x v="7"/>
    <x v="18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x v="78"/>
    <b v="0"/>
    <x v="19"/>
    <n v="-150"/>
    <n v="7425"/>
    <x v="7"/>
    <x v="18"/>
  </r>
  <r>
    <n v="2688"/>
    <x v="2687"/>
    <s v="The amazing gourmet Mac N Cheez Food Truck Campaigne!"/>
    <n v="50000"/>
    <n v="74"/>
    <x v="2"/>
    <x v="0"/>
    <s v="USD"/>
    <n v="1424746800"/>
    <n v="1422067870"/>
    <b v="0"/>
    <x v="25"/>
    <b v="0"/>
    <x v="19"/>
    <n v="-499.26"/>
    <n v="24787.37"/>
    <x v="7"/>
    <x v="18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x v="29"/>
    <b v="0"/>
    <x v="19"/>
    <n v="-349.99"/>
    <n v="17325.505000000001"/>
    <x v="7"/>
    <x v="18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x v="115"/>
    <b v="0"/>
    <x v="19"/>
    <n v="-714.14"/>
    <n v="43935.93"/>
    <x v="7"/>
    <x v="18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x v="84"/>
    <b v="0"/>
    <x v="19"/>
    <n v="-649.65"/>
    <n v="32192.674999999999"/>
    <x v="7"/>
    <x v="18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x v="29"/>
    <b v="0"/>
    <x v="19"/>
    <n v="-34.75"/>
    <n v="1745.125"/>
    <x v="7"/>
    <x v="18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x v="83"/>
    <b v="0"/>
    <x v="19"/>
    <n v="-49.6"/>
    <n v="2495.1999999999998"/>
    <x v="7"/>
    <x v="18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x v="29"/>
    <b v="0"/>
    <x v="19"/>
    <n v="-299.99"/>
    <n v="14850.504999999999"/>
    <x v="7"/>
    <x v="18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x v="83"/>
    <b v="0"/>
    <x v="19"/>
    <n v="-149.29"/>
    <n v="7460.8549999999996"/>
    <x v="7"/>
    <x v="18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x v="44"/>
    <b v="0"/>
    <x v="19"/>
    <n v="-566.1"/>
    <n v="31411.95"/>
    <x v="7"/>
    <x v="18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x v="47"/>
    <b v="0"/>
    <x v="19"/>
    <n v="-169.39"/>
    <n v="14445.805"/>
    <x v="7"/>
    <x v="18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x v="84"/>
    <b v="0"/>
    <x v="19"/>
    <n v="-79.739899999999992"/>
    <n v="3973.1350500000003"/>
    <x v="7"/>
    <x v="18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x v="78"/>
    <b v="0"/>
    <x v="19"/>
    <n v="-0.02"/>
    <n v="0.99"/>
    <x v="7"/>
    <x v="18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x v="80"/>
    <b v="0"/>
    <x v="19"/>
    <n v="-99.29"/>
    <n v="4984.8549999999996"/>
    <x v="7"/>
    <x v="18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x v="67"/>
    <b v="0"/>
    <x v="38"/>
    <n v="-18.3"/>
    <n v="2475.8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x v="55"/>
    <b v="0"/>
    <x v="38"/>
    <n v="-65.59"/>
    <n v="6687.7049999999999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x v="43"/>
    <b v="0"/>
    <x v="38"/>
    <n v="15"/>
    <n v="40757.5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x v="63"/>
    <b v="0"/>
    <x v="38"/>
    <n v="-178.55"/>
    <n v="9983.2250000000004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x v="22"/>
    <b v="0"/>
    <x v="38"/>
    <n v="-147.61000000000001"/>
    <n v="9045.6949999999997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x v="40"/>
    <b v="1"/>
    <x v="38"/>
    <n v="43.04"/>
    <n v="37173.52000000000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x v="476"/>
    <b v="1"/>
    <x v="38"/>
    <n v="200.67570000000001"/>
    <n v="18134.1228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x v="477"/>
    <b v="1"/>
    <x v="38"/>
    <n v="266.4307"/>
    <n v="33454.750350000002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x v="478"/>
    <b v="1"/>
    <x v="38"/>
    <n v="8.0299999999999994"/>
    <n v="50405.514999999999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x v="479"/>
    <b v="1"/>
    <x v="38"/>
    <n v="323.40210000000008"/>
    <n v="76331.806049999999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x v="196"/>
    <b v="1"/>
    <x v="38"/>
    <n v="0.28000000000000003"/>
    <n v="3924.1400000000003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x v="235"/>
    <b v="1"/>
    <x v="38"/>
    <n v="17.260000000000002"/>
    <n v="6371.6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x v="480"/>
    <b v="1"/>
    <x v="38"/>
    <n v="33.619999999999997"/>
    <n v="151697.81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x v="120"/>
    <b v="1"/>
    <x v="38"/>
    <n v="40.89"/>
    <n v="27064.94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x v="481"/>
    <b v="1"/>
    <x v="38"/>
    <n v="197.54689999999999"/>
    <n v="21976.118449999998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x v="482"/>
    <b v="1"/>
    <x v="38"/>
    <n v="19.980100000000004"/>
    <n v="11008.995050000001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x v="166"/>
    <b v="1"/>
    <x v="38"/>
    <n v="50.26"/>
    <n v="27538.129999999997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x v="265"/>
    <b v="1"/>
    <x v="38"/>
    <n v="6.45"/>
    <n v="18325.724999999999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x v="50"/>
    <b v="1"/>
    <x v="38"/>
    <n v="5.3"/>
    <n v="6267.65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x v="210"/>
    <b v="1"/>
    <x v="38"/>
    <n v="45.31"/>
    <n v="27288.154999999999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x v="314"/>
    <b v="1"/>
    <x v="30"/>
    <n v="102.15"/>
    <n v="5908.5749999999998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x v="333"/>
    <b v="1"/>
    <x v="30"/>
    <n v="76.27"/>
    <n v="8851.635000000000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x v="282"/>
    <b v="1"/>
    <x v="30"/>
    <n v="48.06"/>
    <n v="14427.02999999999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x v="483"/>
    <b v="1"/>
    <x v="30"/>
    <n v="48.588799999999999"/>
    <n v="4921.7344000000003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x v="116"/>
    <b v="1"/>
    <x v="30"/>
    <n v="178.17"/>
    <n v="48997.584999999999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x v="442"/>
    <b v="1"/>
    <x v="30"/>
    <n v="57.45"/>
    <n v="102901.22500000001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x v="484"/>
    <b v="1"/>
    <x v="30"/>
    <n v="393.21"/>
    <n v="29857.105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x v="413"/>
    <b v="1"/>
    <x v="30"/>
    <n v="152.74"/>
    <n v="22713.37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x v="23"/>
    <b v="1"/>
    <x v="30"/>
    <n v="3.33"/>
    <n v="7668.165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x v="345"/>
    <b v="1"/>
    <x v="30"/>
    <n v="189.79010000000002"/>
    <n v="36584.400049999997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x v="77"/>
    <b v="1"/>
    <x v="30"/>
    <n v="12.91"/>
    <n v="30651.955000000002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x v="96"/>
    <b v="1"/>
    <x v="30"/>
    <n v="21.9"/>
    <n v="13105.95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x v="46"/>
    <b v="1"/>
    <x v="30"/>
    <n v="37.69"/>
    <n v="51903.345000000001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x v="430"/>
    <b v="1"/>
    <x v="30"/>
    <n v="226.02"/>
    <n v="11415.01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x v="485"/>
    <b v="1"/>
    <x v="30"/>
    <n v="65.860100000000003"/>
    <n v="4075.93505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x v="6"/>
    <b v="1"/>
    <x v="30"/>
    <n v="18.32"/>
    <n v="8925.16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x v="231"/>
    <b v="1"/>
    <x v="30"/>
    <n v="438.18240000000003"/>
    <n v="52128.211200000005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x v="41"/>
    <b v="1"/>
    <x v="30"/>
    <n v="23.97"/>
    <n v="6210.4850000000006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x v="277"/>
    <b v="1"/>
    <x v="30"/>
    <n v="31.25"/>
    <n v="2678.125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x v="57"/>
    <b v="1"/>
    <x v="30"/>
    <n v="0.1"/>
    <n v="305.05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x v="80"/>
    <b v="0"/>
    <x v="39"/>
    <n v="-79.650000000000006"/>
    <n v="3977.6750000000002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x v="59"/>
    <b v="0"/>
    <x v="39"/>
    <n v="-17.690000000000001"/>
    <n v="1606.655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x v="78"/>
    <b v="0"/>
    <x v="39"/>
    <n v="-59.99"/>
    <n v="2969.5050000000001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x v="19"/>
    <b v="0"/>
    <x v="39"/>
    <n v="-151.65"/>
    <n v="8341.674999999999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x v="72"/>
    <b v="0"/>
    <x v="39"/>
    <n v="-62.49"/>
    <n v="4844.2550000000001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x v="10"/>
    <b v="0"/>
    <x v="39"/>
    <n v="-21.99"/>
    <n v="1889.5050000000001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x v="80"/>
    <b v="0"/>
    <x v="39"/>
    <n v="-3.6"/>
    <n v="318.2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x v="80"/>
    <b v="0"/>
    <x v="39"/>
    <n v="-49.47"/>
    <n v="2501.7649999999999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x v="84"/>
    <b v="0"/>
    <x v="39"/>
    <n v="-98.9"/>
    <n v="5005.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x v="78"/>
    <b v="0"/>
    <x v="39"/>
    <n v="-19.989999999999998"/>
    <n v="989.505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x v="78"/>
    <b v="0"/>
    <x v="39"/>
    <n v="-32.74"/>
    <n v="1620.63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x v="25"/>
    <b v="0"/>
    <x v="39"/>
    <n v="-42.5"/>
    <n v="2653.7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x v="22"/>
    <b v="0"/>
    <x v="39"/>
    <n v="-16.2"/>
    <n v="1181.9000000000001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x v="78"/>
    <b v="0"/>
    <x v="39"/>
    <n v="-100"/>
    <n v="4950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x v="41"/>
    <b v="0"/>
    <x v="39"/>
    <n v="-2.4"/>
    <n v="378.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x v="51"/>
    <b v="0"/>
    <x v="39"/>
    <n v="-89.52"/>
    <n v="5479.24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x v="84"/>
    <b v="0"/>
    <x v="39"/>
    <n v="-14.9"/>
    <n v="747.5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x v="79"/>
    <b v="0"/>
    <x v="39"/>
    <n v="-17.66"/>
    <n v="1108.17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x v="84"/>
    <b v="0"/>
    <x v="39"/>
    <n v="-8.9499999999999993"/>
    <n v="548.02499999999998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x v="78"/>
    <b v="0"/>
    <x v="39"/>
    <n v="-50"/>
    <n v="2475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x v="80"/>
    <b v="0"/>
    <x v="39"/>
    <n v="-49.64"/>
    <n v="2493.1799999999998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x v="29"/>
    <b v="0"/>
    <x v="39"/>
    <n v="-32.25"/>
    <n v="1621.37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x v="83"/>
    <b v="0"/>
    <x v="39"/>
    <n v="-393.1"/>
    <n v="19548.45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x v="80"/>
    <b v="0"/>
    <x v="39"/>
    <n v="-39.549999999999997"/>
    <n v="2002.7249999999999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x v="78"/>
    <b v="0"/>
    <x v="39"/>
    <n v="-40"/>
    <n v="1980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x v="80"/>
    <b v="0"/>
    <x v="39"/>
    <n v="-49"/>
    <n v="2525.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x v="83"/>
    <b v="0"/>
    <x v="39"/>
    <n v="-39.659999999999997"/>
    <n v="1997.17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x v="69"/>
    <b v="0"/>
    <x v="39"/>
    <n v="-59.98"/>
    <n v="3971.01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x v="84"/>
    <b v="0"/>
    <x v="39"/>
    <n v="-7.98"/>
    <n v="397.0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x v="51"/>
    <b v="0"/>
    <x v="39"/>
    <n v="-179.17750000000001"/>
    <n v="10951.536249999999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x v="78"/>
    <b v="0"/>
    <x v="39"/>
    <n v="-199.8"/>
    <n v="9890.1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x v="78"/>
    <b v="0"/>
    <x v="39"/>
    <n v="-80"/>
    <n v="3960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x v="29"/>
    <b v="0"/>
    <x v="39"/>
    <n v="-5.29"/>
    <n v="262.85500000000002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x v="62"/>
    <b v="0"/>
    <x v="39"/>
    <n v="-34.299999999999997"/>
    <n v="2267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x v="84"/>
    <b v="0"/>
    <x v="39"/>
    <n v="-48.5"/>
    <n v="2550.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x v="17"/>
    <b v="0"/>
    <x v="39"/>
    <n v="-193.45"/>
    <n v="11230.775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x v="29"/>
    <b v="0"/>
    <x v="39"/>
    <n v="-29.9"/>
    <n v="1490.05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x v="41"/>
    <b v="0"/>
    <x v="39"/>
    <n v="-40.950000000000003"/>
    <n v="3432.025000000000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x v="29"/>
    <b v="0"/>
    <x v="39"/>
    <n v="-24.47"/>
    <n v="1264.2650000000001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x v="78"/>
    <b v="0"/>
    <x v="39"/>
    <n v="-1000"/>
    <n v="49500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x v="33"/>
    <b v="1"/>
    <x v="6"/>
    <n v="0.66"/>
    <n v="1283.33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x v="59"/>
    <b v="1"/>
    <x v="6"/>
    <n v="2"/>
    <n v="110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x v="42"/>
    <b v="1"/>
    <x v="6"/>
    <n v="1.45"/>
    <n v="1073.2249999999999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x v="52"/>
    <b v="1"/>
    <x v="6"/>
    <n v="11.4"/>
    <n v="6575.7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x v="136"/>
    <b v="1"/>
    <x v="6"/>
    <n v="2.34"/>
    <n v="5118.17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x v="142"/>
    <b v="1"/>
    <x v="6"/>
    <n v="4.46"/>
    <n v="2725.23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x v="44"/>
    <b v="1"/>
    <x v="6"/>
    <n v="1.97"/>
    <n v="1099.4850000000001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x v="9"/>
    <b v="1"/>
    <x v="6"/>
    <n v="0.5"/>
    <n v="2025.2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x v="54"/>
    <b v="1"/>
    <x v="6"/>
    <n v="0.35"/>
    <n v="3017.6750000000002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x v="36"/>
    <b v="1"/>
    <x v="6"/>
    <n v="1.6"/>
    <n v="3080.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x v="33"/>
    <b v="1"/>
    <x v="6"/>
    <n v="0.5"/>
    <n v="2025.25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x v="54"/>
    <b v="1"/>
    <x v="6"/>
    <n v="1.52"/>
    <n v="2076.7600000000002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x v="196"/>
    <b v="1"/>
    <x v="6"/>
    <n v="10.567500000000001"/>
    <n v="10533.658749999999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x v="83"/>
    <b v="1"/>
    <x v="6"/>
    <n v="0.25"/>
    <n v="62.6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x v="9"/>
    <b v="1"/>
    <x v="6"/>
    <n v="0.3"/>
    <n v="715.1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x v="64"/>
    <b v="1"/>
    <x v="6"/>
    <n v="1.24"/>
    <n v="862.62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x v="225"/>
    <b v="1"/>
    <x v="6"/>
    <n v="2.1161000000000056"/>
    <n v="8106.8630499999999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x v="237"/>
    <b v="1"/>
    <x v="6"/>
    <n v="0.7"/>
    <n v="5035.3500000000004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x v="208"/>
    <b v="1"/>
    <x v="6"/>
    <n v="8.3173999999999975"/>
    <n v="5420.0286999999998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x v="162"/>
    <b v="1"/>
    <x v="6"/>
    <n v="3.3"/>
    <n v="1166.6500000000001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x v="62"/>
    <b v="1"/>
    <x v="6"/>
    <n v="1.66"/>
    <n v="583.8300000000000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x v="240"/>
    <b v="1"/>
    <x v="6"/>
    <n v="0.55000000000000004"/>
    <n v="3027.7750000000001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x v="261"/>
    <b v="1"/>
    <x v="6"/>
    <n v="27.95"/>
    <n v="11411.475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x v="23"/>
    <b v="1"/>
    <x v="6"/>
    <n v="1.5"/>
    <n v="1075.75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x v="59"/>
    <b v="1"/>
    <x v="6"/>
    <n v="0.4"/>
    <n v="420.2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x v="88"/>
    <b v="1"/>
    <x v="6"/>
    <n v="3.63"/>
    <n v="3183.3150000000001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x v="251"/>
    <b v="1"/>
    <x v="6"/>
    <n v="13"/>
    <n v="5656.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x v="50"/>
    <b v="1"/>
    <x v="6"/>
    <n v="0.11"/>
    <n v="4505.5550000000003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x v="64"/>
    <b v="1"/>
    <x v="6"/>
    <n v="0.6"/>
    <n v="2530.3000000000002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x v="7"/>
    <b v="1"/>
    <x v="6"/>
    <n v="2.0499999999999998"/>
    <n v="2603.5250000000001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x v="52"/>
    <b v="1"/>
    <x v="6"/>
    <n v="0.27"/>
    <n v="10013.63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x v="183"/>
    <b v="1"/>
    <x v="6"/>
    <n v="6.65"/>
    <n v="5335.8249999999998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x v="93"/>
    <b v="1"/>
    <x v="6"/>
    <n v="7.7211999999999987"/>
    <n v="3189.9205999999999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x v="31"/>
    <b v="1"/>
    <x v="6"/>
    <n v="1.1599999999999999"/>
    <n v="1558.58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x v="25"/>
    <b v="1"/>
    <x v="6"/>
    <n v="3.55"/>
    <n v="429.27499999999998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x v="39"/>
    <b v="1"/>
    <x v="6"/>
    <n v="12.47"/>
    <n v="3629.7349999999997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x v="51"/>
    <b v="1"/>
    <x v="6"/>
    <n v="1.8"/>
    <n v="690.9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x v="332"/>
    <b v="1"/>
    <x v="6"/>
    <n v="6.03"/>
    <n v="10304.514999999999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x v="201"/>
    <b v="1"/>
    <x v="6"/>
    <n v="2.4"/>
    <n v="5121.2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x v="9"/>
    <b v="1"/>
    <x v="6"/>
    <n v="0.72"/>
    <n v="236.3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x v="2"/>
    <b v="1"/>
    <x v="6"/>
    <n v="0"/>
    <n v="1000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x v="225"/>
    <b v="1"/>
    <x v="6"/>
    <n v="0"/>
    <n v="6000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x v="25"/>
    <b v="1"/>
    <x v="6"/>
    <n v="0.24"/>
    <n v="112.12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x v="41"/>
    <b v="1"/>
    <x v="6"/>
    <n v="1.1000000000000001"/>
    <n v="705.55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x v="13"/>
    <b v="1"/>
    <x v="6"/>
    <n v="1"/>
    <n v="3050.5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x v="10"/>
    <b v="1"/>
    <x v="6"/>
    <n v="1.55"/>
    <n v="2078.2750000000001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x v="23"/>
    <b v="1"/>
    <x v="6"/>
    <n v="4.05"/>
    <n v="2204.5250000000001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x v="174"/>
    <b v="1"/>
    <x v="6"/>
    <n v="0.36"/>
    <n v="9518.18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x v="88"/>
    <b v="1"/>
    <x v="6"/>
    <n v="1.63"/>
    <n v="2582.3150000000001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x v="202"/>
    <b v="1"/>
    <x v="6"/>
    <n v="0"/>
    <n v="3000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x v="47"/>
    <b v="1"/>
    <x v="6"/>
    <n v="3.2"/>
    <n v="3161.6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x v="195"/>
    <b v="1"/>
    <x v="6"/>
    <n v="3.6798999999999977"/>
    <n v="2685.834949999999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x v="2"/>
    <b v="1"/>
    <x v="6"/>
    <n v="2.23"/>
    <n v="2812.6149999999998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x v="64"/>
    <b v="1"/>
    <x v="6"/>
    <n v="5.6"/>
    <n v="1082.8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x v="251"/>
    <b v="1"/>
    <x v="6"/>
    <n v="8.7098999999999993"/>
    <n v="1439.84995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x v="202"/>
    <b v="1"/>
    <x v="6"/>
    <n v="0.35"/>
    <n v="467.67500000000001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x v="64"/>
    <b v="1"/>
    <x v="6"/>
    <n v="0"/>
    <n v="850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x v="241"/>
    <b v="1"/>
    <x v="6"/>
    <n v="4.05"/>
    <n v="2204.5250000000001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x v="162"/>
    <b v="1"/>
    <x v="6"/>
    <n v="4"/>
    <n v="3702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x v="462"/>
    <b v="1"/>
    <x v="6"/>
    <n v="1"/>
    <n v="2550.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x v="29"/>
    <b v="0"/>
    <x v="6"/>
    <n v="-9.9"/>
    <n v="500.05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x v="78"/>
    <b v="0"/>
    <x v="6"/>
    <n v="-15"/>
    <n v="742.5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x v="78"/>
    <b v="0"/>
    <x v="6"/>
    <n v="-12"/>
    <n v="594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x v="29"/>
    <b v="0"/>
    <x v="6"/>
    <n v="-5.2"/>
    <n v="287.39999999999998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x v="70"/>
    <b v="0"/>
    <x v="6"/>
    <n v="-51.34"/>
    <n v="4907.33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x v="78"/>
    <b v="0"/>
    <x v="6"/>
    <n v="-80"/>
    <n v="3960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x v="78"/>
    <b v="0"/>
    <x v="6"/>
    <n v="-20"/>
    <n v="990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x v="83"/>
    <b v="0"/>
    <x v="6"/>
    <n v="-349.3"/>
    <n v="17360.349999999999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x v="29"/>
    <b v="0"/>
    <x v="6"/>
    <n v="-4.95"/>
    <n v="250.02500000000001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x v="62"/>
    <b v="0"/>
    <x v="6"/>
    <n v="-76.89"/>
    <n v="4117.055000000000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x v="78"/>
    <b v="0"/>
    <x v="6"/>
    <n v="-45"/>
    <n v="2227.5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x v="79"/>
    <b v="0"/>
    <x v="6"/>
    <n v="-49.05"/>
    <n v="2522.9749999999999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x v="78"/>
    <b v="0"/>
    <x v="6"/>
    <n v="-95"/>
    <n v="4702.5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x v="25"/>
    <b v="0"/>
    <x v="6"/>
    <n v="-5.83"/>
    <n v="705.58500000000004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x v="81"/>
    <b v="0"/>
    <x v="6"/>
    <n v="-3"/>
    <n v="448.5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x v="79"/>
    <b v="0"/>
    <x v="6"/>
    <n v="-28.54"/>
    <n v="1558.7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x v="41"/>
    <b v="0"/>
    <x v="6"/>
    <n v="-305"/>
    <n v="22597.5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x v="78"/>
    <b v="0"/>
    <x v="6"/>
    <n v="-10"/>
    <n v="495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x v="29"/>
    <b v="0"/>
    <x v="6"/>
    <n v="-19.649999999999999"/>
    <n v="1007.67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x v="82"/>
    <b v="0"/>
    <x v="6"/>
    <n v="-37.340000000000003"/>
    <n v="2114.33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x v="83"/>
    <b v="0"/>
    <x v="6"/>
    <n v="-1.7"/>
    <n v="164.15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x v="83"/>
    <b v="0"/>
    <x v="6"/>
    <n v="-126.45"/>
    <n v="6314.2749999999996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x v="29"/>
    <b v="0"/>
    <x v="6"/>
    <n v="-499.8"/>
    <n v="24760.1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x v="83"/>
    <b v="0"/>
    <x v="6"/>
    <n v="-24.6"/>
    <n v="1257.7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x v="78"/>
    <b v="0"/>
    <x v="6"/>
    <n v="-28.88"/>
    <n v="1429.56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x v="84"/>
    <b v="0"/>
    <x v="6"/>
    <n v="-49.55"/>
    <n v="2497.7249999999999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x v="73"/>
    <b v="0"/>
    <x v="6"/>
    <n v="-19.96"/>
    <n v="1492.02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x v="65"/>
    <b v="0"/>
    <x v="6"/>
    <n v="-86.982399999999998"/>
    <n v="10607.388800000001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x v="81"/>
    <b v="0"/>
    <x v="6"/>
    <n v="-198.23"/>
    <n v="9989.3850000000002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x v="82"/>
    <b v="0"/>
    <x v="6"/>
    <n v="-42.5"/>
    <n v="2853.75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x v="62"/>
    <b v="0"/>
    <x v="6"/>
    <n v="-95.33"/>
    <n v="5185.835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x v="78"/>
    <b v="0"/>
    <x v="6"/>
    <n v="-30"/>
    <n v="1485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x v="22"/>
    <b v="0"/>
    <x v="6"/>
    <n v="-15.47"/>
    <n v="1718.7650000000001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x v="83"/>
    <b v="0"/>
    <x v="6"/>
    <n v="-47.29"/>
    <n v="2611.855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x v="83"/>
    <b v="0"/>
    <x v="6"/>
    <n v="-199.93"/>
    <n v="9903.5349999999999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x v="78"/>
    <b v="0"/>
    <x v="6"/>
    <n v="-1500"/>
    <n v="74250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x v="79"/>
    <b v="0"/>
    <x v="6"/>
    <n v="-53.5"/>
    <n v="3298.25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x v="80"/>
    <b v="0"/>
    <x v="6"/>
    <n v="-29.37"/>
    <n v="1516.8150000000001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x v="29"/>
    <b v="0"/>
    <x v="6"/>
    <n v="-111.71"/>
    <n v="5558.6450000000004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x v="60"/>
    <b v="0"/>
    <x v="6"/>
    <n v="-92"/>
    <n v="7354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x v="78"/>
    <b v="0"/>
    <x v="6"/>
    <n v="-55"/>
    <n v="2722.5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x v="80"/>
    <b v="0"/>
    <x v="6"/>
    <n v="-4.9800000000000004"/>
    <n v="498.51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x v="81"/>
    <b v="0"/>
    <x v="6"/>
    <n v="-80.92"/>
    <n v="5913.54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x v="80"/>
    <b v="0"/>
    <x v="6"/>
    <n v="-448.15"/>
    <n v="22368.424999999999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x v="81"/>
    <b v="0"/>
    <x v="6"/>
    <n v="-2.7"/>
    <n v="263.64999999999998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x v="29"/>
    <b v="0"/>
    <x v="6"/>
    <n v="-1.9"/>
    <n v="104.05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x v="29"/>
    <b v="0"/>
    <x v="6"/>
    <n v="-29.95"/>
    <n v="1487.5250000000001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x v="78"/>
    <b v="0"/>
    <x v="6"/>
    <n v="-300"/>
    <n v="14850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x v="25"/>
    <b v="0"/>
    <x v="6"/>
    <n v="-18.579999999999998"/>
    <n v="2061.71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x v="83"/>
    <b v="0"/>
    <x v="6"/>
    <n v="-19.79"/>
    <n v="1000.605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x v="73"/>
    <b v="0"/>
    <x v="6"/>
    <n v="-97.27"/>
    <n v="5087.8649999999998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x v="57"/>
    <b v="0"/>
    <x v="6"/>
    <n v="-50"/>
    <n v="2975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x v="84"/>
    <b v="0"/>
    <x v="6"/>
    <n v="-49.75"/>
    <n v="2487.62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x v="78"/>
    <b v="0"/>
    <x v="6"/>
    <n v="-500"/>
    <n v="24750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x v="80"/>
    <b v="0"/>
    <x v="6"/>
    <n v="-4.7699999999999996"/>
    <n v="259.11500000000001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x v="8"/>
    <b v="0"/>
    <x v="6"/>
    <n v="-23.75"/>
    <n v="1800.625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x v="83"/>
    <b v="0"/>
    <x v="6"/>
    <n v="-114.5"/>
    <n v="6217.75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x v="8"/>
    <b v="0"/>
    <x v="6"/>
    <n v="-71.84"/>
    <n v="3872.08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x v="78"/>
    <b v="0"/>
    <x v="6"/>
    <n v="-100"/>
    <n v="4950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x v="63"/>
    <b v="0"/>
    <x v="6"/>
    <n v="-20.95"/>
    <n v="4442.0249999999996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x v="84"/>
    <b v="0"/>
    <x v="6"/>
    <n v="-7.44"/>
    <n v="374.28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x v="29"/>
    <b v="0"/>
    <x v="6"/>
    <n v="-1499.75"/>
    <n v="74262.6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x v="80"/>
    <b v="0"/>
    <x v="6"/>
    <n v="-49.61"/>
    <n v="2494.6950000000002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x v="80"/>
    <b v="0"/>
    <x v="6"/>
    <n v="-14.25"/>
    <n v="780.3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x v="57"/>
    <b v="0"/>
    <x v="6"/>
    <n v="-28.78"/>
    <n v="2046.61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x v="63"/>
    <b v="0"/>
    <x v="6"/>
    <n v="-54.35"/>
    <n v="3255.324999999999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x v="84"/>
    <b v="0"/>
    <x v="6"/>
    <n v="-24.98"/>
    <n v="1238.5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x v="81"/>
    <b v="0"/>
    <x v="6"/>
    <n v="-93.36"/>
    <n v="4885.32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x v="29"/>
    <b v="0"/>
    <x v="6"/>
    <n v="-1799.8"/>
    <n v="89110.1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x v="29"/>
    <b v="0"/>
    <x v="6"/>
    <n v="-299.99"/>
    <n v="14850.504999999999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x v="25"/>
    <b v="0"/>
    <x v="6"/>
    <n v="-11.43"/>
    <n v="1222.7849999999999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x v="55"/>
    <b v="0"/>
    <x v="6"/>
    <n v="-124.1"/>
    <n v="8172.95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x v="84"/>
    <b v="0"/>
    <x v="6"/>
    <n v="-99.98"/>
    <n v="4951.0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x v="29"/>
    <b v="0"/>
    <x v="6"/>
    <n v="-249.99"/>
    <n v="12375.504999999999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x v="83"/>
    <b v="0"/>
    <x v="6"/>
    <n v="-3.89"/>
    <n v="803.5550000000000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x v="63"/>
    <b v="0"/>
    <x v="6"/>
    <n v="-17.05"/>
    <n v="988.97500000000002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x v="82"/>
    <b v="0"/>
    <x v="6"/>
    <n v="-15.63"/>
    <n v="1210.6849999999999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x v="9"/>
    <b v="0"/>
    <x v="6"/>
    <n v="-36.380000000000003"/>
    <n v="3162.81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x v="79"/>
    <b v="0"/>
    <x v="6"/>
    <n v="-5.49"/>
    <n v="322.75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x v="62"/>
    <b v="0"/>
    <x v="6"/>
    <n v="-18.29"/>
    <n v="1576.355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x v="83"/>
    <b v="1"/>
    <x v="40"/>
    <n v="0.28999999999999998"/>
    <n v="114.64500000000001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x v="79"/>
    <b v="1"/>
    <x v="40"/>
    <n v="0"/>
    <n v="500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x v="73"/>
    <b v="1"/>
    <x v="40"/>
    <n v="0"/>
    <n v="30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x v="206"/>
    <b v="1"/>
    <x v="40"/>
    <n v="8"/>
    <n v="25404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x v="473"/>
    <b v="1"/>
    <x v="40"/>
    <n v="11.006900000000023"/>
    <n v="45555.84845000000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x v="133"/>
    <b v="1"/>
    <x v="40"/>
    <n v="7.5"/>
    <n v="3378.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x v="64"/>
    <b v="1"/>
    <x v="40"/>
    <n v="5.55"/>
    <n v="2080.2750000000001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x v="54"/>
    <b v="1"/>
    <x v="40"/>
    <n v="0"/>
    <n v="1000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x v="58"/>
    <b v="1"/>
    <x v="40"/>
    <n v="1.6555000000000017"/>
    <n v="8083.60275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x v="95"/>
    <b v="1"/>
    <x v="40"/>
    <n v="0.92"/>
    <n v="10046.459999999999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x v="82"/>
    <b v="1"/>
    <x v="40"/>
    <n v="0.45"/>
    <n v="772.72500000000002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x v="44"/>
    <b v="1"/>
    <x v="40"/>
    <n v="1.58"/>
    <n v="3179.79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x v="241"/>
    <b v="1"/>
    <x v="40"/>
    <n v="0.69"/>
    <n v="2534.8450000000003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x v="77"/>
    <b v="1"/>
    <x v="40"/>
    <n v="2"/>
    <n v="2601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x v="70"/>
    <b v="1"/>
    <x v="40"/>
    <n v="0.31"/>
    <n v="3515.6549999999997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x v="69"/>
    <b v="1"/>
    <x v="40"/>
    <n v="2.8"/>
    <n v="1141.4000000000001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x v="165"/>
    <b v="1"/>
    <x v="40"/>
    <n v="5"/>
    <n v="1752.5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x v="58"/>
    <b v="1"/>
    <x v="40"/>
    <n v="0.55000000000000004"/>
    <n v="4027.7750000000001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x v="20"/>
    <b v="1"/>
    <x v="40"/>
    <n v="2.2999999999999998"/>
    <n v="8116.15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x v="51"/>
    <b v="1"/>
    <x v="40"/>
    <n v="1.81"/>
    <n v="2591.4049999999997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x v="29"/>
    <b v="0"/>
    <x v="38"/>
    <n v="-249.99"/>
    <n v="12375.504999999999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x v="91"/>
    <b v="0"/>
    <x v="38"/>
    <n v="-1591.5"/>
    <n v="119629.25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x v="78"/>
    <b v="0"/>
    <x v="38"/>
    <n v="-30"/>
    <n v="1485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x v="29"/>
    <b v="0"/>
    <x v="38"/>
    <n v="-99"/>
    <n v="5000.5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x v="78"/>
    <b v="0"/>
    <x v="38"/>
    <n v="-500"/>
    <n v="24750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x v="84"/>
    <b v="0"/>
    <x v="38"/>
    <n v="-19.98"/>
    <n v="991.0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x v="62"/>
    <b v="0"/>
    <x v="38"/>
    <n v="-239.28"/>
    <n v="12916.3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x v="82"/>
    <b v="0"/>
    <x v="38"/>
    <n v="-4999.76"/>
    <n v="247512.12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x v="84"/>
    <b v="0"/>
    <x v="38"/>
    <n v="-9.75"/>
    <n v="507.62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x v="78"/>
    <b v="0"/>
    <x v="38"/>
    <n v="-50000"/>
    <n v="2475000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x v="6"/>
    <b v="0"/>
    <x v="38"/>
    <n v="-489.04"/>
    <n v="25303.48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x v="22"/>
    <b v="0"/>
    <x v="38"/>
    <n v="-183.95"/>
    <n v="10710.5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x v="83"/>
    <b v="0"/>
    <x v="38"/>
    <n v="-3993.95"/>
    <n v="198305.52499999999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x v="78"/>
    <b v="0"/>
    <x v="38"/>
    <n v="-150"/>
    <n v="7425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x v="202"/>
    <b v="0"/>
    <x v="38"/>
    <n v="-4.8499999999999996"/>
    <n v="955.0750000000000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x v="9"/>
    <b v="0"/>
    <x v="38"/>
    <n v="-65.78"/>
    <n v="4578.1100000000006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x v="83"/>
    <b v="0"/>
    <x v="38"/>
    <n v="-147.19999999999999"/>
    <n v="7566.4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x v="78"/>
    <b v="0"/>
    <x v="38"/>
    <n v="-800"/>
    <n v="39600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x v="78"/>
    <b v="0"/>
    <x v="38"/>
    <n v="-100"/>
    <n v="4950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x v="78"/>
    <b v="0"/>
    <x v="38"/>
    <n v="-300000"/>
    <n v="14850000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x v="52"/>
    <b v="1"/>
    <x v="6"/>
    <n v="4.8099999999999996"/>
    <n v="5242.9050000000007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x v="9"/>
    <b v="1"/>
    <x v="6"/>
    <n v="2.1800000000000002"/>
    <n v="1110.089999999999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x v="15"/>
    <b v="1"/>
    <x v="6"/>
    <n v="6.85"/>
    <n v="10345.924999999999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x v="193"/>
    <b v="1"/>
    <x v="6"/>
    <n v="0.356899999999996"/>
    <n v="5018.0234499999997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x v="70"/>
    <b v="1"/>
    <x v="6"/>
    <n v="1.35"/>
    <n v="1568.175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x v="130"/>
    <b v="1"/>
    <x v="6"/>
    <n v="13.63"/>
    <n v="10688.314999999999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x v="26"/>
    <b v="1"/>
    <x v="6"/>
    <n v="6.96"/>
    <n v="5351.48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x v="5"/>
    <b v="1"/>
    <x v="6"/>
    <n v="2.1"/>
    <n v="3606.05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x v="57"/>
    <b v="1"/>
    <x v="6"/>
    <n v="6.25"/>
    <n v="1315.625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x v="110"/>
    <b v="1"/>
    <x v="6"/>
    <n v="3.6"/>
    <n v="6181.8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x v="68"/>
    <b v="1"/>
    <x v="6"/>
    <n v="0.05"/>
    <n v="3202.5250000000001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x v="57"/>
    <b v="1"/>
    <x v="6"/>
    <n v="1.07"/>
    <n v="2054.0349999999999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x v="51"/>
    <b v="1"/>
    <x v="6"/>
    <n v="37.4"/>
    <n v="6888.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x v="45"/>
    <b v="1"/>
    <x v="6"/>
    <n v="1"/>
    <n v="5050.5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x v="116"/>
    <b v="1"/>
    <x v="6"/>
    <n v="0.1"/>
    <n v="8005.05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x v="25"/>
    <b v="1"/>
    <x v="6"/>
    <n v="0.5"/>
    <n v="95.25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x v="209"/>
    <b v="1"/>
    <x v="6"/>
    <n v="4.07"/>
    <n v="3205.5349999999999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x v="38"/>
    <b v="1"/>
    <x v="6"/>
    <n v="2.21"/>
    <n v="861.60500000000002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x v="67"/>
    <b v="1"/>
    <x v="6"/>
    <n v="0.7"/>
    <n v="5035.3500000000004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x v="54"/>
    <b v="1"/>
    <x v="6"/>
    <n v="2.75"/>
    <n v="3138.875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x v="174"/>
    <b v="1"/>
    <x v="38"/>
    <n v="11.57"/>
    <n v="4584.2849999999999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x v="211"/>
    <b v="1"/>
    <x v="38"/>
    <n v="1.03"/>
    <n v="5052.0149999999994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x v="486"/>
    <b v="1"/>
    <x v="38"/>
    <n v="539.85910000000001"/>
    <n v="143262.88455000002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x v="423"/>
    <b v="1"/>
    <x v="38"/>
    <n v="0.88"/>
    <n v="25044.440000000002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x v="112"/>
    <b v="1"/>
    <x v="38"/>
    <n v="21.65"/>
    <n v="11093.325000000001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x v="66"/>
    <b v="1"/>
    <x v="38"/>
    <n v="1.32"/>
    <n v="2466.66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x v="236"/>
    <b v="1"/>
    <x v="38"/>
    <n v="26.002000000000006"/>
    <n v="26313.101000000002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x v="33"/>
    <b v="1"/>
    <x v="38"/>
    <n v="0"/>
    <n v="1000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x v="487"/>
    <b v="1"/>
    <x v="38"/>
    <n v="153.07"/>
    <n v="27730.03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x v="74"/>
    <b v="1"/>
    <x v="38"/>
    <n v="0"/>
    <n v="10000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x v="251"/>
    <b v="1"/>
    <x v="38"/>
    <n v="2.8"/>
    <n v="8641.4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x v="31"/>
    <b v="1"/>
    <x v="38"/>
    <n v="1.35"/>
    <n v="3068.1750000000002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x v="19"/>
    <b v="1"/>
    <x v="38"/>
    <n v="0.03"/>
    <n v="1001.515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x v="211"/>
    <b v="1"/>
    <x v="38"/>
    <n v="10.7324"/>
    <n v="841.98620000000005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x v="437"/>
    <b v="1"/>
    <x v="38"/>
    <n v="7.44"/>
    <n v="15375.720000000001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x v="413"/>
    <b v="1"/>
    <x v="38"/>
    <n v="251.8"/>
    <n v="47715.9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x v="248"/>
    <b v="1"/>
    <x v="38"/>
    <n v="3.73"/>
    <n v="10188.365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x v="488"/>
    <b v="1"/>
    <x v="38"/>
    <n v="15.145"/>
    <n v="50764.822499999995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x v="9"/>
    <b v="1"/>
    <x v="38"/>
    <n v="2.5499999999999998"/>
    <n v="1478.7750000000001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x v="22"/>
    <b v="1"/>
    <x v="38"/>
    <n v="0"/>
    <n v="500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x v="489"/>
    <b v="1"/>
    <x v="38"/>
    <n v="157.77009999999999"/>
    <n v="15181.390049999998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x v="201"/>
    <b v="1"/>
    <x v="38"/>
    <n v="5.9543000000000026"/>
    <n v="7300.6921500000008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x v="57"/>
    <b v="1"/>
    <x v="38"/>
    <n v="0.35"/>
    <n v="3017.6750000000002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x v="490"/>
    <b v="1"/>
    <x v="38"/>
    <n v="51.26"/>
    <n v="42588.630000000005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x v="115"/>
    <b v="1"/>
    <x v="38"/>
    <n v="21.726000000000003"/>
    <n v="11697.16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x v="174"/>
    <b v="1"/>
    <x v="38"/>
    <n v="6.2"/>
    <n v="8313.1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x v="9"/>
    <b v="1"/>
    <x v="38"/>
    <n v="4.8"/>
    <n v="842.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x v="55"/>
    <b v="1"/>
    <x v="38"/>
    <n v="0.35"/>
    <n v="3017.6750000000002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x v="130"/>
    <b v="1"/>
    <x v="38"/>
    <n v="49.39"/>
    <n v="27494.19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x v="41"/>
    <b v="1"/>
    <x v="38"/>
    <n v="8.6999999999999993"/>
    <n v="1939.35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x v="20"/>
    <b v="1"/>
    <x v="38"/>
    <n v="0.71"/>
    <n v="335.85500000000002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x v="165"/>
    <b v="1"/>
    <x v="38"/>
    <n v="6.85"/>
    <n v="4345.9250000000002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x v="329"/>
    <b v="1"/>
    <x v="38"/>
    <n v="56.96"/>
    <n v="12876.48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x v="491"/>
    <b v="1"/>
    <x v="38"/>
    <n v="32.76"/>
    <n v="26654.379999999997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x v="244"/>
    <b v="1"/>
    <x v="38"/>
    <n v="1.08"/>
    <n v="3454.54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x v="17"/>
    <b v="1"/>
    <x v="38"/>
    <n v="2.2200000000000002"/>
    <n v="8612.11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x v="180"/>
    <b v="1"/>
    <x v="38"/>
    <n v="12.85"/>
    <n v="22648.924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x v="14"/>
    <b v="1"/>
    <x v="38"/>
    <n v="0.3"/>
    <n v="4215.1499999999996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x v="334"/>
    <b v="1"/>
    <x v="38"/>
    <n v="31.85"/>
    <n v="16608.424999999999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x v="209"/>
    <b v="1"/>
    <x v="38"/>
    <n v="0.4"/>
    <n v="7020.2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x v="273"/>
    <b v="1"/>
    <x v="38"/>
    <n v="7.21"/>
    <n v="4864.1049999999996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x v="95"/>
    <b v="1"/>
    <x v="38"/>
    <n v="0.88"/>
    <n v="10044.439999999999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x v="79"/>
    <b v="1"/>
    <x v="38"/>
    <n v="0.21"/>
    <n v="710.60500000000002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x v="0"/>
    <b v="1"/>
    <x v="38"/>
    <n v="73.209999999999994"/>
    <n v="8697.1049999999996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x v="108"/>
    <b v="1"/>
    <x v="38"/>
    <n v="50.55"/>
    <n v="5052.7749999999996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x v="20"/>
    <b v="1"/>
    <x v="38"/>
    <n v="3.9"/>
    <n v="1096.95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x v="492"/>
    <b v="1"/>
    <x v="38"/>
    <n v="125.76"/>
    <n v="46350.880000000005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x v="221"/>
    <b v="1"/>
    <x v="38"/>
    <n v="34.01"/>
    <n v="6717.5050000000001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x v="493"/>
    <b v="1"/>
    <x v="38"/>
    <n v="29.03"/>
    <n v="31466.014999999999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x v="14"/>
    <b v="1"/>
    <x v="38"/>
    <n v="1.17"/>
    <n v="1809.085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x v="60"/>
    <b v="1"/>
    <x v="38"/>
    <n v="0"/>
    <n v="1500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x v="20"/>
    <b v="1"/>
    <x v="38"/>
    <n v="2.72"/>
    <n v="1137.3600000000001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x v="23"/>
    <b v="1"/>
    <x v="38"/>
    <n v="13.96"/>
    <n v="3704.98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x v="494"/>
    <b v="1"/>
    <x v="38"/>
    <n v="125.36"/>
    <n v="106330.68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x v="495"/>
    <b v="1"/>
    <x v="38"/>
    <n v="21.967099999999991"/>
    <n v="26109.33855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x v="313"/>
    <b v="1"/>
    <x v="38"/>
    <n v="66.83"/>
    <n v="28374.915000000001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x v="58"/>
    <b v="1"/>
    <x v="38"/>
    <n v="5.66"/>
    <n v="785.83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x v="74"/>
    <b v="1"/>
    <x v="38"/>
    <n v="0.05"/>
    <n v="1002.525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x v="163"/>
    <b v="1"/>
    <x v="38"/>
    <n v="17.427799999999987"/>
    <n v="20880.103900000002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x v="288"/>
    <b v="1"/>
    <x v="38"/>
    <n v="2.25"/>
    <n v="3113.625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x v="195"/>
    <b v="1"/>
    <x v="38"/>
    <n v="8.6999999999999993"/>
    <n v="8739.3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x v="77"/>
    <b v="1"/>
    <x v="38"/>
    <n v="4.2"/>
    <n v="1712.1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x v="130"/>
    <b v="1"/>
    <x v="38"/>
    <n v="15.01"/>
    <n v="15758.00500000000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x v="239"/>
    <b v="1"/>
    <x v="38"/>
    <n v="11.21"/>
    <n v="12566.10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x v="31"/>
    <b v="1"/>
    <x v="38"/>
    <n v="13.082600000000003"/>
    <n v="4660.671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x v="6"/>
    <b v="1"/>
    <x v="38"/>
    <n v="71.77"/>
    <n v="11524.38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x v="9"/>
    <b v="1"/>
    <x v="38"/>
    <n v="2.4500000000000002"/>
    <n v="623.72500000000002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x v="5"/>
    <b v="1"/>
    <x v="38"/>
    <n v="33.200000000000003"/>
    <n v="6676.6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x v="241"/>
    <b v="1"/>
    <x v="38"/>
    <n v="2.5"/>
    <n v="3876.25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x v="82"/>
    <b v="1"/>
    <x v="38"/>
    <n v="0.36"/>
    <n v="618.18000000000006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x v="2"/>
    <b v="0"/>
    <x v="38"/>
    <n v="-26.73"/>
    <n v="2150.1350000000002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x v="84"/>
    <b v="0"/>
    <x v="38"/>
    <n v="-499.25"/>
    <n v="24787.87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x v="83"/>
    <b v="0"/>
    <x v="38"/>
    <n v="-99.6"/>
    <n v="4970.2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x v="78"/>
    <b v="0"/>
    <x v="38"/>
    <n v="-3"/>
    <n v="148.5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x v="29"/>
    <b v="0"/>
    <x v="38"/>
    <n v="-199.99"/>
    <n v="9900.5049999999992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x v="78"/>
    <b v="0"/>
    <x v="38"/>
    <n v="-250"/>
    <n v="12375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x v="78"/>
    <b v="0"/>
    <x v="38"/>
    <n v="-500"/>
    <n v="24750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x v="83"/>
    <b v="0"/>
    <x v="38"/>
    <n v="-179.97"/>
    <n v="8911.5149999999994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x v="202"/>
    <b v="0"/>
    <x v="38"/>
    <n v="-145.49"/>
    <n v="7652.755000000000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x v="79"/>
    <b v="0"/>
    <x v="38"/>
    <n v="-2196.65"/>
    <n v="109069.175"/>
    <x v="1"/>
    <x v="38"/>
  </r>
  <r>
    <n v="3061"/>
    <x v="3060"/>
    <s v="Save a historic Local theater."/>
    <n v="1000000"/>
    <n v="0"/>
    <x v="2"/>
    <x v="0"/>
    <s v="USD"/>
    <n v="1407955748"/>
    <n v="1405363748"/>
    <b v="0"/>
    <x v="78"/>
    <b v="0"/>
    <x v="38"/>
    <n v="-10000"/>
    <n v="495000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x v="85"/>
    <b v="0"/>
    <x v="38"/>
    <n v="-33.159999999999997"/>
    <n v="8325.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x v="23"/>
    <b v="0"/>
    <x v="38"/>
    <n v="-24.13"/>
    <n v="1781.4349999999999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x v="250"/>
    <b v="0"/>
    <x v="38"/>
    <n v="-665.29"/>
    <n v="41402.855000000003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x v="84"/>
    <b v="0"/>
    <x v="38"/>
    <n v="-249.9"/>
    <n v="12380.0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x v="41"/>
    <b v="0"/>
    <x v="38"/>
    <n v="-3080.5"/>
    <n v="194434.7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x v="29"/>
    <b v="0"/>
    <x v="38"/>
    <n v="-78"/>
    <n v="4061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x v="84"/>
    <b v="0"/>
    <x v="38"/>
    <n v="-2498.25"/>
    <n v="123838.37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x v="63"/>
    <b v="0"/>
    <x v="38"/>
    <n v="-8.59"/>
    <n v="566.20499999999993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x v="38"/>
    <b v="0"/>
    <x v="38"/>
    <n v="-96.66"/>
    <n v="5118.67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x v="27"/>
    <b v="0"/>
    <x v="38"/>
    <n v="-48.27"/>
    <n v="9562.3649999999998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x v="84"/>
    <b v="0"/>
    <x v="38"/>
    <n v="-119.98"/>
    <n v="5941.0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x v="63"/>
    <b v="0"/>
    <x v="38"/>
    <n v="-27993.55"/>
    <n v="1386325.7250000001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x v="83"/>
    <b v="0"/>
    <x v="38"/>
    <n v="-249.78"/>
    <n v="12386.11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x v="9"/>
    <b v="0"/>
    <x v="38"/>
    <n v="-137.04"/>
    <n v="8079.4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x v="133"/>
    <b v="0"/>
    <x v="38"/>
    <n v="-84.94"/>
    <n v="5710.53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x v="84"/>
    <b v="0"/>
    <x v="38"/>
    <n v="-218.95"/>
    <n v="10943.02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x v="83"/>
    <b v="0"/>
    <x v="38"/>
    <n v="-599.29"/>
    <n v="29735.855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x v="74"/>
    <b v="0"/>
    <x v="38"/>
    <n v="-13224.4"/>
    <n v="665833.80000000005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x v="63"/>
    <b v="0"/>
    <x v="38"/>
    <n v="-19996.240000000002"/>
    <n v="990189.88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x v="81"/>
    <b v="0"/>
    <x v="38"/>
    <n v="-9978.9699999999993"/>
    <n v="496062.01500000001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x v="78"/>
    <b v="0"/>
    <x v="38"/>
    <n v="-90"/>
    <n v="4455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x v="83"/>
    <b v="0"/>
    <x v="38"/>
    <n v="-199.44"/>
    <n v="9928.2800000000007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x v="79"/>
    <b v="0"/>
    <x v="38"/>
    <n v="-35.89"/>
    <n v="2246.555000000000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x v="82"/>
    <b v="0"/>
    <x v="38"/>
    <n v="-243.9"/>
    <n v="12683.05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x v="83"/>
    <b v="0"/>
    <x v="38"/>
    <n v="-199.5"/>
    <n v="9925.25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x v="84"/>
    <b v="0"/>
    <x v="38"/>
    <n v="-198.75"/>
    <n v="9963.12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x v="83"/>
    <b v="0"/>
    <x v="38"/>
    <n v="-648.74"/>
    <n v="32238.63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x v="43"/>
    <b v="0"/>
    <x v="38"/>
    <n v="-191.46"/>
    <n v="15331.27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x v="82"/>
    <b v="0"/>
    <x v="38"/>
    <n v="-2135.6799999999998"/>
    <n v="117148.16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x v="82"/>
    <b v="0"/>
    <x v="38"/>
    <n v="-42.04"/>
    <n v="2876.98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x v="64"/>
    <b v="0"/>
    <x v="38"/>
    <n v="-988.16809999999998"/>
    <n v="50097.51095000000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x v="57"/>
    <b v="0"/>
    <x v="38"/>
    <n v="-30.9"/>
    <n v="2439.5500000000002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x v="29"/>
    <b v="0"/>
    <x v="38"/>
    <n v="-999.75"/>
    <n v="49512.6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x v="29"/>
    <b v="0"/>
    <x v="38"/>
    <n v="-148.69999999999999"/>
    <n v="7410.65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x v="25"/>
    <b v="0"/>
    <x v="38"/>
    <n v="-192.05"/>
    <n v="10301.47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x v="288"/>
    <b v="0"/>
    <x v="38"/>
    <n v="-82.85"/>
    <n v="5816.0749999999998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x v="74"/>
    <b v="0"/>
    <x v="38"/>
    <n v="-469.67"/>
    <n v="25006.66500000000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x v="81"/>
    <b v="0"/>
    <x v="38"/>
    <n v="-17.22"/>
    <n v="1130.3899999999999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x v="62"/>
    <b v="0"/>
    <x v="38"/>
    <n v="-101.73"/>
    <n v="6862.6350000000002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x v="8"/>
    <b v="0"/>
    <x v="38"/>
    <n v="-22"/>
    <n v="1389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x v="240"/>
    <b v="0"/>
    <x v="38"/>
    <n v="-97.42"/>
    <n v="11080.29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x v="84"/>
    <b v="0"/>
    <x v="38"/>
    <n v="-40.89"/>
    <n v="2035.0550000000001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x v="81"/>
    <b v="0"/>
    <x v="38"/>
    <n v="-28.15"/>
    <n v="2578.4250000000002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x v="162"/>
    <b v="0"/>
    <x v="38"/>
    <n v="-33.69"/>
    <n v="4143.655000000000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x v="80"/>
    <b v="0"/>
    <x v="38"/>
    <n v="-9.59"/>
    <n v="515.70499999999993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x v="60"/>
    <b v="0"/>
    <x v="38"/>
    <n v="-320.95"/>
    <n v="23792.025000000001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x v="84"/>
    <b v="0"/>
    <x v="38"/>
    <n v="-499.74"/>
    <n v="24763.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x v="229"/>
    <b v="0"/>
    <x v="38"/>
    <n v="-198.67"/>
    <n v="16467.165000000001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x v="29"/>
    <b v="0"/>
    <x v="38"/>
    <n v="-249.9"/>
    <n v="12380.05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x v="88"/>
    <b v="0"/>
    <x v="38"/>
    <n v="-146.72"/>
    <n v="12590.6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x v="82"/>
    <b v="0"/>
    <x v="38"/>
    <n v="-104.79"/>
    <n v="5708.104999999999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x v="77"/>
    <b v="0"/>
    <x v="38"/>
    <n v="-1045.9000000000001"/>
    <n v="56407.05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x v="78"/>
    <b v="0"/>
    <x v="38"/>
    <n v="-750"/>
    <n v="37125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x v="29"/>
    <b v="0"/>
    <x v="38"/>
    <n v="-97"/>
    <n v="5101.5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x v="73"/>
    <b v="0"/>
    <x v="38"/>
    <n v="-3.2"/>
    <n v="588.4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x v="29"/>
    <b v="0"/>
    <x v="38"/>
    <n v="-9.99"/>
    <n v="495.505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x v="84"/>
    <b v="0"/>
    <x v="38"/>
    <n v="-4984.5"/>
    <n v="248282.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x v="29"/>
    <b v="0"/>
    <x v="38"/>
    <n v="-99.95"/>
    <n v="4952.5249999999996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x v="73"/>
    <b v="0"/>
    <x v="38"/>
    <n v="-12998.72"/>
    <n v="643564.64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x v="29"/>
    <b v="0"/>
    <x v="38"/>
    <n v="-14.9"/>
    <n v="747.55"/>
    <x v="1"/>
    <x v="38"/>
  </r>
  <r>
    <n v="3122"/>
    <x v="3121"/>
    <s v="cancelled until further notice"/>
    <n v="199"/>
    <n v="116"/>
    <x v="1"/>
    <x v="0"/>
    <s v="USD"/>
    <n v="1478733732"/>
    <n v="1478298132"/>
    <b v="0"/>
    <x v="84"/>
    <b v="0"/>
    <x v="38"/>
    <n v="-0.83"/>
    <n v="157.0849999999999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x v="493"/>
    <b v="0"/>
    <x v="38"/>
    <n v="-398.08"/>
    <n v="104896.95999999999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x v="80"/>
    <b v="0"/>
    <x v="38"/>
    <n v="-7999.74"/>
    <n v="396013.13"/>
    <x v="1"/>
    <x v="38"/>
  </r>
  <r>
    <n v="3125"/>
    <x v="3124"/>
    <s v="N/A"/>
    <n v="1500000"/>
    <n v="0"/>
    <x v="1"/>
    <x v="0"/>
    <s v="USD"/>
    <n v="1452142672"/>
    <n v="1449550672"/>
    <b v="0"/>
    <x v="78"/>
    <b v="0"/>
    <x v="38"/>
    <n v="-15000"/>
    <n v="742500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x v="57"/>
    <b v="0"/>
    <x v="38"/>
    <n v="-239.6"/>
    <n v="12900.2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x v="78"/>
    <b v="0"/>
    <x v="38"/>
    <n v="-1000"/>
    <n v="49500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x v="27"/>
    <b v="0"/>
    <x v="6"/>
    <n v="12.91"/>
    <n v="15651.95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x v="29"/>
    <b v="0"/>
    <x v="6"/>
    <n v="-12.4"/>
    <n v="623.79999999999995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x v="80"/>
    <b v="0"/>
    <x v="6"/>
    <n v="-96.25"/>
    <n v="5139.3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x v="8"/>
    <b v="0"/>
    <x v="6"/>
    <n v="-34.549999999999997"/>
    <n v="2355.2249999999999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x v="29"/>
    <b v="0"/>
    <x v="6"/>
    <n v="-299.89999999999998"/>
    <n v="14855.05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x v="38"/>
    <b v="0"/>
    <x v="6"/>
    <n v="0.4"/>
    <n v="520.2000000000000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x v="8"/>
    <b v="0"/>
    <x v="6"/>
    <n v="-7.75"/>
    <n v="608.62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x v="63"/>
    <b v="0"/>
    <x v="6"/>
    <n v="-6.15"/>
    <n v="466.42500000000001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x v="19"/>
    <b v="0"/>
    <x v="6"/>
    <n v="1.39"/>
    <n v="570.19499999999994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x v="29"/>
    <b v="0"/>
    <x v="6"/>
    <n v="-14.5"/>
    <n v="767.75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x v="78"/>
    <b v="0"/>
    <x v="6"/>
    <n v="-2"/>
    <n v="99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x v="79"/>
    <b v="0"/>
    <x v="6"/>
    <n v="-473"/>
    <n v="26113.5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x v="80"/>
    <b v="0"/>
    <x v="6"/>
    <n v="-99.04"/>
    <n v="4998.4799999999996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x v="22"/>
    <b v="0"/>
    <x v="6"/>
    <n v="-2.42"/>
    <n v="377.78999999999996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x v="83"/>
    <b v="0"/>
    <x v="6"/>
    <n v="-27.05"/>
    <n v="1383.9749999999999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x v="78"/>
    <b v="0"/>
    <x v="6"/>
    <n v="-7"/>
    <n v="346.5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x v="209"/>
    <b v="0"/>
    <x v="6"/>
    <n v="-24.6"/>
    <n v="8757.7000000000007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x v="78"/>
    <b v="0"/>
    <x v="6"/>
    <n v="-250"/>
    <n v="12375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x v="8"/>
    <b v="0"/>
    <x v="6"/>
    <n v="-447.5"/>
    <n v="27401.2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x v="496"/>
    <b v="1"/>
    <x v="6"/>
    <n v="35.049999999999997"/>
    <n v="21770.025000000001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x v="7"/>
    <b v="1"/>
    <x v="6"/>
    <n v="5.61"/>
    <n v="2083.3049999999998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x v="20"/>
    <b v="1"/>
    <x v="6"/>
    <n v="0.5"/>
    <n v="1275.25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x v="201"/>
    <b v="1"/>
    <x v="6"/>
    <n v="0.35"/>
    <n v="3517.6750000000002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x v="69"/>
    <b v="1"/>
    <x v="6"/>
    <n v="0.14000000000000001"/>
    <n v="3507.0699999999997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x v="85"/>
    <b v="1"/>
    <x v="6"/>
    <n v="1.31"/>
    <n v="2266.1549999999997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x v="198"/>
    <b v="1"/>
    <x v="6"/>
    <n v="70.674999999999997"/>
    <n v="6569.0874999999996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x v="252"/>
    <b v="1"/>
    <x v="6"/>
    <n v="9.0500000000000007"/>
    <n v="7457.0249999999996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x v="177"/>
    <b v="1"/>
    <x v="6"/>
    <n v="44.252299999999998"/>
    <n v="7234.7411499999998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x v="30"/>
    <b v="1"/>
    <x v="6"/>
    <n v="1"/>
    <n v="5550.5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x v="14"/>
    <b v="1"/>
    <x v="6"/>
    <n v="0.4"/>
    <n v="4020.2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x v="50"/>
    <b v="1"/>
    <x v="6"/>
    <n v="7"/>
    <n v="5353.5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x v="47"/>
    <b v="1"/>
    <x v="6"/>
    <n v="5.0222000000000007"/>
    <n v="1753.6211000000001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x v="7"/>
    <b v="1"/>
    <x v="6"/>
    <n v="0.69"/>
    <n v="4534.8449999999993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x v="142"/>
    <b v="1"/>
    <x v="6"/>
    <n v="1.02"/>
    <n v="2051.5100000000002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x v="287"/>
    <b v="1"/>
    <x v="6"/>
    <n v="10.86"/>
    <n v="4548.4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x v="250"/>
    <b v="1"/>
    <x v="6"/>
    <n v="14.5"/>
    <n v="13732.25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x v="26"/>
    <b v="1"/>
    <x v="6"/>
    <n v="1.69"/>
    <n v="2585.345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x v="64"/>
    <b v="1"/>
    <x v="6"/>
    <n v="4.7"/>
    <n v="987.3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x v="497"/>
    <b v="1"/>
    <x v="6"/>
    <n v="210.79830000000001"/>
    <n v="45645.314150000006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x v="165"/>
    <b v="1"/>
    <x v="6"/>
    <n v="4.8499999999999996"/>
    <n v="3244.9250000000002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x v="42"/>
    <b v="1"/>
    <x v="6"/>
    <n v="6.05"/>
    <n v="2805.5250000000001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x v="141"/>
    <b v="1"/>
    <x v="6"/>
    <n v="2.41"/>
    <n v="8121.7049999999999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x v="26"/>
    <b v="1"/>
    <x v="6"/>
    <n v="2.4500000000000002"/>
    <n v="2123.7249999999999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x v="27"/>
    <b v="1"/>
    <x v="6"/>
    <n v="6.17"/>
    <n v="7311.585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x v="60"/>
    <b v="1"/>
    <x v="6"/>
    <n v="3"/>
    <n v="2151.5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x v="142"/>
    <b v="1"/>
    <x v="6"/>
    <n v="3"/>
    <n v="10151.5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x v="23"/>
    <b v="1"/>
    <x v="6"/>
    <n v="0.34"/>
    <n v="3017.1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x v="65"/>
    <b v="1"/>
    <x v="6"/>
    <n v="4.78"/>
    <n v="5241.3899999999994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x v="165"/>
    <b v="1"/>
    <x v="6"/>
    <n v="2.82"/>
    <n v="2042.4099999999999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x v="13"/>
    <b v="1"/>
    <x v="6"/>
    <n v="4.3499999999999996"/>
    <n v="2719.6750000000002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x v="76"/>
    <b v="1"/>
    <x v="6"/>
    <n v="10.76"/>
    <n v="2043.38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x v="95"/>
    <b v="1"/>
    <x v="6"/>
    <n v="5.9481999999999973"/>
    <n v="4500.3840999999993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x v="43"/>
    <b v="1"/>
    <x v="6"/>
    <n v="2.37"/>
    <n v="1319.6849999999999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x v="41"/>
    <b v="1"/>
    <x v="6"/>
    <n v="0.45"/>
    <n v="522.72500000000002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x v="299"/>
    <b v="1"/>
    <x v="6"/>
    <n v="0.62"/>
    <n v="7031.3099999999995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x v="32"/>
    <b v="1"/>
    <x v="6"/>
    <n v="2.25"/>
    <n v="2613.625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x v="67"/>
    <b v="1"/>
    <x v="6"/>
    <n v="3.1"/>
    <n v="4456.55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x v="54"/>
    <b v="1"/>
    <x v="6"/>
    <n v="0"/>
    <n v="1000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x v="16"/>
    <b v="1"/>
    <x v="6"/>
    <n v="0.7"/>
    <n v="3235.3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x v="138"/>
    <b v="1"/>
    <x v="6"/>
    <n v="24.44"/>
    <n v="16234.220000000001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x v="82"/>
    <b v="0"/>
    <x v="40"/>
    <n v="-0.7"/>
    <n v="164.6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x v="10"/>
    <b v="0"/>
    <x v="40"/>
    <n v="-482.2"/>
    <n v="30648.9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x v="78"/>
    <b v="0"/>
    <x v="40"/>
    <n v="-40"/>
    <n v="1980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x v="80"/>
    <b v="0"/>
    <x v="40"/>
    <n v="-35.99"/>
    <n v="1932.5050000000001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x v="22"/>
    <b v="0"/>
    <x v="40"/>
    <n v="-98.98"/>
    <n v="5001.51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x v="54"/>
    <b v="0"/>
    <x v="40"/>
    <n v="-44.13"/>
    <n v="2771.4349999999999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x v="78"/>
    <b v="0"/>
    <x v="40"/>
    <n v="-110"/>
    <n v="5445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x v="70"/>
    <b v="0"/>
    <x v="40"/>
    <n v="-14.3"/>
    <n v="2777.85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x v="79"/>
    <b v="0"/>
    <x v="40"/>
    <n v="-29982"/>
    <n v="1485909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x v="80"/>
    <b v="0"/>
    <x v="40"/>
    <n v="-88.55"/>
    <n v="5528.2250000000004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x v="83"/>
    <b v="0"/>
    <x v="40"/>
    <n v="-298.89999999999998"/>
    <n v="14905.55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x v="28"/>
    <b v="0"/>
    <x v="40"/>
    <n v="-23.92"/>
    <n v="3792.04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x v="29"/>
    <b v="0"/>
    <x v="40"/>
    <n v="-499.99"/>
    <n v="24750.50500000000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x v="84"/>
    <b v="0"/>
    <x v="40"/>
    <n v="-19.75"/>
    <n v="1002.62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x v="20"/>
    <b v="0"/>
    <x v="40"/>
    <n v="-22.74"/>
    <n v="3851.63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x v="79"/>
    <b v="0"/>
    <x v="40"/>
    <n v="-7.5"/>
    <n v="621.25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x v="78"/>
    <b v="0"/>
    <x v="40"/>
    <n v="-5"/>
    <n v="247.5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x v="8"/>
    <b v="0"/>
    <x v="40"/>
    <n v="-77.27"/>
    <n v="4097.8649999999998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x v="78"/>
    <b v="0"/>
    <x v="40"/>
    <n v="-50"/>
    <n v="2475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x v="17"/>
    <b v="0"/>
    <x v="40"/>
    <n v="-29.5"/>
    <n v="4010.25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x v="141"/>
    <b v="1"/>
    <x v="6"/>
    <n v="1.75"/>
    <n v="5088.3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x v="334"/>
    <b v="1"/>
    <x v="6"/>
    <n v="18.357000000000006"/>
    <n v="10427.0285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x v="65"/>
    <b v="1"/>
    <x v="6"/>
    <n v="7.73"/>
    <n v="3390.364999999999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x v="498"/>
    <b v="1"/>
    <x v="6"/>
    <n v="45.41"/>
    <n v="25293.20500000000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x v="225"/>
    <b v="1"/>
    <x v="6"/>
    <n v="10.5"/>
    <n v="4530.25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x v="5"/>
    <b v="1"/>
    <x v="6"/>
    <n v="7.0000000000000007E-2"/>
    <n v="6003.5349999999999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x v="248"/>
    <b v="1"/>
    <x v="6"/>
    <n v="2.56"/>
    <n v="12129.279999999999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x v="179"/>
    <b v="1"/>
    <x v="6"/>
    <n v="1.23"/>
    <n v="35062.115000000005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x v="2"/>
    <b v="1"/>
    <x v="6"/>
    <n v="0.01"/>
    <n v="2000.505000000000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x v="201"/>
    <b v="1"/>
    <x v="6"/>
    <n v="7.21"/>
    <n v="4864.1049999999996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x v="192"/>
    <b v="1"/>
    <x v="6"/>
    <n v="2.52"/>
    <n v="12127.26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x v="46"/>
    <b v="1"/>
    <x v="6"/>
    <n v="0.22"/>
    <n v="20011.11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x v="211"/>
    <b v="1"/>
    <x v="6"/>
    <n v="1.26"/>
    <n v="15063.630000000001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x v="116"/>
    <b v="1"/>
    <x v="6"/>
    <n v="1.37"/>
    <n v="4069.1849999999999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x v="87"/>
    <b v="1"/>
    <x v="6"/>
    <n v="6.2"/>
    <n v="2813.1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x v="142"/>
    <b v="1"/>
    <x v="6"/>
    <n v="2.95"/>
    <n v="3248.974999999999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x v="499"/>
    <b v="1"/>
    <x v="6"/>
    <n v="6.1"/>
    <n v="30308.05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x v="70"/>
    <b v="1"/>
    <x v="6"/>
    <n v="0.47"/>
    <n v="2023.7350000000001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x v="64"/>
    <b v="1"/>
    <x v="6"/>
    <n v="0.5"/>
    <n v="1225.25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x v="209"/>
    <b v="1"/>
    <x v="6"/>
    <n v="3"/>
    <n v="1351.5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x v="77"/>
    <b v="1"/>
    <x v="6"/>
    <n v="1.64"/>
    <n v="7082.82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x v="91"/>
    <b v="1"/>
    <x v="6"/>
    <n v="15.73"/>
    <n v="20794.36499999999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x v="77"/>
    <b v="1"/>
    <x v="6"/>
    <n v="2.57"/>
    <n v="2729.7849999999999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x v="33"/>
    <b v="1"/>
    <x v="6"/>
    <n v="6.1"/>
    <n v="1308.0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x v="55"/>
    <b v="1"/>
    <x v="6"/>
    <n v="3.12"/>
    <n v="1157.5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x v="42"/>
    <b v="1"/>
    <x v="6"/>
    <n v="9.4"/>
    <n v="5474.7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x v="248"/>
    <b v="1"/>
    <x v="6"/>
    <n v="0.15710000000000035"/>
    <n v="4007.9335499999997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x v="331"/>
    <b v="1"/>
    <x v="6"/>
    <n v="4.8099999999999996"/>
    <n v="15242.904999999999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x v="238"/>
    <b v="1"/>
    <x v="6"/>
    <n v="1.2"/>
    <n v="20060.599999999999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x v="314"/>
    <b v="1"/>
    <x v="6"/>
    <n v="2.756399999999994"/>
    <n v="35139.1981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x v="1"/>
    <b v="1"/>
    <x v="6"/>
    <n v="3.45"/>
    <n v="2974.2249999999999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x v="201"/>
    <b v="1"/>
    <x v="6"/>
    <n v="3.4697999999999958"/>
    <n v="6037.2248999999993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x v="69"/>
    <b v="1"/>
    <x v="6"/>
    <n v="0.17"/>
    <n v="3008.585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x v="157"/>
    <b v="1"/>
    <x v="6"/>
    <n v="13.01"/>
    <n v="9157.00500000000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x v="275"/>
    <b v="1"/>
    <x v="6"/>
    <n v="27.304200000000002"/>
    <n v="11378.8621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x v="26"/>
    <b v="1"/>
    <x v="6"/>
    <n v="2.27"/>
    <n v="8114.6350000000002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x v="50"/>
    <b v="1"/>
    <x v="6"/>
    <n v="0.47"/>
    <n v="1623.7350000000001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x v="500"/>
    <b v="1"/>
    <x v="6"/>
    <n v="9.0399999999999991"/>
    <n v="21456.52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x v="189"/>
    <b v="1"/>
    <x v="6"/>
    <n v="11.22"/>
    <n v="10566.61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x v="7"/>
    <b v="1"/>
    <x v="6"/>
    <n v="1.4650000000000001"/>
    <n v="2573.9825000000001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x v="452"/>
    <b v="1"/>
    <x v="6"/>
    <n v="0.95"/>
    <n v="12047.975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x v="106"/>
    <b v="1"/>
    <x v="6"/>
    <n v="2.71"/>
    <n v="5636.8549999999996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x v="496"/>
    <b v="1"/>
    <x v="6"/>
    <n v="3.88"/>
    <n v="25195.940000000002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x v="9"/>
    <b v="1"/>
    <x v="6"/>
    <n v="1.61"/>
    <n v="1581.3049999999998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x v="133"/>
    <b v="1"/>
    <x v="6"/>
    <n v="6.26"/>
    <n v="2566.13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x v="248"/>
    <b v="1"/>
    <x v="6"/>
    <n v="3.65"/>
    <n v="20184.325000000001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x v="153"/>
    <b v="1"/>
    <x v="6"/>
    <n v="1.635"/>
    <n v="13082.56750000000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x v="59"/>
    <b v="1"/>
    <x v="6"/>
    <n v="2.25"/>
    <n v="413.625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x v="282"/>
    <b v="1"/>
    <x v="6"/>
    <n v="28.06"/>
    <n v="11417.029999999999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x v="14"/>
    <b v="1"/>
    <x v="6"/>
    <n v="1.2598999999999978"/>
    <n v="2063.6249499999999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x v="11"/>
    <b v="1"/>
    <x v="6"/>
    <n v="3.65"/>
    <n v="7184.3249999999998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x v="174"/>
    <b v="1"/>
    <x v="6"/>
    <n v="14.185999999999986"/>
    <n v="23716.393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x v="196"/>
    <b v="1"/>
    <x v="6"/>
    <n v="4.62"/>
    <n v="5233.3099999999995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x v="72"/>
    <b v="1"/>
    <x v="6"/>
    <n v="0.15"/>
    <n v="3307.5749999999998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x v="179"/>
    <b v="1"/>
    <x v="6"/>
    <n v="3.71"/>
    <n v="12387.355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x v="32"/>
    <b v="1"/>
    <x v="6"/>
    <n v="3.0415999999999985"/>
    <n v="2653.6008000000002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x v="72"/>
    <b v="1"/>
    <x v="6"/>
    <n v="0.75"/>
    <n v="2537.875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x v="287"/>
    <b v="1"/>
    <x v="6"/>
    <n v="17.28"/>
    <n v="3572.6400000000003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x v="430"/>
    <b v="1"/>
    <x v="6"/>
    <n v="18.77"/>
    <n v="6947.885000000000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x v="449"/>
    <b v="1"/>
    <x v="6"/>
    <n v="3.15"/>
    <n v="15159.075000000001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x v="288"/>
    <b v="1"/>
    <x v="6"/>
    <n v="5.6"/>
    <n v="2282.8000000000002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x v="16"/>
    <b v="1"/>
    <x v="6"/>
    <n v="1.2"/>
    <n v="8060.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x v="209"/>
    <b v="1"/>
    <x v="6"/>
    <n v="0.3"/>
    <n v="1815.15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x v="13"/>
    <b v="1"/>
    <x v="6"/>
    <n v="4.5"/>
    <n v="1727.25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x v="108"/>
    <b v="1"/>
    <x v="6"/>
    <n v="54.43"/>
    <n v="12748.71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x v="64"/>
    <b v="1"/>
    <x v="6"/>
    <n v="2.96"/>
    <n v="4149.4799999999996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x v="172"/>
    <b v="1"/>
    <x v="6"/>
    <n v="2.0499999999999998"/>
    <n v="15603.525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x v="8"/>
    <b v="1"/>
    <x v="6"/>
    <n v="0.05"/>
    <n v="1802.5250000000001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x v="61"/>
    <b v="1"/>
    <x v="6"/>
    <n v="7.58"/>
    <n v="4882.79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x v="61"/>
    <b v="1"/>
    <x v="6"/>
    <n v="4.3"/>
    <n v="5217.1499999999996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x v="69"/>
    <b v="1"/>
    <x v="6"/>
    <n v="0.85"/>
    <n v="2542.9250000000002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x v="287"/>
    <b v="1"/>
    <x v="6"/>
    <n v="8.2799999999999994"/>
    <n v="6218.1399999999994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x v="209"/>
    <b v="1"/>
    <x v="6"/>
    <n v="0.6"/>
    <n v="2030.3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x v="5"/>
    <b v="1"/>
    <x v="6"/>
    <n v="10.8"/>
    <n v="5545.4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x v="186"/>
    <b v="1"/>
    <x v="6"/>
    <n v="8.2050000000000001"/>
    <n v="31414.352500000001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x v="5"/>
    <b v="1"/>
    <x v="6"/>
    <n v="0.38"/>
    <n v="819.19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x v="41"/>
    <b v="1"/>
    <x v="6"/>
    <n v="0.48"/>
    <n v="3024.24"/>
    <x v="1"/>
    <x v="6"/>
  </r>
  <r>
    <n v="3285"/>
    <x v="3284"/>
    <s v="A new play by Matthew Gasda"/>
    <n v="4999"/>
    <n v="5604"/>
    <x v="0"/>
    <x v="0"/>
    <s v="USD"/>
    <n v="1488258000"/>
    <n v="1485556626"/>
    <b v="0"/>
    <x v="75"/>
    <b v="1"/>
    <x v="6"/>
    <n v="6.05"/>
    <n v="5304.5249999999996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x v="259"/>
    <b v="1"/>
    <x v="6"/>
    <n v="2.65"/>
    <n v="15133.825000000001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x v="69"/>
    <b v="1"/>
    <x v="6"/>
    <n v="0"/>
    <n v="2500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x v="447"/>
    <b v="1"/>
    <x v="6"/>
    <n v="0.2648999999999978"/>
    <n v="10013.3774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x v="20"/>
    <b v="1"/>
    <x v="6"/>
    <n v="1.6521000000000003"/>
    <n v="583.43105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x v="250"/>
    <b v="1"/>
    <x v="6"/>
    <n v="4.24"/>
    <n v="2214.12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x v="25"/>
    <b v="1"/>
    <x v="6"/>
    <n v="0.7"/>
    <n v="535.3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x v="41"/>
    <b v="1"/>
    <x v="6"/>
    <n v="1.88"/>
    <n v="195.94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x v="110"/>
    <b v="1"/>
    <x v="6"/>
    <n v="31.7"/>
    <n v="6100.85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x v="54"/>
    <b v="1"/>
    <x v="6"/>
    <n v="1.1000000000000001"/>
    <n v="655.55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x v="74"/>
    <b v="1"/>
    <x v="6"/>
    <n v="0.20009999999999992"/>
    <n v="710.10505000000001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x v="5"/>
    <b v="1"/>
    <x v="6"/>
    <n v="6.61"/>
    <n v="1833.80499999999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x v="34"/>
    <b v="1"/>
    <x v="6"/>
    <n v="0.04"/>
    <n v="5502.02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x v="250"/>
    <b v="1"/>
    <x v="6"/>
    <n v="1.73"/>
    <n v="10087.365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x v="287"/>
    <b v="1"/>
    <x v="6"/>
    <n v="4.8600000000000003"/>
    <n v="3245.4300000000003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x v="106"/>
    <b v="1"/>
    <x v="6"/>
    <n v="10.85"/>
    <n v="3547.925000000000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x v="16"/>
    <b v="1"/>
    <x v="6"/>
    <n v="10.039999999999999"/>
    <n v="3507.0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x v="133"/>
    <b v="1"/>
    <x v="6"/>
    <n v="2.85"/>
    <n v="8543.9249999999993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x v="2"/>
    <b v="1"/>
    <x v="6"/>
    <n v="2.86"/>
    <n v="1944.4299999999998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x v="489"/>
    <b v="1"/>
    <x v="6"/>
    <n v="6.7750000000000004"/>
    <n v="15342.137500000001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x v="9"/>
    <b v="1"/>
    <x v="6"/>
    <n v="0.81"/>
    <n v="4040.9049999999997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x v="241"/>
    <b v="1"/>
    <x v="6"/>
    <n v="11.3"/>
    <n v="2070.65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x v="9"/>
    <b v="1"/>
    <x v="6"/>
    <n v="0.66799999999999959"/>
    <n v="1033.7339999999999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x v="7"/>
    <b v="1"/>
    <x v="6"/>
    <n v="7.8"/>
    <n v="3893.9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x v="162"/>
    <b v="1"/>
    <x v="6"/>
    <n v="2.08"/>
    <n v="455.03999999999996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x v="162"/>
    <b v="1"/>
    <x v="6"/>
    <n v="0.05"/>
    <n v="6502.524999999999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x v="43"/>
    <b v="1"/>
    <x v="6"/>
    <n v="2.46"/>
    <n v="2624.23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x v="14"/>
    <b v="1"/>
    <x v="6"/>
    <n v="0.01"/>
    <n v="2500.505000000000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x v="60"/>
    <b v="1"/>
    <x v="6"/>
    <n v="3.21"/>
    <n v="2162.105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x v="6"/>
    <b v="1"/>
    <x v="6"/>
    <n v="8.86"/>
    <n v="1247.43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x v="30"/>
    <b v="1"/>
    <x v="6"/>
    <n v="4"/>
    <n v="4202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x v="207"/>
    <b v="1"/>
    <x v="6"/>
    <n v="0.10180000000000292"/>
    <n v="11742.1409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x v="59"/>
    <b v="1"/>
    <x v="6"/>
    <n v="0.65"/>
    <n v="1082.825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x v="58"/>
    <b v="1"/>
    <x v="6"/>
    <n v="5.12"/>
    <n v="2258.56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x v="38"/>
    <b v="1"/>
    <x v="6"/>
    <n v="0.4"/>
    <n v="520.2000000000000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x v="44"/>
    <b v="1"/>
    <x v="6"/>
    <n v="0.25"/>
    <n v="2512.62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x v="41"/>
    <b v="1"/>
    <x v="6"/>
    <n v="0.37"/>
    <n v="518.68499999999995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x v="23"/>
    <b v="1"/>
    <x v="6"/>
    <n v="0.5"/>
    <n v="3325.2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x v="72"/>
    <b v="1"/>
    <x v="6"/>
    <n v="2.59"/>
    <n v="1130.7950000000001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x v="73"/>
    <b v="1"/>
    <x v="6"/>
    <n v="0.25"/>
    <n v="1512.62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x v="41"/>
    <b v="1"/>
    <x v="6"/>
    <n v="0.5"/>
    <n v="425.25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x v="7"/>
    <b v="1"/>
    <x v="6"/>
    <n v="1.1000000000000001"/>
    <n v="8055.55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x v="51"/>
    <b v="1"/>
    <x v="6"/>
    <n v="0.1"/>
    <n v="805.0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x v="82"/>
    <b v="1"/>
    <x v="6"/>
    <n v="8.35"/>
    <n v="2221.6750000000002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x v="55"/>
    <b v="1"/>
    <x v="6"/>
    <n v="1.68"/>
    <n v="1084.8399999999999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x v="50"/>
    <b v="1"/>
    <x v="6"/>
    <n v="0.94"/>
    <n v="1547.47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x v="71"/>
    <b v="1"/>
    <x v="6"/>
    <n v="2.2599999999999998"/>
    <n v="5114.13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x v="183"/>
    <b v="1"/>
    <x v="6"/>
    <n v="0"/>
    <n v="6000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x v="112"/>
    <b v="1"/>
    <x v="6"/>
    <n v="1.6"/>
    <n v="3580.8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x v="67"/>
    <b v="1"/>
    <x v="6"/>
    <n v="14.95"/>
    <n v="4625.9750000000004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x v="287"/>
    <b v="1"/>
    <x v="6"/>
    <n v="0.16"/>
    <n v="5008.08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x v="82"/>
    <b v="1"/>
    <x v="6"/>
    <n v="0"/>
    <n v="250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x v="69"/>
    <b v="1"/>
    <x v="6"/>
    <n v="2.5499999999999998"/>
    <n v="2628.7750000000001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x v="300"/>
    <b v="1"/>
    <x v="6"/>
    <n v="3.27"/>
    <n v="15165.13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x v="5"/>
    <b v="1"/>
    <x v="6"/>
    <n v="3.48"/>
    <n v="8175.74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x v="44"/>
    <b v="1"/>
    <x v="6"/>
    <n v="11.45"/>
    <n v="3578.2249999999999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x v="33"/>
    <b v="1"/>
    <x v="6"/>
    <n v="0"/>
    <n v="3350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x v="76"/>
    <b v="1"/>
    <x v="6"/>
    <n v="1"/>
    <n v="6050.5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x v="23"/>
    <b v="1"/>
    <x v="6"/>
    <n v="5"/>
    <n v="952.5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x v="244"/>
    <b v="1"/>
    <x v="6"/>
    <n v="0.65"/>
    <n v="4532.8249999999998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x v="62"/>
    <b v="1"/>
    <x v="6"/>
    <n v="1.5"/>
    <n v="575.75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x v="59"/>
    <b v="1"/>
    <x v="6"/>
    <n v="1.5"/>
    <n v="1575.75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x v="19"/>
    <b v="1"/>
    <x v="6"/>
    <n v="3.89"/>
    <n v="2196.4450000000002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x v="1"/>
    <b v="1"/>
    <x v="6"/>
    <n v="0.16"/>
    <n v="5508.0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x v="25"/>
    <b v="1"/>
    <x v="6"/>
    <n v="5.34"/>
    <n v="1269.6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x v="13"/>
    <b v="1"/>
    <x v="6"/>
    <n v="1.55"/>
    <n v="3578.275000000000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x v="241"/>
    <b v="1"/>
    <x v="6"/>
    <n v="0.55000000000000004"/>
    <n v="5027.7749999999996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x v="16"/>
    <b v="1"/>
    <x v="6"/>
    <n v="3.76"/>
    <n v="5189.8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x v="34"/>
    <b v="1"/>
    <x v="6"/>
    <n v="10.75"/>
    <n v="1042.875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x v="165"/>
    <b v="1"/>
    <x v="6"/>
    <n v="0.57999999999999996"/>
    <n v="3029.29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x v="41"/>
    <b v="1"/>
    <x v="6"/>
    <n v="4.5999999999999996"/>
    <n v="1982.3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x v="74"/>
    <b v="1"/>
    <x v="6"/>
    <n v="0.21"/>
    <n v="1510.605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x v="64"/>
    <b v="1"/>
    <x v="6"/>
    <n v="0.2"/>
    <n v="2010.1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x v="372"/>
    <b v="1"/>
    <x v="6"/>
    <n v="2.99"/>
    <n v="10150.994999999999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x v="23"/>
    <b v="1"/>
    <x v="6"/>
    <n v="2.5"/>
    <n v="4126.25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x v="250"/>
    <b v="1"/>
    <x v="6"/>
    <n v="1.24"/>
    <n v="9062.619999999999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x v="32"/>
    <b v="1"/>
    <x v="6"/>
    <n v="6.73"/>
    <n v="5339.8649999999998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x v="9"/>
    <b v="1"/>
    <x v="6"/>
    <n v="5.9"/>
    <n v="797.9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x v="55"/>
    <b v="1"/>
    <x v="6"/>
    <n v="1.1000000000000001"/>
    <n v="7805.55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x v="250"/>
    <b v="1"/>
    <x v="6"/>
    <n v="1.78"/>
    <n v="3089.8900000000003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x v="83"/>
    <b v="1"/>
    <x v="6"/>
    <n v="1"/>
    <n v="2550.5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x v="59"/>
    <b v="1"/>
    <x v="6"/>
    <n v="6.05"/>
    <n v="805.52499999999998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x v="209"/>
    <b v="1"/>
    <x v="6"/>
    <n v="1.4"/>
    <n v="820.7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x v="23"/>
    <b v="1"/>
    <x v="6"/>
    <n v="0.46"/>
    <n v="1023.23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x v="241"/>
    <b v="1"/>
    <x v="6"/>
    <n v="1.95"/>
    <n v="5098.4750000000004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x v="55"/>
    <b v="1"/>
    <x v="6"/>
    <n v="2.66"/>
    <n v="1634.33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x v="82"/>
    <b v="1"/>
    <x v="6"/>
    <n v="0.77"/>
    <n v="238.8849999999999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x v="74"/>
    <b v="1"/>
    <x v="6"/>
    <n v="0.35"/>
    <n v="1017.675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x v="209"/>
    <b v="1"/>
    <x v="6"/>
    <n v="0.05"/>
    <n v="2002.5250000000001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x v="47"/>
    <b v="1"/>
    <x v="6"/>
    <n v="2.2999999999999998"/>
    <n v="3616.15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x v="57"/>
    <b v="1"/>
    <x v="6"/>
    <n v="0"/>
    <n v="3000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x v="10"/>
    <b v="1"/>
    <x v="6"/>
    <n v="0.01"/>
    <n v="8000.505000000000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x v="99"/>
    <b v="1"/>
    <x v="6"/>
    <n v="0.84"/>
    <n v="8042.42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x v="64"/>
    <b v="1"/>
    <x v="6"/>
    <n v="0.42"/>
    <n v="571.21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x v="44"/>
    <b v="1"/>
    <x v="6"/>
    <n v="0.73"/>
    <n v="2036.86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x v="33"/>
    <b v="1"/>
    <x v="6"/>
    <n v="1.33"/>
    <n v="3067.165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x v="53"/>
    <b v="1"/>
    <x v="6"/>
    <n v="0.9"/>
    <n v="4045.45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x v="67"/>
    <b v="1"/>
    <x v="6"/>
    <n v="0.26"/>
    <n v="3513.13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x v="209"/>
    <b v="1"/>
    <x v="6"/>
    <n v="2.0499999999999998"/>
    <n v="1853.525000000000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x v="31"/>
    <b v="1"/>
    <x v="6"/>
    <n v="6.5999999999985445E-3"/>
    <n v="6000.3333000000002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x v="41"/>
    <b v="1"/>
    <x v="6"/>
    <n v="0"/>
    <n v="2000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x v="14"/>
    <b v="1"/>
    <x v="6"/>
    <n v="1"/>
    <n v="2050.5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x v="2"/>
    <b v="1"/>
    <x v="6"/>
    <n v="5.0599999999999996"/>
    <n v="3255.529999999999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x v="43"/>
    <b v="1"/>
    <x v="6"/>
    <n v="0.56999999999999995"/>
    <n v="1528.7849999999999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x v="95"/>
    <b v="1"/>
    <x v="6"/>
    <n v="14.5"/>
    <n v="10732.25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x v="19"/>
    <b v="1"/>
    <x v="6"/>
    <n v="0.36"/>
    <n v="1518.1799999999998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x v="59"/>
    <b v="1"/>
    <x v="6"/>
    <n v="6.15"/>
    <n v="810.57500000000005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x v="8"/>
    <b v="1"/>
    <x v="6"/>
    <n v="0"/>
    <n v="500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x v="34"/>
    <b v="1"/>
    <x v="6"/>
    <n v="0.87"/>
    <n v="1543.9349999999999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x v="74"/>
    <b v="1"/>
    <x v="6"/>
    <n v="2.33"/>
    <n v="667.66499999999996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x v="44"/>
    <b v="1"/>
    <x v="6"/>
    <n v="4.2"/>
    <n v="712.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x v="33"/>
    <b v="1"/>
    <x v="6"/>
    <n v="0.65"/>
    <n v="1532.825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x v="54"/>
    <b v="1"/>
    <x v="6"/>
    <n v="0.3"/>
    <n v="265.14999999999998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x v="71"/>
    <b v="1"/>
    <x v="6"/>
    <n v="4.43"/>
    <n v="4223.7150000000001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x v="67"/>
    <b v="1"/>
    <x v="6"/>
    <n v="0.45"/>
    <n v="1222.7249999999999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x v="268"/>
    <b v="1"/>
    <x v="6"/>
    <n v="0.41"/>
    <n v="10020.705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x v="36"/>
    <b v="1"/>
    <x v="6"/>
    <n v="0.54"/>
    <n v="2927.27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x v="111"/>
    <b v="1"/>
    <x v="6"/>
    <n v="14.65"/>
    <n v="15739.825000000001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x v="57"/>
    <b v="1"/>
    <x v="6"/>
    <n v="0"/>
    <n v="2000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x v="83"/>
    <b v="1"/>
    <x v="6"/>
    <n v="1.1000000000000001"/>
    <n v="555.54999999999995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x v="57"/>
    <b v="1"/>
    <x v="6"/>
    <n v="1.3149999999999999"/>
    <n v="416.40750000000003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x v="110"/>
    <b v="1"/>
    <x v="6"/>
    <n v="0.31"/>
    <n v="10015.654999999999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x v="85"/>
    <b v="1"/>
    <x v="6"/>
    <n v="1.42"/>
    <n v="2071.71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x v="59"/>
    <b v="1"/>
    <x v="6"/>
    <n v="5.55"/>
    <n v="780.27499999999998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x v="64"/>
    <b v="1"/>
    <x v="6"/>
    <n v="1.18"/>
    <n v="559.59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x v="244"/>
    <b v="1"/>
    <x v="6"/>
    <n v="2.5499999999999998"/>
    <n v="3128.7750000000001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x v="76"/>
    <b v="1"/>
    <x v="6"/>
    <n v="5.35"/>
    <n v="15270.174999999999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x v="55"/>
    <b v="1"/>
    <x v="6"/>
    <n v="0"/>
    <n v="3000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x v="25"/>
    <b v="1"/>
    <x v="6"/>
    <n v="1.5"/>
    <n v="575.75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x v="34"/>
    <b v="1"/>
    <x v="6"/>
    <n v="1.05"/>
    <n v="3053.0250000000001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x v="82"/>
    <b v="1"/>
    <x v="6"/>
    <n v="0"/>
    <n v="200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x v="209"/>
    <b v="1"/>
    <x v="6"/>
    <n v="7.84"/>
    <n v="4395.92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x v="43"/>
    <b v="1"/>
    <x v="6"/>
    <n v="9.9999999999909054E-5"/>
    <n v="1700.00505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x v="66"/>
    <b v="1"/>
    <x v="6"/>
    <n v="0.35"/>
    <n v="4017.6750000000002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x v="67"/>
    <b v="1"/>
    <x v="6"/>
    <n v="1.8"/>
    <n v="2840.9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x v="69"/>
    <b v="1"/>
    <x v="6"/>
    <n v="2.66"/>
    <n v="834.32999999999993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x v="15"/>
    <b v="1"/>
    <x v="6"/>
    <n v="1.1499999999999999"/>
    <n v="10058.07500000000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x v="67"/>
    <b v="1"/>
    <x v="6"/>
    <n v="2.73"/>
    <n v="3137.8649999999998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x v="73"/>
    <b v="1"/>
    <x v="6"/>
    <n v="1"/>
    <n v="300.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x v="88"/>
    <b v="1"/>
    <x v="6"/>
    <n v="2.15"/>
    <n v="6108.574999999999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x v="201"/>
    <b v="1"/>
    <x v="6"/>
    <n v="8.9109999999999854"/>
    <n v="30450.005499999999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x v="45"/>
    <b v="1"/>
    <x v="6"/>
    <n v="3.05"/>
    <n v="3904.025000000000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x v="60"/>
    <b v="1"/>
    <x v="6"/>
    <n v="0"/>
    <n v="1500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x v="13"/>
    <b v="1"/>
    <x v="6"/>
    <n v="0.55000000000000004"/>
    <n v="2027.7750000000001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x v="8"/>
    <b v="1"/>
    <x v="6"/>
    <n v="0.45"/>
    <n v="172.72499999999999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x v="250"/>
    <b v="1"/>
    <x v="6"/>
    <n v="1.7098999999999978"/>
    <n v="2086.3499499999998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x v="64"/>
    <b v="1"/>
    <x v="6"/>
    <n v="0"/>
    <n v="2000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x v="288"/>
    <b v="1"/>
    <x v="6"/>
    <n v="1.93"/>
    <n v="2097.4650000000001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x v="26"/>
    <b v="1"/>
    <x v="6"/>
    <n v="0.25"/>
    <n v="9512.62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x v="129"/>
    <b v="1"/>
    <x v="6"/>
    <n v="5.55"/>
    <n v="10280.275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x v="10"/>
    <b v="1"/>
    <x v="6"/>
    <n v="1.2"/>
    <n v="1060.5999999999999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x v="77"/>
    <b v="1"/>
    <x v="6"/>
    <n v="2.95"/>
    <n v="5148.9750000000004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x v="17"/>
    <b v="1"/>
    <x v="6"/>
    <n v="0.3"/>
    <n v="3015.15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x v="25"/>
    <b v="1"/>
    <x v="6"/>
    <n v="1.05"/>
    <n v="2553.0250000000001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x v="59"/>
    <b v="1"/>
    <x v="6"/>
    <n v="4.1614000000000013"/>
    <n v="1410.150700000000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x v="141"/>
    <b v="1"/>
    <x v="6"/>
    <n v="2.6092000000000009"/>
    <n v="5131.7646000000004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x v="68"/>
    <b v="1"/>
    <x v="6"/>
    <n v="0.65"/>
    <n v="2532.8249999999998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x v="22"/>
    <b v="1"/>
    <x v="6"/>
    <n v="0"/>
    <n v="250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x v="43"/>
    <b v="1"/>
    <x v="6"/>
    <n v="8.5500000000000007"/>
    <n v="1431.775000000000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x v="9"/>
    <b v="1"/>
    <x v="6"/>
    <n v="5.67"/>
    <n v="586.33500000000004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x v="162"/>
    <b v="1"/>
    <x v="6"/>
    <n v="0"/>
    <n v="2000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x v="20"/>
    <b v="1"/>
    <x v="6"/>
    <n v="0.82"/>
    <n v="1041.4100000000001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x v="25"/>
    <b v="1"/>
    <x v="6"/>
    <n v="0.78"/>
    <n v="1039.3899999999999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x v="43"/>
    <b v="1"/>
    <x v="6"/>
    <n v="2.0499999999999998"/>
    <n v="2203.525000000000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x v="9"/>
    <b v="1"/>
    <x v="6"/>
    <n v="5.65"/>
    <n v="1085.3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x v="70"/>
    <b v="1"/>
    <x v="6"/>
    <n v="2.6"/>
    <n v="631.2999999999999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x v="38"/>
    <b v="1"/>
    <x v="6"/>
    <n v="0.08"/>
    <n v="654.04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x v="77"/>
    <b v="1"/>
    <x v="6"/>
    <n v="5.32"/>
    <n v="1268.660000000000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x v="25"/>
    <b v="1"/>
    <x v="6"/>
    <n v="0.85"/>
    <n v="342.92500000000001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x v="64"/>
    <b v="1"/>
    <x v="6"/>
    <n v="0.05"/>
    <n v="702.52499999999998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x v="50"/>
    <b v="1"/>
    <x v="6"/>
    <n v="0.65"/>
    <n v="10032.82500000000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x v="38"/>
    <b v="1"/>
    <x v="6"/>
    <n v="27.39"/>
    <n v="4383.1949999999997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x v="165"/>
    <b v="1"/>
    <x v="6"/>
    <n v="8.0399999999999991"/>
    <n v="2406.02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x v="74"/>
    <b v="1"/>
    <x v="6"/>
    <n v="2.38"/>
    <n v="1098.19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x v="17"/>
    <b v="1"/>
    <x v="6"/>
    <n v="1.31"/>
    <n v="566.15499999999997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x v="10"/>
    <b v="1"/>
    <x v="6"/>
    <n v="4.5"/>
    <n v="727.25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x v="8"/>
    <b v="1"/>
    <x v="6"/>
    <n v="1.95"/>
    <n v="598.47500000000002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x v="57"/>
    <b v="1"/>
    <x v="6"/>
    <n v="2.5499999999999998"/>
    <n v="378.7749999999999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x v="229"/>
    <b v="1"/>
    <x v="6"/>
    <n v="3.38"/>
    <n v="10170.689999999999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x v="251"/>
    <b v="1"/>
    <x v="6"/>
    <n v="1.1618000000000028"/>
    <n v="5058.67090000000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x v="17"/>
    <b v="1"/>
    <x v="6"/>
    <n v="0.6"/>
    <n v="2030.3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x v="42"/>
    <b v="1"/>
    <x v="6"/>
    <n v="9.5"/>
    <n v="3979.75"/>
    <x v="1"/>
    <x v="6"/>
  </r>
  <r>
    <n v="3467"/>
    <x v="3465"/>
    <s v="Venus in Fur, By David Ives."/>
    <n v="3000"/>
    <n v="3030"/>
    <x v="0"/>
    <x v="0"/>
    <s v="USD"/>
    <n v="1426864032"/>
    <n v="1424275632"/>
    <b v="0"/>
    <x v="5"/>
    <b v="1"/>
    <x v="6"/>
    <n v="0.3"/>
    <n v="3015.15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x v="57"/>
    <b v="1"/>
    <x v="6"/>
    <n v="21.78"/>
    <n v="11099.89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x v="287"/>
    <b v="1"/>
    <x v="6"/>
    <n v="3.75"/>
    <n v="2989.375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x v="82"/>
    <b v="1"/>
    <x v="6"/>
    <n v="1.25"/>
    <n v="313.125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x v="209"/>
    <b v="1"/>
    <x v="6"/>
    <n v="5.73"/>
    <n v="789.36500000000001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x v="23"/>
    <b v="1"/>
    <x v="6"/>
    <n v="0.41"/>
    <n v="2020.704999999999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x v="51"/>
    <b v="1"/>
    <x v="6"/>
    <n v="0"/>
    <n v="4900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x v="70"/>
    <b v="1"/>
    <x v="6"/>
    <n v="0.2"/>
    <n v="2010.1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x v="57"/>
    <b v="1"/>
    <x v="6"/>
    <n v="0.4"/>
    <n v="320.2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x v="79"/>
    <b v="1"/>
    <x v="6"/>
    <n v="0.12"/>
    <n v="306.06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x v="70"/>
    <b v="1"/>
    <x v="6"/>
    <n v="2.76"/>
    <n v="1939.38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x v="7"/>
    <b v="1"/>
    <x v="6"/>
    <n v="2.57"/>
    <n v="2129.7849999999999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x v="66"/>
    <b v="1"/>
    <x v="6"/>
    <n v="4.18"/>
    <n v="1711.0900000000001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x v="62"/>
    <b v="1"/>
    <x v="6"/>
    <n v="6.4"/>
    <n v="1823.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x v="195"/>
    <b v="1"/>
    <x v="6"/>
    <n v="18.8"/>
    <n v="10949.4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x v="144"/>
    <b v="1"/>
    <x v="6"/>
    <n v="11.5"/>
    <n v="3580.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x v="182"/>
    <b v="1"/>
    <x v="6"/>
    <n v="20.079999999999998"/>
    <n v="4364.04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x v="34"/>
    <b v="1"/>
    <x v="6"/>
    <n v="3.56"/>
    <n v="2679.779999999999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x v="209"/>
    <b v="1"/>
    <x v="6"/>
    <n v="0.1"/>
    <n v="1655.05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x v="66"/>
    <b v="1"/>
    <x v="6"/>
    <n v="16.559999999999999"/>
    <n v="3836.2799999999997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x v="36"/>
    <b v="1"/>
    <x v="6"/>
    <n v="5.55"/>
    <n v="2280.275000000000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x v="60"/>
    <b v="1"/>
    <x v="6"/>
    <n v="6.36"/>
    <n v="3321.1800000000003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x v="250"/>
    <b v="1"/>
    <x v="6"/>
    <n v="6.35"/>
    <n v="5320.6750000000002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x v="74"/>
    <b v="1"/>
    <x v="6"/>
    <n v="2.75"/>
    <n v="1138.875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x v="73"/>
    <b v="1"/>
    <x v="6"/>
    <n v="2.91"/>
    <n v="646.9550000000000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x v="2"/>
    <b v="1"/>
    <x v="6"/>
    <n v="2.002199999999998"/>
    <n v="3901.1111000000001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x v="60"/>
    <b v="1"/>
    <x v="6"/>
    <n v="0"/>
    <n v="1500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x v="62"/>
    <b v="1"/>
    <x v="6"/>
    <n v="0"/>
    <n v="400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x v="250"/>
    <b v="1"/>
    <x v="6"/>
    <n v="3.43"/>
    <n v="5173.2150000000001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x v="76"/>
    <b v="1"/>
    <x v="6"/>
    <n v="7.32"/>
    <n v="3369.66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x v="72"/>
    <b v="1"/>
    <x v="6"/>
    <n v="1.35"/>
    <n v="1619.175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x v="288"/>
    <b v="1"/>
    <x v="6"/>
    <n v="0.4"/>
    <n v="1670.2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x v="2"/>
    <b v="1"/>
    <x v="6"/>
    <n v="1.1000000000000001"/>
    <n v="2055.5500000000002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x v="288"/>
    <b v="1"/>
    <x v="6"/>
    <n v="0.63"/>
    <n v="1031.815000000000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x v="288"/>
    <b v="1"/>
    <x v="6"/>
    <n v="0.1"/>
    <n v="1505.05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x v="162"/>
    <b v="1"/>
    <x v="6"/>
    <n v="2.16"/>
    <n v="4109.08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x v="44"/>
    <b v="1"/>
    <x v="6"/>
    <n v="1.89"/>
    <n v="2595.4449999999997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x v="22"/>
    <b v="1"/>
    <x v="6"/>
    <n v="0"/>
    <n v="1000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x v="70"/>
    <b v="1"/>
    <x v="6"/>
    <n v="0.94"/>
    <n v="2547.4700000000003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x v="60"/>
    <b v="1"/>
    <x v="6"/>
    <n v="0.45"/>
    <n v="3022.7249999999999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x v="250"/>
    <b v="1"/>
    <x v="6"/>
    <n v="4.4000000000000004"/>
    <n v="10222.200000000001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x v="41"/>
    <b v="1"/>
    <x v="6"/>
    <n v="0.8"/>
    <n v="140.4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x v="51"/>
    <b v="1"/>
    <x v="6"/>
    <n v="1.9"/>
    <n v="3095.95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x v="41"/>
    <b v="1"/>
    <x v="6"/>
    <n v="0.05"/>
    <n v="902.52499999999998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x v="10"/>
    <b v="1"/>
    <x v="6"/>
    <n v="0.18"/>
    <n v="1509.0900000000001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x v="57"/>
    <b v="1"/>
    <x v="6"/>
    <n v="0"/>
    <n v="1000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x v="34"/>
    <b v="1"/>
    <x v="6"/>
    <n v="5.15"/>
    <n v="3060.0749999999998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x v="73"/>
    <b v="1"/>
    <x v="6"/>
    <n v="0.5"/>
    <n v="525.2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x v="67"/>
    <b v="1"/>
    <x v="6"/>
    <n v="0.8"/>
    <n v="3040.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x v="202"/>
    <b v="1"/>
    <x v="6"/>
    <n v="0"/>
    <n v="2500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x v="62"/>
    <b v="1"/>
    <x v="6"/>
    <n v="0"/>
    <n v="4000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x v="51"/>
    <b v="1"/>
    <x v="6"/>
    <n v="1.5069000000000006"/>
    <n v="1576.09845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x v="33"/>
    <b v="1"/>
    <x v="6"/>
    <n v="0.27"/>
    <n v="2013.635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x v="64"/>
    <b v="1"/>
    <x v="6"/>
    <n v="0.15"/>
    <n v="2007.57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x v="62"/>
    <b v="1"/>
    <x v="6"/>
    <n v="2.4300000000000002"/>
    <n v="472.7150000000000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x v="69"/>
    <b v="1"/>
    <x v="6"/>
    <n v="0"/>
    <n v="1395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x v="144"/>
    <b v="1"/>
    <x v="6"/>
    <n v="5.46"/>
    <n v="4275.7299999999996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x v="142"/>
    <b v="1"/>
    <x v="6"/>
    <n v="1.56"/>
    <n v="10078.779999999999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x v="63"/>
    <b v="1"/>
    <x v="6"/>
    <n v="0.3"/>
    <n v="515.15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x v="69"/>
    <b v="1"/>
    <x v="6"/>
    <n v="0.66"/>
    <n v="3333.33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x v="48"/>
    <b v="1"/>
    <x v="6"/>
    <n v="10.15"/>
    <n v="6512.5749999999998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x v="77"/>
    <b v="1"/>
    <x v="6"/>
    <n v="0.19"/>
    <n v="1659.59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x v="59"/>
    <b v="1"/>
    <x v="6"/>
    <n v="1.6"/>
    <n v="580.79999999999995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x v="19"/>
    <b v="1"/>
    <x v="6"/>
    <n v="0"/>
    <n v="2750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x v="55"/>
    <b v="1"/>
    <x v="6"/>
    <n v="2.8"/>
    <n v="1141.4000000000001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x v="74"/>
    <b v="1"/>
    <x v="6"/>
    <n v="1.82"/>
    <n v="1051.9100000000001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x v="22"/>
    <b v="1"/>
    <x v="6"/>
    <n v="1.31"/>
    <n v="566.15499999999997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x v="386"/>
    <b v="1"/>
    <x v="6"/>
    <n v="28.1"/>
    <n v="6419.05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x v="67"/>
    <b v="1"/>
    <x v="6"/>
    <n v="0.63"/>
    <n v="2031.8150000000001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x v="57"/>
    <b v="1"/>
    <x v="6"/>
    <n v="0.8"/>
    <n v="190.4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x v="33"/>
    <b v="1"/>
    <x v="6"/>
    <n v="5.43"/>
    <n v="949.21499999999992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x v="183"/>
    <b v="1"/>
    <x v="6"/>
    <n v="5.69"/>
    <n v="2287.3450000000003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x v="62"/>
    <b v="1"/>
    <x v="6"/>
    <n v="1.18"/>
    <n v="659.58999999999992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x v="22"/>
    <b v="1"/>
    <x v="6"/>
    <n v="0.69"/>
    <n v="334.84500000000003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x v="58"/>
    <b v="1"/>
    <x v="6"/>
    <n v="0.6"/>
    <n v="1230.3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x v="268"/>
    <b v="1"/>
    <x v="6"/>
    <n v="1.23"/>
    <n v="5562.1149999999998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x v="60"/>
    <b v="1"/>
    <x v="6"/>
    <n v="0.7"/>
    <n v="1535.35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x v="54"/>
    <b v="1"/>
    <x v="6"/>
    <n v="0"/>
    <n v="2500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x v="22"/>
    <b v="1"/>
    <x v="6"/>
    <n v="0.01"/>
    <n v="250.50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x v="10"/>
    <b v="1"/>
    <x v="6"/>
    <n v="0.25"/>
    <n v="1112.625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x v="226"/>
    <b v="1"/>
    <x v="6"/>
    <n v="50.432499999999997"/>
    <n v="37546.84124999999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x v="62"/>
    <b v="1"/>
    <x v="6"/>
    <n v="0.4"/>
    <n v="2120.1999999999998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x v="288"/>
    <b v="1"/>
    <x v="6"/>
    <n v="0.2"/>
    <n v="1010.1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x v="31"/>
    <b v="1"/>
    <x v="6"/>
    <n v="1.2"/>
    <n v="2560.6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x v="20"/>
    <b v="1"/>
    <x v="6"/>
    <n v="0.27500000000000002"/>
    <n v="1513.8875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x v="9"/>
    <b v="1"/>
    <x v="6"/>
    <n v="0"/>
    <n v="773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x v="201"/>
    <b v="1"/>
    <x v="6"/>
    <n v="3.45"/>
    <n v="5674.2250000000004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x v="28"/>
    <b v="1"/>
    <x v="6"/>
    <n v="6.7110999999999965"/>
    <n v="5338.9105500000005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x v="25"/>
    <b v="1"/>
    <x v="6"/>
    <n v="0"/>
    <n v="2400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x v="9"/>
    <b v="1"/>
    <x v="6"/>
    <n v="0.1"/>
    <n v="2205.0500000000002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x v="501"/>
    <b v="1"/>
    <x v="6"/>
    <n v="0.36"/>
    <n v="100018.1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x v="19"/>
    <b v="1"/>
    <x v="6"/>
    <n v="1.54"/>
    <n v="427.77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x v="54"/>
    <b v="1"/>
    <x v="6"/>
    <n v="0.35"/>
    <n v="1017.67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x v="142"/>
    <b v="1"/>
    <x v="6"/>
    <n v="2.7"/>
    <n v="3336.3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x v="241"/>
    <b v="1"/>
    <x v="6"/>
    <n v="0.6"/>
    <n v="2530.3000000000002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x v="162"/>
    <b v="1"/>
    <x v="6"/>
    <n v="1.54"/>
    <n v="392.77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x v="20"/>
    <b v="1"/>
    <x v="6"/>
    <n v="0.27450000000000047"/>
    <n v="513.86225000000002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x v="57"/>
    <b v="1"/>
    <x v="6"/>
    <n v="0.05"/>
    <n v="1002.525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x v="8"/>
    <b v="1"/>
    <x v="6"/>
    <n v="2.75"/>
    <n v="1038.875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x v="44"/>
    <b v="1"/>
    <x v="6"/>
    <n v="0.95"/>
    <n v="2047.9749999999999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x v="14"/>
    <b v="1"/>
    <x v="6"/>
    <n v="0.88"/>
    <n v="1044.4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x v="10"/>
    <b v="1"/>
    <x v="6"/>
    <n v="1.1000000000000001"/>
    <n v="1055.5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x v="14"/>
    <b v="1"/>
    <x v="6"/>
    <n v="0.24"/>
    <n v="5012.12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x v="55"/>
    <b v="1"/>
    <x v="6"/>
    <n v="2.87"/>
    <n v="2144.9349999999999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x v="20"/>
    <b v="1"/>
    <x v="6"/>
    <n v="3.31"/>
    <n v="1667.15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x v="82"/>
    <b v="1"/>
    <x v="6"/>
    <n v="0"/>
    <n v="500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x v="76"/>
    <b v="1"/>
    <x v="6"/>
    <n v="0.84"/>
    <n v="3042.42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x v="43"/>
    <b v="1"/>
    <x v="6"/>
    <n v="3.55"/>
    <n v="5979.2749999999996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x v="332"/>
    <b v="1"/>
    <x v="6"/>
    <n v="1.33"/>
    <n v="10067.16500000000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x v="81"/>
    <b v="1"/>
    <x v="6"/>
    <n v="0"/>
    <n v="10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x v="74"/>
    <b v="1"/>
    <x v="6"/>
    <n v="1.8"/>
    <n v="690.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x v="77"/>
    <b v="1"/>
    <x v="6"/>
    <n v="2.0000000000004545E-3"/>
    <n v="1500.1010000000001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x v="25"/>
    <b v="1"/>
    <x v="6"/>
    <n v="0"/>
    <n v="500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x v="74"/>
    <b v="1"/>
    <x v="6"/>
    <n v="1.25"/>
    <n v="963.125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x v="43"/>
    <b v="1"/>
    <x v="6"/>
    <n v="0"/>
    <n v="1500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x v="72"/>
    <b v="1"/>
    <x v="6"/>
    <n v="18.7"/>
    <n v="1944.35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x v="54"/>
    <b v="1"/>
    <x v="6"/>
    <n v="2.5499999999999998"/>
    <n v="3128.7750000000001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x v="300"/>
    <b v="1"/>
    <x v="6"/>
    <n v="4.6500000000000004"/>
    <n v="3234.8249999999998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x v="23"/>
    <b v="1"/>
    <x v="6"/>
    <n v="6.5"/>
    <n v="3728.25"/>
    <x v="1"/>
    <x v="6"/>
  </r>
  <r>
    <n v="3586"/>
    <x v="3584"/>
    <s v="See Theatre In A New Light"/>
    <n v="7500"/>
    <n v="8207"/>
    <x v="0"/>
    <x v="0"/>
    <s v="USD"/>
    <n v="1474649070"/>
    <n v="1469465070"/>
    <b v="0"/>
    <x v="241"/>
    <b v="1"/>
    <x v="6"/>
    <n v="7.07"/>
    <n v="7857.034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x v="33"/>
    <b v="1"/>
    <x v="6"/>
    <n v="1.33"/>
    <n v="567.16499999999996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x v="202"/>
    <b v="1"/>
    <x v="6"/>
    <n v="0.01"/>
    <n v="200.505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x v="95"/>
    <b v="1"/>
    <x v="6"/>
    <n v="11"/>
    <n v="4555.5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x v="196"/>
    <b v="1"/>
    <x v="6"/>
    <n v="0.03"/>
    <n v="5001.5149999999994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x v="59"/>
    <b v="1"/>
    <x v="6"/>
    <n v="5.25"/>
    <n v="965.125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x v="2"/>
    <b v="1"/>
    <x v="6"/>
    <n v="5.45"/>
    <n v="2275.2249999999999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x v="68"/>
    <b v="1"/>
    <x v="6"/>
    <n v="3.19"/>
    <n v="3161.0950000000003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x v="17"/>
    <b v="1"/>
    <x v="6"/>
    <n v="4.1500000000000004"/>
    <n v="1809.575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x v="95"/>
    <b v="1"/>
    <x v="6"/>
    <n v="4.8099999999999996"/>
    <n v="2842.9049999999997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x v="41"/>
    <b v="1"/>
    <x v="6"/>
    <n v="0.85"/>
    <n v="1142.925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x v="51"/>
    <b v="1"/>
    <x v="6"/>
    <n v="0.65"/>
    <n v="2532.8249999999998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x v="74"/>
    <b v="1"/>
    <x v="6"/>
    <n v="1.01"/>
    <n v="1051.0050000000001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x v="57"/>
    <b v="1"/>
    <x v="6"/>
    <n v="5.0999999999999996"/>
    <n v="757.5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x v="80"/>
    <b v="1"/>
    <x v="6"/>
    <n v="0.03"/>
    <n v="11.515000000000001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x v="28"/>
    <b v="1"/>
    <x v="6"/>
    <n v="0.87"/>
    <n v="2043.934999999999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x v="72"/>
    <b v="1"/>
    <x v="6"/>
    <n v="0.02"/>
    <n v="4001.01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x v="7"/>
    <b v="1"/>
    <x v="6"/>
    <n v="10.6"/>
    <n v="2035.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x v="50"/>
    <b v="1"/>
    <x v="6"/>
    <n v="3.85"/>
    <n v="3194.4250000000002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x v="41"/>
    <b v="1"/>
    <x v="6"/>
    <n v="2.1"/>
    <n v="356.05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x v="31"/>
    <b v="1"/>
    <x v="6"/>
    <n v="9.08"/>
    <n v="3458.54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x v="9"/>
    <b v="1"/>
    <x v="6"/>
    <n v="0.3"/>
    <n v="565.15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x v="74"/>
    <b v="1"/>
    <x v="6"/>
    <n v="0"/>
    <n v="800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x v="64"/>
    <b v="1"/>
    <x v="6"/>
    <n v="10.45"/>
    <n v="2487.7249999999999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x v="162"/>
    <b v="1"/>
    <x v="6"/>
    <n v="6.23"/>
    <n v="1314.61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x v="13"/>
    <b v="1"/>
    <x v="6"/>
    <n v="9"/>
    <n v="2954.5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x v="7"/>
    <b v="1"/>
    <x v="6"/>
    <n v="22.2"/>
    <n v="6121.1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x v="9"/>
    <b v="1"/>
    <x v="6"/>
    <n v="0"/>
    <n v="1250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x v="26"/>
    <b v="1"/>
    <x v="6"/>
    <n v="0.2"/>
    <n v="2510.1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x v="250"/>
    <b v="1"/>
    <x v="6"/>
    <n v="1.7"/>
    <n v="2585.85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x v="43"/>
    <b v="1"/>
    <x v="6"/>
    <n v="6.2"/>
    <n v="2813.1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x v="13"/>
    <b v="1"/>
    <x v="6"/>
    <n v="1.4"/>
    <n v="810.7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x v="66"/>
    <b v="1"/>
    <x v="6"/>
    <n v="0.2"/>
    <n v="2010.1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x v="57"/>
    <b v="1"/>
    <x v="6"/>
    <n v="1.3"/>
    <n v="1065.6500000000001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x v="438"/>
    <b v="1"/>
    <x v="6"/>
    <n v="5.45"/>
    <n v="10775.225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x v="16"/>
    <b v="1"/>
    <x v="6"/>
    <n v="2.92"/>
    <n v="3147.46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x v="64"/>
    <b v="1"/>
    <x v="6"/>
    <n v="9.900000000000091E-3"/>
    <n v="1000.49995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x v="69"/>
    <b v="1"/>
    <x v="6"/>
    <n v="5"/>
    <n v="2752.5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x v="70"/>
    <b v="1"/>
    <x v="6"/>
    <n v="1.48"/>
    <n v="3074.74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x v="76"/>
    <b v="1"/>
    <x v="6"/>
    <n v="0.8"/>
    <n v="3040.4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x v="53"/>
    <b v="1"/>
    <x v="6"/>
    <n v="0.73"/>
    <n v="4036.8649999999998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x v="60"/>
    <b v="1"/>
    <x v="6"/>
    <n v="0"/>
    <n v="2000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x v="78"/>
    <b v="0"/>
    <x v="40"/>
    <n v="-1000"/>
    <n v="49500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x v="84"/>
    <b v="0"/>
    <x v="40"/>
    <n v="-9999.98"/>
    <n v="495001.0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x v="29"/>
    <b v="0"/>
    <x v="40"/>
    <n v="-29.99"/>
    <n v="1485.505000000000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x v="211"/>
    <b v="0"/>
    <x v="40"/>
    <n v="-83.75"/>
    <n v="12870.625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x v="29"/>
    <b v="0"/>
    <x v="40"/>
    <n v="-4"/>
    <n v="298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x v="162"/>
    <b v="0"/>
    <x v="40"/>
    <n v="-32.380000000000003"/>
    <n v="3364.81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x v="59"/>
    <b v="0"/>
    <x v="40"/>
    <n v="-718.15"/>
    <n v="38733.425000000003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x v="73"/>
    <b v="0"/>
    <x v="40"/>
    <n v="-22.24"/>
    <n v="2376.88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x v="78"/>
    <b v="0"/>
    <x v="40"/>
    <n v="-1500"/>
    <n v="74250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x v="25"/>
    <b v="0"/>
    <x v="40"/>
    <n v="-20.74"/>
    <n v="1952.63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x v="84"/>
    <b v="0"/>
    <x v="40"/>
    <n v="-30.84"/>
    <n v="1742.5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x v="29"/>
    <b v="0"/>
    <x v="40"/>
    <n v="-249.99"/>
    <n v="12375.504999999999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x v="83"/>
    <b v="0"/>
    <x v="40"/>
    <n v="-9.4499999999999993"/>
    <n v="522.774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x v="78"/>
    <b v="0"/>
    <x v="40"/>
    <n v="-30"/>
    <n v="1485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x v="84"/>
    <b v="0"/>
    <x v="40"/>
    <n v="-6.85"/>
    <n v="354.07499999999999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x v="78"/>
    <b v="0"/>
    <x v="40"/>
    <n v="-250"/>
    <n v="12375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x v="8"/>
    <b v="0"/>
    <x v="40"/>
    <n v="-41.79"/>
    <n v="2889.605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x v="29"/>
    <b v="0"/>
    <x v="40"/>
    <n v="-9.99"/>
    <n v="495.505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x v="22"/>
    <b v="0"/>
    <x v="40"/>
    <n v="-95.19"/>
    <n v="5192.9049999999997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x v="84"/>
    <b v="0"/>
    <x v="40"/>
    <n v="-4.7"/>
    <n v="262.64999999999998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x v="196"/>
    <b v="1"/>
    <x v="6"/>
    <n v="1.53"/>
    <n v="40077.264999999999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x v="22"/>
    <b v="1"/>
    <x v="6"/>
    <n v="0.3"/>
    <n v="765.1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x v="57"/>
    <b v="1"/>
    <x v="6"/>
    <n v="0"/>
    <n v="500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x v="82"/>
    <b v="1"/>
    <x v="6"/>
    <n v="0.2"/>
    <n v="510.1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x v="57"/>
    <b v="1"/>
    <x v="6"/>
    <n v="4.5199999999999996"/>
    <n v="528.26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x v="51"/>
    <b v="1"/>
    <x v="6"/>
    <n v="0.1"/>
    <n v="2005.05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x v="44"/>
    <b v="1"/>
    <x v="6"/>
    <n v="11.16"/>
    <n v="2063.58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x v="1"/>
    <b v="1"/>
    <x v="6"/>
    <n v="8.1300000000000008"/>
    <n v="5410.565000000000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x v="67"/>
    <b v="1"/>
    <x v="6"/>
    <n v="2.91"/>
    <n v="5146.9549999999999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x v="9"/>
    <b v="1"/>
    <x v="6"/>
    <n v="2.15"/>
    <n v="2108.5749999999998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x v="9"/>
    <b v="1"/>
    <x v="6"/>
    <n v="0.1"/>
    <n v="1505.0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x v="62"/>
    <b v="1"/>
    <x v="6"/>
    <n v="0.61"/>
    <n v="3030.8050000000003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x v="19"/>
    <b v="1"/>
    <x v="6"/>
    <n v="0"/>
    <n v="250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x v="17"/>
    <b v="1"/>
    <x v="6"/>
    <n v="3.3"/>
    <n v="3166.6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x v="244"/>
    <b v="1"/>
    <x v="6"/>
    <n v="1.1399999999999999"/>
    <n v="8057.57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x v="82"/>
    <b v="1"/>
    <x v="6"/>
    <n v="0.09"/>
    <n v="229.54500000000002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x v="10"/>
    <b v="1"/>
    <x v="6"/>
    <n v="0.75"/>
    <n v="837.87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x v="25"/>
    <b v="1"/>
    <x v="6"/>
    <n v="0.94"/>
    <n v="667.47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x v="44"/>
    <b v="1"/>
    <x v="6"/>
    <n v="0"/>
    <n v="1200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x v="6"/>
    <b v="1"/>
    <x v="6"/>
    <n v="0.95110000000000128"/>
    <n v="3048.0305500000004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x v="33"/>
    <b v="1"/>
    <x v="6"/>
    <n v="0.35"/>
    <n v="1017.67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x v="57"/>
    <b v="1"/>
    <x v="6"/>
    <n v="3.82"/>
    <n v="1192.9100000000001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x v="8"/>
    <b v="1"/>
    <x v="6"/>
    <n v="0.21"/>
    <n v="230.6050000000000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x v="244"/>
    <b v="1"/>
    <x v="6"/>
    <n v="0.3"/>
    <n v="3515.1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x v="7"/>
    <b v="1"/>
    <x v="6"/>
    <n v="0.46"/>
    <n v="3023.23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x v="229"/>
    <b v="1"/>
    <x v="6"/>
    <n v="5.45"/>
    <n v="4275.2250000000004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x v="162"/>
    <b v="1"/>
    <x v="6"/>
    <n v="0"/>
    <n v="4500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x v="83"/>
    <b v="1"/>
    <x v="6"/>
    <n v="0.2"/>
    <n v="60.1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x v="38"/>
    <b v="1"/>
    <x v="6"/>
    <n v="2.2999999999999998"/>
    <n v="916.1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x v="473"/>
    <b v="1"/>
    <x v="6"/>
    <n v="3.4849999999999999"/>
    <n v="12175.992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x v="162"/>
    <b v="1"/>
    <x v="6"/>
    <n v="0.5"/>
    <n v="2025.25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x v="209"/>
    <b v="1"/>
    <x v="6"/>
    <n v="2.02"/>
    <n v="2102.0100000000002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x v="69"/>
    <b v="1"/>
    <x v="6"/>
    <n v="3.83"/>
    <n v="3193.41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x v="59"/>
    <b v="1"/>
    <x v="6"/>
    <n v="1.19"/>
    <n v="1060.095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x v="85"/>
    <b v="1"/>
    <x v="6"/>
    <n v="11.76"/>
    <n v="3593.88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x v="36"/>
    <b v="1"/>
    <x v="6"/>
    <n v="3.8"/>
    <n v="3691.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x v="23"/>
    <b v="1"/>
    <x v="6"/>
    <n v="2.93"/>
    <n v="897.96499999999992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x v="149"/>
    <b v="1"/>
    <x v="6"/>
    <n v="2.85"/>
    <n v="5143.9250000000002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x v="79"/>
    <b v="1"/>
    <x v="6"/>
    <n v="0.05"/>
    <n v="352.52499999999998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x v="20"/>
    <b v="1"/>
    <x v="6"/>
    <n v="0.1225"/>
    <n v="5006.1862500000007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x v="70"/>
    <b v="1"/>
    <x v="6"/>
    <n v="2.75"/>
    <n v="3138.875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x v="95"/>
    <b v="1"/>
    <x v="6"/>
    <n v="5.5"/>
    <n v="3277.75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x v="162"/>
    <b v="1"/>
    <x v="6"/>
    <n v="3"/>
    <n v="1651.5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x v="220"/>
    <b v="1"/>
    <x v="6"/>
    <n v="111.84"/>
    <n v="45647.92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x v="57"/>
    <b v="1"/>
    <x v="6"/>
    <n v="2.6"/>
    <n v="1131.3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x v="25"/>
    <b v="1"/>
    <x v="6"/>
    <n v="0.97"/>
    <n v="381.9850000000000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x v="65"/>
    <b v="1"/>
    <x v="6"/>
    <n v="2.6"/>
    <n v="3631.3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x v="51"/>
    <b v="1"/>
    <x v="6"/>
    <n v="0.05"/>
    <n v="4002.5250000000001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x v="76"/>
    <b v="1"/>
    <x v="6"/>
    <n v="11"/>
    <n v="2555.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x v="209"/>
    <b v="1"/>
    <x v="6"/>
    <n v="1.6"/>
    <n v="2080.800000000000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x v="327"/>
    <b v="1"/>
    <x v="6"/>
    <n v="5.26"/>
    <n v="5265.6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x v="244"/>
    <b v="1"/>
    <x v="6"/>
    <n v="0.2"/>
    <n v="2510.1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x v="59"/>
    <b v="1"/>
    <x v="6"/>
    <n v="1.06"/>
    <n v="553.53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x v="70"/>
    <b v="1"/>
    <x v="6"/>
    <n v="0.05"/>
    <n v="1502.525000000000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x v="64"/>
    <b v="1"/>
    <x v="6"/>
    <n v="2.75"/>
    <n v="3138.875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x v="209"/>
    <b v="1"/>
    <x v="6"/>
    <n v="2.46"/>
    <n v="1174.23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x v="74"/>
    <b v="1"/>
    <x v="6"/>
    <n v="1.0900999999999998"/>
    <n v="355.0500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x v="2"/>
    <b v="1"/>
    <x v="6"/>
    <n v="0.98"/>
    <n v="2876.4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x v="62"/>
    <b v="1"/>
    <x v="6"/>
    <n v="3.2"/>
    <n v="1661.6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x v="23"/>
    <b v="1"/>
    <x v="6"/>
    <n v="8.6"/>
    <n v="1434.3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x v="70"/>
    <b v="1"/>
    <x v="6"/>
    <n v="14"/>
    <n v="140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x v="2"/>
    <b v="1"/>
    <x v="6"/>
    <n v="0.82499999999999996"/>
    <n v="1041.6624999999999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x v="74"/>
    <b v="1"/>
    <x v="6"/>
    <n v="5.35"/>
    <n v="1570.175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x v="64"/>
    <b v="1"/>
    <x v="6"/>
    <n v="0.7"/>
    <n v="535.35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x v="201"/>
    <b v="1"/>
    <x v="6"/>
    <n v="40.299999999999997"/>
    <n v="9535.15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x v="10"/>
    <b v="1"/>
    <x v="6"/>
    <n v="0.3"/>
    <n v="2015.15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x v="174"/>
    <b v="1"/>
    <x v="6"/>
    <n v="2.35"/>
    <n v="10118.674999999999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x v="74"/>
    <b v="1"/>
    <x v="6"/>
    <n v="0.9"/>
    <n v="3545.45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x v="54"/>
    <b v="1"/>
    <x v="6"/>
    <n v="4.46"/>
    <n v="1025.23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x v="62"/>
    <b v="1"/>
    <x v="6"/>
    <n v="0.3"/>
    <n v="4015.15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x v="67"/>
    <b v="1"/>
    <x v="6"/>
    <n v="6.97"/>
    <n v="851.98500000000001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x v="80"/>
    <b v="1"/>
    <x v="6"/>
    <n v="2.2000000000000002"/>
    <n v="311.10000000000002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x v="244"/>
    <b v="1"/>
    <x v="6"/>
    <n v="1.49"/>
    <n v="3375.2449999999999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x v="34"/>
    <b v="1"/>
    <x v="6"/>
    <n v="0.4"/>
    <n v="5020.2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x v="2"/>
    <b v="1"/>
    <x v="6"/>
    <n v="1.68"/>
    <n v="1584.8400000000001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x v="287"/>
    <b v="1"/>
    <x v="6"/>
    <n v="0.92"/>
    <n v="4546.4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x v="30"/>
    <b v="1"/>
    <x v="6"/>
    <n v="1.0955000000000019"/>
    <n v="4355.322750000000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x v="41"/>
    <b v="1"/>
    <x v="6"/>
    <n v="0.81"/>
    <n v="340.90499999999997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x v="67"/>
    <b v="1"/>
    <x v="6"/>
    <n v="20.29"/>
    <n v="1874.645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x v="51"/>
    <b v="1"/>
    <x v="6"/>
    <n v="0.15"/>
    <n v="2007.575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x v="162"/>
    <b v="0"/>
    <x v="6"/>
    <n v="-181.38"/>
    <n v="10840.31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x v="81"/>
    <b v="0"/>
    <x v="6"/>
    <n v="-46.38"/>
    <n v="2657.81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x v="29"/>
    <b v="0"/>
    <x v="6"/>
    <n v="-9"/>
    <n v="545.5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x v="8"/>
    <b v="0"/>
    <x v="6"/>
    <n v="-48.8"/>
    <n v="3035.6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x v="80"/>
    <b v="0"/>
    <x v="6"/>
    <n v="-7.19"/>
    <n v="486.90499999999997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x v="78"/>
    <b v="0"/>
    <x v="6"/>
    <n v="-15"/>
    <n v="742.5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x v="63"/>
    <b v="0"/>
    <x v="6"/>
    <n v="-10.73"/>
    <n v="958.13499999999999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x v="84"/>
    <b v="0"/>
    <x v="6"/>
    <n v="-1.3"/>
    <n v="84.35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x v="29"/>
    <b v="0"/>
    <x v="6"/>
    <n v="-14.9"/>
    <n v="747.55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x v="80"/>
    <b v="0"/>
    <x v="6"/>
    <n v="-5.5"/>
    <n v="422.2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x v="79"/>
    <b v="0"/>
    <x v="6"/>
    <n v="-12.3"/>
    <n v="878.8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x v="22"/>
    <b v="0"/>
    <x v="6"/>
    <n v="-31.95"/>
    <n v="2386.5250000000001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x v="25"/>
    <b v="0"/>
    <x v="6"/>
    <n v="-16.420000000000002"/>
    <n v="1170.79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x v="78"/>
    <b v="0"/>
    <x v="6"/>
    <n v="-200"/>
    <n v="9900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x v="80"/>
    <b v="0"/>
    <x v="6"/>
    <n v="-49"/>
    <n v="2525.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x v="78"/>
    <b v="0"/>
    <x v="6"/>
    <n v="-22"/>
    <n v="1089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x v="78"/>
    <b v="0"/>
    <x v="6"/>
    <n v="-12"/>
    <n v="594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x v="29"/>
    <b v="0"/>
    <x v="6"/>
    <n v="-0.9"/>
    <n v="54.55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x v="29"/>
    <b v="0"/>
    <x v="6"/>
    <n v="-82.98"/>
    <n v="4309.51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x v="29"/>
    <b v="0"/>
    <x v="6"/>
    <n v="-24.75"/>
    <n v="1250.1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x v="47"/>
    <b v="1"/>
    <x v="40"/>
    <n v="1.76"/>
    <n v="5088.88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x v="63"/>
    <b v="1"/>
    <x v="40"/>
    <n v="0.25"/>
    <n v="512.62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x v="33"/>
    <b v="1"/>
    <x v="40"/>
    <n v="0.27"/>
    <n v="6013.6350000000002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x v="202"/>
    <b v="1"/>
    <x v="40"/>
    <n v="3.26"/>
    <n v="1164.6300000000001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x v="41"/>
    <b v="1"/>
    <x v="40"/>
    <n v="0.65"/>
    <n v="532.82500000000005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x v="209"/>
    <b v="1"/>
    <x v="40"/>
    <n v="1.67"/>
    <n v="5084.335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x v="74"/>
    <b v="1"/>
    <x v="40"/>
    <n v="5"/>
    <n v="2752.5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x v="33"/>
    <b v="1"/>
    <x v="40"/>
    <n v="1.63"/>
    <n v="632.3150000000000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x v="57"/>
    <b v="1"/>
    <x v="40"/>
    <n v="0.5"/>
    <n v="4525.25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x v="133"/>
    <b v="1"/>
    <x v="40"/>
    <n v="2.98"/>
    <n v="3650.49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x v="55"/>
    <b v="1"/>
    <x v="40"/>
    <n v="0.35"/>
    <n v="1517.675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x v="106"/>
    <b v="1"/>
    <x v="40"/>
    <n v="4.0977000000000041"/>
    <n v="4206.933850000000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x v="110"/>
    <b v="1"/>
    <x v="40"/>
    <n v="0.50770000000000437"/>
    <n v="5025.6388500000003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x v="83"/>
    <b v="1"/>
    <x v="40"/>
    <n v="0"/>
    <n v="500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x v="33"/>
    <b v="1"/>
    <x v="40"/>
    <n v="0.78"/>
    <n v="1289.3899999999999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x v="99"/>
    <b v="1"/>
    <x v="40"/>
    <n v="0"/>
    <n v="5000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x v="74"/>
    <b v="1"/>
    <x v="40"/>
    <n v="0"/>
    <n v="1500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x v="329"/>
    <b v="1"/>
    <x v="40"/>
    <n v="9.42"/>
    <n v="7475.71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x v="93"/>
    <b v="1"/>
    <x v="40"/>
    <n v="2.6501000000000023"/>
    <n v="10133.8300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x v="66"/>
    <b v="1"/>
    <x v="40"/>
    <n v="3.35"/>
    <n v="2169.1750000000002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x v="6"/>
    <b v="1"/>
    <x v="40"/>
    <n v="3.0610999999999966"/>
    <n v="4154.5855499999998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x v="41"/>
    <b v="1"/>
    <x v="40"/>
    <n v="0"/>
    <n v="1100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x v="9"/>
    <b v="1"/>
    <x v="40"/>
    <n v="0"/>
    <n v="20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x v="44"/>
    <b v="1"/>
    <x v="40"/>
    <n v="4.5999999999999996"/>
    <n v="1232.3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x v="51"/>
    <b v="1"/>
    <x v="40"/>
    <n v="5.0999999999999996"/>
    <n v="5257.55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x v="7"/>
    <b v="1"/>
    <x v="40"/>
    <n v="4.0999999999999996"/>
    <n v="5207.05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x v="20"/>
    <b v="1"/>
    <x v="40"/>
    <n v="0"/>
    <n v="25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x v="25"/>
    <b v="1"/>
    <x v="40"/>
    <n v="0.05"/>
    <n v="2002.525000000000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x v="225"/>
    <b v="1"/>
    <x v="40"/>
    <n v="5.37"/>
    <n v="8271.1849999999995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x v="211"/>
    <b v="1"/>
    <x v="40"/>
    <n v="8.64"/>
    <n v="2436.3200000000002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x v="17"/>
    <b v="1"/>
    <x v="40"/>
    <n v="1.21"/>
    <n v="2461.105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x v="248"/>
    <b v="1"/>
    <x v="40"/>
    <n v="5.97"/>
    <n v="15301.485000000001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x v="209"/>
    <b v="1"/>
    <x v="40"/>
    <n v="5"/>
    <n v="2752.5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x v="47"/>
    <b v="1"/>
    <x v="40"/>
    <n v="4.3499999999999996"/>
    <n v="4719.6750000000002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x v="74"/>
    <b v="1"/>
    <x v="40"/>
    <n v="0.35"/>
    <n v="2017.675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x v="54"/>
    <b v="1"/>
    <x v="40"/>
    <n v="3.47"/>
    <n v="1375.2350000000001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x v="73"/>
    <b v="1"/>
    <x v="40"/>
    <n v="1.5"/>
    <n v="1075.7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x v="209"/>
    <b v="1"/>
    <x v="40"/>
    <n v="10.15"/>
    <n v="2512.5749999999998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x v="26"/>
    <b v="1"/>
    <x v="40"/>
    <n v="6.58"/>
    <n v="6332.29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x v="73"/>
    <b v="1"/>
    <x v="40"/>
    <n v="0.01"/>
    <n v="350.505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x v="29"/>
    <b v="0"/>
    <x v="40"/>
    <n v="-745"/>
    <n v="37377.5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x v="80"/>
    <b v="0"/>
    <x v="40"/>
    <n v="-34.340000000000003"/>
    <n v="1815.83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x v="78"/>
    <b v="0"/>
    <x v="40"/>
    <n v="-150"/>
    <n v="7425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x v="78"/>
    <b v="0"/>
    <x v="40"/>
    <n v="-15"/>
    <n v="742.5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x v="84"/>
    <b v="0"/>
    <x v="40"/>
    <n v="-124.65"/>
    <n v="6205.1750000000002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x v="54"/>
    <b v="0"/>
    <x v="40"/>
    <n v="-28.24"/>
    <n v="5573.88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x v="29"/>
    <b v="0"/>
    <x v="40"/>
    <n v="-49.5"/>
    <n v="2500.25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x v="84"/>
    <b v="0"/>
    <x v="40"/>
    <n v="-5.9"/>
    <n v="302.0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x v="29"/>
    <b v="0"/>
    <x v="40"/>
    <n v="-224.99"/>
    <n v="11138.004999999999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x v="77"/>
    <b v="0"/>
    <x v="40"/>
    <n v="-6.2"/>
    <n v="5686.9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x v="81"/>
    <b v="0"/>
    <x v="40"/>
    <n v="-689.75"/>
    <n v="35167.62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x v="80"/>
    <b v="0"/>
    <x v="40"/>
    <n v="-95.98"/>
    <n v="5153.01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x v="38"/>
    <b v="0"/>
    <x v="40"/>
    <n v="-211.19"/>
    <n v="11334.905000000001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x v="82"/>
    <b v="0"/>
    <x v="40"/>
    <n v="-45.74"/>
    <n v="2690.1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x v="78"/>
    <b v="0"/>
    <x v="40"/>
    <n v="-30"/>
    <n v="1485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x v="244"/>
    <b v="0"/>
    <x v="40"/>
    <n v="-96.42"/>
    <n v="7130.79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x v="78"/>
    <b v="0"/>
    <x v="40"/>
    <n v="-80"/>
    <n v="3960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x v="84"/>
    <b v="0"/>
    <x v="40"/>
    <n v="-1499.97"/>
    <n v="74251.514999999999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x v="29"/>
    <b v="0"/>
    <x v="40"/>
    <n v="-74.95"/>
    <n v="3715.0250000000001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x v="82"/>
    <b v="0"/>
    <x v="40"/>
    <n v="-10.45"/>
    <n v="972.27499999999998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x v="54"/>
    <b v="1"/>
    <x v="6"/>
    <n v="0"/>
    <n v="1000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x v="44"/>
    <b v="1"/>
    <x v="6"/>
    <n v="0.25"/>
    <n v="2012.625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x v="55"/>
    <b v="1"/>
    <x v="6"/>
    <n v="3.26"/>
    <n v="1664.6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x v="10"/>
    <b v="1"/>
    <x v="6"/>
    <n v="5.75"/>
    <n v="540.37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x v="202"/>
    <b v="1"/>
    <x v="6"/>
    <n v="1.91"/>
    <n v="2096.454999999999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x v="74"/>
    <b v="1"/>
    <x v="6"/>
    <n v="0.19989999999999783"/>
    <n v="2110.0949499999997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x v="69"/>
    <b v="1"/>
    <x v="6"/>
    <n v="6.02"/>
    <n v="1804.01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x v="9"/>
    <b v="1"/>
    <x v="6"/>
    <n v="9.9999999999909054E-5"/>
    <n v="1000.00505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x v="77"/>
    <b v="1"/>
    <x v="6"/>
    <n v="2.8856999999999995"/>
    <n v="1645.72785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x v="9"/>
    <b v="1"/>
    <x v="6"/>
    <n v="1.45"/>
    <n v="2073.2249999999999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x v="73"/>
    <b v="1"/>
    <x v="6"/>
    <n v="3.2"/>
    <n v="411.6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x v="55"/>
    <b v="1"/>
    <x v="6"/>
    <n v="0.64"/>
    <n v="1032.3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x v="9"/>
    <b v="1"/>
    <x v="6"/>
    <n v="1.3"/>
    <n v="365.6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x v="67"/>
    <b v="1"/>
    <x v="6"/>
    <n v="1.59"/>
    <n v="3580.2950000000001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x v="88"/>
    <b v="1"/>
    <x v="6"/>
    <n v="5.01"/>
    <n v="5253.0050000000001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x v="14"/>
    <b v="1"/>
    <x v="6"/>
    <n v="1.5"/>
    <n v="2575.75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x v="63"/>
    <b v="1"/>
    <x v="6"/>
    <n v="0.2"/>
    <n v="260.10000000000002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x v="72"/>
    <b v="1"/>
    <x v="6"/>
    <n v="2.71"/>
    <n v="5136.8549999999996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x v="55"/>
    <b v="1"/>
    <x v="6"/>
    <n v="1.1499999999999999"/>
    <n v="658.0750000000000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x v="71"/>
    <b v="1"/>
    <x v="6"/>
    <n v="15.8"/>
    <n v="3797.9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x v="33"/>
    <b v="1"/>
    <x v="6"/>
    <n v="0"/>
    <n v="5000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x v="22"/>
    <b v="1"/>
    <x v="6"/>
    <n v="0.01"/>
    <n v="500.50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x v="83"/>
    <b v="1"/>
    <x v="6"/>
    <n v="1.25"/>
    <n v="163.12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x v="82"/>
    <b v="1"/>
    <x v="6"/>
    <n v="0.30110000000000015"/>
    <n v="515.20555000000002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x v="82"/>
    <b v="1"/>
    <x v="6"/>
    <n v="0.56000000000000005"/>
    <n v="1228.28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x v="9"/>
    <b v="1"/>
    <x v="6"/>
    <n v="2"/>
    <n v="1301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x v="7"/>
    <b v="1"/>
    <x v="6"/>
    <n v="2.71"/>
    <n v="3136.855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x v="22"/>
    <b v="1"/>
    <x v="6"/>
    <n v="1.2"/>
    <n v="260.60000000000002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x v="25"/>
    <b v="1"/>
    <x v="6"/>
    <n v="1"/>
    <n v="850.5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x v="57"/>
    <b v="1"/>
    <x v="6"/>
    <n v="0.42"/>
    <n v="2021.21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x v="61"/>
    <b v="1"/>
    <x v="6"/>
    <n v="8.24"/>
    <n v="100416.12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x v="58"/>
    <b v="1"/>
    <x v="6"/>
    <n v="0.25"/>
    <n v="2012.6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x v="83"/>
    <b v="1"/>
    <x v="6"/>
    <n v="0.64"/>
    <n v="33.32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x v="69"/>
    <b v="0"/>
    <x v="6"/>
    <n v="-91.28"/>
    <n v="5390.36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x v="23"/>
    <b v="0"/>
    <x v="6"/>
    <n v="-39.03"/>
    <n v="3028.9850000000001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x v="10"/>
    <b v="0"/>
    <x v="6"/>
    <n v="-39.35"/>
    <n v="3012.8249999999998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x v="133"/>
    <b v="0"/>
    <x v="6"/>
    <n v="-57.34"/>
    <n v="6904.3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x v="8"/>
    <b v="0"/>
    <x v="6"/>
    <n v="-391.58"/>
    <n v="20225.2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x v="22"/>
    <b v="0"/>
    <x v="6"/>
    <n v="-68.11"/>
    <n v="3560.4450000000002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x v="82"/>
    <b v="0"/>
    <x v="6"/>
    <n v="-88.03"/>
    <n v="6054.4849999999997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x v="68"/>
    <b v="0"/>
    <x v="6"/>
    <n v="-108.71"/>
    <n v="7510.1450000000004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x v="33"/>
    <b v="0"/>
    <x v="6"/>
    <n v="-278.87"/>
    <n v="15917.065000000001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x v="80"/>
    <b v="0"/>
    <x v="6"/>
    <n v="-9.6199999999999992"/>
    <n v="514.1900000000000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x v="54"/>
    <b v="0"/>
    <x v="6"/>
    <n v="-16.48"/>
    <n v="1667.76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x v="84"/>
    <b v="0"/>
    <x v="6"/>
    <n v="-99.8"/>
    <n v="4960.1000000000004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x v="84"/>
    <b v="0"/>
    <x v="6"/>
    <n v="-999.74"/>
    <n v="49513.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x v="9"/>
    <b v="0"/>
    <x v="6"/>
    <n v="-92.12"/>
    <n v="6347.9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x v="29"/>
    <b v="0"/>
    <x v="6"/>
    <n v="-9.75"/>
    <n v="507.6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x v="29"/>
    <b v="0"/>
    <x v="6"/>
    <n v="-49.99"/>
    <n v="2475.505000000000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x v="80"/>
    <b v="0"/>
    <x v="6"/>
    <n v="-47.4"/>
    <n v="2606.3000000000002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x v="29"/>
    <b v="0"/>
    <x v="6"/>
    <n v="-4.9000000000000004"/>
    <n v="252.55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x v="29"/>
    <b v="0"/>
    <x v="6"/>
    <n v="-24.99"/>
    <n v="1238.005000000000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x v="62"/>
    <b v="0"/>
    <x v="6"/>
    <n v="-49.4"/>
    <n v="3505.3"/>
    <x v="1"/>
    <x v="6"/>
  </r>
  <r>
    <n v="3861"/>
    <x v="3856"/>
    <s v="THE COMING OF THE LORD!"/>
    <n v="2000"/>
    <n v="100"/>
    <x v="2"/>
    <x v="0"/>
    <s v="USD"/>
    <n v="1415828820"/>
    <n v="1412258977"/>
    <b v="0"/>
    <x v="29"/>
    <b v="0"/>
    <x v="6"/>
    <n v="-19"/>
    <n v="1040.5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x v="29"/>
    <b v="0"/>
    <x v="6"/>
    <n v="-74.989999999999995"/>
    <n v="3713.005000000000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x v="78"/>
    <b v="0"/>
    <x v="6"/>
    <n v="-60"/>
    <n v="2970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x v="83"/>
    <b v="0"/>
    <x v="6"/>
    <n v="-49.4"/>
    <n v="2505.3000000000002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x v="25"/>
    <b v="0"/>
    <x v="6"/>
    <n v="-17.63"/>
    <n v="1522.6849999999999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x v="84"/>
    <b v="0"/>
    <x v="6"/>
    <n v="-19.89"/>
    <n v="995.5549999999999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x v="81"/>
    <b v="0"/>
    <x v="6"/>
    <n v="-17.489999999999998"/>
    <n v="1116.7550000000001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x v="29"/>
    <b v="0"/>
    <x v="40"/>
    <n v="-49.9"/>
    <n v="2480.0500000000002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x v="41"/>
    <b v="0"/>
    <x v="40"/>
    <n v="-126.59"/>
    <n v="6718.2049999999999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x v="73"/>
    <b v="0"/>
    <x v="40"/>
    <n v="-85"/>
    <n v="5707.5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x v="83"/>
    <b v="0"/>
    <x v="40"/>
    <n v="-14.6"/>
    <n v="762.7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x v="78"/>
    <b v="0"/>
    <x v="40"/>
    <n v="-150"/>
    <n v="7425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x v="78"/>
    <b v="0"/>
    <x v="40"/>
    <n v="-55"/>
    <n v="2722.5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x v="78"/>
    <b v="0"/>
    <x v="40"/>
    <n v="-6.2"/>
    <n v="306.89999999999998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x v="78"/>
    <b v="0"/>
    <x v="40"/>
    <n v="-300"/>
    <n v="14850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x v="67"/>
    <b v="0"/>
    <x v="40"/>
    <n v="-18.41"/>
    <n v="2970.295000000000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x v="25"/>
    <b v="0"/>
    <x v="40"/>
    <n v="-237.59"/>
    <n v="13001.705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x v="29"/>
    <b v="0"/>
    <x v="40"/>
    <n v="-179.9"/>
    <n v="8915.0499999999993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x v="78"/>
    <b v="0"/>
    <x v="40"/>
    <n v="-150"/>
    <n v="7425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x v="57"/>
    <b v="0"/>
    <x v="40"/>
    <n v="-65.2"/>
    <n v="4207.3999999999996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x v="29"/>
    <b v="0"/>
    <x v="40"/>
    <n v="-4.75"/>
    <n v="260.1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x v="78"/>
    <b v="0"/>
    <x v="40"/>
    <n v="-300"/>
    <n v="14850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x v="78"/>
    <b v="0"/>
    <x v="40"/>
    <n v="-150"/>
    <n v="7425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x v="78"/>
    <b v="0"/>
    <x v="40"/>
    <n v="-100"/>
    <n v="4950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x v="78"/>
    <b v="0"/>
    <x v="40"/>
    <n v="-3750"/>
    <n v="185625"/>
    <x v="1"/>
    <x v="40"/>
  </r>
  <r>
    <n v="3886"/>
    <x v="3881"/>
    <n v="1"/>
    <n v="10000"/>
    <n v="0"/>
    <x v="1"/>
    <x v="2"/>
    <s v="AUD"/>
    <n v="1418275702"/>
    <n v="1415683702"/>
    <b v="0"/>
    <x v="78"/>
    <b v="0"/>
    <x v="40"/>
    <n v="-100"/>
    <n v="4950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x v="84"/>
    <b v="0"/>
    <x v="40"/>
    <n v="-19.649999999999999"/>
    <n v="1007.67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x v="25"/>
    <b v="0"/>
    <x v="6"/>
    <n v="-14.58"/>
    <n v="1263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x v="82"/>
    <b v="0"/>
    <x v="6"/>
    <n v="-78.819999999999993"/>
    <n v="4019.59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x v="22"/>
    <b v="0"/>
    <x v="6"/>
    <n v="-124.76"/>
    <n v="8699.619999999999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x v="63"/>
    <b v="0"/>
    <x v="6"/>
    <n v="-5.4"/>
    <n v="527.29999999999995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x v="78"/>
    <b v="0"/>
    <x v="6"/>
    <n v="-10"/>
    <n v="495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x v="87"/>
    <b v="0"/>
    <x v="6"/>
    <n v="-392.25"/>
    <n v="30191.375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x v="202"/>
    <b v="0"/>
    <x v="6"/>
    <n v="-144.80000000000001"/>
    <n v="7687.6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x v="29"/>
    <b v="0"/>
    <x v="6"/>
    <n v="-9.5"/>
    <n v="520.25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x v="80"/>
    <b v="0"/>
    <x v="6"/>
    <n v="-14.3"/>
    <n v="877.8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x v="73"/>
    <b v="0"/>
    <x v="6"/>
    <n v="-20.6"/>
    <n v="1459.7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x v="38"/>
    <b v="0"/>
    <x v="6"/>
    <n v="-16.86"/>
    <n v="1648.57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x v="84"/>
    <b v="0"/>
    <x v="6"/>
    <n v="-98.75"/>
    <n v="5013.12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x v="81"/>
    <b v="0"/>
    <x v="6"/>
    <n v="-23.65"/>
    <n v="1305.675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x v="29"/>
    <b v="0"/>
    <x v="6"/>
    <n v="-29.75"/>
    <n v="1497.6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x v="162"/>
    <b v="0"/>
    <x v="6"/>
    <n v="-15.35"/>
    <n v="2224.8249999999998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x v="78"/>
    <b v="0"/>
    <x v="6"/>
    <n v="-15"/>
    <n v="742.5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x v="84"/>
    <b v="0"/>
    <x v="6"/>
    <n v="-99.97"/>
    <n v="4951.5150000000003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x v="63"/>
    <b v="0"/>
    <x v="6"/>
    <n v="-13.27"/>
    <n v="829.8650000000000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x v="38"/>
    <b v="0"/>
    <x v="6"/>
    <n v="-4.9000000000000004"/>
    <n v="1252.5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x v="80"/>
    <b v="0"/>
    <x v="6"/>
    <n v="-8.4700000000000006"/>
    <n v="572.26499999999999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x v="80"/>
    <b v="0"/>
    <x v="6"/>
    <n v="-6.85"/>
    <n v="404.07499999999999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x v="80"/>
    <b v="0"/>
    <x v="6"/>
    <n v="-598.65"/>
    <n v="29768.174999999999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x v="83"/>
    <b v="0"/>
    <x v="6"/>
    <n v="-58.15"/>
    <n v="3063.4250000000002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x v="17"/>
    <b v="0"/>
    <x v="6"/>
    <n v="-50.07"/>
    <n v="5471.4650000000001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x v="29"/>
    <b v="0"/>
    <x v="6"/>
    <n v="-149.99"/>
    <n v="7425.505000000000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x v="63"/>
    <b v="0"/>
    <x v="6"/>
    <n v="-90"/>
    <n v="5455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x v="74"/>
    <b v="0"/>
    <x v="6"/>
    <n v="-15.91"/>
    <n v="1696.5450000000001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x v="29"/>
    <b v="0"/>
    <x v="6"/>
    <n v="-14.95"/>
    <n v="745.02499999999998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x v="78"/>
    <b v="0"/>
    <x v="6"/>
    <n v="-20"/>
    <n v="990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x v="29"/>
    <b v="0"/>
    <x v="6"/>
    <n v="-34.9"/>
    <n v="1737.55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x v="83"/>
    <b v="0"/>
    <x v="6"/>
    <n v="-598.79999999999995"/>
    <n v="29760.6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x v="83"/>
    <b v="0"/>
    <x v="6"/>
    <n v="-49.1"/>
    <n v="2520.4499999999998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x v="83"/>
    <b v="0"/>
    <x v="6"/>
    <n v="-23.65"/>
    <n v="1305.67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x v="78"/>
    <b v="0"/>
    <x v="6"/>
    <n v="-30"/>
    <n v="1485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x v="79"/>
    <b v="0"/>
    <x v="6"/>
    <n v="-6.89"/>
    <n v="402.05500000000001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x v="57"/>
    <b v="0"/>
    <x v="6"/>
    <n v="-101.16"/>
    <n v="6391.42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x v="244"/>
    <b v="0"/>
    <x v="6"/>
    <n v="-127.1"/>
    <n v="8581.4500000000007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x v="83"/>
    <b v="0"/>
    <x v="6"/>
    <n v="-1.35"/>
    <n v="81.825000000000003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x v="29"/>
    <b v="0"/>
    <x v="6"/>
    <n v="-49.85"/>
    <n v="2482.5749999999998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x v="84"/>
    <b v="0"/>
    <x v="6"/>
    <n v="-24.75"/>
    <n v="1250.12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x v="63"/>
    <b v="0"/>
    <x v="6"/>
    <n v="-43.49"/>
    <n v="2803.7550000000001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x v="25"/>
    <b v="0"/>
    <x v="6"/>
    <n v="-195.47"/>
    <n v="10128.764999999999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x v="78"/>
    <b v="0"/>
    <x v="6"/>
    <n v="-100"/>
    <n v="4950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x v="78"/>
    <b v="0"/>
    <x v="6"/>
    <n v="-80"/>
    <n v="3960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x v="29"/>
    <b v="0"/>
    <x v="6"/>
    <n v="-119.99"/>
    <n v="5940.505000000000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x v="8"/>
    <b v="0"/>
    <x v="6"/>
    <n v="-58.98"/>
    <n v="4021.51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x v="8"/>
    <b v="0"/>
    <x v="6"/>
    <n v="-44.5"/>
    <n v="2752.75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x v="23"/>
    <b v="0"/>
    <x v="6"/>
    <n v="-16.850000000000001"/>
    <n v="2149.074999999999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x v="78"/>
    <b v="0"/>
    <x v="6"/>
    <n v="-200"/>
    <n v="9900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x v="73"/>
    <b v="0"/>
    <x v="6"/>
    <n v="-4"/>
    <n v="2683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x v="81"/>
    <b v="0"/>
    <x v="6"/>
    <n v="-28.58"/>
    <n v="1811.71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x v="29"/>
    <b v="0"/>
    <x v="6"/>
    <n v="-49.95"/>
    <n v="2477.5250000000001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x v="84"/>
    <b v="0"/>
    <x v="6"/>
    <n v="-49.89"/>
    <n v="2480.5549999999998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x v="84"/>
    <b v="0"/>
    <x v="6"/>
    <n v="-54.5"/>
    <n v="2747.7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x v="78"/>
    <b v="0"/>
    <x v="6"/>
    <n v="-12"/>
    <n v="594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x v="62"/>
    <b v="0"/>
    <x v="6"/>
    <n v="-32.18"/>
    <n v="3374.9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x v="78"/>
    <b v="0"/>
    <x v="6"/>
    <n v="-50"/>
    <n v="2475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x v="29"/>
    <b v="0"/>
    <x v="6"/>
    <n v="-19.95"/>
    <n v="992.52499999999998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x v="81"/>
    <b v="0"/>
    <x v="6"/>
    <n v="-58.05"/>
    <n v="3068.474999999999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x v="84"/>
    <b v="0"/>
    <x v="6"/>
    <n v="-28.99"/>
    <n v="1536.0050000000001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x v="78"/>
    <b v="0"/>
    <x v="6"/>
    <n v="-300"/>
    <n v="14850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x v="58"/>
    <b v="0"/>
    <x v="6"/>
    <n v="-84.23"/>
    <n v="5746.3850000000002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x v="29"/>
    <b v="0"/>
    <x v="6"/>
    <n v="-39.75"/>
    <n v="1992.6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x v="29"/>
    <b v="0"/>
    <x v="6"/>
    <n v="-1999.99"/>
    <n v="99000.505000000005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x v="29"/>
    <b v="0"/>
    <x v="6"/>
    <n v="-259.75"/>
    <n v="12882.6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x v="78"/>
    <b v="0"/>
    <x v="6"/>
    <n v="-176"/>
    <n v="8712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x v="78"/>
    <b v="0"/>
    <x v="6"/>
    <n v="-250"/>
    <n v="12375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x v="22"/>
    <b v="0"/>
    <x v="6"/>
    <n v="-13.25"/>
    <n v="1080.87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x v="78"/>
    <b v="0"/>
    <x v="6"/>
    <n v="-55"/>
    <n v="2722.5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x v="29"/>
    <b v="0"/>
    <x v="6"/>
    <n v="-279.93"/>
    <n v="13863.535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x v="38"/>
    <b v="0"/>
    <x v="6"/>
    <n v="-13.59"/>
    <n v="1313.7049999999999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x v="8"/>
    <b v="0"/>
    <x v="6"/>
    <n v="-9.08"/>
    <n v="741.46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x v="80"/>
    <b v="0"/>
    <x v="6"/>
    <n v="-29.55"/>
    <n v="1507.7249999999999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x v="84"/>
    <b v="0"/>
    <x v="6"/>
    <n v="-49.79"/>
    <n v="2485.60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x v="83"/>
    <b v="0"/>
    <x v="6"/>
    <n v="-13.55"/>
    <n v="715.72500000000002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x v="78"/>
    <b v="0"/>
    <x v="6"/>
    <n v="-100"/>
    <n v="4950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x v="83"/>
    <b v="0"/>
    <x v="6"/>
    <n v="-18.739999999999998"/>
    <n v="1053.6300000000001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x v="80"/>
    <b v="0"/>
    <x v="6"/>
    <n v="-17.149999999999999"/>
    <n v="1133.9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x v="84"/>
    <b v="0"/>
    <x v="6"/>
    <n v="-74.55"/>
    <n v="3735.2249999999999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x v="73"/>
    <b v="0"/>
    <x v="6"/>
    <n v="-12.9"/>
    <n v="1048.55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x v="202"/>
    <b v="0"/>
    <x v="6"/>
    <n v="-44.73"/>
    <n v="2741.1350000000002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x v="79"/>
    <b v="0"/>
    <x v="6"/>
    <n v="-26.14"/>
    <n v="1504.93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x v="84"/>
    <b v="0"/>
    <x v="6"/>
    <n v="-149.88999999999999"/>
    <n v="7430.5550000000003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x v="79"/>
    <b v="0"/>
    <x v="6"/>
    <n v="-138.63999999999999"/>
    <n v="6998.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x v="22"/>
    <b v="0"/>
    <x v="6"/>
    <n v="-7.89"/>
    <n v="601.55500000000006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x v="77"/>
    <b v="0"/>
    <x v="6"/>
    <n v="-10.95"/>
    <n v="4447.0249999999996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x v="202"/>
    <b v="0"/>
    <x v="6"/>
    <n v="-6.8"/>
    <n v="656.6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x v="78"/>
    <b v="0"/>
    <x v="6"/>
    <n v="-6.78"/>
    <n v="335.61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x v="73"/>
    <b v="0"/>
    <x v="6"/>
    <n v="-6.8"/>
    <n v="956.6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x v="79"/>
    <b v="0"/>
    <x v="6"/>
    <n v="-886.95"/>
    <n v="45209.025000000001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x v="22"/>
    <b v="0"/>
    <x v="6"/>
    <n v="-17.86"/>
    <n v="1098.0700000000002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x v="79"/>
    <b v="0"/>
    <x v="6"/>
    <n v="-58.9"/>
    <n v="3025.55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x v="63"/>
    <b v="0"/>
    <x v="6"/>
    <n v="-20.5"/>
    <n v="1464.75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x v="63"/>
    <b v="0"/>
    <x v="6"/>
    <n v="-287.75"/>
    <n v="15468.62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x v="81"/>
    <b v="0"/>
    <x v="6"/>
    <n v="-6.8"/>
    <n v="506.6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x v="67"/>
    <b v="0"/>
    <x v="6"/>
    <n v="-72.63"/>
    <n v="7472.1850000000004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x v="73"/>
    <b v="0"/>
    <x v="6"/>
    <n v="-14.05"/>
    <n v="790.47500000000002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x v="10"/>
    <b v="0"/>
    <x v="6"/>
    <n v="-13.59"/>
    <n v="1313.7049999999999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x v="62"/>
    <b v="0"/>
    <x v="6"/>
    <n v="-45.12"/>
    <n v="2721.4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x v="62"/>
    <b v="0"/>
    <x v="6"/>
    <n v="-2.4900000000000002"/>
    <n v="274.255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x v="80"/>
    <b v="0"/>
    <x v="6"/>
    <n v="-14.68"/>
    <n v="758.66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x v="78"/>
    <b v="0"/>
    <x v="6"/>
    <n v="-30"/>
    <n v="1485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x v="83"/>
    <b v="0"/>
    <x v="6"/>
    <n v="-15.81"/>
    <n v="851.5950000000000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x v="29"/>
    <b v="0"/>
    <x v="6"/>
    <n v="-4"/>
    <n v="298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x v="82"/>
    <b v="0"/>
    <x v="6"/>
    <n v="-94.59"/>
    <n v="5223.2049999999999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x v="29"/>
    <b v="0"/>
    <x v="6"/>
    <n v="-499.97"/>
    <n v="24751.514999999999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x v="29"/>
    <b v="0"/>
    <x v="6"/>
    <n v="-19.95"/>
    <n v="992.52499999999998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x v="80"/>
    <b v="0"/>
    <x v="6"/>
    <n v="-1.3"/>
    <n v="134.3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x v="57"/>
    <b v="0"/>
    <x v="6"/>
    <n v="-25.03"/>
    <n v="1735.9849999999999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x v="78"/>
    <b v="0"/>
    <x v="6"/>
    <n v="-30"/>
    <n v="1485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x v="8"/>
    <b v="0"/>
    <x v="6"/>
    <n v="-5.35"/>
    <n v="979.82500000000005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x v="25"/>
    <b v="0"/>
    <x v="6"/>
    <n v="-58.44"/>
    <n v="4048.78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x v="29"/>
    <b v="0"/>
    <x v="6"/>
    <n v="-79.900000000000006"/>
    <n v="3965.05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x v="25"/>
    <b v="0"/>
    <x v="6"/>
    <n v="-7.47"/>
    <n v="822.76499999999999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x v="80"/>
    <b v="0"/>
    <x v="6"/>
    <n v="-12.27"/>
    <n v="630.36500000000001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x v="84"/>
    <b v="0"/>
    <x v="6"/>
    <n v="-17.989999999999998"/>
    <n v="1091.5050000000001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x v="29"/>
    <b v="0"/>
    <x v="6"/>
    <n v="-4.99"/>
    <n v="248.005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x v="84"/>
    <b v="0"/>
    <x v="6"/>
    <n v="-29.6"/>
    <n v="1505.2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x v="29"/>
    <b v="0"/>
    <x v="6"/>
    <n v="-299.98"/>
    <n v="14851.01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x v="29"/>
    <b v="0"/>
    <x v="6"/>
    <n v="-19.95"/>
    <n v="992.52499999999998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x v="80"/>
    <b v="0"/>
    <x v="6"/>
    <n v="-9.4"/>
    <n v="525.2999999999999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x v="83"/>
    <b v="0"/>
    <x v="6"/>
    <n v="-18.55"/>
    <n v="993.22500000000002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x v="44"/>
    <b v="0"/>
    <x v="6"/>
    <n v="-54.58"/>
    <n v="4443.71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x v="80"/>
    <b v="0"/>
    <x v="6"/>
    <n v="-2.31"/>
    <n v="133.34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x v="78"/>
    <b v="0"/>
    <x v="6"/>
    <n v="-5.75"/>
    <n v="284.625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x v="84"/>
    <b v="0"/>
    <x v="6"/>
    <n v="-19.739999999999998"/>
    <n v="1003.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x v="78"/>
    <b v="0"/>
    <x v="6"/>
    <n v="-90"/>
    <n v="4455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x v="29"/>
    <b v="0"/>
    <x v="6"/>
    <n v="-69.989999999999995"/>
    <n v="3465.505000000000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x v="63"/>
    <b v="0"/>
    <x v="6"/>
    <n v="-4.3"/>
    <n v="282.85000000000002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x v="84"/>
    <b v="0"/>
    <x v="6"/>
    <n v="-98.95"/>
    <n v="5003.0249999999996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x v="80"/>
    <b v="0"/>
    <x v="6"/>
    <n v="-13.7"/>
    <n v="808.1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x v="80"/>
    <b v="0"/>
    <x v="6"/>
    <n v="-34.71"/>
    <n v="1747.14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x v="83"/>
    <b v="0"/>
    <x v="6"/>
    <n v="-5"/>
    <n v="347.5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x v="84"/>
    <b v="0"/>
    <x v="6"/>
    <n v="-148.75"/>
    <n v="7488.12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x v="438"/>
    <b v="0"/>
    <x v="6"/>
    <n v="-54.79"/>
    <n v="15233.105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x v="78"/>
    <b v="0"/>
    <x v="6"/>
    <n v="-70"/>
    <n v="3465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x v="29"/>
    <b v="0"/>
    <x v="6"/>
    <n v="-7.9"/>
    <n v="401.05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x v="80"/>
    <b v="0"/>
    <x v="6"/>
    <n v="-47.5"/>
    <n v="2601.2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x v="78"/>
    <b v="0"/>
    <x v="6"/>
    <n v="-40"/>
    <n v="1980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x v="63"/>
    <b v="0"/>
    <x v="6"/>
    <n v="-27.85"/>
    <n v="1593.57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x v="202"/>
    <b v="0"/>
    <x v="6"/>
    <n v="-14.39"/>
    <n v="1273.3049999999998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x v="78"/>
    <b v="0"/>
    <x v="6"/>
    <n v="-200"/>
    <n v="9900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x v="79"/>
    <b v="0"/>
    <x v="6"/>
    <n v="-21"/>
    <n v="1439.5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x v="78"/>
    <b v="0"/>
    <x v="6"/>
    <n v="-50"/>
    <n v="2475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x v="63"/>
    <b v="0"/>
    <x v="6"/>
    <n v="-56.35"/>
    <n v="3202.3249999999998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x v="225"/>
    <b v="0"/>
    <x v="6"/>
    <n v="-177.58010000000002"/>
    <n v="14932.204949999999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x v="84"/>
    <b v="0"/>
    <x v="6"/>
    <n v="-133"/>
    <n v="6783.5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x v="20"/>
    <b v="0"/>
    <x v="6"/>
    <n v="-63.15"/>
    <n v="6810.9250000000002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x v="57"/>
    <b v="0"/>
    <x v="6"/>
    <n v="-31.77"/>
    <n v="4395.6149999999998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x v="84"/>
    <b v="0"/>
    <x v="6"/>
    <n v="-6.2"/>
    <n v="386.9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x v="80"/>
    <b v="0"/>
    <x v="6"/>
    <n v="-21.99"/>
    <n v="1389.5050000000001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x v="81"/>
    <b v="0"/>
    <x v="6"/>
    <n v="-2"/>
    <n v="399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x v="84"/>
    <b v="0"/>
    <x v="6"/>
    <n v="-55"/>
    <n v="5222.5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x v="84"/>
    <b v="0"/>
    <x v="6"/>
    <n v="-49.79"/>
    <n v="2485.60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x v="83"/>
    <b v="0"/>
    <x v="6"/>
    <n v="-99.79"/>
    <n v="4960.6049999999996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x v="78"/>
    <b v="0"/>
    <x v="6"/>
    <n v="-3"/>
    <n v="148.5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x v="80"/>
    <b v="0"/>
    <x v="6"/>
    <n v="-3.75"/>
    <n v="410.6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x v="29"/>
    <b v="0"/>
    <x v="6"/>
    <n v="-49.99"/>
    <n v="2475.505000000000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x v="8"/>
    <b v="0"/>
    <x v="6"/>
    <n v="-51.4"/>
    <n v="3004.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x v="80"/>
    <b v="0"/>
    <x v="6"/>
    <n v="-48.9"/>
    <n v="2530.5500000000002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x v="110"/>
    <b v="0"/>
    <x v="6"/>
    <n v="-139.99"/>
    <n v="9930.5049999999992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x v="29"/>
    <b v="0"/>
    <x v="6"/>
    <n v="-199.84"/>
    <n v="9908.08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x v="29"/>
    <b v="0"/>
    <x v="6"/>
    <n v="-14.99"/>
    <n v="743.005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x v="78"/>
    <b v="0"/>
    <x v="6"/>
    <n v="-5"/>
    <n v="247.5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x v="62"/>
    <b v="0"/>
    <x v="6"/>
    <n v="-18.739999999999998"/>
    <n v="2053.6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x v="84"/>
    <b v="0"/>
    <x v="6"/>
    <n v="-3.9"/>
    <n v="303.0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x v="78"/>
    <b v="0"/>
    <x v="6"/>
    <n v="-88.8"/>
    <n v="4395.6000000000004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x v="64"/>
    <b v="0"/>
    <x v="6"/>
    <n v="-41.19"/>
    <n v="2919.9050000000002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x v="82"/>
    <b v="0"/>
    <x v="6"/>
    <n v="-7.05"/>
    <n v="1143.974999999999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x v="79"/>
    <b v="0"/>
    <x v="6"/>
    <n v="-27.25"/>
    <n v="2123.875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x v="80"/>
    <b v="0"/>
    <x v="6"/>
    <n v="-36.549999999999997"/>
    <n v="1904.2249999999999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x v="63"/>
    <b v="0"/>
    <x v="6"/>
    <n v="-97.5"/>
    <n v="5076.2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x v="81"/>
    <b v="0"/>
    <x v="6"/>
    <n v="-97.15"/>
    <n v="5093.9250000000002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x v="78"/>
    <b v="0"/>
    <x v="6"/>
    <n v="-5.25"/>
    <n v="259.875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x v="83"/>
    <b v="0"/>
    <x v="6"/>
    <n v="-195.1"/>
    <n v="10147.45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x v="82"/>
    <b v="0"/>
    <x v="6"/>
    <n v="-93.65"/>
    <n v="4770.6750000000002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x v="79"/>
    <b v="0"/>
    <x v="6"/>
    <n v="-16.149999999999999"/>
    <n v="1184.425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x v="80"/>
    <b v="0"/>
    <x v="6"/>
    <n v="-39.729999999999997"/>
    <n v="1993.63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x v="29"/>
    <b v="0"/>
    <x v="6"/>
    <n v="-149.75"/>
    <n v="7437.6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x v="57"/>
    <b v="0"/>
    <x v="6"/>
    <n v="-19.55"/>
    <n v="4012.7249999999999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x v="29"/>
    <b v="0"/>
    <x v="6"/>
    <n v="-34.600500000000004"/>
    <n v="1747.6747499999999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x v="62"/>
    <b v="0"/>
    <x v="6"/>
    <n v="-8.1999999999999993"/>
    <n v="835.9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x v="79"/>
    <b v="0"/>
    <x v="6"/>
    <n v="-8.35"/>
    <n v="578.3250000000000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x v="78"/>
    <b v="0"/>
    <x v="6"/>
    <n v="-200"/>
    <n v="9900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x v="84"/>
    <b v="0"/>
    <x v="6"/>
    <n v="-9.9600000000000009"/>
    <n v="497.0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x v="84"/>
    <b v="0"/>
    <x v="6"/>
    <n v="-34.630000000000003"/>
    <n v="1751.1849999999999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x v="64"/>
    <b v="0"/>
    <x v="6"/>
    <n v="-20.149999999999999"/>
    <n v="1732.42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x v="62"/>
    <b v="0"/>
    <x v="6"/>
    <n v="-14.24"/>
    <n v="1280.8800000000001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x v="78"/>
    <b v="0"/>
    <x v="6"/>
    <n v="-7"/>
    <n v="346.5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x v="79"/>
    <b v="0"/>
    <x v="6"/>
    <n v="-136.65"/>
    <n v="8099.1750000000002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x v="78"/>
    <b v="0"/>
    <x v="6"/>
    <n v="-2.5"/>
    <n v="123.75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x v="29"/>
    <b v="0"/>
    <x v="6"/>
    <n v="-29.95"/>
    <n v="1487.5250000000001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x v="78"/>
    <b v="0"/>
    <x v="6"/>
    <n v="-30"/>
    <n v="1485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x v="8"/>
    <b v="0"/>
    <x v="6"/>
    <n v="-18.739999999999998"/>
    <n v="1277.6300000000001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x v="84"/>
    <b v="0"/>
    <x v="6"/>
    <n v="-1.47"/>
    <n v="75.765000000000001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x v="79"/>
    <b v="0"/>
    <x v="6"/>
    <n v="-27.41"/>
    <n v="2115.7950000000001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x v="29"/>
    <b v="0"/>
    <x v="6"/>
    <n v="-29.9"/>
    <n v="1490.05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x v="29"/>
    <b v="0"/>
    <x v="6"/>
    <n v="-34.9"/>
    <n v="1737.55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x v="81"/>
    <b v="0"/>
    <x v="6"/>
    <n v="-9.5299999999999994"/>
    <n v="518.73500000000001"/>
    <x v="1"/>
    <x v="6"/>
  </r>
  <r>
    <n v="4087"/>
    <x v="4080"/>
    <s v="Comedy Stage Play"/>
    <n v="9600"/>
    <n v="0"/>
    <x v="2"/>
    <x v="0"/>
    <s v="USD"/>
    <n v="1468777786"/>
    <n v="1466185786"/>
    <b v="0"/>
    <x v="78"/>
    <b v="0"/>
    <x v="6"/>
    <n v="-96"/>
    <n v="4752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x v="83"/>
    <b v="0"/>
    <x v="6"/>
    <n v="-17.84"/>
    <n v="1099.08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x v="22"/>
    <b v="0"/>
    <x v="6"/>
    <n v="-47.6"/>
    <n v="2596.1999999999998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x v="83"/>
    <b v="0"/>
    <x v="6"/>
    <n v="-9.68"/>
    <n v="511.1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x v="22"/>
    <b v="0"/>
    <x v="6"/>
    <n v="-13.96"/>
    <n v="895.02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x v="29"/>
    <b v="0"/>
    <x v="6"/>
    <n v="-1099.8"/>
    <n v="54460.1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x v="80"/>
    <b v="0"/>
    <x v="6"/>
    <n v="-24.4"/>
    <n v="1267.8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x v="22"/>
    <b v="0"/>
    <x v="6"/>
    <n v="-12.7"/>
    <n v="1358.6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x v="29"/>
    <b v="0"/>
    <x v="6"/>
    <n v="-292"/>
    <n v="15254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x v="81"/>
    <b v="0"/>
    <x v="6"/>
    <n v="-31"/>
    <n v="1934.5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x v="78"/>
    <b v="0"/>
    <x v="6"/>
    <n v="-100"/>
    <n v="4950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x v="78"/>
    <b v="0"/>
    <x v="6"/>
    <n v="-750"/>
    <n v="37125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x v="29"/>
    <b v="0"/>
    <x v="6"/>
    <n v="-44.5"/>
    <n v="2252.75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x v="78"/>
    <b v="0"/>
    <x v="6"/>
    <n v="-2.7"/>
    <n v="133.65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x v="78"/>
    <b v="0"/>
    <x v="6"/>
    <n v="-6"/>
    <n v="297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x v="79"/>
    <b v="0"/>
    <x v="6"/>
    <n v="-3.63"/>
    <n v="316.685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x v="79"/>
    <b v="0"/>
    <x v="6"/>
    <n v="-9"/>
    <n v="545.5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x v="25"/>
    <b v="0"/>
    <x v="6"/>
    <n v="-23.59"/>
    <n v="1808.704999999999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x v="79"/>
    <b v="0"/>
    <x v="6"/>
    <n v="-307"/>
    <n v="17496.5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x v="51"/>
    <b v="0"/>
    <x v="6"/>
    <n v="-14.7"/>
    <n v="4257.6499999999996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x v="80"/>
    <b v="0"/>
    <x v="6"/>
    <n v="-19.59"/>
    <n v="1010.70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x v="29"/>
    <b v="0"/>
    <x v="6"/>
    <n v="-29.41"/>
    <n v="1514.7950000000001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x v="78"/>
    <b v="0"/>
    <x v="6"/>
    <n v="-5"/>
    <n v="247.5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x v="79"/>
    <b v="0"/>
    <x v="6"/>
    <n v="-2.14"/>
    <n v="191.9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x v="79"/>
    <b v="0"/>
    <x v="6"/>
    <n v="-29.06"/>
    <n v="1532.4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x v="29"/>
    <b v="0"/>
    <x v="6"/>
    <n v="-24.99"/>
    <n v="1238.005000000000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x v="83"/>
    <b v="0"/>
    <x v="6"/>
    <n v="-14.97"/>
    <n v="744.01499999999999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DCE1D-EA57-A048-852B-772F624B2F7E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2" colPageCount="1"/>
  <pivotFields count="18">
    <pivotField showAll="0"/>
    <pivotField axis="axisPage"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dataField="1"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showAll="0"/>
    <pivotField numFmtId="43" showAll="0"/>
    <pivotField numFmtId="43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6" hier="-1"/>
  </pageField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6C625-B6F0-DB4D-BC53-BDFD881719F7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dataField="1"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43" showAll="0"/>
    <pivotField numFmtId="43" showAll="0"/>
    <pivotField showAll="0"/>
    <pivotField axis="axisRow" showAll="0">
      <items count="42">
        <item x="5"/>
        <item x="24"/>
        <item x="16"/>
        <item x="39"/>
        <item x="35"/>
        <item x="4"/>
        <item x="3"/>
        <item x="15"/>
        <item x="27"/>
        <item x="10"/>
        <item x="18"/>
        <item x="29"/>
        <item x="30"/>
        <item x="14"/>
        <item x="13"/>
        <item x="37"/>
        <item x="12"/>
        <item x="28"/>
        <item x="40"/>
        <item x="23"/>
        <item x="9"/>
        <item x="31"/>
        <item x="19"/>
        <item x="25"/>
        <item x="6"/>
        <item x="26"/>
        <item x="22"/>
        <item x="34"/>
        <item x="11"/>
        <item x="2"/>
        <item x="1"/>
        <item x="33"/>
        <item x="36"/>
        <item x="38"/>
        <item x="32"/>
        <item x="0"/>
        <item x="21"/>
        <item x="17"/>
        <item x="8"/>
        <item x="7"/>
        <item x="2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F42D-E87C-1E4E-8218-421D854F036C}">
  <dimension ref="A1:F15"/>
  <sheetViews>
    <sheetView workbookViewId="0">
      <selection activeCell="C4" sqref="C4:F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" bestFit="1" customWidth="1"/>
    <col min="8" max="8" width="18" bestFit="1" customWidth="1"/>
    <col min="9" max="9" width="14" bestFit="1" customWidth="1"/>
    <col min="10" max="10" width="22.33203125" bestFit="1" customWidth="1"/>
    <col min="11" max="11" width="18.33203125" bestFit="1" customWidth="1"/>
    <col min="12" max="50" width="3.1640625" bestFit="1" customWidth="1"/>
    <col min="51" max="70" width="4.1640625" bestFit="1" customWidth="1"/>
    <col min="71" max="71" width="5.1640625" bestFit="1" customWidth="1"/>
    <col min="72" max="72" width="12.33203125" bestFit="1" customWidth="1"/>
    <col min="73" max="73" width="7.1640625" bestFit="1" customWidth="1"/>
    <col min="74" max="82" width="2.1640625" bestFit="1" customWidth="1"/>
    <col min="83" max="154" width="3.1640625" bestFit="1" customWidth="1"/>
    <col min="155" max="200" width="4.1640625" bestFit="1" customWidth="1"/>
    <col min="201" max="201" width="5.1640625" bestFit="1" customWidth="1"/>
    <col min="202" max="202" width="9.6640625" bestFit="1" customWidth="1"/>
    <col min="203" max="203" width="5.6640625" bestFit="1" customWidth="1"/>
    <col min="204" max="209" width="2.1640625" bestFit="1" customWidth="1"/>
    <col min="210" max="226" width="3.1640625" bestFit="1" customWidth="1"/>
    <col min="227" max="229" width="4.1640625" bestFit="1" customWidth="1"/>
    <col min="230" max="230" width="8.1640625" bestFit="1" customWidth="1"/>
    <col min="231" max="231" width="10.5" bestFit="1" customWidth="1"/>
    <col min="232" max="239" width="2.1640625" bestFit="1" customWidth="1"/>
    <col min="240" max="329" width="3.1640625" bestFit="1" customWidth="1"/>
    <col min="330" max="651" width="4.1640625" bestFit="1" customWidth="1"/>
    <col min="652" max="712" width="5.1640625" bestFit="1" customWidth="1"/>
    <col min="713" max="714" width="6.1640625" bestFit="1" customWidth="1"/>
    <col min="715" max="715" width="13" bestFit="1" customWidth="1"/>
    <col min="716" max="716" width="10" bestFit="1" customWidth="1"/>
    <col min="717" max="717" width="24.1640625" bestFit="1" customWidth="1"/>
    <col min="718" max="718" width="45.33203125" bestFit="1" customWidth="1"/>
    <col min="719" max="719" width="34.5" bestFit="1" customWidth="1"/>
    <col min="720" max="720" width="23.33203125" bestFit="1" customWidth="1"/>
    <col min="722" max="722" width="39" bestFit="1" customWidth="1"/>
    <col min="723" max="723" width="16.33203125" bestFit="1" customWidth="1"/>
    <col min="724" max="724" width="7.83203125" bestFit="1" customWidth="1"/>
    <col min="725" max="725" width="25.33203125" bestFit="1" customWidth="1"/>
    <col min="726" max="726" width="12.83203125" bestFit="1" customWidth="1"/>
    <col min="727" max="727" width="38.33203125" bestFit="1" customWidth="1"/>
    <col min="728" max="728" width="36.6640625" bestFit="1" customWidth="1"/>
    <col min="729" max="729" width="12" bestFit="1" customWidth="1"/>
    <col min="730" max="730" width="42.6640625" bestFit="1" customWidth="1"/>
    <col min="731" max="731" width="8" bestFit="1" customWidth="1"/>
    <col min="732" max="732" width="37.33203125" bestFit="1" customWidth="1"/>
    <col min="733" max="733" width="11.6640625" bestFit="1" customWidth="1"/>
    <col min="734" max="734" width="34.83203125" bestFit="1" customWidth="1"/>
    <col min="735" max="735" width="12.33203125" bestFit="1" customWidth="1"/>
    <col min="736" max="736" width="10.33203125" bestFit="1" customWidth="1"/>
    <col min="737" max="737" width="48.5" bestFit="1" customWidth="1"/>
    <col min="738" max="738" width="14.33203125" bestFit="1" customWidth="1"/>
    <col min="739" max="739" width="30.83203125" bestFit="1" customWidth="1"/>
    <col min="740" max="740" width="19.1640625" bestFit="1" customWidth="1"/>
    <col min="741" max="741" width="47.6640625" bestFit="1" customWidth="1"/>
    <col min="742" max="742" width="12.6640625" bestFit="1" customWidth="1"/>
    <col min="743" max="743" width="24" bestFit="1" customWidth="1"/>
    <col min="744" max="744" width="15.33203125" bestFit="1" customWidth="1"/>
    <col min="745" max="745" width="26" bestFit="1" customWidth="1"/>
    <col min="746" max="746" width="14.83203125" bestFit="1" customWidth="1"/>
    <col min="747" max="747" width="37.83203125" bestFit="1" customWidth="1"/>
    <col min="748" max="748" width="13.83203125" bestFit="1" customWidth="1"/>
    <col min="749" max="749" width="13.6640625" bestFit="1" customWidth="1"/>
    <col min="750" max="750" width="4.1640625" bestFit="1" customWidth="1"/>
    <col min="751" max="751" width="40" bestFit="1" customWidth="1"/>
    <col min="752" max="752" width="24.33203125" bestFit="1" customWidth="1"/>
    <col min="753" max="753" width="13.83203125" bestFit="1" customWidth="1"/>
    <col min="754" max="754" width="12" bestFit="1" customWidth="1"/>
    <col min="755" max="755" width="32.33203125" bestFit="1" customWidth="1"/>
    <col min="756" max="756" width="22.5" bestFit="1" customWidth="1"/>
    <col min="757" max="757" width="37.5" bestFit="1" customWidth="1"/>
    <col min="758" max="758" width="38.83203125" bestFit="1" customWidth="1"/>
    <col min="759" max="759" width="28.33203125" bestFit="1" customWidth="1"/>
    <col min="760" max="760" width="32.6640625" bestFit="1" customWidth="1"/>
    <col min="761" max="761" width="12.1640625" bestFit="1" customWidth="1"/>
    <col min="762" max="762" width="27" bestFit="1" customWidth="1"/>
    <col min="763" max="763" width="49" bestFit="1" customWidth="1"/>
    <col min="764" max="764" width="16.33203125" bestFit="1" customWidth="1"/>
    <col min="765" max="765" width="43.1640625" bestFit="1" customWidth="1"/>
    <col min="766" max="766" width="7.5" bestFit="1" customWidth="1"/>
    <col min="767" max="767" width="35.1640625" bestFit="1" customWidth="1"/>
    <col min="768" max="768" width="6.1640625" bestFit="1" customWidth="1"/>
    <col min="769" max="769" width="26.1640625" bestFit="1" customWidth="1"/>
    <col min="770" max="770" width="6.83203125" bestFit="1" customWidth="1"/>
    <col min="771" max="771" width="52.83203125" bestFit="1" customWidth="1"/>
    <col min="772" max="772" width="38.6640625" bestFit="1" customWidth="1"/>
    <col min="773" max="773" width="20.33203125" bestFit="1" customWidth="1"/>
    <col min="774" max="774" width="27.6640625" bestFit="1" customWidth="1"/>
    <col min="775" max="775" width="35.1640625" bestFit="1" customWidth="1"/>
    <col min="776" max="776" width="46.6640625" bestFit="1" customWidth="1"/>
    <col min="777" max="777" width="8.5" bestFit="1" customWidth="1"/>
    <col min="778" max="778" width="20.33203125" bestFit="1" customWidth="1"/>
    <col min="779" max="779" width="28.1640625" bestFit="1" customWidth="1"/>
    <col min="780" max="780" width="41.1640625" bestFit="1" customWidth="1"/>
    <col min="781" max="781" width="24.6640625" bestFit="1" customWidth="1"/>
    <col min="782" max="782" width="50.33203125" bestFit="1" customWidth="1"/>
    <col min="783" max="783" width="40.83203125" bestFit="1" customWidth="1"/>
    <col min="784" max="784" width="9.6640625" bestFit="1" customWidth="1"/>
    <col min="785" max="785" width="14.5" bestFit="1" customWidth="1"/>
    <col min="786" max="786" width="9.33203125" bestFit="1" customWidth="1"/>
    <col min="787" max="787" width="29.33203125" bestFit="1" customWidth="1"/>
    <col min="788" max="788" width="46.1640625" bestFit="1" customWidth="1"/>
    <col min="789" max="789" width="27.6640625" bestFit="1" customWidth="1"/>
    <col min="790" max="790" width="47.5" bestFit="1" customWidth="1"/>
    <col min="791" max="791" width="36.33203125" bestFit="1" customWidth="1"/>
    <col min="792" max="792" width="15" bestFit="1" customWidth="1"/>
    <col min="793" max="793" width="44.83203125" bestFit="1" customWidth="1"/>
    <col min="794" max="794" width="28.83203125" bestFit="1" customWidth="1"/>
    <col min="795" max="795" width="33.33203125" bestFit="1" customWidth="1"/>
    <col min="796" max="796" width="10.1640625" bestFit="1" customWidth="1"/>
    <col min="797" max="797" width="49.5" bestFit="1" customWidth="1"/>
    <col min="798" max="798" width="26.33203125" bestFit="1" customWidth="1"/>
    <col min="799" max="799" width="34.6640625" bestFit="1" customWidth="1"/>
    <col min="800" max="800" width="38.83203125" bestFit="1" customWidth="1"/>
    <col min="801" max="801" width="39.6640625" bestFit="1" customWidth="1"/>
    <col min="802" max="802" width="25.33203125" bestFit="1" customWidth="1"/>
    <col min="803" max="803" width="16" bestFit="1" customWidth="1"/>
    <col min="804" max="804" width="40.83203125" bestFit="1" customWidth="1"/>
    <col min="805" max="805" width="8.83203125" bestFit="1" customWidth="1"/>
    <col min="806" max="806" width="26.1640625" bestFit="1" customWidth="1"/>
    <col min="807" max="807" width="43.83203125" bestFit="1" customWidth="1"/>
    <col min="808" max="808" width="13.83203125" bestFit="1" customWidth="1"/>
    <col min="809" max="809" width="22.83203125" bestFit="1" customWidth="1"/>
    <col min="810" max="810" width="24.6640625" bestFit="1" customWidth="1"/>
    <col min="811" max="811" width="21" bestFit="1" customWidth="1"/>
    <col min="812" max="812" width="37.5" bestFit="1" customWidth="1"/>
    <col min="813" max="813" width="12.33203125" bestFit="1" customWidth="1"/>
    <col min="814" max="814" width="29.1640625" bestFit="1" customWidth="1"/>
    <col min="815" max="815" width="23.6640625" bestFit="1" customWidth="1"/>
    <col min="816" max="816" width="26.33203125" bestFit="1" customWidth="1"/>
    <col min="817" max="817" width="34.6640625" bestFit="1" customWidth="1"/>
    <col min="818" max="818" width="41.1640625" bestFit="1" customWidth="1"/>
    <col min="819" max="819" width="17.83203125" bestFit="1" customWidth="1"/>
    <col min="820" max="820" width="22.6640625" bestFit="1" customWidth="1"/>
    <col min="821" max="821" width="34" bestFit="1" customWidth="1"/>
    <col min="822" max="822" width="46.33203125" bestFit="1" customWidth="1"/>
    <col min="823" max="823" width="43.6640625" bestFit="1" customWidth="1"/>
    <col min="824" max="824" width="18.1640625" bestFit="1" customWidth="1"/>
    <col min="825" max="825" width="22.5" bestFit="1" customWidth="1"/>
    <col min="826" max="826" width="48.6640625" bestFit="1" customWidth="1"/>
    <col min="827" max="827" width="24.33203125" bestFit="1" customWidth="1"/>
    <col min="828" max="828" width="25.6640625" bestFit="1" customWidth="1"/>
    <col min="829" max="829" width="33.6640625" bestFit="1" customWidth="1"/>
    <col min="830" max="830" width="24.83203125" bestFit="1" customWidth="1"/>
    <col min="831" max="831" width="19.83203125" bestFit="1" customWidth="1"/>
    <col min="832" max="832" width="14.6640625" bestFit="1" customWidth="1"/>
    <col min="833" max="833" width="15.6640625" bestFit="1" customWidth="1"/>
    <col min="834" max="834" width="40.6640625" bestFit="1" customWidth="1"/>
    <col min="835" max="835" width="44.1640625" bestFit="1" customWidth="1"/>
    <col min="836" max="836" width="34.33203125" bestFit="1" customWidth="1"/>
    <col min="837" max="837" width="29.6640625" bestFit="1" customWidth="1"/>
    <col min="838" max="838" width="17.83203125" bestFit="1" customWidth="1"/>
    <col min="839" max="839" width="45.5" bestFit="1" customWidth="1"/>
    <col min="840" max="840" width="46.1640625" bestFit="1" customWidth="1"/>
    <col min="841" max="841" width="12.83203125" bestFit="1" customWidth="1"/>
    <col min="842" max="842" width="15" bestFit="1" customWidth="1"/>
    <col min="843" max="843" width="46" bestFit="1" customWidth="1"/>
    <col min="844" max="844" width="35.33203125" bestFit="1" customWidth="1"/>
    <col min="845" max="845" width="20.83203125" bestFit="1" customWidth="1"/>
    <col min="846" max="846" width="34" bestFit="1" customWidth="1"/>
    <col min="847" max="847" width="19" bestFit="1" customWidth="1"/>
    <col min="848" max="848" width="28.83203125" bestFit="1" customWidth="1"/>
    <col min="849" max="849" width="36" bestFit="1" customWidth="1"/>
    <col min="850" max="850" width="23.83203125" bestFit="1" customWidth="1"/>
    <col min="851" max="851" width="48.33203125" bestFit="1" customWidth="1"/>
    <col min="852" max="852" width="26.1640625" bestFit="1" customWidth="1"/>
    <col min="853" max="853" width="44" bestFit="1" customWidth="1"/>
    <col min="854" max="854" width="11.33203125" bestFit="1" customWidth="1"/>
    <col min="855" max="855" width="13.83203125" bestFit="1" customWidth="1"/>
    <col min="856" max="856" width="17.83203125" bestFit="1" customWidth="1"/>
    <col min="857" max="857" width="38.33203125" bestFit="1" customWidth="1"/>
    <col min="858" max="858" width="27.1640625" bestFit="1" customWidth="1"/>
    <col min="859" max="859" width="25" bestFit="1" customWidth="1"/>
    <col min="860" max="860" width="23.6640625" bestFit="1" customWidth="1"/>
    <col min="861" max="861" width="48.5" bestFit="1" customWidth="1"/>
    <col min="862" max="862" width="24.5" bestFit="1" customWidth="1"/>
    <col min="863" max="863" width="23.83203125" bestFit="1" customWidth="1"/>
    <col min="864" max="864" width="25" bestFit="1" customWidth="1"/>
    <col min="865" max="865" width="46.1640625" bestFit="1" customWidth="1"/>
    <col min="866" max="866" width="35.33203125" bestFit="1" customWidth="1"/>
    <col min="867" max="867" width="14.1640625" bestFit="1" customWidth="1"/>
    <col min="868" max="868" width="52.5" bestFit="1" customWidth="1"/>
    <col min="869" max="869" width="17.1640625" bestFit="1" customWidth="1"/>
    <col min="870" max="870" width="27.83203125" bestFit="1" customWidth="1"/>
    <col min="871" max="871" width="15" bestFit="1" customWidth="1"/>
    <col min="872" max="872" width="27.6640625" bestFit="1" customWidth="1"/>
    <col min="873" max="873" width="45.1640625" bestFit="1" customWidth="1"/>
    <col min="874" max="874" width="47.83203125" bestFit="1" customWidth="1"/>
    <col min="875" max="875" width="30.83203125" bestFit="1" customWidth="1"/>
    <col min="876" max="876" width="47.5" bestFit="1" customWidth="1"/>
    <col min="877" max="877" width="21.83203125" bestFit="1" customWidth="1"/>
    <col min="878" max="878" width="25.1640625" bestFit="1" customWidth="1"/>
    <col min="879" max="879" width="8.6640625" bestFit="1" customWidth="1"/>
    <col min="880" max="880" width="23" bestFit="1" customWidth="1"/>
    <col min="881" max="881" width="18" bestFit="1" customWidth="1"/>
    <col min="882" max="882" width="26" bestFit="1" customWidth="1"/>
    <col min="883" max="883" width="33.83203125" bestFit="1" customWidth="1"/>
    <col min="884" max="884" width="42.83203125" bestFit="1" customWidth="1"/>
    <col min="885" max="885" width="47.33203125" bestFit="1" customWidth="1"/>
    <col min="886" max="886" width="15.5" bestFit="1" customWidth="1"/>
    <col min="887" max="887" width="22.33203125" bestFit="1" customWidth="1"/>
    <col min="888" max="888" width="64.33203125" bestFit="1" customWidth="1"/>
    <col min="889" max="889" width="44.6640625" bestFit="1" customWidth="1"/>
    <col min="890" max="890" width="44" bestFit="1" customWidth="1"/>
    <col min="891" max="891" width="48.33203125" bestFit="1" customWidth="1"/>
    <col min="892" max="892" width="7" bestFit="1" customWidth="1"/>
    <col min="893" max="893" width="25.5" bestFit="1" customWidth="1"/>
    <col min="894" max="894" width="35" bestFit="1" customWidth="1"/>
    <col min="895" max="895" width="28.83203125" bestFit="1" customWidth="1"/>
    <col min="896" max="896" width="29.83203125" bestFit="1" customWidth="1"/>
    <col min="897" max="897" width="36" bestFit="1" customWidth="1"/>
    <col min="898" max="898" width="27.6640625" bestFit="1" customWidth="1"/>
    <col min="899" max="899" width="27.5" bestFit="1" customWidth="1"/>
    <col min="900" max="900" width="30.5" bestFit="1" customWidth="1"/>
    <col min="901" max="901" width="47" bestFit="1" customWidth="1"/>
    <col min="902" max="902" width="33.5" bestFit="1" customWidth="1"/>
    <col min="903" max="903" width="38.83203125" bestFit="1" customWidth="1"/>
    <col min="904" max="904" width="35.5" bestFit="1" customWidth="1"/>
    <col min="905" max="905" width="23.33203125" bestFit="1" customWidth="1"/>
    <col min="906" max="906" width="47.6640625" bestFit="1" customWidth="1"/>
    <col min="907" max="907" width="50.6640625" bestFit="1" customWidth="1"/>
    <col min="908" max="908" width="43.6640625" bestFit="1" customWidth="1"/>
    <col min="909" max="909" width="43.83203125" bestFit="1" customWidth="1"/>
    <col min="910" max="910" width="24.6640625" bestFit="1" customWidth="1"/>
    <col min="911" max="911" width="23.1640625" bestFit="1" customWidth="1"/>
    <col min="912" max="912" width="45.6640625" bestFit="1" customWidth="1"/>
    <col min="913" max="913" width="31.5" bestFit="1" customWidth="1"/>
    <col min="914" max="914" width="38.33203125" bestFit="1" customWidth="1"/>
    <col min="915" max="915" width="50" bestFit="1" customWidth="1"/>
    <col min="916" max="916" width="16.5" bestFit="1" customWidth="1"/>
    <col min="917" max="917" width="43.1640625" bestFit="1" customWidth="1"/>
    <col min="918" max="918" width="28.5" bestFit="1" customWidth="1"/>
    <col min="919" max="919" width="38.1640625" bestFit="1" customWidth="1"/>
    <col min="920" max="920" width="24.83203125" bestFit="1" customWidth="1"/>
    <col min="921" max="921" width="15.83203125" bestFit="1" customWidth="1"/>
    <col min="922" max="922" width="26.33203125" bestFit="1" customWidth="1"/>
    <col min="923" max="923" width="18.5" bestFit="1" customWidth="1"/>
    <col min="924" max="924" width="29.6640625" bestFit="1" customWidth="1"/>
    <col min="925" max="925" width="35.33203125" bestFit="1" customWidth="1"/>
    <col min="926" max="926" width="23.83203125" bestFit="1" customWidth="1"/>
    <col min="927" max="927" width="19.33203125" bestFit="1" customWidth="1"/>
    <col min="928" max="928" width="51.1640625" bestFit="1" customWidth="1"/>
    <col min="929" max="929" width="13.33203125" bestFit="1" customWidth="1"/>
    <col min="930" max="930" width="40.83203125" bestFit="1" customWidth="1"/>
    <col min="931" max="931" width="31.83203125" bestFit="1" customWidth="1"/>
    <col min="932" max="932" width="31.1640625" bestFit="1" customWidth="1"/>
    <col min="933" max="933" width="10.33203125" bestFit="1" customWidth="1"/>
    <col min="934" max="934" width="32.6640625" bestFit="1" customWidth="1"/>
    <col min="935" max="935" width="26.1640625" bestFit="1" customWidth="1"/>
    <col min="936" max="936" width="17.1640625" bestFit="1" customWidth="1"/>
    <col min="937" max="937" width="51.6640625" bestFit="1" customWidth="1"/>
    <col min="938" max="938" width="36.6640625" bestFit="1" customWidth="1"/>
    <col min="939" max="939" width="27" bestFit="1" customWidth="1"/>
    <col min="940" max="940" width="45.83203125" bestFit="1" customWidth="1"/>
    <col min="941" max="941" width="46.6640625" bestFit="1" customWidth="1"/>
    <col min="942" max="942" width="42.6640625" bestFit="1" customWidth="1"/>
    <col min="943" max="943" width="37.1640625" bestFit="1" customWidth="1"/>
    <col min="944" max="944" width="14.6640625" bestFit="1" customWidth="1"/>
    <col min="945" max="945" width="46.33203125" bestFit="1" customWidth="1"/>
    <col min="946" max="946" width="50" bestFit="1" customWidth="1"/>
    <col min="947" max="947" width="42.6640625" bestFit="1" customWidth="1"/>
    <col min="948" max="948" width="44" bestFit="1" customWidth="1"/>
    <col min="949" max="949" width="12" bestFit="1" customWidth="1"/>
    <col min="950" max="950" width="12.6640625" bestFit="1" customWidth="1"/>
    <col min="951" max="951" width="35" bestFit="1" customWidth="1"/>
    <col min="952" max="952" width="20.33203125" bestFit="1" customWidth="1"/>
    <col min="953" max="953" width="31.1640625" bestFit="1" customWidth="1"/>
    <col min="954" max="954" width="41.5" bestFit="1" customWidth="1"/>
    <col min="955" max="955" width="18.1640625" bestFit="1" customWidth="1"/>
    <col min="956" max="956" width="44.1640625" bestFit="1" customWidth="1"/>
    <col min="957" max="957" width="10.33203125" bestFit="1" customWidth="1"/>
    <col min="958" max="958" width="12.33203125" bestFit="1" customWidth="1"/>
    <col min="959" max="959" width="11.1640625" bestFit="1" customWidth="1"/>
    <col min="960" max="960" width="40.5" bestFit="1" customWidth="1"/>
    <col min="961" max="961" width="49.6640625" bestFit="1" customWidth="1"/>
    <col min="962" max="962" width="10.6640625" bestFit="1" customWidth="1"/>
    <col min="963" max="963" width="40.1640625" bestFit="1" customWidth="1"/>
    <col min="964" max="964" width="14.83203125" bestFit="1" customWidth="1"/>
    <col min="965" max="965" width="24.5" bestFit="1" customWidth="1"/>
    <col min="966" max="966" width="12.83203125" bestFit="1" customWidth="1"/>
    <col min="967" max="967" width="16.33203125" bestFit="1" customWidth="1"/>
    <col min="968" max="968" width="15.5" bestFit="1" customWidth="1"/>
    <col min="969" max="969" width="19.6640625" bestFit="1" customWidth="1"/>
    <col min="970" max="970" width="5.83203125" bestFit="1" customWidth="1"/>
    <col min="971" max="971" width="41" bestFit="1" customWidth="1"/>
    <col min="972" max="972" width="32.5" bestFit="1" customWidth="1"/>
    <col min="973" max="973" width="22.1640625" bestFit="1" customWidth="1"/>
    <col min="974" max="974" width="18" bestFit="1" customWidth="1"/>
    <col min="975" max="975" width="46.5" bestFit="1" customWidth="1"/>
    <col min="976" max="976" width="37.83203125" bestFit="1" customWidth="1"/>
    <col min="977" max="977" width="38.33203125" bestFit="1" customWidth="1"/>
    <col min="978" max="978" width="32.33203125" bestFit="1" customWidth="1"/>
    <col min="979" max="979" width="11.83203125" bestFit="1" customWidth="1"/>
    <col min="980" max="980" width="7.33203125" bestFit="1" customWidth="1"/>
    <col min="981" max="981" width="46.83203125" bestFit="1" customWidth="1"/>
    <col min="982" max="982" width="38.5" bestFit="1" customWidth="1"/>
    <col min="983" max="983" width="14.83203125" bestFit="1" customWidth="1"/>
    <col min="984" max="984" width="41" bestFit="1" customWidth="1"/>
    <col min="985" max="985" width="42.33203125" bestFit="1" customWidth="1"/>
    <col min="986" max="986" width="35.6640625" bestFit="1" customWidth="1"/>
    <col min="987" max="987" width="13.6640625" bestFit="1" customWidth="1"/>
    <col min="988" max="988" width="20.1640625" bestFit="1" customWidth="1"/>
    <col min="989" max="989" width="17.83203125" bestFit="1" customWidth="1"/>
    <col min="990" max="990" width="46.5" bestFit="1" customWidth="1"/>
    <col min="991" max="991" width="45.83203125" bestFit="1" customWidth="1"/>
    <col min="992" max="992" width="11.83203125" bestFit="1" customWidth="1"/>
    <col min="993" max="993" width="28.5" bestFit="1" customWidth="1"/>
    <col min="994" max="994" width="50.5" bestFit="1" customWidth="1"/>
    <col min="995" max="995" width="10.33203125" bestFit="1" customWidth="1"/>
    <col min="996" max="996" width="19.83203125" bestFit="1" customWidth="1"/>
    <col min="997" max="997" width="6.6640625" bestFit="1" customWidth="1"/>
    <col min="998" max="998" width="23" bestFit="1" customWidth="1"/>
    <col min="999" max="999" width="47.33203125" bestFit="1" customWidth="1"/>
    <col min="1000" max="1000" width="41.83203125" bestFit="1" customWidth="1"/>
    <col min="1001" max="1001" width="19.5" bestFit="1" customWidth="1"/>
    <col min="1002" max="1002" width="15" bestFit="1" customWidth="1"/>
    <col min="1003" max="1003" width="43.33203125" bestFit="1" customWidth="1"/>
    <col min="1004" max="1004" width="19.33203125" bestFit="1" customWidth="1"/>
    <col min="1005" max="1005" width="24.33203125" bestFit="1" customWidth="1"/>
    <col min="1006" max="1006" width="24.83203125" bestFit="1" customWidth="1"/>
    <col min="1007" max="1007" width="39" bestFit="1" customWidth="1"/>
    <col min="1008" max="1008" width="60.1640625" bestFit="1" customWidth="1"/>
    <col min="1009" max="1009" width="28.5" bestFit="1" customWidth="1"/>
    <col min="1010" max="1010" width="19" bestFit="1" customWidth="1"/>
    <col min="1011" max="1011" width="44.6640625" bestFit="1" customWidth="1"/>
    <col min="1012" max="1012" width="42.1640625" bestFit="1" customWidth="1"/>
    <col min="1013" max="1013" width="31" bestFit="1" customWidth="1"/>
    <col min="1014" max="1014" width="15.33203125" bestFit="1" customWidth="1"/>
    <col min="1015" max="1015" width="31" bestFit="1" customWidth="1"/>
    <col min="1016" max="1016" width="16.5" bestFit="1" customWidth="1"/>
    <col min="1017" max="1017" width="12.1640625" bestFit="1" customWidth="1"/>
    <col min="1018" max="1018" width="17.1640625" bestFit="1" customWidth="1"/>
    <col min="1020" max="1020" width="34.1640625" bestFit="1" customWidth="1"/>
    <col min="1021" max="1021" width="31.1640625" bestFit="1" customWidth="1"/>
    <col min="1022" max="1022" width="20.1640625" bestFit="1" customWidth="1"/>
    <col min="1023" max="1023" width="24.83203125" bestFit="1" customWidth="1"/>
    <col min="1024" max="1024" width="28.6640625" bestFit="1" customWidth="1"/>
    <col min="1025" max="1025" width="24.6640625" bestFit="1" customWidth="1"/>
    <col min="1026" max="1026" width="34.33203125" bestFit="1" customWidth="1"/>
    <col min="1027" max="1027" width="37.83203125" bestFit="1" customWidth="1"/>
    <col min="1028" max="1028" width="27.5" bestFit="1" customWidth="1"/>
    <col min="1029" max="1029" width="48.5" bestFit="1" customWidth="1"/>
    <col min="1030" max="1030" width="12.1640625" bestFit="1" customWidth="1"/>
    <col min="1031" max="1031" width="7.5" bestFit="1" customWidth="1"/>
    <col min="1032" max="1032" width="39.83203125" bestFit="1" customWidth="1"/>
    <col min="1033" max="1033" width="17.83203125" bestFit="1" customWidth="1"/>
    <col min="1034" max="1034" width="29.1640625" bestFit="1" customWidth="1"/>
    <col min="1035" max="1035" width="44.1640625" bestFit="1" customWidth="1"/>
    <col min="1036" max="1036" width="41.83203125" bestFit="1" customWidth="1"/>
    <col min="1037" max="1037" width="33.33203125" bestFit="1" customWidth="1"/>
    <col min="1038" max="1038" width="14.6640625" bestFit="1" customWidth="1"/>
    <col min="1039" max="1039" width="10.6640625" bestFit="1" customWidth="1"/>
    <col min="1040" max="1040" width="13.5" bestFit="1" customWidth="1"/>
    <col min="1041" max="1041" width="16" bestFit="1" customWidth="1"/>
    <col min="1042" max="1042" width="50.5" bestFit="1" customWidth="1"/>
    <col min="1043" max="1043" width="8.33203125" bestFit="1" customWidth="1"/>
    <col min="1044" max="1044" width="11.83203125" bestFit="1" customWidth="1"/>
    <col min="1045" max="1045" width="27.33203125" bestFit="1" customWidth="1"/>
    <col min="1046" max="1046" width="28.33203125" bestFit="1" customWidth="1"/>
    <col min="1047" max="1047" width="44" bestFit="1" customWidth="1"/>
    <col min="1048" max="1048" width="6" bestFit="1" customWidth="1"/>
    <col min="1049" max="1049" width="15.83203125" bestFit="1" customWidth="1"/>
    <col min="1050" max="1050" width="13.33203125" bestFit="1" customWidth="1"/>
    <col min="1051" max="1051" width="44.1640625" bestFit="1" customWidth="1"/>
    <col min="1052" max="1052" width="38.33203125" bestFit="1" customWidth="1"/>
    <col min="1053" max="1053" width="46.5" bestFit="1" customWidth="1"/>
    <col min="1054" max="1054" width="17" bestFit="1" customWidth="1"/>
    <col min="1055" max="1055" width="24.5" bestFit="1" customWidth="1"/>
    <col min="1056" max="1056" width="33.33203125" bestFit="1" customWidth="1"/>
    <col min="1057" max="1057" width="24.83203125" bestFit="1" customWidth="1"/>
    <col min="1058" max="1058" width="44.33203125" bestFit="1" customWidth="1"/>
    <col min="1059" max="1059" width="46.6640625" bestFit="1" customWidth="1"/>
    <col min="1060" max="1060" width="21.6640625" bestFit="1" customWidth="1"/>
    <col min="1061" max="1061" width="13.6640625" bestFit="1" customWidth="1"/>
    <col min="1062" max="1062" width="37" bestFit="1" customWidth="1"/>
    <col min="1063" max="1063" width="34.83203125" bestFit="1" customWidth="1"/>
    <col min="1064" max="1064" width="24.33203125" bestFit="1" customWidth="1"/>
    <col min="1065" max="1065" width="42.83203125" bestFit="1" customWidth="1"/>
    <col min="1066" max="1066" width="27.5" bestFit="1" customWidth="1"/>
    <col min="1067" max="1067" width="20.83203125" bestFit="1" customWidth="1"/>
    <col min="1068" max="1068" width="20.6640625" bestFit="1" customWidth="1"/>
    <col min="1069" max="1069" width="14" bestFit="1" customWidth="1"/>
    <col min="1070" max="1070" width="16.6640625" bestFit="1" customWidth="1"/>
    <col min="1071" max="1071" width="11" bestFit="1" customWidth="1"/>
    <col min="1072" max="1072" width="11.83203125" bestFit="1" customWidth="1"/>
    <col min="1073" max="1073" width="30.83203125" bestFit="1" customWidth="1"/>
    <col min="1074" max="1074" width="49.6640625" bestFit="1" customWidth="1"/>
    <col min="1075" max="1075" width="24.6640625" bestFit="1" customWidth="1"/>
    <col min="1076" max="1076" width="40.1640625" bestFit="1" customWidth="1"/>
    <col min="1077" max="1077" width="17" bestFit="1" customWidth="1"/>
    <col min="1078" max="1078" width="14.1640625" bestFit="1" customWidth="1"/>
    <col min="1079" max="1079" width="41.1640625" bestFit="1" customWidth="1"/>
    <col min="1080" max="1080" width="8.1640625" bestFit="1" customWidth="1"/>
    <col min="1081" max="1081" width="20.6640625" bestFit="1" customWidth="1"/>
    <col min="1083" max="1083" width="22.5" bestFit="1" customWidth="1"/>
    <col min="1084" max="1084" width="44.5" bestFit="1" customWidth="1"/>
    <col min="1085" max="1085" width="15.5" bestFit="1" customWidth="1"/>
    <col min="1086" max="1086" width="43.5" bestFit="1" customWidth="1"/>
    <col min="1087" max="1087" width="23.1640625" bestFit="1" customWidth="1"/>
    <col min="1088" max="1088" width="33.6640625" bestFit="1" customWidth="1"/>
    <col min="1089" max="1089" width="28.83203125" bestFit="1" customWidth="1"/>
    <col min="1090" max="1090" width="42.33203125" bestFit="1" customWidth="1"/>
    <col min="1091" max="1091" width="25.83203125" bestFit="1" customWidth="1"/>
    <col min="1092" max="1092" width="6.33203125" bestFit="1" customWidth="1"/>
    <col min="1093" max="1093" width="44.1640625" bestFit="1" customWidth="1"/>
    <col min="1094" max="1094" width="21.1640625" bestFit="1" customWidth="1"/>
    <col min="1095" max="1095" width="42.1640625" bestFit="1" customWidth="1"/>
    <col min="1096" max="1096" width="15.83203125" bestFit="1" customWidth="1"/>
    <col min="1097" max="1097" width="14.1640625" bestFit="1" customWidth="1"/>
    <col min="1098" max="1098" width="16.33203125" bestFit="1" customWidth="1"/>
    <col min="1099" max="1099" width="8.5" bestFit="1" customWidth="1"/>
    <col min="1100" max="1100" width="28.83203125" bestFit="1" customWidth="1"/>
    <col min="1101" max="1101" width="33.5" bestFit="1" customWidth="1"/>
    <col min="1102" max="1102" width="39.33203125" bestFit="1" customWidth="1"/>
    <col min="1103" max="1103" width="8.83203125" bestFit="1" customWidth="1"/>
    <col min="1104" max="1104" width="12.1640625" bestFit="1" customWidth="1"/>
    <col min="1105" max="1105" width="36" bestFit="1" customWidth="1"/>
    <col min="1106" max="1106" width="38.1640625" bestFit="1" customWidth="1"/>
    <col min="1107" max="1107" width="27.33203125" bestFit="1" customWidth="1"/>
    <col min="1108" max="1108" width="21.1640625" bestFit="1" customWidth="1"/>
    <col min="1109" max="1109" width="19.83203125" bestFit="1" customWidth="1"/>
    <col min="1110" max="1110" width="23.5" bestFit="1" customWidth="1"/>
    <col min="1111" max="1111" width="50.6640625" bestFit="1" customWidth="1"/>
    <col min="1112" max="1112" width="29.1640625" bestFit="1" customWidth="1"/>
    <col min="1113" max="1113" width="9.33203125" bestFit="1" customWidth="1"/>
    <col min="1114" max="1114" width="42.5" bestFit="1" customWidth="1"/>
    <col min="1115" max="1115" width="29" bestFit="1" customWidth="1"/>
    <col min="1116" max="1116" width="11.33203125" bestFit="1" customWidth="1"/>
    <col min="1117" max="1117" width="37" bestFit="1" customWidth="1"/>
    <col min="1118" max="1118" width="45.6640625" bestFit="1" customWidth="1"/>
    <col min="1119" max="1119" width="31.83203125" bestFit="1" customWidth="1"/>
    <col min="1120" max="1120" width="8.83203125" bestFit="1" customWidth="1"/>
    <col min="1121" max="1121" width="13.6640625" bestFit="1" customWidth="1"/>
    <col min="1122" max="1122" width="37.6640625" bestFit="1" customWidth="1"/>
    <col min="1123" max="1123" width="51.83203125" bestFit="1" customWidth="1"/>
    <col min="1124" max="1124" width="15.6640625" bestFit="1" customWidth="1"/>
    <col min="1125" max="1125" width="22.83203125" bestFit="1" customWidth="1"/>
    <col min="1126" max="1126" width="23.83203125" bestFit="1" customWidth="1"/>
    <col min="1127" max="1127" width="45.83203125" bestFit="1" customWidth="1"/>
    <col min="1128" max="1128" width="25.33203125" bestFit="1" customWidth="1"/>
    <col min="1129" max="1129" width="25.83203125" bestFit="1" customWidth="1"/>
    <col min="1130" max="1130" width="9.83203125" bestFit="1" customWidth="1"/>
    <col min="1131" max="1131" width="43.6640625" bestFit="1" customWidth="1"/>
    <col min="1132" max="1133" width="19.1640625" bestFit="1" customWidth="1"/>
    <col min="1134" max="1134" width="39.5" bestFit="1" customWidth="1"/>
    <col min="1135" max="1135" width="38" bestFit="1" customWidth="1"/>
    <col min="1136" max="1136" width="9.5" bestFit="1" customWidth="1"/>
    <col min="1137" max="1137" width="29.6640625" bestFit="1" customWidth="1"/>
    <col min="1138" max="1138" width="44" bestFit="1" customWidth="1"/>
    <col min="1139" max="1139" width="29" bestFit="1" customWidth="1"/>
    <col min="1140" max="1140" width="41.83203125" bestFit="1" customWidth="1"/>
    <col min="1141" max="1141" width="17.83203125" bestFit="1" customWidth="1"/>
    <col min="1142" max="1142" width="50.6640625" bestFit="1" customWidth="1"/>
    <col min="1143" max="1143" width="45.33203125" bestFit="1" customWidth="1"/>
    <col min="1144" max="1144" width="26.1640625" bestFit="1" customWidth="1"/>
    <col min="1145" max="1145" width="14.1640625" bestFit="1" customWidth="1"/>
    <col min="1146" max="1146" width="51" bestFit="1" customWidth="1"/>
    <col min="1147" max="1147" width="19" bestFit="1" customWidth="1"/>
    <col min="1148" max="1148" width="23.5" bestFit="1" customWidth="1"/>
    <col min="1149" max="1149" width="11.1640625" bestFit="1" customWidth="1"/>
    <col min="1150" max="1150" width="37.83203125" bestFit="1" customWidth="1"/>
    <col min="1151" max="1151" width="8.5" bestFit="1" customWidth="1"/>
    <col min="1152" max="1152" width="31.1640625" bestFit="1" customWidth="1"/>
    <col min="1153" max="1153" width="30.1640625" bestFit="1" customWidth="1"/>
    <col min="1154" max="1154" width="16" bestFit="1" customWidth="1"/>
    <col min="1155" max="1155" width="38.1640625" bestFit="1" customWidth="1"/>
    <col min="1156" max="1156" width="32.5" bestFit="1" customWidth="1"/>
    <col min="1157" max="1157" width="22" bestFit="1" customWidth="1"/>
    <col min="1158" max="1158" width="23" bestFit="1" customWidth="1"/>
    <col min="1159" max="1159" width="24" bestFit="1" customWidth="1"/>
    <col min="1160" max="1160" width="26.83203125" bestFit="1" customWidth="1"/>
    <col min="1161" max="1161" width="15.1640625" bestFit="1" customWidth="1"/>
    <col min="1162" max="1162" width="13.83203125" bestFit="1" customWidth="1"/>
    <col min="1163" max="1163" width="5.5" bestFit="1" customWidth="1"/>
    <col min="1164" max="1164" width="9.1640625" bestFit="1" customWidth="1"/>
    <col min="1165" max="1165" width="11.5" bestFit="1" customWidth="1"/>
    <col min="1166" max="1166" width="21.1640625" bestFit="1" customWidth="1"/>
    <col min="1167" max="1167" width="29.1640625" bestFit="1" customWidth="1"/>
    <col min="1168" max="1168" width="16.5" bestFit="1" customWidth="1"/>
    <col min="1169" max="1169" width="32.5" bestFit="1" customWidth="1"/>
    <col min="1170" max="1170" width="13.1640625" bestFit="1" customWidth="1"/>
    <col min="1171" max="1171" width="27.83203125" bestFit="1" customWidth="1"/>
    <col min="1172" max="1172" width="15.33203125" bestFit="1" customWidth="1"/>
    <col min="1173" max="1173" width="40.5" bestFit="1" customWidth="1"/>
    <col min="1174" max="1174" width="33.83203125" bestFit="1" customWidth="1"/>
    <col min="1175" max="1175" width="16.6640625" bestFit="1" customWidth="1"/>
    <col min="1176" max="1176" width="20" bestFit="1" customWidth="1"/>
    <col min="1177" max="1177" width="18.83203125" bestFit="1" customWidth="1"/>
    <col min="1178" max="1178" width="12.33203125" bestFit="1" customWidth="1"/>
    <col min="1179" max="1179" width="26.83203125" bestFit="1" customWidth="1"/>
    <col min="1180" max="1180" width="50.83203125" bestFit="1" customWidth="1"/>
    <col min="1181" max="1181" width="49.5" bestFit="1" customWidth="1"/>
    <col min="1182" max="1182" width="11.83203125" bestFit="1" customWidth="1"/>
    <col min="1183" max="1183" width="8.33203125" bestFit="1" customWidth="1"/>
    <col min="1184" max="1184" width="27.83203125" bestFit="1" customWidth="1"/>
    <col min="1185" max="1185" width="29.1640625" bestFit="1" customWidth="1"/>
    <col min="1186" max="1186" width="9.5" bestFit="1" customWidth="1"/>
    <col min="1187" max="1187" width="34.33203125" bestFit="1" customWidth="1"/>
    <col min="1188" max="1188" width="30.83203125" bestFit="1" customWidth="1"/>
    <col min="1189" max="1189" width="25.83203125" bestFit="1" customWidth="1"/>
    <col min="1190" max="1190" width="25.6640625" bestFit="1" customWidth="1"/>
    <col min="1191" max="1191" width="12.33203125" bestFit="1" customWidth="1"/>
    <col min="1192" max="1192" width="17.6640625" bestFit="1" customWidth="1"/>
    <col min="1193" max="1193" width="13.33203125" bestFit="1" customWidth="1"/>
    <col min="1194" max="1194" width="18" bestFit="1" customWidth="1"/>
    <col min="1195" max="1195" width="14.83203125" bestFit="1" customWidth="1"/>
    <col min="1196" max="1196" width="26.33203125" bestFit="1" customWidth="1"/>
    <col min="1197" max="1197" width="19.1640625" bestFit="1" customWidth="1"/>
    <col min="1198" max="1198" width="33.5" bestFit="1" customWidth="1"/>
    <col min="1199" max="1199" width="13.83203125" bestFit="1" customWidth="1"/>
    <col min="1200" max="1200" width="13.5" bestFit="1" customWidth="1"/>
    <col min="1201" max="1201" width="21" bestFit="1" customWidth="1"/>
    <col min="1202" max="1202" width="27.6640625" bestFit="1" customWidth="1"/>
    <col min="1203" max="1203" width="16.33203125" bestFit="1" customWidth="1"/>
    <col min="1204" max="1204" width="44.33203125" bestFit="1" customWidth="1"/>
    <col min="1205" max="1205" width="26.6640625" bestFit="1" customWidth="1"/>
    <col min="1206" max="1206" width="13.1640625" bestFit="1" customWidth="1"/>
    <col min="1207" max="1207" width="9.83203125" bestFit="1" customWidth="1"/>
    <col min="1208" max="1208" width="46" bestFit="1" customWidth="1"/>
    <col min="1209" max="1209" width="35.83203125" bestFit="1" customWidth="1"/>
    <col min="1210" max="1210" width="11.6640625" bestFit="1" customWidth="1"/>
    <col min="1211" max="1211" width="18.1640625" bestFit="1" customWidth="1"/>
    <col min="1212" max="1212" width="4" bestFit="1" customWidth="1"/>
    <col min="1213" max="1213" width="18.1640625" bestFit="1" customWidth="1"/>
    <col min="1214" max="1214" width="42.83203125" bestFit="1" customWidth="1"/>
    <col min="1215" max="1215" width="16.5" bestFit="1" customWidth="1"/>
    <col min="1216" max="1216" width="44.33203125" bestFit="1" customWidth="1"/>
    <col min="1217" max="1217" width="28.6640625" bestFit="1" customWidth="1"/>
    <col min="1218" max="1218" width="23.33203125" bestFit="1" customWidth="1"/>
    <col min="1219" max="1219" width="13.6640625" bestFit="1" customWidth="1"/>
    <col min="1220" max="1220" width="16.33203125" bestFit="1" customWidth="1"/>
    <col min="1221" max="1221" width="3.83203125" bestFit="1" customWidth="1"/>
    <col min="1222" max="1222" width="9" bestFit="1" customWidth="1"/>
    <col min="1223" max="1223" width="44.33203125" bestFit="1" customWidth="1"/>
    <col min="1224" max="1224" width="30" bestFit="1" customWidth="1"/>
    <col min="1225" max="1225" width="35.1640625" bestFit="1" customWidth="1"/>
    <col min="1226" max="1226" width="35.83203125" bestFit="1" customWidth="1"/>
    <col min="1227" max="1227" width="33" bestFit="1" customWidth="1"/>
    <col min="1228" max="1228" width="24.5" bestFit="1" customWidth="1"/>
    <col min="1229" max="1229" width="14" bestFit="1" customWidth="1"/>
    <col min="1230" max="1230" width="35" bestFit="1" customWidth="1"/>
    <col min="1231" max="1231" width="47.5" bestFit="1" customWidth="1"/>
    <col min="1232" max="1232" width="45.33203125" bestFit="1" customWidth="1"/>
    <col min="1233" max="1233" width="39.5" bestFit="1" customWidth="1"/>
    <col min="1234" max="1234" width="16" bestFit="1" customWidth="1"/>
    <col min="1235" max="1235" width="16.33203125" bestFit="1" customWidth="1"/>
    <col min="1236" max="1236" width="38.6640625" bestFit="1" customWidth="1"/>
    <col min="1237" max="1237" width="36.5" bestFit="1" customWidth="1"/>
    <col min="1238" max="1238" width="30" bestFit="1" customWidth="1"/>
    <col min="1239" max="1239" width="6.5" bestFit="1" customWidth="1"/>
    <col min="1240" max="1240" width="31.33203125" bestFit="1" customWidth="1"/>
    <col min="1241" max="1241" width="14.83203125" bestFit="1" customWidth="1"/>
    <col min="1242" max="1242" width="19.6640625" bestFit="1" customWidth="1"/>
    <col min="1243" max="1243" width="4.33203125" bestFit="1" customWidth="1"/>
    <col min="1244" max="1244" width="50.5" bestFit="1" customWidth="1"/>
    <col min="1245" max="1245" width="44.83203125" bestFit="1" customWidth="1"/>
    <col min="1246" max="1246" width="43" bestFit="1" customWidth="1"/>
    <col min="1247" max="1247" width="40.5" bestFit="1" customWidth="1"/>
    <col min="1248" max="1248" width="17" bestFit="1" customWidth="1"/>
    <col min="1249" max="1249" width="26.33203125" bestFit="1" customWidth="1"/>
    <col min="1250" max="1250" width="36.6640625" bestFit="1" customWidth="1"/>
    <col min="1251" max="1251" width="45.6640625" bestFit="1" customWidth="1"/>
    <col min="1252" max="1252" width="20" bestFit="1" customWidth="1"/>
    <col min="1253" max="1253" width="13" bestFit="1" customWidth="1"/>
    <col min="1254" max="1254" width="37.83203125" bestFit="1" customWidth="1"/>
    <col min="1255" max="1255" width="39.1640625" bestFit="1" customWidth="1"/>
    <col min="1256" max="1256" width="24.5" bestFit="1" customWidth="1"/>
    <col min="1257" max="1257" width="14.83203125" bestFit="1" customWidth="1"/>
    <col min="1258" max="1258" width="45.5" bestFit="1" customWidth="1"/>
    <col min="1259" max="1259" width="14.6640625" bestFit="1" customWidth="1"/>
    <col min="1260" max="1260" width="23.6640625" bestFit="1" customWidth="1"/>
    <col min="1261" max="1261" width="13" bestFit="1" customWidth="1"/>
    <col min="1262" max="1262" width="49.83203125" bestFit="1" customWidth="1"/>
    <col min="1263" max="1263" width="21.6640625" bestFit="1" customWidth="1"/>
    <col min="1264" max="1264" width="31.5" bestFit="1" customWidth="1"/>
    <col min="1265" max="1265" width="48.33203125" bestFit="1" customWidth="1"/>
    <col min="1266" max="1266" width="31" bestFit="1" customWidth="1"/>
    <col min="1267" max="1267" width="22.5" bestFit="1" customWidth="1"/>
    <col min="1268" max="1269" width="21" bestFit="1" customWidth="1"/>
    <col min="1270" max="1270" width="45" bestFit="1" customWidth="1"/>
    <col min="1271" max="1271" width="48.1640625" bestFit="1" customWidth="1"/>
    <col min="1272" max="1272" width="44.5" bestFit="1" customWidth="1"/>
    <col min="1273" max="1273" width="33" bestFit="1" customWidth="1"/>
    <col min="1274" max="1274" width="30.5" bestFit="1" customWidth="1"/>
    <col min="1275" max="1275" width="21" bestFit="1" customWidth="1"/>
    <col min="1276" max="1276" width="4.33203125" bestFit="1" customWidth="1"/>
    <col min="1277" max="1277" width="11.83203125" bestFit="1" customWidth="1"/>
    <col min="1278" max="1278" width="19.6640625" bestFit="1" customWidth="1"/>
    <col min="1279" max="1279" width="13" bestFit="1" customWidth="1"/>
    <col min="1280" max="1280" width="25" bestFit="1" customWidth="1"/>
    <col min="1281" max="1281" width="37.1640625" bestFit="1" customWidth="1"/>
    <col min="1282" max="1282" width="51.83203125" bestFit="1" customWidth="1"/>
    <col min="1283" max="1283" width="26.33203125" bestFit="1" customWidth="1"/>
    <col min="1284" max="1284" width="10" bestFit="1" customWidth="1"/>
    <col min="1285" max="1285" width="36.5" bestFit="1" customWidth="1"/>
    <col min="1286" max="1286" width="39.6640625" bestFit="1" customWidth="1"/>
    <col min="1287" max="1287" width="46.83203125" bestFit="1" customWidth="1"/>
    <col min="1288" max="1288" width="20.5" bestFit="1" customWidth="1"/>
    <col min="1289" max="1289" width="31.1640625" bestFit="1" customWidth="1"/>
    <col min="1290" max="1290" width="21.6640625" bestFit="1" customWidth="1"/>
    <col min="1291" max="1291" width="22" bestFit="1" customWidth="1"/>
    <col min="1292" max="1292" width="23.33203125" bestFit="1" customWidth="1"/>
    <col min="1293" max="1293" width="32.33203125" bestFit="1" customWidth="1"/>
    <col min="1294" max="1294" width="38.83203125" bestFit="1" customWidth="1"/>
    <col min="1295" max="1295" width="40.1640625" bestFit="1" customWidth="1"/>
    <col min="1296" max="1296" width="20.33203125" bestFit="1" customWidth="1"/>
    <col min="1297" max="1297" width="26.1640625" bestFit="1" customWidth="1"/>
    <col min="1298" max="1298" width="39" bestFit="1" customWidth="1"/>
    <col min="1299" max="1299" width="11.83203125" bestFit="1" customWidth="1"/>
    <col min="1300" max="1300" width="19.83203125" bestFit="1" customWidth="1"/>
    <col min="1301" max="1301" width="4.5" bestFit="1" customWidth="1"/>
    <col min="1302" max="1302" width="51.33203125" bestFit="1" customWidth="1"/>
    <col min="1303" max="1303" width="20.83203125" bestFit="1" customWidth="1"/>
    <col min="1304" max="1304" width="14.5" bestFit="1" customWidth="1"/>
    <col min="1305" max="1305" width="45.1640625" bestFit="1" customWidth="1"/>
    <col min="1306" max="1306" width="11.33203125" bestFit="1" customWidth="1"/>
    <col min="1307" max="1307" width="4.83203125" bestFit="1" customWidth="1"/>
    <col min="1308" max="1308" width="38" bestFit="1" customWidth="1"/>
    <col min="1309" max="1309" width="23" bestFit="1" customWidth="1"/>
    <col min="1310" max="1310" width="47.33203125" bestFit="1" customWidth="1"/>
    <col min="1311" max="1311" width="28.1640625" bestFit="1" customWidth="1"/>
    <col min="1312" max="1312" width="47.6640625" bestFit="1" customWidth="1"/>
    <col min="1313" max="1313" width="18.1640625" bestFit="1" customWidth="1"/>
    <col min="1314" max="1314" width="45.6640625" bestFit="1" customWidth="1"/>
    <col min="1315" max="1315" width="48.83203125" bestFit="1" customWidth="1"/>
    <col min="1316" max="1316" width="42.33203125" bestFit="1" customWidth="1"/>
    <col min="1317" max="1317" width="10.5" bestFit="1" customWidth="1"/>
    <col min="1318" max="1318" width="18.33203125" bestFit="1" customWidth="1"/>
    <col min="1319" max="1319" width="34.33203125" bestFit="1" customWidth="1"/>
    <col min="1320" max="1320" width="49.1640625" bestFit="1" customWidth="1"/>
    <col min="1321" max="1321" width="16" bestFit="1" customWidth="1"/>
    <col min="1322" max="1322" width="14.5" bestFit="1" customWidth="1"/>
    <col min="1323" max="1323" width="19.33203125" bestFit="1" customWidth="1"/>
    <col min="1324" max="1324" width="24.83203125" bestFit="1" customWidth="1"/>
    <col min="1325" max="1325" width="7.83203125" bestFit="1" customWidth="1"/>
    <col min="1326" max="1326" width="14.33203125" bestFit="1" customWidth="1"/>
    <col min="1327" max="1327" width="50.33203125" bestFit="1" customWidth="1"/>
    <col min="1328" max="1328" width="33" bestFit="1" customWidth="1"/>
    <col min="1329" max="1329" width="37" bestFit="1" customWidth="1"/>
    <col min="1330" max="1330" width="49.83203125" bestFit="1" customWidth="1"/>
    <col min="1331" max="1331" width="41.6640625" bestFit="1" customWidth="1"/>
    <col min="1332" max="1332" width="29.33203125" bestFit="1" customWidth="1"/>
    <col min="1333" max="1333" width="45.6640625" bestFit="1" customWidth="1"/>
    <col min="1334" max="1334" width="44.5" bestFit="1" customWidth="1"/>
    <col min="1335" max="1335" width="38.1640625" bestFit="1" customWidth="1"/>
    <col min="1336" max="1336" width="21.1640625" bestFit="1" customWidth="1"/>
    <col min="1337" max="1337" width="28.1640625" bestFit="1" customWidth="1"/>
    <col min="1338" max="1338" width="18.6640625" bestFit="1" customWidth="1"/>
    <col min="1339" max="1339" width="47.6640625" bestFit="1" customWidth="1"/>
    <col min="1340" max="1340" width="38.5" bestFit="1" customWidth="1"/>
    <col min="1341" max="1341" width="15.83203125" bestFit="1" customWidth="1"/>
    <col min="1342" max="1342" width="13.83203125" bestFit="1" customWidth="1"/>
    <col min="1343" max="1343" width="14.33203125" bestFit="1" customWidth="1"/>
    <col min="1344" max="1344" width="34.1640625" bestFit="1" customWidth="1"/>
    <col min="1345" max="1345" width="6.33203125" bestFit="1" customWidth="1"/>
    <col min="1346" max="1346" width="19" bestFit="1" customWidth="1"/>
    <col min="1347" max="1347" width="17.5" bestFit="1" customWidth="1"/>
    <col min="1348" max="1348" width="40.1640625" bestFit="1" customWidth="1"/>
    <col min="1349" max="1349" width="45.83203125" bestFit="1" customWidth="1"/>
    <col min="1350" max="1350" width="51" bestFit="1" customWidth="1"/>
    <col min="1351" max="1351" width="44.33203125" bestFit="1" customWidth="1"/>
    <col min="1352" max="1352" width="8.1640625" bestFit="1" customWidth="1"/>
    <col min="1353" max="1353" width="30.5" bestFit="1" customWidth="1"/>
    <col min="1354" max="1354" width="46.33203125" bestFit="1" customWidth="1"/>
    <col min="1355" max="1355" width="20.6640625" bestFit="1" customWidth="1"/>
    <col min="1356" max="1356" width="47" bestFit="1" customWidth="1"/>
    <col min="1357" max="1357" width="31.1640625" bestFit="1" customWidth="1"/>
    <col min="1358" max="1358" width="6.33203125" bestFit="1" customWidth="1"/>
    <col min="1359" max="1359" width="46.6640625" bestFit="1" customWidth="1"/>
    <col min="1360" max="1360" width="22.1640625" bestFit="1" customWidth="1"/>
    <col min="1361" max="1361" width="31.83203125" bestFit="1" customWidth="1"/>
    <col min="1362" max="1362" width="23.1640625" bestFit="1" customWidth="1"/>
    <col min="1363" max="1363" width="18" bestFit="1" customWidth="1"/>
    <col min="1364" max="1364" width="48.6640625" bestFit="1" customWidth="1"/>
    <col min="1365" max="1365" width="22.6640625" bestFit="1" customWidth="1"/>
    <col min="1366" max="1366" width="19.1640625" bestFit="1" customWidth="1"/>
    <col min="1367" max="1367" width="13.6640625" bestFit="1" customWidth="1"/>
    <col min="1368" max="1368" width="18.6640625" bestFit="1" customWidth="1"/>
    <col min="1369" max="1369" width="9.83203125" bestFit="1" customWidth="1"/>
    <col min="1370" max="1370" width="41.1640625" bestFit="1" customWidth="1"/>
    <col min="1371" max="1371" width="24.33203125" bestFit="1" customWidth="1"/>
    <col min="1372" max="1372" width="18.33203125" bestFit="1" customWidth="1"/>
    <col min="1373" max="1373" width="18.83203125" bestFit="1" customWidth="1"/>
    <col min="1374" max="1374" width="16.33203125" bestFit="1" customWidth="1"/>
    <col min="1375" max="1375" width="41.33203125" bestFit="1" customWidth="1"/>
    <col min="1376" max="1376" width="36.1640625" bestFit="1" customWidth="1"/>
    <col min="1377" max="1377" width="48" bestFit="1" customWidth="1"/>
    <col min="1378" max="1378" width="11.1640625" bestFit="1" customWidth="1"/>
    <col min="1379" max="1379" width="19.5" bestFit="1" customWidth="1"/>
    <col min="1380" max="1380" width="30" bestFit="1" customWidth="1"/>
    <col min="1381" max="1381" width="40.33203125" bestFit="1" customWidth="1"/>
    <col min="1382" max="1382" width="34.5" bestFit="1" customWidth="1"/>
    <col min="1383" max="1383" width="25.33203125" bestFit="1" customWidth="1"/>
    <col min="1384" max="1384" width="38.6640625" bestFit="1" customWidth="1"/>
    <col min="1385" max="1385" width="35.6640625" bestFit="1" customWidth="1"/>
    <col min="1386" max="1386" width="42.1640625" bestFit="1" customWidth="1"/>
    <col min="1387" max="1387" width="50.33203125" bestFit="1" customWidth="1"/>
    <col min="1388" max="1388" width="39.5" bestFit="1" customWidth="1"/>
    <col min="1389" max="1389" width="10" bestFit="1" customWidth="1"/>
    <col min="1390" max="1390" width="49.5" bestFit="1" customWidth="1"/>
    <col min="1391" max="1391" width="6.5" bestFit="1" customWidth="1"/>
    <col min="1392" max="1392" width="50.83203125" bestFit="1" customWidth="1"/>
    <col min="1393" max="1393" width="19.1640625" bestFit="1" customWidth="1"/>
    <col min="1394" max="1394" width="28.6640625" bestFit="1" customWidth="1"/>
    <col min="1395" max="1395" width="45.5" bestFit="1" customWidth="1"/>
    <col min="1396" max="1396" width="48.1640625" bestFit="1" customWidth="1"/>
    <col min="1397" max="1397" width="15.83203125" bestFit="1" customWidth="1"/>
    <col min="1398" max="1398" width="7.6640625" bestFit="1" customWidth="1"/>
    <col min="1399" max="1399" width="35" bestFit="1" customWidth="1"/>
    <col min="1400" max="1400" width="26.83203125" bestFit="1" customWidth="1"/>
    <col min="1401" max="1401" width="27" bestFit="1" customWidth="1"/>
    <col min="1402" max="1402" width="18.1640625" bestFit="1" customWidth="1"/>
    <col min="1403" max="1403" width="32.5" bestFit="1" customWidth="1"/>
    <col min="1404" max="1404" width="12.1640625" bestFit="1" customWidth="1"/>
    <col min="1405" max="1405" width="49.33203125" bestFit="1" customWidth="1"/>
    <col min="1406" max="1406" width="26.83203125" bestFit="1" customWidth="1"/>
    <col min="1407" max="1407" width="29.33203125" bestFit="1" customWidth="1"/>
    <col min="1408" max="1408" width="20.6640625" bestFit="1" customWidth="1"/>
    <col min="1409" max="1409" width="39.6640625" bestFit="1" customWidth="1"/>
    <col min="1410" max="1410" width="11.83203125" bestFit="1" customWidth="1"/>
    <col min="1411" max="1411" width="38.1640625" bestFit="1" customWidth="1"/>
    <col min="1412" max="1412" width="37.5" bestFit="1" customWidth="1"/>
    <col min="1413" max="1413" width="29.33203125" bestFit="1" customWidth="1"/>
    <col min="1414" max="1414" width="29" bestFit="1" customWidth="1"/>
    <col min="1415" max="1415" width="38.6640625" bestFit="1" customWidth="1"/>
    <col min="1416" max="1416" width="12" bestFit="1" customWidth="1"/>
    <col min="1417" max="1417" width="15.5" bestFit="1" customWidth="1"/>
    <col min="1418" max="1418" width="9.33203125" bestFit="1" customWidth="1"/>
    <col min="1419" max="1419" width="29.33203125" bestFit="1" customWidth="1"/>
    <col min="1420" max="1420" width="39.5" bestFit="1" customWidth="1"/>
    <col min="1421" max="1421" width="19.6640625" bestFit="1" customWidth="1"/>
    <col min="1422" max="1422" width="35.33203125" bestFit="1" customWidth="1"/>
    <col min="1423" max="1423" width="19.6640625" bestFit="1" customWidth="1"/>
    <col min="1424" max="1424" width="29.5" bestFit="1" customWidth="1"/>
    <col min="1425" max="1425" width="29.6640625" bestFit="1" customWidth="1"/>
    <col min="1426" max="1426" width="40.5" bestFit="1" customWidth="1"/>
    <col min="1427" max="1427" width="34" bestFit="1" customWidth="1"/>
    <col min="1428" max="1428" width="34.83203125" bestFit="1" customWidth="1"/>
    <col min="1429" max="1429" width="11.6640625" bestFit="1" customWidth="1"/>
    <col min="1430" max="1430" width="37.5" bestFit="1" customWidth="1"/>
    <col min="1431" max="1431" width="19.5" bestFit="1" customWidth="1"/>
    <col min="1432" max="1432" width="9.1640625" bestFit="1" customWidth="1"/>
    <col min="1433" max="1433" width="37.6640625" bestFit="1" customWidth="1"/>
    <col min="1434" max="1434" width="9.5" bestFit="1" customWidth="1"/>
    <col min="1435" max="1435" width="41.83203125" bestFit="1" customWidth="1"/>
    <col min="1436" max="1436" width="36" bestFit="1" customWidth="1"/>
    <col min="1437" max="1437" width="50.1640625" bestFit="1" customWidth="1"/>
    <col min="1438" max="1438" width="27.33203125" bestFit="1" customWidth="1"/>
    <col min="1439" max="1439" width="50.33203125" bestFit="1" customWidth="1"/>
    <col min="1440" max="1440" width="20.5" bestFit="1" customWidth="1"/>
    <col min="1441" max="1441" width="32.5" bestFit="1" customWidth="1"/>
    <col min="1442" max="1442" width="30.83203125" bestFit="1" customWidth="1"/>
    <col min="1443" max="1443" width="12.6640625" bestFit="1" customWidth="1"/>
    <col min="1444" max="1444" width="19" bestFit="1" customWidth="1"/>
    <col min="1445" max="1445" width="24.1640625" bestFit="1" customWidth="1"/>
    <col min="1446" max="1446" width="16.83203125" bestFit="1" customWidth="1"/>
    <col min="1447" max="1447" width="20.6640625" bestFit="1" customWidth="1"/>
    <col min="1448" max="1448" width="48" bestFit="1" customWidth="1"/>
    <col min="1449" max="1449" width="28" bestFit="1" customWidth="1"/>
    <col min="1450" max="1450" width="32.6640625" bestFit="1" customWidth="1"/>
    <col min="1451" max="1451" width="18.5" bestFit="1" customWidth="1"/>
    <col min="1452" max="1452" width="16.83203125" bestFit="1" customWidth="1"/>
    <col min="1453" max="1453" width="44.6640625" bestFit="1" customWidth="1"/>
    <col min="1454" max="1454" width="10.1640625" bestFit="1" customWidth="1"/>
    <col min="1455" max="1455" width="41.33203125" bestFit="1" customWidth="1"/>
    <col min="1456" max="1456" width="31.83203125" bestFit="1" customWidth="1"/>
    <col min="1457" max="1457" width="33.6640625" bestFit="1" customWidth="1"/>
    <col min="1458" max="1458" width="12" bestFit="1" customWidth="1"/>
    <col min="1459" max="1459" width="32.6640625" bestFit="1" customWidth="1"/>
    <col min="1460" max="1460" width="22.1640625" bestFit="1" customWidth="1"/>
    <col min="1461" max="1461" width="48" bestFit="1" customWidth="1"/>
    <col min="1462" max="1462" width="9.6640625" bestFit="1" customWidth="1"/>
    <col min="1463" max="1463" width="43.83203125" bestFit="1" customWidth="1"/>
    <col min="1464" max="1464" width="15" bestFit="1" customWidth="1"/>
    <col min="1465" max="1465" width="33.33203125" bestFit="1" customWidth="1"/>
    <col min="1466" max="1466" width="45" bestFit="1" customWidth="1"/>
    <col min="1467" max="1467" width="27.83203125" bestFit="1" customWidth="1"/>
    <col min="1468" max="1468" width="13.33203125" bestFit="1" customWidth="1"/>
    <col min="1469" max="1469" width="16.6640625" bestFit="1" customWidth="1"/>
    <col min="1470" max="1470" width="48.83203125" bestFit="1" customWidth="1"/>
    <col min="1471" max="1471" width="28.6640625" bestFit="1" customWidth="1"/>
    <col min="1472" max="1472" width="11.1640625" bestFit="1" customWidth="1"/>
    <col min="1473" max="1473" width="8.6640625" bestFit="1" customWidth="1"/>
    <col min="1474" max="1474" width="36.6640625" bestFit="1" customWidth="1"/>
    <col min="1475" max="1475" width="22.33203125" bestFit="1" customWidth="1"/>
    <col min="1476" max="1476" width="21.6640625" bestFit="1" customWidth="1"/>
    <col min="1477" max="1477" width="9.6640625" bestFit="1" customWidth="1"/>
    <col min="1478" max="1478" width="14.1640625" bestFit="1" customWidth="1"/>
    <col min="1479" max="1479" width="16.33203125" bestFit="1" customWidth="1"/>
    <col min="1480" max="1480" width="15.83203125" bestFit="1" customWidth="1"/>
    <col min="1481" max="1481" width="31.5" bestFit="1" customWidth="1"/>
    <col min="1482" max="1482" width="30.6640625" bestFit="1" customWidth="1"/>
    <col min="1483" max="1483" width="41" bestFit="1" customWidth="1"/>
    <col min="1484" max="1484" width="16.6640625" bestFit="1" customWidth="1"/>
    <col min="1485" max="1485" width="31.1640625" bestFit="1" customWidth="1"/>
    <col min="1486" max="1486" width="8.83203125" bestFit="1" customWidth="1"/>
    <col min="1487" max="1487" width="9.6640625" bestFit="1" customWidth="1"/>
    <col min="1488" max="1488" width="50.6640625" bestFit="1" customWidth="1"/>
    <col min="1489" max="1489" width="26.33203125" bestFit="1" customWidth="1"/>
    <col min="1490" max="1490" width="19.1640625" bestFit="1" customWidth="1"/>
    <col min="1491" max="1491" width="46.6640625" bestFit="1" customWidth="1"/>
    <col min="1492" max="1492" width="17.5" bestFit="1" customWidth="1"/>
    <col min="1493" max="1493" width="47" bestFit="1" customWidth="1"/>
    <col min="1494" max="1494" width="44.1640625" bestFit="1" customWidth="1"/>
    <col min="1495" max="1495" width="13.33203125" bestFit="1" customWidth="1"/>
    <col min="1496" max="1496" width="17" bestFit="1" customWidth="1"/>
    <col min="1497" max="1497" width="8.5" bestFit="1" customWidth="1"/>
    <col min="1498" max="1498" width="43.6640625" bestFit="1" customWidth="1"/>
    <col min="1499" max="1499" width="36.1640625" bestFit="1" customWidth="1"/>
    <col min="1500" max="1500" width="27.1640625" bestFit="1" customWidth="1"/>
    <col min="1501" max="1501" width="22.1640625" bestFit="1" customWidth="1"/>
    <col min="1502" max="1502" width="34.83203125" bestFit="1" customWidth="1"/>
    <col min="1503" max="1503" width="19.6640625" bestFit="1" customWidth="1"/>
    <col min="1504" max="1504" width="46" bestFit="1" customWidth="1"/>
    <col min="1505" max="1505" width="51.5" bestFit="1" customWidth="1"/>
    <col min="1506" max="1506" width="26.6640625" bestFit="1" customWidth="1"/>
    <col min="1507" max="1507" width="8.5" bestFit="1" customWidth="1"/>
    <col min="1508" max="1508" width="10" bestFit="1" customWidth="1"/>
    <col min="1509" max="1509" width="31.1640625" bestFit="1" customWidth="1"/>
    <col min="1510" max="1510" width="27.5" bestFit="1" customWidth="1"/>
    <col min="1511" max="1511" width="9.83203125" bestFit="1" customWidth="1"/>
    <col min="1512" max="1512" width="13.83203125" bestFit="1" customWidth="1"/>
    <col min="1513" max="1513" width="32.1640625" bestFit="1" customWidth="1"/>
    <col min="1514" max="1514" width="29.5" bestFit="1" customWidth="1"/>
    <col min="1515" max="1515" width="5.6640625" bestFit="1" customWidth="1"/>
    <col min="1516" max="1516" width="16.83203125" bestFit="1" customWidth="1"/>
    <col min="1517" max="1517" width="29.5" bestFit="1" customWidth="1"/>
    <col min="1518" max="1518" width="13.6640625" bestFit="1" customWidth="1"/>
    <col min="1519" max="1519" width="29.5" bestFit="1" customWidth="1"/>
    <col min="1520" max="1520" width="44.6640625" bestFit="1" customWidth="1"/>
    <col min="1521" max="1521" width="14" bestFit="1" customWidth="1"/>
    <col min="1522" max="1522" width="20" bestFit="1" customWidth="1"/>
    <col min="1523" max="1523" width="41.5" bestFit="1" customWidth="1"/>
    <col min="1524" max="1524" width="23.6640625" bestFit="1" customWidth="1"/>
    <col min="1525" max="1525" width="18.33203125" bestFit="1" customWidth="1"/>
    <col min="1526" max="1526" width="29" bestFit="1" customWidth="1"/>
    <col min="1527" max="1527" width="44" bestFit="1" customWidth="1"/>
    <col min="1528" max="1528" width="24.1640625" bestFit="1" customWidth="1"/>
    <col min="1529" max="1529" width="51.33203125" bestFit="1" customWidth="1"/>
    <col min="1530" max="1530" width="34.1640625" bestFit="1" customWidth="1"/>
    <col min="1531" max="1531" width="33" bestFit="1" customWidth="1"/>
    <col min="1532" max="1532" width="52.5" bestFit="1" customWidth="1"/>
    <col min="1533" max="1533" width="44.6640625" bestFit="1" customWidth="1"/>
    <col min="1534" max="1534" width="42.33203125" bestFit="1" customWidth="1"/>
    <col min="1535" max="1535" width="21" bestFit="1" customWidth="1"/>
    <col min="1536" max="1536" width="33.83203125" bestFit="1" customWidth="1"/>
    <col min="1537" max="1537" width="49.33203125" bestFit="1" customWidth="1"/>
    <col min="1538" max="1538" width="45.33203125" bestFit="1" customWidth="1"/>
    <col min="1539" max="1539" width="17.6640625" bestFit="1" customWidth="1"/>
    <col min="1540" max="1540" width="20.1640625" bestFit="1" customWidth="1"/>
    <col min="1541" max="1541" width="37.6640625" bestFit="1" customWidth="1"/>
    <col min="1542" max="1542" width="25.83203125" bestFit="1" customWidth="1"/>
    <col min="1543" max="1543" width="16" bestFit="1" customWidth="1"/>
    <col min="1544" max="1544" width="30.1640625" bestFit="1" customWidth="1"/>
    <col min="1545" max="1545" width="34.1640625" bestFit="1" customWidth="1"/>
    <col min="1546" max="1546" width="30" bestFit="1" customWidth="1"/>
    <col min="1547" max="1547" width="47.83203125" bestFit="1" customWidth="1"/>
    <col min="1548" max="1548" width="42.83203125" bestFit="1" customWidth="1"/>
    <col min="1549" max="1549" width="8" bestFit="1" customWidth="1"/>
    <col min="1550" max="1550" width="21.6640625" bestFit="1" customWidth="1"/>
    <col min="1551" max="1551" width="41.1640625" bestFit="1" customWidth="1"/>
    <col min="1552" max="1552" width="51.83203125" bestFit="1" customWidth="1"/>
    <col min="1553" max="1553" width="17.83203125" bestFit="1" customWidth="1"/>
    <col min="1554" max="1554" width="31.83203125" bestFit="1" customWidth="1"/>
    <col min="1555" max="1555" width="24.1640625" bestFit="1" customWidth="1"/>
    <col min="1556" max="1556" width="43.1640625" bestFit="1" customWidth="1"/>
    <col min="1557" max="1557" width="16.33203125" bestFit="1" customWidth="1"/>
    <col min="1558" max="1558" width="13" bestFit="1" customWidth="1"/>
    <col min="1559" max="1559" width="33" bestFit="1" customWidth="1"/>
    <col min="1560" max="1560" width="36.1640625" bestFit="1" customWidth="1"/>
    <col min="1561" max="1561" width="26.83203125" bestFit="1" customWidth="1"/>
    <col min="1562" max="1562" width="23.6640625" bestFit="1" customWidth="1"/>
    <col min="1563" max="1563" width="33.5" bestFit="1" customWidth="1"/>
    <col min="1564" max="1564" width="23.6640625" bestFit="1" customWidth="1"/>
    <col min="1565" max="1565" width="14.6640625" bestFit="1" customWidth="1"/>
    <col min="1566" max="1566" width="15.1640625" bestFit="1" customWidth="1"/>
    <col min="1567" max="1567" width="34" bestFit="1" customWidth="1"/>
    <col min="1568" max="1568" width="29.1640625" bestFit="1" customWidth="1"/>
    <col min="1569" max="1569" width="23.6640625" bestFit="1" customWidth="1"/>
    <col min="1570" max="1570" width="29.33203125" bestFit="1" customWidth="1"/>
    <col min="1571" max="1571" width="30.1640625" bestFit="1" customWidth="1"/>
    <col min="1572" max="1572" width="40.33203125" bestFit="1" customWidth="1"/>
    <col min="1573" max="1573" width="28.83203125" bestFit="1" customWidth="1"/>
    <col min="1574" max="1574" width="28.1640625" bestFit="1" customWidth="1"/>
    <col min="1575" max="1575" width="23" bestFit="1" customWidth="1"/>
    <col min="1576" max="1576" width="31.33203125" bestFit="1" customWidth="1"/>
    <col min="1577" max="1577" width="19.33203125" bestFit="1" customWidth="1"/>
    <col min="1578" max="1578" width="23" bestFit="1" customWidth="1"/>
    <col min="1579" max="1579" width="20" bestFit="1" customWidth="1"/>
    <col min="1580" max="1580" width="48.83203125" bestFit="1" customWidth="1"/>
    <col min="1581" max="1581" width="19.5" bestFit="1" customWidth="1"/>
    <col min="1582" max="1582" width="17.6640625" bestFit="1" customWidth="1"/>
    <col min="1583" max="1583" width="9.5" bestFit="1" customWidth="1"/>
    <col min="1585" max="1585" width="25.83203125" bestFit="1" customWidth="1"/>
    <col min="1586" max="1586" width="15" bestFit="1" customWidth="1"/>
    <col min="1587" max="1587" width="20.6640625" bestFit="1" customWidth="1"/>
    <col min="1588" max="1588" width="27.83203125" bestFit="1" customWidth="1"/>
    <col min="1589" max="1589" width="22.83203125" bestFit="1" customWidth="1"/>
    <col min="1590" max="1590" width="49.83203125" bestFit="1" customWidth="1"/>
    <col min="1591" max="1591" width="23.33203125" bestFit="1" customWidth="1"/>
    <col min="1592" max="1592" width="38.5" bestFit="1" customWidth="1"/>
    <col min="1593" max="1593" width="47.6640625" bestFit="1" customWidth="1"/>
    <col min="1594" max="1594" width="21.5" bestFit="1" customWidth="1"/>
    <col min="1595" max="1595" width="15.5" bestFit="1" customWidth="1"/>
    <col min="1596" max="1596" width="11.1640625" bestFit="1" customWidth="1"/>
    <col min="1597" max="1597" width="15.5" bestFit="1" customWidth="1"/>
    <col min="1598" max="1598" width="46.1640625" bestFit="1" customWidth="1"/>
    <col min="1599" max="1599" width="45.5" bestFit="1" customWidth="1"/>
    <col min="1600" max="1600" width="11.83203125" bestFit="1" customWidth="1"/>
    <col min="1601" max="1601" width="35" bestFit="1" customWidth="1"/>
    <col min="1602" max="1602" width="36.6640625" bestFit="1" customWidth="1"/>
    <col min="1603" max="1603" width="37.1640625" bestFit="1" customWidth="1"/>
    <col min="1604" max="1604" width="40.33203125" bestFit="1" customWidth="1"/>
    <col min="1605" max="1605" width="26.1640625" bestFit="1" customWidth="1"/>
    <col min="1606" max="1606" width="18.83203125" bestFit="1" customWidth="1"/>
    <col min="1607" max="1607" width="37.83203125" bestFit="1" customWidth="1"/>
    <col min="1608" max="1608" width="19" bestFit="1" customWidth="1"/>
    <col min="1609" max="1609" width="9.6640625" bestFit="1" customWidth="1"/>
    <col min="1610" max="1610" width="16.83203125" bestFit="1" customWidth="1"/>
    <col min="1611" max="1611" width="46.1640625" bestFit="1" customWidth="1"/>
    <col min="1612" max="1612" width="33.5" bestFit="1" customWidth="1"/>
    <col min="1613" max="1613" width="42.6640625" bestFit="1" customWidth="1"/>
    <col min="1614" max="1614" width="15.33203125" bestFit="1" customWidth="1"/>
    <col min="1615" max="1615" width="20" bestFit="1" customWidth="1"/>
    <col min="1616" max="1616" width="18.1640625" bestFit="1" customWidth="1"/>
    <col min="1617" max="1617" width="25.6640625" bestFit="1" customWidth="1"/>
    <col min="1618" max="1618" width="20.6640625" bestFit="1" customWidth="1"/>
    <col min="1619" max="1619" width="10.1640625" bestFit="1" customWidth="1"/>
    <col min="1620" max="1620" width="23.1640625" bestFit="1" customWidth="1"/>
    <col min="1621" max="1621" width="14.1640625" bestFit="1" customWidth="1"/>
    <col min="1622" max="1622" width="28.5" bestFit="1" customWidth="1"/>
    <col min="1623" max="1623" width="13.6640625" bestFit="1" customWidth="1"/>
    <col min="1624" max="1624" width="24.6640625" bestFit="1" customWidth="1"/>
    <col min="1625" max="1625" width="16.6640625" bestFit="1" customWidth="1"/>
    <col min="1626" max="1626" width="32.1640625" bestFit="1" customWidth="1"/>
    <col min="1627" max="1627" width="44.1640625" bestFit="1" customWidth="1"/>
    <col min="1628" max="1628" width="26" bestFit="1" customWidth="1"/>
    <col min="1629" max="1629" width="9.6640625" bestFit="1" customWidth="1"/>
    <col min="1630" max="1630" width="33.6640625" bestFit="1" customWidth="1"/>
    <col min="1631" max="1631" width="20.6640625" bestFit="1" customWidth="1"/>
    <col min="1632" max="1632" width="16.5" bestFit="1" customWidth="1"/>
    <col min="1633" max="1633" width="49.5" bestFit="1" customWidth="1"/>
    <col min="1634" max="1634" width="15" bestFit="1" customWidth="1"/>
    <col min="1635" max="1635" width="12.6640625" bestFit="1" customWidth="1"/>
    <col min="1636" max="1636" width="11.1640625" bestFit="1" customWidth="1"/>
    <col min="1637" max="1637" width="45.1640625" bestFit="1" customWidth="1"/>
    <col min="1638" max="1638" width="41" bestFit="1" customWidth="1"/>
    <col min="1639" max="1639" width="19.83203125" bestFit="1" customWidth="1"/>
    <col min="1640" max="1640" width="39.33203125" bestFit="1" customWidth="1"/>
    <col min="1641" max="1641" width="26" bestFit="1" customWidth="1"/>
    <col min="1642" max="1642" width="23.5" bestFit="1" customWidth="1"/>
    <col min="1643" max="1643" width="35.5" bestFit="1" customWidth="1"/>
    <col min="1644" max="1644" width="19.5" bestFit="1" customWidth="1"/>
    <col min="1645" max="1645" width="48.33203125" bestFit="1" customWidth="1"/>
    <col min="1646" max="1646" width="19.5" bestFit="1" customWidth="1"/>
    <col min="1647" max="1647" width="48.1640625" bestFit="1" customWidth="1"/>
    <col min="1648" max="1648" width="36" bestFit="1" customWidth="1"/>
    <col min="1649" max="1649" width="11.6640625" bestFit="1" customWidth="1"/>
    <col min="1650" max="1650" width="27.6640625" bestFit="1" customWidth="1"/>
    <col min="1651" max="1651" width="45.6640625" bestFit="1" customWidth="1"/>
    <col min="1652" max="1652" width="20.83203125" bestFit="1" customWidth="1"/>
    <col min="1653" max="1653" width="30.6640625" bestFit="1" customWidth="1"/>
    <col min="1654" max="1654" width="43" bestFit="1" customWidth="1"/>
    <col min="1655" max="1655" width="24.6640625" bestFit="1" customWidth="1"/>
    <col min="1656" max="1656" width="10.6640625" bestFit="1" customWidth="1"/>
    <col min="1657" max="1657" width="29.6640625" bestFit="1" customWidth="1"/>
    <col min="1658" max="1658" width="12.6640625" bestFit="1" customWidth="1"/>
    <col min="1659" max="1659" width="22.5" bestFit="1" customWidth="1"/>
    <col min="1660" max="1660" width="48.33203125" bestFit="1" customWidth="1"/>
    <col min="1661" max="1661" width="51.33203125" bestFit="1" customWidth="1"/>
    <col min="1662" max="1662" width="42.83203125" bestFit="1" customWidth="1"/>
    <col min="1663" max="1663" width="28.5" bestFit="1" customWidth="1"/>
    <col min="1664" max="1664" width="27.1640625" bestFit="1" customWidth="1"/>
    <col min="1665" max="1665" width="38.83203125" bestFit="1" customWidth="1"/>
    <col min="1666" max="1666" width="24.6640625" bestFit="1" customWidth="1"/>
    <col min="1667" max="1667" width="19" bestFit="1" customWidth="1"/>
    <col min="1668" max="1668" width="35.6640625" bestFit="1" customWidth="1"/>
    <col min="1669" max="1669" width="15.83203125" bestFit="1" customWidth="1"/>
    <col min="1670" max="1670" width="10.5" bestFit="1" customWidth="1"/>
    <col min="1671" max="1671" width="31.33203125" bestFit="1" customWidth="1"/>
    <col min="1672" max="1672" width="19.6640625" bestFit="1" customWidth="1"/>
    <col min="1673" max="1673" width="52" bestFit="1" customWidth="1"/>
    <col min="1674" max="1674" width="54" bestFit="1" customWidth="1"/>
    <col min="1675" max="1675" width="27.6640625" bestFit="1" customWidth="1"/>
    <col min="1676" max="1676" width="25.33203125" bestFit="1" customWidth="1"/>
    <col min="1677" max="1677" width="35.6640625" bestFit="1" customWidth="1"/>
    <col min="1678" max="1678" width="33.1640625" bestFit="1" customWidth="1"/>
    <col min="1679" max="1679" width="17.33203125" bestFit="1" customWidth="1"/>
    <col min="1680" max="1680" width="7.5" bestFit="1" customWidth="1"/>
    <col min="1681" max="1681" width="27.33203125" bestFit="1" customWidth="1"/>
    <col min="1682" max="1682" width="18" bestFit="1" customWidth="1"/>
    <col min="1683" max="1683" width="13.6640625" bestFit="1" customWidth="1"/>
    <col min="1684" max="1684" width="47" bestFit="1" customWidth="1"/>
    <col min="1685" max="1685" width="35.5" bestFit="1" customWidth="1"/>
    <col min="1686" max="1686" width="13.83203125" bestFit="1" customWidth="1"/>
    <col min="1687" max="1687" width="37.83203125" bestFit="1" customWidth="1"/>
    <col min="1688" max="1688" width="21.83203125" bestFit="1" customWidth="1"/>
    <col min="1689" max="1689" width="19.83203125" bestFit="1" customWidth="1"/>
    <col min="1690" max="1690" width="24" bestFit="1" customWidth="1"/>
    <col min="1691" max="1691" width="21" bestFit="1" customWidth="1"/>
    <col min="1692" max="1692" width="34.33203125" bestFit="1" customWidth="1"/>
    <col min="1693" max="1693" width="44" bestFit="1" customWidth="1"/>
    <col min="1694" max="1694" width="18.5" bestFit="1" customWidth="1"/>
    <col min="1695" max="1695" width="38.1640625" bestFit="1" customWidth="1"/>
    <col min="1696" max="1696" width="17" bestFit="1" customWidth="1"/>
    <col min="1697" max="1697" width="25.83203125" bestFit="1" customWidth="1"/>
    <col min="1698" max="1698" width="20.83203125" bestFit="1" customWidth="1"/>
    <col min="1699" max="1699" width="40.1640625" bestFit="1" customWidth="1"/>
    <col min="1700" max="1700" width="36" bestFit="1" customWidth="1"/>
    <col min="1701" max="1701" width="19.83203125" bestFit="1" customWidth="1"/>
    <col min="1702" max="1702" width="23.83203125" bestFit="1" customWidth="1"/>
    <col min="1703" max="1703" width="27.5" bestFit="1" customWidth="1"/>
    <col min="1704" max="1704" width="15.33203125" bestFit="1" customWidth="1"/>
    <col min="1705" max="1705" width="37.6640625" bestFit="1" customWidth="1"/>
    <col min="1706" max="1706" width="17.83203125" bestFit="1" customWidth="1"/>
    <col min="1707" max="1707" width="16.5" bestFit="1" customWidth="1"/>
    <col min="1708" max="1708" width="32.1640625" bestFit="1" customWidth="1"/>
    <col min="1709" max="1709" width="44.6640625" bestFit="1" customWidth="1"/>
    <col min="1710" max="1710" width="47.83203125" bestFit="1" customWidth="1"/>
    <col min="1711" max="1711" width="24.6640625" bestFit="1" customWidth="1"/>
    <col min="1712" max="1712" width="47.5" bestFit="1" customWidth="1"/>
    <col min="1713" max="1713" width="20" bestFit="1" customWidth="1"/>
    <col min="1714" max="1714" width="17" bestFit="1" customWidth="1"/>
    <col min="1715" max="1715" width="28.33203125" bestFit="1" customWidth="1"/>
    <col min="1716" max="1716" width="24.1640625" bestFit="1" customWidth="1"/>
    <col min="1717" max="1717" width="20.33203125" bestFit="1" customWidth="1"/>
    <col min="1718" max="1718" width="15.83203125" bestFit="1" customWidth="1"/>
    <col min="1719" max="1719" width="24.1640625" bestFit="1" customWidth="1"/>
    <col min="1720" max="1720" width="19.33203125" bestFit="1" customWidth="1"/>
    <col min="1721" max="1721" width="17.83203125" bestFit="1" customWidth="1"/>
    <col min="1722" max="1722" width="40.33203125" bestFit="1" customWidth="1"/>
    <col min="1723" max="1723" width="11.33203125" bestFit="1" customWidth="1"/>
    <col min="1724" max="1724" width="15.1640625" bestFit="1" customWidth="1"/>
    <col min="1725" max="1725" width="36.33203125" bestFit="1" customWidth="1"/>
    <col min="1726" max="1726" width="19.83203125" bestFit="1" customWidth="1"/>
    <col min="1727" max="1727" width="27.6640625" bestFit="1" customWidth="1"/>
    <col min="1728" max="1728" width="50.33203125" bestFit="1" customWidth="1"/>
    <col min="1729" max="1729" width="43.6640625" bestFit="1" customWidth="1"/>
    <col min="1730" max="1730" width="43.33203125" bestFit="1" customWidth="1"/>
    <col min="1731" max="1731" width="15.83203125" bestFit="1" customWidth="1"/>
    <col min="1732" max="1732" width="18.5" bestFit="1" customWidth="1"/>
    <col min="1733" max="1733" width="44.1640625" bestFit="1" customWidth="1"/>
    <col min="1734" max="1734" width="14" bestFit="1" customWidth="1"/>
    <col min="1735" max="1735" width="47" bestFit="1" customWidth="1"/>
    <col min="1736" max="1736" width="14.83203125" bestFit="1" customWidth="1"/>
    <col min="1737" max="1737" width="39.5" bestFit="1" customWidth="1"/>
    <col min="1738" max="1738" width="47" bestFit="1" customWidth="1"/>
    <col min="1739" max="1739" width="29.5" bestFit="1" customWidth="1"/>
    <col min="1740" max="1740" width="5.6640625" bestFit="1" customWidth="1"/>
    <col min="1741" max="1741" width="48.33203125" bestFit="1" customWidth="1"/>
    <col min="1742" max="1742" width="47.6640625" bestFit="1" customWidth="1"/>
    <col min="1743" max="1743" width="51" bestFit="1" customWidth="1"/>
    <col min="1744" max="1744" width="39.83203125" bestFit="1" customWidth="1"/>
    <col min="1745" max="1745" width="11.83203125" bestFit="1" customWidth="1"/>
    <col min="1746" max="1746" width="20.83203125" bestFit="1" customWidth="1"/>
    <col min="1747" max="1747" width="15.5" bestFit="1" customWidth="1"/>
    <col min="1748" max="1748" width="30.83203125" bestFit="1" customWidth="1"/>
    <col min="1749" max="1749" width="28.6640625" bestFit="1" customWidth="1"/>
    <col min="1750" max="1750" width="14.1640625" bestFit="1" customWidth="1"/>
    <col min="1751" max="1751" width="19.1640625" bestFit="1" customWidth="1"/>
    <col min="1752" max="1752" width="35.83203125" bestFit="1" customWidth="1"/>
    <col min="1753" max="1753" width="15.5" bestFit="1" customWidth="1"/>
    <col min="1754" max="1754" width="49.6640625" bestFit="1" customWidth="1"/>
    <col min="1755" max="1755" width="25.5" bestFit="1" customWidth="1"/>
    <col min="1756" max="1756" width="24" bestFit="1" customWidth="1"/>
    <col min="1757" max="1757" width="19.6640625" bestFit="1" customWidth="1"/>
    <col min="1758" max="1758" width="11.83203125" bestFit="1" customWidth="1"/>
    <col min="1759" max="1759" width="37.83203125" bestFit="1" customWidth="1"/>
    <col min="1760" max="1760" width="14.83203125" bestFit="1" customWidth="1"/>
    <col min="1761" max="1761" width="21.1640625" bestFit="1" customWidth="1"/>
    <col min="1762" max="1762" width="24.6640625" bestFit="1" customWidth="1"/>
    <col min="1763" max="1763" width="44.83203125" bestFit="1" customWidth="1"/>
    <col min="1764" max="1764" width="33.83203125" bestFit="1" customWidth="1"/>
    <col min="1765" max="1765" width="46.6640625" bestFit="1" customWidth="1"/>
    <col min="1766" max="1766" width="41.1640625" bestFit="1" customWidth="1"/>
    <col min="1767" max="1767" width="13.6640625" bestFit="1" customWidth="1"/>
    <col min="1768" max="1768" width="30.1640625" bestFit="1" customWidth="1"/>
    <col min="1769" max="1769" width="29" bestFit="1" customWidth="1"/>
    <col min="1770" max="1770" width="17.33203125" bestFit="1" customWidth="1"/>
    <col min="1771" max="1771" width="30" bestFit="1" customWidth="1"/>
    <col min="1772" max="1772" width="35.5" bestFit="1" customWidth="1"/>
    <col min="1773" max="1773" width="48.33203125" bestFit="1" customWidth="1"/>
    <col min="1774" max="1774" width="9.83203125" bestFit="1" customWidth="1"/>
    <col min="1775" max="1775" width="46.83203125" bestFit="1" customWidth="1"/>
    <col min="1776" max="1776" width="11" bestFit="1" customWidth="1"/>
    <col min="1777" max="1777" width="31.33203125" bestFit="1" customWidth="1"/>
    <col min="1778" max="1778" width="6.83203125" bestFit="1" customWidth="1"/>
    <col min="1779" max="1779" width="34.33203125" bestFit="1" customWidth="1"/>
    <col min="1780" max="1780" width="36.1640625" bestFit="1" customWidth="1"/>
    <col min="1781" max="1781" width="44.6640625" bestFit="1" customWidth="1"/>
    <col min="1782" max="1782" width="14.83203125" bestFit="1" customWidth="1"/>
    <col min="1783" max="1783" width="16.5" bestFit="1" customWidth="1"/>
    <col min="1784" max="1784" width="28.33203125" bestFit="1" customWidth="1"/>
    <col min="1785" max="1785" width="19.6640625" bestFit="1" customWidth="1"/>
    <col min="1786" max="1786" width="26.1640625" bestFit="1" customWidth="1"/>
    <col min="1787" max="1787" width="28.1640625" bestFit="1" customWidth="1"/>
    <col min="1788" max="1788" width="20.1640625" bestFit="1" customWidth="1"/>
    <col min="1789" max="1789" width="17" bestFit="1" customWidth="1"/>
    <col min="1790" max="1790" width="12.5" bestFit="1" customWidth="1"/>
    <col min="1791" max="1791" width="16" bestFit="1" customWidth="1"/>
    <col min="1792" max="1792" width="21.83203125" bestFit="1" customWidth="1"/>
    <col min="1793" max="1793" width="22" bestFit="1" customWidth="1"/>
    <col min="1794" max="1794" width="18.6640625" bestFit="1" customWidth="1"/>
    <col min="1795" max="1795" width="27.5" bestFit="1" customWidth="1"/>
    <col min="1796" max="1796" width="27" bestFit="1" customWidth="1"/>
    <col min="1797" max="1797" width="12" bestFit="1" customWidth="1"/>
    <col min="1798" max="1798" width="15" bestFit="1" customWidth="1"/>
    <col min="1799" max="1799" width="27.5" bestFit="1" customWidth="1"/>
    <col min="1800" max="1800" width="19" bestFit="1" customWidth="1"/>
    <col min="1801" max="1801" width="49.5" bestFit="1" customWidth="1"/>
    <col min="1802" max="1802" width="49.83203125" bestFit="1" customWidth="1"/>
    <col min="1803" max="1803" width="21.6640625" bestFit="1" customWidth="1"/>
    <col min="1804" max="1804" width="29.5" bestFit="1" customWidth="1"/>
    <col min="1805" max="1805" width="51.1640625" bestFit="1" customWidth="1"/>
    <col min="1806" max="1806" width="8" bestFit="1" customWidth="1"/>
    <col min="1807" max="1807" width="20.33203125" bestFit="1" customWidth="1"/>
    <col min="1808" max="1808" width="21.6640625" bestFit="1" customWidth="1"/>
    <col min="1809" max="1809" width="44.33203125" bestFit="1" customWidth="1"/>
    <col min="1810" max="1810" width="52.5" bestFit="1" customWidth="1"/>
    <col min="1811" max="1811" width="28.83203125" bestFit="1" customWidth="1"/>
    <col min="1812" max="1812" width="17.1640625" bestFit="1" customWidth="1"/>
    <col min="1813" max="1813" width="11.83203125" bestFit="1" customWidth="1"/>
    <col min="1814" max="1814" width="41.83203125" bestFit="1" customWidth="1"/>
    <col min="1815" max="1815" width="7" bestFit="1" customWidth="1"/>
    <col min="1816" max="1816" width="38" bestFit="1" customWidth="1"/>
    <col min="1817" max="1817" width="36.6640625" bestFit="1" customWidth="1"/>
    <col min="1818" max="1818" width="26" bestFit="1" customWidth="1"/>
    <col min="1819" max="1819" width="9.83203125" bestFit="1" customWidth="1"/>
    <col min="1820" max="1820" width="46.1640625" bestFit="1" customWidth="1"/>
    <col min="1821" max="1821" width="37.1640625" bestFit="1" customWidth="1"/>
    <col min="1822" max="1822" width="14.83203125" bestFit="1" customWidth="1"/>
    <col min="1823" max="1823" width="43" bestFit="1" customWidth="1"/>
    <col min="1824" max="1824" width="13.33203125" bestFit="1" customWidth="1"/>
    <col min="1825" max="1825" width="25.1640625" bestFit="1" customWidth="1"/>
    <col min="1826" max="1826" width="26.33203125" bestFit="1" customWidth="1"/>
    <col min="1827" max="1827" width="9.33203125" bestFit="1" customWidth="1"/>
    <col min="1828" max="1828" width="41.83203125" bestFit="1" customWidth="1"/>
    <col min="1829" max="1829" width="28.5" bestFit="1" customWidth="1"/>
    <col min="1830" max="1830" width="14.1640625" bestFit="1" customWidth="1"/>
    <col min="1831" max="1831" width="16.33203125" bestFit="1" customWidth="1"/>
    <col min="1832" max="1832" width="39.5" bestFit="1" customWidth="1"/>
    <col min="1833" max="1833" width="12" bestFit="1" customWidth="1"/>
    <col min="1834" max="1834" width="33.6640625" bestFit="1" customWidth="1"/>
    <col min="1835" max="1835" width="25.6640625" bestFit="1" customWidth="1"/>
    <col min="1836" max="1836" width="37.1640625" bestFit="1" customWidth="1"/>
    <col min="1837" max="1837" width="50.33203125" bestFit="1" customWidth="1"/>
    <col min="1838" max="1838" width="38" bestFit="1" customWidth="1"/>
    <col min="1839" max="1839" width="27.83203125" bestFit="1" customWidth="1"/>
    <col min="1840" max="1840" width="32.6640625" bestFit="1" customWidth="1"/>
    <col min="1841" max="1841" width="10.33203125" bestFit="1" customWidth="1"/>
    <col min="1842" max="1842" width="15.5" bestFit="1" customWidth="1"/>
    <col min="1843" max="1843" width="23.33203125" bestFit="1" customWidth="1"/>
    <col min="1844" max="1844" width="19.33203125" bestFit="1" customWidth="1"/>
    <col min="1845" max="1845" width="45.6640625" bestFit="1" customWidth="1"/>
    <col min="1846" max="1846" width="44.83203125" bestFit="1" customWidth="1"/>
    <col min="1847" max="1847" width="30.33203125" bestFit="1" customWidth="1"/>
    <col min="1848" max="1848" width="28.1640625" bestFit="1" customWidth="1"/>
    <col min="1849" max="1849" width="36.5" bestFit="1" customWidth="1"/>
    <col min="1850" max="1850" width="15.83203125" bestFit="1" customWidth="1"/>
    <col min="1851" max="1851" width="32.33203125" bestFit="1" customWidth="1"/>
    <col min="1852" max="1852" width="14" bestFit="1" customWidth="1"/>
    <col min="1853" max="1853" width="44" bestFit="1" customWidth="1"/>
    <col min="1854" max="1854" width="27.33203125" bestFit="1" customWidth="1"/>
    <col min="1855" max="1855" width="15.1640625" bestFit="1" customWidth="1"/>
    <col min="1856" max="1856" width="17.83203125" bestFit="1" customWidth="1"/>
    <col min="1857" max="1857" width="24.1640625" bestFit="1" customWidth="1"/>
    <col min="1858" max="1858" width="14.1640625" bestFit="1" customWidth="1"/>
    <col min="1859" max="1859" width="20.1640625" bestFit="1" customWidth="1"/>
    <col min="1860" max="1860" width="29.83203125" bestFit="1" customWidth="1"/>
    <col min="1861" max="1861" width="41.5" bestFit="1" customWidth="1"/>
    <col min="1862" max="1862" width="25.6640625" bestFit="1" customWidth="1"/>
    <col min="1864" max="1864" width="41.83203125" bestFit="1" customWidth="1"/>
    <col min="1865" max="1865" width="47.5" bestFit="1" customWidth="1"/>
    <col min="1866" max="1866" width="40" bestFit="1" customWidth="1"/>
    <col min="1868" max="1868" width="14.83203125" bestFit="1" customWidth="1"/>
    <col min="1869" max="1869" width="16.33203125" bestFit="1" customWidth="1"/>
    <col min="1870" max="1870" width="45.33203125" bestFit="1" customWidth="1"/>
    <col min="1871" max="1871" width="14.33203125" bestFit="1" customWidth="1"/>
    <col min="1872" max="1872" width="16.83203125" bestFit="1" customWidth="1"/>
    <col min="1873" max="1873" width="15.6640625" bestFit="1" customWidth="1"/>
    <col min="1874" max="1874" width="33" bestFit="1" customWidth="1"/>
    <col min="1875" max="1875" width="41.33203125" bestFit="1" customWidth="1"/>
    <col min="1876" max="1876" width="38.5" bestFit="1" customWidth="1"/>
    <col min="1877" max="1877" width="31.5" bestFit="1" customWidth="1"/>
    <col min="1878" max="1878" width="11.5" bestFit="1" customWidth="1"/>
    <col min="1879" max="1879" width="9.83203125" bestFit="1" customWidth="1"/>
    <col min="1880" max="1880" width="49" bestFit="1" customWidth="1"/>
    <col min="1881" max="1881" width="9.6640625" bestFit="1" customWidth="1"/>
    <col min="1882" max="1882" width="17.33203125" bestFit="1" customWidth="1"/>
    <col min="1883" max="1883" width="35" bestFit="1" customWidth="1"/>
    <col min="1884" max="1884" width="24.6640625" bestFit="1" customWidth="1"/>
    <col min="1885" max="1885" width="31.33203125" bestFit="1" customWidth="1"/>
    <col min="1886" max="1886" width="19.6640625" bestFit="1" customWidth="1"/>
    <col min="1887" max="1887" width="30.83203125" bestFit="1" customWidth="1"/>
    <col min="1888" max="1888" width="49" bestFit="1" customWidth="1"/>
    <col min="1889" max="1889" width="44.83203125" bestFit="1" customWidth="1"/>
    <col min="1890" max="1890" width="32" bestFit="1" customWidth="1"/>
    <col min="1891" max="1891" width="21.83203125" bestFit="1" customWidth="1"/>
    <col min="1892" max="1892" width="25.83203125" bestFit="1" customWidth="1"/>
    <col min="1893" max="1893" width="28.5" bestFit="1" customWidth="1"/>
    <col min="1894" max="1894" width="20.6640625" bestFit="1" customWidth="1"/>
    <col min="1895" max="1895" width="7.83203125" bestFit="1" customWidth="1"/>
    <col min="1896" max="1896" width="15.6640625" bestFit="1" customWidth="1"/>
    <col min="1897" max="1897" width="29.6640625" bestFit="1" customWidth="1"/>
    <col min="1898" max="1898" width="40.6640625" bestFit="1" customWidth="1"/>
    <col min="1899" max="1899" width="16.83203125" bestFit="1" customWidth="1"/>
    <col min="1900" max="1900" width="46.33203125" bestFit="1" customWidth="1"/>
    <col min="1901" max="1901" width="27.33203125" bestFit="1" customWidth="1"/>
    <col min="1902" max="1902" width="8.1640625" bestFit="1" customWidth="1"/>
    <col min="1903" max="1903" width="49.5" bestFit="1" customWidth="1"/>
    <col min="1904" max="1904" width="45.6640625" bestFit="1" customWidth="1"/>
    <col min="1905" max="1905" width="40.6640625" bestFit="1" customWidth="1"/>
    <col min="1906" max="1906" width="18.1640625" bestFit="1" customWidth="1"/>
    <col min="1907" max="1907" width="46.33203125" bestFit="1" customWidth="1"/>
    <col min="1908" max="1908" width="26.1640625" bestFit="1" customWidth="1"/>
    <col min="1909" max="1909" width="41.83203125" bestFit="1" customWidth="1"/>
    <col min="1910" max="1910" width="38.5" bestFit="1" customWidth="1"/>
    <col min="1911" max="1911" width="18.6640625" bestFit="1" customWidth="1"/>
    <col min="1912" max="1912" width="22.1640625" bestFit="1" customWidth="1"/>
    <col min="1913" max="1913" width="16.33203125" bestFit="1" customWidth="1"/>
    <col min="1914" max="1914" width="10.6640625" bestFit="1" customWidth="1"/>
    <col min="1915" max="1915" width="37.33203125" bestFit="1" customWidth="1"/>
    <col min="1916" max="1916" width="49.5" bestFit="1" customWidth="1"/>
    <col min="1917" max="1917" width="43.33203125" bestFit="1" customWidth="1"/>
    <col min="1918" max="1918" width="24.5" bestFit="1" customWidth="1"/>
    <col min="1919" max="1919" width="33.83203125" bestFit="1" customWidth="1"/>
    <col min="1920" max="1920" width="10" bestFit="1" customWidth="1"/>
    <col min="1921" max="1921" width="25.83203125" bestFit="1" customWidth="1"/>
    <col min="1922" max="1922" width="40.6640625" bestFit="1" customWidth="1"/>
    <col min="1923" max="1923" width="38.83203125" bestFit="1" customWidth="1"/>
    <col min="1924" max="1924" width="46.5" bestFit="1" customWidth="1"/>
    <col min="1925" max="1925" width="45" bestFit="1" customWidth="1"/>
    <col min="1926" max="1926" width="18.6640625" bestFit="1" customWidth="1"/>
    <col min="1927" max="1927" width="23" bestFit="1" customWidth="1"/>
    <col min="1928" max="1928" width="44.6640625" bestFit="1" customWidth="1"/>
    <col min="1929" max="1929" width="18.1640625" bestFit="1" customWidth="1"/>
    <col min="1930" max="1930" width="46.5" bestFit="1" customWidth="1"/>
    <col min="1931" max="1931" width="13" bestFit="1" customWidth="1"/>
    <col min="1932" max="1932" width="8.1640625" bestFit="1" customWidth="1"/>
    <col min="1933" max="1933" width="10.5" bestFit="1" customWidth="1"/>
    <col min="1934" max="1934" width="48.33203125" bestFit="1" customWidth="1"/>
    <col min="1935" max="1935" width="32.83203125" bestFit="1" customWidth="1"/>
    <col min="1936" max="1936" width="27.33203125" bestFit="1" customWidth="1"/>
    <col min="1937" max="1937" width="42.6640625" bestFit="1" customWidth="1"/>
    <col min="1938" max="1938" width="39" bestFit="1" customWidth="1"/>
    <col min="1939" max="1939" width="44.6640625" bestFit="1" customWidth="1"/>
    <col min="1940" max="1940" width="31.83203125" bestFit="1" customWidth="1"/>
    <col min="1941" max="1941" width="36" bestFit="1" customWidth="1"/>
    <col min="1942" max="1942" width="43" bestFit="1" customWidth="1"/>
    <col min="1943" max="1943" width="24.6640625" bestFit="1" customWidth="1"/>
    <col min="1944" max="1944" width="33.5" bestFit="1" customWidth="1"/>
    <col min="1945" max="1945" width="33.1640625" bestFit="1" customWidth="1"/>
    <col min="1946" max="1946" width="11.33203125" bestFit="1" customWidth="1"/>
    <col min="1947" max="1947" width="42.1640625" bestFit="1" customWidth="1"/>
    <col min="1948" max="1948" width="31.83203125" bestFit="1" customWidth="1"/>
    <col min="1949" max="1949" width="34.5" bestFit="1" customWidth="1"/>
    <col min="1950" max="1950" width="37.33203125" bestFit="1" customWidth="1"/>
    <col min="1951" max="1951" width="24.1640625" bestFit="1" customWidth="1"/>
    <col min="1952" max="1952" width="22.33203125" bestFit="1" customWidth="1"/>
    <col min="1953" max="1953" width="50" bestFit="1" customWidth="1"/>
    <col min="1954" max="1954" width="20.33203125" bestFit="1" customWidth="1"/>
    <col min="1955" max="1955" width="37.33203125" bestFit="1" customWidth="1"/>
    <col min="1956" max="1956" width="47.83203125" bestFit="1" customWidth="1"/>
    <col min="1957" max="1957" width="28.83203125" bestFit="1" customWidth="1"/>
    <col min="1958" max="1958" width="44" bestFit="1" customWidth="1"/>
    <col min="1959" max="1959" width="45.83203125" bestFit="1" customWidth="1"/>
    <col min="1960" max="1960" width="47.5" bestFit="1" customWidth="1"/>
    <col min="1961" max="1961" width="32.5" bestFit="1" customWidth="1"/>
    <col min="1962" max="1962" width="33" bestFit="1" customWidth="1"/>
    <col min="1963" max="1963" width="23" bestFit="1" customWidth="1"/>
    <col min="1964" max="1964" width="20.1640625" bestFit="1" customWidth="1"/>
    <col min="1965" max="1965" width="43" bestFit="1" customWidth="1"/>
    <col min="1966" max="1966" width="31.1640625" bestFit="1" customWidth="1"/>
    <col min="1967" max="1967" width="45" bestFit="1" customWidth="1"/>
    <col min="1968" max="1968" width="13" bestFit="1" customWidth="1"/>
    <col min="1969" max="1969" width="7.5" bestFit="1" customWidth="1"/>
    <col min="1970" max="1970" width="44.1640625" bestFit="1" customWidth="1"/>
    <col min="1971" max="1971" width="40.1640625" bestFit="1" customWidth="1"/>
    <col min="1972" max="1972" width="38.6640625" bestFit="1" customWidth="1"/>
    <col min="1973" max="1973" width="46.6640625" bestFit="1" customWidth="1"/>
    <col min="1974" max="1974" width="21.5" bestFit="1" customWidth="1"/>
    <col min="1975" max="1975" width="35.33203125" bestFit="1" customWidth="1"/>
    <col min="1976" max="1976" width="35.83203125" bestFit="1" customWidth="1"/>
    <col min="1977" max="1977" width="32" bestFit="1" customWidth="1"/>
    <col min="1978" max="1978" width="46.1640625" bestFit="1" customWidth="1"/>
    <col min="1979" max="1979" width="48.1640625" bestFit="1" customWidth="1"/>
    <col min="1980" max="1980" width="45.1640625" bestFit="1" customWidth="1"/>
    <col min="1981" max="1981" width="20.83203125" bestFit="1" customWidth="1"/>
    <col min="1982" max="1982" width="64.6640625" bestFit="1" customWidth="1"/>
    <col min="1983" max="1983" width="40.1640625" bestFit="1" customWidth="1"/>
    <col min="1984" max="1984" width="25.5" bestFit="1" customWidth="1"/>
    <col min="1985" max="1985" width="50.1640625" bestFit="1" customWidth="1"/>
    <col min="1986" max="1986" width="34.1640625" bestFit="1" customWidth="1"/>
    <col min="1987" max="1987" width="21.6640625" bestFit="1" customWidth="1"/>
    <col min="1988" max="1988" width="27.1640625" bestFit="1" customWidth="1"/>
    <col min="1989" max="1989" width="32.83203125" bestFit="1" customWidth="1"/>
    <col min="1990" max="1990" width="33.1640625" bestFit="1" customWidth="1"/>
    <col min="1991" max="1991" width="35" bestFit="1" customWidth="1"/>
    <col min="1992" max="1992" width="36" bestFit="1" customWidth="1"/>
    <col min="1993" max="1993" width="46.83203125" bestFit="1" customWidth="1"/>
    <col min="1994" max="1994" width="30.33203125" bestFit="1" customWidth="1"/>
    <col min="1995" max="1995" width="36.33203125" bestFit="1" customWidth="1"/>
    <col min="1996" max="1996" width="23.33203125" bestFit="1" customWidth="1"/>
    <col min="1997" max="1997" width="14.33203125" bestFit="1" customWidth="1"/>
    <col min="1998" max="1998" width="28.5" bestFit="1" customWidth="1"/>
    <col min="1999" max="1999" width="51.6640625" bestFit="1" customWidth="1"/>
    <col min="2000" max="2000" width="44.6640625" bestFit="1" customWidth="1"/>
    <col min="2001" max="2001" width="48.5" bestFit="1" customWidth="1"/>
    <col min="2002" max="2002" width="43.5" bestFit="1" customWidth="1"/>
    <col min="2003" max="2003" width="46" bestFit="1" customWidth="1"/>
    <col min="2004" max="2004" width="39.33203125" bestFit="1" customWidth="1"/>
    <col min="2005" max="2005" width="46" bestFit="1" customWidth="1"/>
    <col min="2006" max="2006" width="12.1640625" bestFit="1" customWidth="1"/>
    <col min="2007" max="2007" width="39.1640625" bestFit="1" customWidth="1"/>
    <col min="2008" max="2008" width="50" bestFit="1" customWidth="1"/>
    <col min="2009" max="2009" width="29.1640625" bestFit="1" customWidth="1"/>
    <col min="2010" max="2010" width="43.33203125" bestFit="1" customWidth="1"/>
    <col min="2011" max="2011" width="7.5" bestFit="1" customWidth="1"/>
    <col min="2012" max="2012" width="24.83203125" bestFit="1" customWidth="1"/>
    <col min="2013" max="2013" width="41.1640625" bestFit="1" customWidth="1"/>
    <col min="2014" max="2014" width="38.5" bestFit="1" customWidth="1"/>
    <col min="2015" max="2015" width="44.83203125" bestFit="1" customWidth="1"/>
    <col min="2016" max="2016" width="22.33203125" bestFit="1" customWidth="1"/>
    <col min="2017" max="2017" width="50.6640625" bestFit="1" customWidth="1"/>
    <col min="2018" max="2018" width="5.33203125" bestFit="1" customWidth="1"/>
    <col min="2019" max="2019" width="41.6640625" bestFit="1" customWidth="1"/>
    <col min="2020" max="2020" width="46.33203125" bestFit="1" customWidth="1"/>
    <col min="2021" max="2021" width="29.83203125" bestFit="1" customWidth="1"/>
    <col min="2022" max="2022" width="34.6640625" bestFit="1" customWidth="1"/>
    <col min="2023" max="2023" width="25.33203125" bestFit="1" customWidth="1"/>
    <col min="2024" max="2024" width="37" bestFit="1" customWidth="1"/>
    <col min="2025" max="2025" width="50.6640625" bestFit="1" customWidth="1"/>
    <col min="2026" max="2026" width="32.6640625" bestFit="1" customWidth="1"/>
    <col min="2027" max="2027" width="24.1640625" bestFit="1" customWidth="1"/>
    <col min="2028" max="2028" width="28.6640625" bestFit="1" customWidth="1"/>
    <col min="2029" max="2029" width="34.1640625" bestFit="1" customWidth="1"/>
    <col min="2030" max="2030" width="20.33203125" bestFit="1" customWidth="1"/>
    <col min="2031" max="2031" width="38.33203125" bestFit="1" customWidth="1"/>
    <col min="2032" max="2032" width="36.1640625" bestFit="1" customWidth="1"/>
    <col min="2033" max="2033" width="15.33203125" bestFit="1" customWidth="1"/>
    <col min="2034" max="2034" width="35.1640625" bestFit="1" customWidth="1"/>
    <col min="2035" max="2035" width="8.6640625" bestFit="1" customWidth="1"/>
    <col min="2036" max="2036" width="44.6640625" bestFit="1" customWidth="1"/>
    <col min="2037" max="2037" width="20.33203125" bestFit="1" customWidth="1"/>
    <col min="2038" max="2038" width="15.6640625" bestFit="1" customWidth="1"/>
    <col min="2039" max="2039" width="22.1640625" bestFit="1" customWidth="1"/>
    <col min="2040" max="2040" width="9.5" bestFit="1" customWidth="1"/>
    <col min="2041" max="2041" width="22" bestFit="1" customWidth="1"/>
    <col min="2042" max="2042" width="21.6640625" bestFit="1" customWidth="1"/>
    <col min="2043" max="2043" width="35.6640625" bestFit="1" customWidth="1"/>
    <col min="2044" max="2044" width="9.1640625" bestFit="1" customWidth="1"/>
    <col min="2045" max="2045" width="39.5" bestFit="1" customWidth="1"/>
    <col min="2046" max="2046" width="46" bestFit="1" customWidth="1"/>
    <col min="2047" max="2047" width="50.83203125" bestFit="1" customWidth="1"/>
    <col min="2048" max="2048" width="50" bestFit="1" customWidth="1"/>
    <col min="2049" max="2049" width="34" bestFit="1" customWidth="1"/>
    <col min="2050" max="2050" width="18.1640625" bestFit="1" customWidth="1"/>
    <col min="2051" max="2051" width="31.1640625" bestFit="1" customWidth="1"/>
    <col min="2052" max="2052" width="11.33203125" bestFit="1" customWidth="1"/>
    <col min="2053" max="2053" width="46" bestFit="1" customWidth="1"/>
    <col min="2054" max="2054" width="28.1640625" bestFit="1" customWidth="1"/>
    <col min="2055" max="2055" width="13.6640625" bestFit="1" customWidth="1"/>
    <col min="2056" max="2056" width="24" bestFit="1" customWidth="1"/>
    <col min="2057" max="2057" width="44" bestFit="1" customWidth="1"/>
    <col min="2058" max="2058" width="26.83203125" bestFit="1" customWidth="1"/>
    <col min="2059" max="2059" width="24.83203125" bestFit="1" customWidth="1"/>
    <col min="2060" max="2060" width="44.5" bestFit="1" customWidth="1"/>
    <col min="2061" max="2061" width="37" bestFit="1" customWidth="1"/>
    <col min="2062" max="2062" width="28" bestFit="1" customWidth="1"/>
    <col min="2063" max="2063" width="31" bestFit="1" customWidth="1"/>
    <col min="2064" max="2064" width="34.5" bestFit="1" customWidth="1"/>
    <col min="2065" max="2065" width="23.6640625" bestFit="1" customWidth="1"/>
    <col min="2066" max="2066" width="38" bestFit="1" customWidth="1"/>
    <col min="2067" max="2067" width="48.1640625" bestFit="1" customWidth="1"/>
    <col min="2068" max="2068" width="22.83203125" bestFit="1" customWidth="1"/>
    <col min="2069" max="2069" width="26.33203125" bestFit="1" customWidth="1"/>
    <col min="2070" max="2070" width="45.6640625" bestFit="1" customWidth="1"/>
    <col min="2071" max="2071" width="44.5" bestFit="1" customWidth="1"/>
    <col min="2072" max="2072" width="15.5" bestFit="1" customWidth="1"/>
    <col min="2073" max="2073" width="11.5" bestFit="1" customWidth="1"/>
    <col min="2074" max="2074" width="29.6640625" bestFit="1" customWidth="1"/>
    <col min="2075" max="2075" width="34.6640625" bestFit="1" customWidth="1"/>
    <col min="2076" max="2076" width="15" bestFit="1" customWidth="1"/>
    <col min="2077" max="2077" width="38.5" bestFit="1" customWidth="1"/>
    <col min="2078" max="2078" width="23" bestFit="1" customWidth="1"/>
    <col min="2079" max="2079" width="15.33203125" bestFit="1" customWidth="1"/>
    <col min="2080" max="2080" width="22.33203125" bestFit="1" customWidth="1"/>
    <col min="2081" max="2081" width="40.1640625" bestFit="1" customWidth="1"/>
    <col min="2082" max="2082" width="20" bestFit="1" customWidth="1"/>
    <col min="2083" max="2083" width="28.5" bestFit="1" customWidth="1"/>
    <col min="2084" max="2084" width="47.5" bestFit="1" customWidth="1"/>
    <col min="2085" max="2085" width="7.1640625" bestFit="1" customWidth="1"/>
    <col min="2086" max="2086" width="40.1640625" bestFit="1" customWidth="1"/>
    <col min="2087" max="2087" width="30" bestFit="1" customWidth="1"/>
    <col min="2088" max="2088" width="45.83203125" bestFit="1" customWidth="1"/>
    <col min="2089" max="2089" width="18" bestFit="1" customWidth="1"/>
    <col min="2090" max="2090" width="31.83203125" bestFit="1" customWidth="1"/>
    <col min="2091" max="2091" width="37.83203125" bestFit="1" customWidth="1"/>
    <col min="2092" max="2092" width="26.1640625" bestFit="1" customWidth="1"/>
    <col min="2093" max="2093" width="37.83203125" bestFit="1" customWidth="1"/>
    <col min="2094" max="2094" width="21" bestFit="1" customWidth="1"/>
    <col min="2095" max="2095" width="32.5" bestFit="1" customWidth="1"/>
    <col min="2096" max="2096" width="25.6640625" bestFit="1" customWidth="1"/>
    <col min="2097" max="2097" width="35.6640625" bestFit="1" customWidth="1"/>
    <col min="2098" max="2098" width="24.83203125" bestFit="1" customWidth="1"/>
    <col min="2099" max="2099" width="37.33203125" bestFit="1" customWidth="1"/>
    <col min="2100" max="2100" width="12.1640625" bestFit="1" customWidth="1"/>
    <col min="2101" max="2101" width="43.6640625" bestFit="1" customWidth="1"/>
    <col min="2102" max="2102" width="44" bestFit="1" customWidth="1"/>
    <col min="2103" max="2103" width="42.5" bestFit="1" customWidth="1"/>
    <col min="2104" max="2104" width="36.5" bestFit="1" customWidth="1"/>
    <col min="2105" max="2105" width="28.33203125" bestFit="1" customWidth="1"/>
    <col min="2106" max="2106" width="34.6640625" bestFit="1" customWidth="1"/>
    <col min="2107" max="2107" width="11.5" bestFit="1" customWidth="1"/>
    <col min="2108" max="2108" width="30.5" bestFit="1" customWidth="1"/>
    <col min="2109" max="2109" width="40.6640625" bestFit="1" customWidth="1"/>
    <col min="2110" max="2110" width="32.33203125" bestFit="1" customWidth="1"/>
    <col min="2111" max="2111" width="32.1640625" bestFit="1" customWidth="1"/>
    <col min="2112" max="2112" width="50" bestFit="1" customWidth="1"/>
    <col min="2113" max="2113" width="44.6640625" bestFit="1" customWidth="1"/>
    <col min="2114" max="2114" width="7.33203125" bestFit="1" customWidth="1"/>
    <col min="2115" max="2115" width="37.6640625" bestFit="1" customWidth="1"/>
    <col min="2116" max="2116" width="17.83203125" bestFit="1" customWidth="1"/>
    <col min="2117" max="2117" width="42.1640625" bestFit="1" customWidth="1"/>
    <col min="2118" max="2118" width="14" bestFit="1" customWidth="1"/>
    <col min="2119" max="2119" width="12.33203125" bestFit="1" customWidth="1"/>
    <col min="2120" max="2120" width="5.33203125" bestFit="1" customWidth="1"/>
    <col min="2121" max="2121" width="10.5" bestFit="1" customWidth="1"/>
    <col min="2122" max="2122" width="27.5" bestFit="1" customWidth="1"/>
    <col min="2123" max="2123" width="50.83203125" bestFit="1" customWidth="1"/>
    <col min="2124" max="2124" width="43.83203125" bestFit="1" customWidth="1"/>
    <col min="2125" max="2125" width="42.5" bestFit="1" customWidth="1"/>
    <col min="2126" max="2126" width="45" bestFit="1" customWidth="1"/>
    <col min="2127" max="2127" width="34.33203125" bestFit="1" customWidth="1"/>
    <col min="2128" max="2128" width="48.6640625" bestFit="1" customWidth="1"/>
    <col min="2129" max="2129" width="41.83203125" bestFit="1" customWidth="1"/>
    <col min="2130" max="2130" width="33.1640625" bestFit="1" customWidth="1"/>
    <col min="2131" max="2131" width="46" bestFit="1" customWidth="1"/>
    <col min="2132" max="2132" width="38.6640625" bestFit="1" customWidth="1"/>
    <col min="2133" max="2133" width="45.33203125" bestFit="1" customWidth="1"/>
    <col min="2134" max="2134" width="25.33203125" bestFit="1" customWidth="1"/>
    <col min="2135" max="2135" width="16.33203125" bestFit="1" customWidth="1"/>
    <col min="2136" max="2136" width="19.83203125" bestFit="1" customWidth="1"/>
    <col min="2137" max="2137" width="25" bestFit="1" customWidth="1"/>
    <col min="2138" max="2138" width="18.1640625" bestFit="1" customWidth="1"/>
    <col min="2139" max="2139" width="19.5" bestFit="1" customWidth="1"/>
    <col min="2140" max="2140" width="33.33203125" bestFit="1" customWidth="1"/>
    <col min="2141" max="2141" width="17.83203125" bestFit="1" customWidth="1"/>
    <col min="2142" max="2142" width="25" bestFit="1" customWidth="1"/>
    <col min="2143" max="2143" width="28.83203125" bestFit="1" customWidth="1"/>
    <col min="2144" max="2144" width="23.33203125" bestFit="1" customWidth="1"/>
    <col min="2145" max="2145" width="16.33203125" bestFit="1" customWidth="1"/>
    <col min="2146" max="2146" width="49.1640625" bestFit="1" customWidth="1"/>
    <col min="2147" max="2147" width="40.1640625" bestFit="1" customWidth="1"/>
    <col min="2148" max="2148" width="11.1640625" bestFit="1" customWidth="1"/>
    <col min="2149" max="2149" width="30.83203125" bestFit="1" customWidth="1"/>
    <col min="2150" max="2150" width="30.1640625" bestFit="1" customWidth="1"/>
    <col min="2151" max="2151" width="29.33203125" bestFit="1" customWidth="1"/>
    <col min="2152" max="2152" width="22.83203125" bestFit="1" customWidth="1"/>
    <col min="2153" max="2153" width="25.33203125" bestFit="1" customWidth="1"/>
    <col min="2154" max="2154" width="21" bestFit="1" customWidth="1"/>
    <col min="2155" max="2155" width="16.6640625" bestFit="1" customWidth="1"/>
    <col min="2156" max="2156" width="24.6640625" bestFit="1" customWidth="1"/>
    <col min="2157" max="2157" width="35.5" bestFit="1" customWidth="1"/>
    <col min="2158" max="2158" width="28.83203125" bestFit="1" customWidth="1"/>
    <col min="2159" max="2159" width="28.6640625" bestFit="1" customWidth="1"/>
    <col min="2160" max="2160" width="17.33203125" bestFit="1" customWidth="1"/>
    <col min="2161" max="2161" width="31.83203125" bestFit="1" customWidth="1"/>
    <col min="2162" max="2162" width="16.5" bestFit="1" customWidth="1"/>
    <col min="2163" max="2163" width="10.6640625" bestFit="1" customWidth="1"/>
    <col min="2164" max="2164" width="27.5" bestFit="1" customWidth="1"/>
    <col min="2165" max="2165" width="36" bestFit="1" customWidth="1"/>
    <col min="2166" max="2166" width="24" bestFit="1" customWidth="1"/>
    <col min="2167" max="2167" width="40.83203125" bestFit="1" customWidth="1"/>
    <col min="2168" max="2168" width="34.5" bestFit="1" customWidth="1"/>
    <col min="2169" max="2169" width="43.33203125" bestFit="1" customWidth="1"/>
    <col min="2170" max="2170" width="43.83203125" bestFit="1" customWidth="1"/>
    <col min="2171" max="2171" width="15.33203125" bestFit="1" customWidth="1"/>
    <col min="2172" max="2172" width="44.5" bestFit="1" customWidth="1"/>
    <col min="2173" max="2173" width="38.6640625" bestFit="1" customWidth="1"/>
    <col min="2174" max="2174" width="28.1640625" bestFit="1" customWidth="1"/>
    <col min="2175" max="2175" width="43.5" bestFit="1" customWidth="1"/>
    <col min="2176" max="2176" width="46.1640625" bestFit="1" customWidth="1"/>
    <col min="2177" max="2177" width="26.6640625" bestFit="1" customWidth="1"/>
    <col min="2178" max="2178" width="11" bestFit="1" customWidth="1"/>
    <col min="2179" max="2179" width="40.83203125" bestFit="1" customWidth="1"/>
    <col min="2180" max="2180" width="14.33203125" bestFit="1" customWidth="1"/>
    <col min="2181" max="2181" width="29.6640625" bestFit="1" customWidth="1"/>
    <col min="2182" max="2182" width="20.83203125" bestFit="1" customWidth="1"/>
    <col min="2183" max="2183" width="32.83203125" bestFit="1" customWidth="1"/>
    <col min="2184" max="2184" width="38.6640625" bestFit="1" customWidth="1"/>
    <col min="2185" max="2185" width="43.1640625" bestFit="1" customWidth="1"/>
    <col min="2186" max="2186" width="36.6640625" bestFit="1" customWidth="1"/>
    <col min="2187" max="2187" width="13" bestFit="1" customWidth="1"/>
    <col min="2188" max="2188" width="30.33203125" bestFit="1" customWidth="1"/>
    <col min="2189" max="2189" width="22" bestFit="1" customWidth="1"/>
    <col min="2190" max="2190" width="19.83203125" bestFit="1" customWidth="1"/>
    <col min="2191" max="2191" width="36.1640625" bestFit="1" customWidth="1"/>
    <col min="2192" max="2192" width="13.1640625" bestFit="1" customWidth="1"/>
    <col min="2193" max="2193" width="15.33203125" bestFit="1" customWidth="1"/>
    <col min="2194" max="2194" width="35.1640625" bestFit="1" customWidth="1"/>
    <col min="2195" max="2195" width="16.5" bestFit="1" customWidth="1"/>
    <col min="2196" max="2196" width="43.5" bestFit="1" customWidth="1"/>
    <col min="2197" max="2197" width="18.83203125" bestFit="1" customWidth="1"/>
    <col min="2198" max="2198" width="48" bestFit="1" customWidth="1"/>
    <col min="2199" max="2199" width="24.6640625" bestFit="1" customWidth="1"/>
    <col min="2200" max="2200" width="10.6640625" bestFit="1" customWidth="1"/>
    <col min="2201" max="2201" width="34.1640625" bestFit="1" customWidth="1"/>
    <col min="2202" max="2202" width="25.33203125" bestFit="1" customWidth="1"/>
    <col min="2203" max="2203" width="22.33203125" bestFit="1" customWidth="1"/>
    <col min="2204" max="2204" width="22.83203125" bestFit="1" customWidth="1"/>
    <col min="2205" max="2205" width="17.33203125" bestFit="1" customWidth="1"/>
    <col min="2206" max="2206" width="13.1640625" bestFit="1" customWidth="1"/>
    <col min="2207" max="2207" width="36.1640625" bestFit="1" customWidth="1"/>
    <col min="2208" max="2208" width="13.5" bestFit="1" customWidth="1"/>
    <col min="2209" max="2209" width="49.33203125" bestFit="1" customWidth="1"/>
    <col min="2210" max="2210" width="57.33203125" bestFit="1" customWidth="1"/>
    <col min="2211" max="2211" width="21.1640625" bestFit="1" customWidth="1"/>
    <col min="2212" max="2212" width="33" bestFit="1" customWidth="1"/>
    <col min="2213" max="2213" width="13.83203125" bestFit="1" customWidth="1"/>
    <col min="2214" max="2214" width="19.5" bestFit="1" customWidth="1"/>
    <col min="2215" max="2215" width="46.83203125" bestFit="1" customWidth="1"/>
    <col min="2217" max="2217" width="11.5" bestFit="1" customWidth="1"/>
    <col min="2218" max="2218" width="21.83203125" bestFit="1" customWidth="1"/>
    <col min="2219" max="2219" width="14.83203125" bestFit="1" customWidth="1"/>
    <col min="2220" max="2220" width="40" bestFit="1" customWidth="1"/>
    <col min="2221" max="2221" width="42.6640625" bestFit="1" customWidth="1"/>
    <col min="2222" max="2222" width="7.83203125" bestFit="1" customWidth="1"/>
    <col min="2223" max="2223" width="42.1640625" bestFit="1" customWidth="1"/>
    <col min="2224" max="2224" width="51" bestFit="1" customWidth="1"/>
    <col min="2225" max="2225" width="19.83203125" bestFit="1" customWidth="1"/>
    <col min="2226" max="2226" width="41.33203125" bestFit="1" customWidth="1"/>
    <col min="2227" max="2227" width="12.83203125" bestFit="1" customWidth="1"/>
    <col min="2228" max="2228" width="35.83203125" bestFit="1" customWidth="1"/>
    <col min="2229" max="2229" width="41.5" bestFit="1" customWidth="1"/>
    <col min="2230" max="2230" width="44.1640625" bestFit="1" customWidth="1"/>
    <col min="2231" max="2231" width="23.5" bestFit="1" customWidth="1"/>
    <col min="2232" max="2232" width="18.1640625" bestFit="1" customWidth="1"/>
    <col min="2233" max="2233" width="29.6640625" bestFit="1" customWidth="1"/>
    <col min="2234" max="2234" width="42.33203125" bestFit="1" customWidth="1"/>
    <col min="2235" max="2235" width="44.33203125" bestFit="1" customWidth="1"/>
    <col min="2236" max="2236" width="12.5" bestFit="1" customWidth="1"/>
    <col min="2237" max="2237" width="24.5" bestFit="1" customWidth="1"/>
    <col min="2238" max="2238" width="51.33203125" bestFit="1" customWidth="1"/>
    <col min="2239" max="2239" width="46.6640625" bestFit="1" customWidth="1"/>
    <col min="2240" max="2240" width="20.6640625" bestFit="1" customWidth="1"/>
    <col min="2241" max="2241" width="49.6640625" bestFit="1" customWidth="1"/>
    <col min="2242" max="2242" width="35.83203125" bestFit="1" customWidth="1"/>
    <col min="2243" max="2243" width="38.33203125" bestFit="1" customWidth="1"/>
    <col min="2244" max="2244" width="30.33203125" bestFit="1" customWidth="1"/>
    <col min="2245" max="2245" width="15.33203125" bestFit="1" customWidth="1"/>
    <col min="2246" max="2246" width="19.83203125" bestFit="1" customWidth="1"/>
    <col min="2247" max="2247" width="52" bestFit="1" customWidth="1"/>
    <col min="2248" max="2248" width="48.6640625" bestFit="1" customWidth="1"/>
    <col min="2249" max="2249" width="24.6640625" bestFit="1" customWidth="1"/>
    <col min="2250" max="2250" width="28.6640625" bestFit="1" customWidth="1"/>
    <col min="2251" max="2251" width="17.6640625" bestFit="1" customWidth="1"/>
    <col min="2252" max="2252" width="8.83203125" bestFit="1" customWidth="1"/>
    <col min="2253" max="2253" width="29.83203125" bestFit="1" customWidth="1"/>
    <col min="2254" max="2254" width="23" bestFit="1" customWidth="1"/>
    <col min="2255" max="2255" width="34.83203125" bestFit="1" customWidth="1"/>
    <col min="2256" max="2256" width="18.5" bestFit="1" customWidth="1"/>
    <col min="2257" max="2257" width="37.1640625" bestFit="1" customWidth="1"/>
    <col min="2258" max="2258" width="44.1640625" bestFit="1" customWidth="1"/>
    <col min="2259" max="2259" width="44.33203125" bestFit="1" customWidth="1"/>
    <col min="2260" max="2260" width="23.6640625" bestFit="1" customWidth="1"/>
    <col min="2261" max="2261" width="43.33203125" bestFit="1" customWidth="1"/>
    <col min="2262" max="2262" width="33" bestFit="1" customWidth="1"/>
    <col min="2263" max="2263" width="51.5" bestFit="1" customWidth="1"/>
    <col min="2264" max="2264" width="25.6640625" bestFit="1" customWidth="1"/>
    <col min="2265" max="2265" width="51.6640625" bestFit="1" customWidth="1"/>
    <col min="2266" max="2266" width="37.6640625" bestFit="1" customWidth="1"/>
    <col min="2267" max="2267" width="26.6640625" bestFit="1" customWidth="1"/>
    <col min="2268" max="2268" width="44.33203125" bestFit="1" customWidth="1"/>
    <col min="2269" max="2269" width="15.1640625" bestFit="1" customWidth="1"/>
    <col min="2270" max="2270" width="21.5" bestFit="1" customWidth="1"/>
    <col min="2271" max="2271" width="25.33203125" bestFit="1" customWidth="1"/>
    <col min="2272" max="2272" width="43.33203125" bestFit="1" customWidth="1"/>
    <col min="2273" max="2273" width="41.5" bestFit="1" customWidth="1"/>
    <col min="2274" max="2274" width="32.6640625" bestFit="1" customWidth="1"/>
    <col min="2275" max="2275" width="28.33203125" bestFit="1" customWidth="1"/>
    <col min="2276" max="2276" width="43.33203125" bestFit="1" customWidth="1"/>
    <col min="2277" max="2277" width="24" bestFit="1" customWidth="1"/>
    <col min="2278" max="2278" width="32" bestFit="1" customWidth="1"/>
    <col min="2279" max="2279" width="37.1640625" bestFit="1" customWidth="1"/>
    <col min="2280" max="2280" width="18.6640625" bestFit="1" customWidth="1"/>
    <col min="2281" max="2281" width="31" bestFit="1" customWidth="1"/>
    <col min="2282" max="2282" width="30.5" bestFit="1" customWidth="1"/>
    <col min="2283" max="2283" width="33.5" bestFit="1" customWidth="1"/>
    <col min="2284" max="2284" width="28.5" bestFit="1" customWidth="1"/>
    <col min="2285" max="2285" width="24.1640625" bestFit="1" customWidth="1"/>
    <col min="2286" max="2286" width="29.33203125" bestFit="1" customWidth="1"/>
    <col min="2287" max="2287" width="38.6640625" bestFit="1" customWidth="1"/>
    <col min="2288" max="2288" width="30.33203125" bestFit="1" customWidth="1"/>
    <col min="2289" max="2289" width="46.33203125" bestFit="1" customWidth="1"/>
    <col min="2290" max="2290" width="15.83203125" bestFit="1" customWidth="1"/>
    <col min="2291" max="2291" width="38.83203125" bestFit="1" customWidth="1"/>
    <col min="2292" max="2292" width="42.1640625" bestFit="1" customWidth="1"/>
    <col min="2293" max="2293" width="24" bestFit="1" customWidth="1"/>
    <col min="2294" max="2294" width="6" bestFit="1" customWidth="1"/>
    <col min="2295" max="2295" width="39.5" bestFit="1" customWidth="1"/>
    <col min="2296" max="2296" width="24.33203125" bestFit="1" customWidth="1"/>
    <col min="2297" max="2297" width="23.5" bestFit="1" customWidth="1"/>
    <col min="2298" max="2298" width="41.1640625" bestFit="1" customWidth="1"/>
    <col min="2299" max="2299" width="20.5" bestFit="1" customWidth="1"/>
    <col min="2300" max="2300" width="39.6640625" bestFit="1" customWidth="1"/>
    <col min="2301" max="2301" width="39.33203125" bestFit="1" customWidth="1"/>
    <col min="2302" max="2302" width="42.5" bestFit="1" customWidth="1"/>
    <col min="2303" max="2303" width="46.6640625" bestFit="1" customWidth="1"/>
    <col min="2304" max="2304" width="38" bestFit="1" customWidth="1"/>
    <col min="2305" max="2305" width="7.1640625" bestFit="1" customWidth="1"/>
    <col min="2306" max="2306" width="31.83203125" bestFit="1" customWidth="1"/>
    <col min="2307" max="2307" width="10" bestFit="1" customWidth="1"/>
    <col min="2308" max="2308" width="43.5" bestFit="1" customWidth="1"/>
    <col min="2309" max="2309" width="33.1640625" bestFit="1" customWidth="1"/>
    <col min="2310" max="2310" width="40.1640625" bestFit="1" customWidth="1"/>
    <col min="2311" max="2311" width="28.1640625" bestFit="1" customWidth="1"/>
    <col min="2312" max="2312" width="18" bestFit="1" customWidth="1"/>
    <col min="2313" max="2313" width="36.1640625" bestFit="1" customWidth="1"/>
    <col min="2314" max="2314" width="31.1640625" bestFit="1" customWidth="1"/>
    <col min="2315" max="2315" width="13" bestFit="1" customWidth="1"/>
    <col min="2316" max="2316" width="12.6640625" bestFit="1" customWidth="1"/>
    <col min="2317" max="2317" width="17" bestFit="1" customWidth="1"/>
    <col min="2318" max="2318" width="39.1640625" bestFit="1" customWidth="1"/>
    <col min="2319" max="2319" width="25.1640625" bestFit="1" customWidth="1"/>
    <col min="2320" max="2320" width="34" bestFit="1" customWidth="1"/>
    <col min="2321" max="2321" width="15.83203125" bestFit="1" customWidth="1"/>
    <col min="2322" max="2322" width="20.1640625" bestFit="1" customWidth="1"/>
    <col min="2323" max="2323" width="49.1640625" bestFit="1" customWidth="1"/>
    <col min="2324" max="2324" width="45.5" bestFit="1" customWidth="1"/>
    <col min="2325" max="2325" width="33" bestFit="1" customWidth="1"/>
    <col min="2326" max="2326" width="39" bestFit="1" customWidth="1"/>
    <col min="2327" max="2327" width="9.1640625" bestFit="1" customWidth="1"/>
    <col min="2328" max="2328" width="34" bestFit="1" customWidth="1"/>
    <col min="2329" max="2329" width="30.6640625" bestFit="1" customWidth="1"/>
    <col min="2330" max="2330" width="37.5" bestFit="1" customWidth="1"/>
    <col min="2331" max="2331" width="19" bestFit="1" customWidth="1"/>
    <col min="2332" max="2332" width="13.83203125" bestFit="1" customWidth="1"/>
    <col min="2333" max="2333" width="14.6640625" bestFit="1" customWidth="1"/>
    <col min="2334" max="2334" width="48" bestFit="1" customWidth="1"/>
    <col min="2335" max="2335" width="50.83203125" bestFit="1" customWidth="1"/>
    <col min="2336" max="2336" width="37" bestFit="1" customWidth="1"/>
    <col min="2337" max="2337" width="46.6640625" bestFit="1" customWidth="1"/>
    <col min="2338" max="2338" width="33.5" bestFit="1" customWidth="1"/>
    <col min="2339" max="2339" width="14.33203125" bestFit="1" customWidth="1"/>
    <col min="2340" max="2340" width="25.6640625" bestFit="1" customWidth="1"/>
    <col min="2341" max="2341" width="17.33203125" bestFit="1" customWidth="1"/>
    <col min="2342" max="2342" width="44.5" bestFit="1" customWidth="1"/>
    <col min="2343" max="2343" width="50.83203125" bestFit="1" customWidth="1"/>
    <col min="2344" max="2344" width="12.83203125" bestFit="1" customWidth="1"/>
    <col min="2345" max="2345" width="21.5" bestFit="1" customWidth="1"/>
    <col min="2346" max="2346" width="16" bestFit="1" customWidth="1"/>
    <col min="2347" max="2347" width="12.33203125" bestFit="1" customWidth="1"/>
    <col min="2348" max="2348" width="33.83203125" bestFit="1" customWidth="1"/>
    <col min="2349" max="2349" width="14.6640625" bestFit="1" customWidth="1"/>
    <col min="2350" max="2350" width="7" bestFit="1" customWidth="1"/>
    <col min="2351" max="2351" width="47.6640625" bestFit="1" customWidth="1"/>
    <col min="2352" max="2352" width="29.83203125" bestFit="1" customWidth="1"/>
    <col min="2353" max="2353" width="25.5" bestFit="1" customWidth="1"/>
    <col min="2354" max="2354" width="20.5" bestFit="1" customWidth="1"/>
    <col min="2355" max="2355" width="9.5" bestFit="1" customWidth="1"/>
    <col min="2356" max="2356" width="24.5" bestFit="1" customWidth="1"/>
    <col min="2357" max="2357" width="19" bestFit="1" customWidth="1"/>
    <col min="2358" max="2358" width="46.33203125" bestFit="1" customWidth="1"/>
    <col min="2359" max="2359" width="29.6640625" bestFit="1" customWidth="1"/>
    <col min="2360" max="2360" width="8.33203125" bestFit="1" customWidth="1"/>
    <col min="2361" max="2361" width="9.1640625" bestFit="1" customWidth="1"/>
    <col min="2362" max="2362" width="41.5" bestFit="1" customWidth="1"/>
    <col min="2363" max="2363" width="40.5" bestFit="1" customWidth="1"/>
    <col min="2364" max="2364" width="33" bestFit="1" customWidth="1"/>
    <col min="2365" max="2365" width="20.6640625" bestFit="1" customWidth="1"/>
    <col min="2366" max="2366" width="10.33203125" bestFit="1" customWidth="1"/>
    <col min="2367" max="2367" width="35.83203125" bestFit="1" customWidth="1"/>
    <col min="2368" max="2368" width="48.33203125" bestFit="1" customWidth="1"/>
    <col min="2369" max="2369" width="25.33203125" bestFit="1" customWidth="1"/>
    <col min="2370" max="2370" width="22.5" bestFit="1" customWidth="1"/>
    <col min="2371" max="2371" width="28.5" bestFit="1" customWidth="1"/>
    <col min="2372" max="2372" width="43.5" bestFit="1" customWidth="1"/>
    <col min="2373" max="2373" width="9.6640625" bestFit="1" customWidth="1"/>
    <col min="2374" max="2374" width="29.1640625" bestFit="1" customWidth="1"/>
    <col min="2375" max="2375" width="46.5" bestFit="1" customWidth="1"/>
    <col min="2376" max="2376" width="47" bestFit="1" customWidth="1"/>
    <col min="2377" max="2377" width="39.83203125" bestFit="1" customWidth="1"/>
    <col min="2378" max="2378" width="13.5" bestFit="1" customWidth="1"/>
    <col min="2379" max="2379" width="27" bestFit="1" customWidth="1"/>
    <col min="2380" max="2380" width="19.33203125" bestFit="1" customWidth="1"/>
    <col min="2381" max="2381" width="18" bestFit="1" customWidth="1"/>
    <col min="2382" max="2382" width="12" bestFit="1" customWidth="1"/>
    <col min="2383" max="2383" width="24" bestFit="1" customWidth="1"/>
    <col min="2384" max="2384" width="15.83203125" bestFit="1" customWidth="1"/>
    <col min="2385" max="2385" width="41.5" bestFit="1" customWidth="1"/>
    <col min="2386" max="2386" width="22.5" bestFit="1" customWidth="1"/>
    <col min="2387" max="2387" width="48.6640625" bestFit="1" customWidth="1"/>
    <col min="2388" max="2388" width="50" bestFit="1" customWidth="1"/>
    <col min="2389" max="2389" width="39.5" bestFit="1" customWidth="1"/>
    <col min="2390" max="2390" width="29.5" bestFit="1" customWidth="1"/>
    <col min="2391" max="2391" width="32.33203125" bestFit="1" customWidth="1"/>
    <col min="2392" max="2392" width="48.6640625" bestFit="1" customWidth="1"/>
    <col min="2393" max="2393" width="19.1640625" bestFit="1" customWidth="1"/>
    <col min="2394" max="2394" width="26.1640625" bestFit="1" customWidth="1"/>
    <col min="2395" max="2395" width="34.6640625" bestFit="1" customWidth="1"/>
    <col min="2396" max="2396" width="43.83203125" bestFit="1" customWidth="1"/>
    <col min="2397" max="2397" width="43.6640625" bestFit="1" customWidth="1"/>
    <col min="2398" max="2398" width="6.83203125" bestFit="1" customWidth="1"/>
    <col min="2399" max="2399" width="12.1640625" bestFit="1" customWidth="1"/>
    <col min="2400" max="2400" width="6.1640625" bestFit="1" customWidth="1"/>
    <col min="2401" max="2401" width="28" bestFit="1" customWidth="1"/>
    <col min="2402" max="2402" width="47.6640625" bestFit="1" customWidth="1"/>
    <col min="2403" max="2403" width="12.83203125" bestFit="1" customWidth="1"/>
    <col min="2404" max="2404" width="11.1640625" bestFit="1" customWidth="1"/>
    <col min="2405" max="2405" width="38.1640625" bestFit="1" customWidth="1"/>
    <col min="2406" max="2406" width="30.1640625" bestFit="1" customWidth="1"/>
    <col min="2407" max="2407" width="30.5" bestFit="1" customWidth="1"/>
    <col min="2408" max="2408" width="36" bestFit="1" customWidth="1"/>
    <col min="2409" max="2409" width="29.33203125" bestFit="1" customWidth="1"/>
    <col min="2410" max="2410" width="18" bestFit="1" customWidth="1"/>
    <col min="2411" max="2411" width="45.33203125" bestFit="1" customWidth="1"/>
    <col min="2412" max="2412" width="31.33203125" bestFit="1" customWidth="1"/>
    <col min="2413" max="2413" width="35.5" bestFit="1" customWidth="1"/>
    <col min="2414" max="2414" width="46.6640625" bestFit="1" customWidth="1"/>
    <col min="2415" max="2415" width="15.5" bestFit="1" customWidth="1"/>
    <col min="2416" max="2416" width="28.33203125" bestFit="1" customWidth="1"/>
    <col min="2417" max="2417" width="50.33203125" bestFit="1" customWidth="1"/>
    <col min="2418" max="2418" width="38" bestFit="1" customWidth="1"/>
    <col min="2419" max="2419" width="18.5" bestFit="1" customWidth="1"/>
    <col min="2420" max="2420" width="16.5" bestFit="1" customWidth="1"/>
    <col min="2421" max="2421" width="48.33203125" bestFit="1" customWidth="1"/>
    <col min="2422" max="2422" width="30.6640625" bestFit="1" customWidth="1"/>
    <col min="2423" max="2423" width="28.5" bestFit="1" customWidth="1"/>
    <col min="2424" max="2424" width="49.33203125" bestFit="1" customWidth="1"/>
    <col min="2425" max="2425" width="7.6640625" bestFit="1" customWidth="1"/>
    <col min="2426" max="2426" width="17.33203125" bestFit="1" customWidth="1"/>
    <col min="2427" max="2427" width="50.83203125" bestFit="1" customWidth="1"/>
    <col min="2428" max="2428" width="10.33203125" bestFit="1" customWidth="1"/>
    <col min="2429" max="2429" width="42.6640625" bestFit="1" customWidth="1"/>
    <col min="2430" max="2430" width="32.1640625" bestFit="1" customWidth="1"/>
    <col min="2431" max="2431" width="35.1640625" bestFit="1" customWidth="1"/>
    <col min="2432" max="2432" width="30.83203125" bestFit="1" customWidth="1"/>
    <col min="2433" max="2433" width="48.33203125" bestFit="1" customWidth="1"/>
    <col min="2434" max="2434" width="42.6640625" bestFit="1" customWidth="1"/>
    <col min="2435" max="2435" width="29.83203125" bestFit="1" customWidth="1"/>
    <col min="2436" max="2436" width="34.5" bestFit="1" customWidth="1"/>
    <col min="2437" max="2437" width="23.33203125" bestFit="1" customWidth="1"/>
    <col min="2438" max="2438" width="15" bestFit="1" customWidth="1"/>
    <col min="2439" max="2439" width="24.5" bestFit="1" customWidth="1"/>
    <col min="2440" max="2440" width="47.33203125" bestFit="1" customWidth="1"/>
    <col min="2441" max="2441" width="28.1640625" bestFit="1" customWidth="1"/>
    <col min="2442" max="2442" width="48.33203125" bestFit="1" customWidth="1"/>
    <col min="2443" max="2443" width="17" bestFit="1" customWidth="1"/>
    <col min="2444" max="2444" width="41.1640625" bestFit="1" customWidth="1"/>
    <col min="2445" max="2445" width="48.1640625" bestFit="1" customWidth="1"/>
    <col min="2446" max="2446" width="33.83203125" bestFit="1" customWidth="1"/>
    <col min="2447" max="2447" width="42.6640625" bestFit="1" customWidth="1"/>
    <col min="2448" max="2448" width="11.5" bestFit="1" customWidth="1"/>
    <col min="2449" max="2449" width="20" bestFit="1" customWidth="1"/>
    <col min="2450" max="2450" width="11" bestFit="1" customWidth="1"/>
    <col min="2451" max="2451" width="29.6640625" bestFit="1" customWidth="1"/>
    <col min="2452" max="2452" width="11.5" bestFit="1" customWidth="1"/>
    <col min="2453" max="2453" width="14.33203125" bestFit="1" customWidth="1"/>
    <col min="2454" max="2454" width="22.83203125" bestFit="1" customWidth="1"/>
    <col min="2455" max="2455" width="14.83203125" bestFit="1" customWidth="1"/>
    <col min="2456" max="2456" width="34" bestFit="1" customWidth="1"/>
    <col min="2457" max="2457" width="32.1640625" bestFit="1" customWidth="1"/>
    <col min="2458" max="2458" width="21.6640625" bestFit="1" customWidth="1"/>
    <col min="2459" max="2459" width="27" bestFit="1" customWidth="1"/>
    <col min="2460" max="2460" width="49.33203125" bestFit="1" customWidth="1"/>
    <col min="2461" max="2461" width="38" bestFit="1" customWidth="1"/>
    <col min="2462" max="2462" width="18" bestFit="1" customWidth="1"/>
    <col min="2463" max="2463" width="23" bestFit="1" customWidth="1"/>
    <col min="2464" max="2464" width="14.1640625" bestFit="1" customWidth="1"/>
    <col min="2465" max="2465" width="9.1640625" bestFit="1" customWidth="1"/>
    <col min="2466" max="2466" width="32.6640625" bestFit="1" customWidth="1"/>
    <col min="2467" max="2467" width="39" bestFit="1" customWidth="1"/>
    <col min="2468" max="2468" width="42.6640625" bestFit="1" customWidth="1"/>
    <col min="2469" max="2469" width="8.33203125" bestFit="1" customWidth="1"/>
    <col min="2470" max="2470" width="18.33203125" bestFit="1" customWidth="1"/>
    <col min="2471" max="2471" width="33.33203125" bestFit="1" customWidth="1"/>
    <col min="2472" max="2472" width="44.6640625" bestFit="1" customWidth="1"/>
    <col min="2473" max="2473" width="14.1640625" bestFit="1" customWidth="1"/>
    <col min="2474" max="2474" width="30.5" bestFit="1" customWidth="1"/>
    <col min="2475" max="2475" width="41.33203125" bestFit="1" customWidth="1"/>
    <col min="2476" max="2476" width="17.83203125" bestFit="1" customWidth="1"/>
    <col min="2477" max="2477" width="33.6640625" bestFit="1" customWidth="1"/>
    <col min="2478" max="2478" width="40.1640625" bestFit="1" customWidth="1"/>
    <col min="2479" max="2479" width="64.1640625" bestFit="1" customWidth="1"/>
    <col min="2480" max="2480" width="50.1640625" bestFit="1" customWidth="1"/>
    <col min="2481" max="2481" width="27.6640625" bestFit="1" customWidth="1"/>
    <col min="2482" max="2482" width="29.33203125" bestFit="1" customWidth="1"/>
    <col min="2483" max="2483" width="41" bestFit="1" customWidth="1"/>
    <col min="2484" max="2484" width="8.6640625" bestFit="1" customWidth="1"/>
    <col min="2485" max="2485" width="29.6640625" bestFit="1" customWidth="1"/>
    <col min="2486" max="2486" width="31" bestFit="1" customWidth="1"/>
    <col min="2487" max="2487" width="37.33203125" bestFit="1" customWidth="1"/>
    <col min="2488" max="2488" width="18.1640625" bestFit="1" customWidth="1"/>
    <col min="2489" max="2489" width="32.83203125" bestFit="1" customWidth="1"/>
    <col min="2490" max="2490" width="33.83203125" bestFit="1" customWidth="1"/>
    <col min="2491" max="2491" width="22.1640625" bestFit="1" customWidth="1"/>
    <col min="2492" max="2492" width="18.6640625" bestFit="1" customWidth="1"/>
    <col min="2493" max="2493" width="45.1640625" bestFit="1" customWidth="1"/>
    <col min="2494" max="2494" width="49.33203125" bestFit="1" customWidth="1"/>
    <col min="2495" max="2495" width="52" bestFit="1" customWidth="1"/>
    <col min="2496" max="2496" width="49" bestFit="1" customWidth="1"/>
    <col min="2497" max="2497" width="23.6640625" bestFit="1" customWidth="1"/>
    <col min="2498" max="2498" width="35.6640625" bestFit="1" customWidth="1"/>
    <col min="2499" max="2499" width="6.1640625" bestFit="1" customWidth="1"/>
    <col min="2500" max="2500" width="8.5" bestFit="1" customWidth="1"/>
    <col min="2501" max="2501" width="53.1640625" bestFit="1" customWidth="1"/>
    <col min="2502" max="2502" width="27.1640625" bestFit="1" customWidth="1"/>
    <col min="2503" max="2503" width="27.5" bestFit="1" customWidth="1"/>
    <col min="2504" max="2504" width="23.6640625" bestFit="1" customWidth="1"/>
    <col min="2505" max="2505" width="35.33203125" bestFit="1" customWidth="1"/>
    <col min="2506" max="2506" width="28.33203125" bestFit="1" customWidth="1"/>
    <col min="2507" max="2507" width="34.33203125" bestFit="1" customWidth="1"/>
    <col min="2508" max="2508" width="42.6640625" bestFit="1" customWidth="1"/>
    <col min="2509" max="2509" width="40" bestFit="1" customWidth="1"/>
    <col min="2510" max="2510" width="47" bestFit="1" customWidth="1"/>
    <col min="2511" max="2511" width="13.5" bestFit="1" customWidth="1"/>
    <col min="2512" max="2512" width="39.33203125" bestFit="1" customWidth="1"/>
    <col min="2513" max="2513" width="20.5" bestFit="1" customWidth="1"/>
    <col min="2514" max="2514" width="48.83203125" bestFit="1" customWidth="1"/>
    <col min="2515" max="2515" width="42.33203125" bestFit="1" customWidth="1"/>
    <col min="2516" max="2516" width="12.33203125" bestFit="1" customWidth="1"/>
    <col min="2517" max="2517" width="52.6640625" bestFit="1" customWidth="1"/>
    <col min="2518" max="2518" width="31.1640625" bestFit="1" customWidth="1"/>
    <col min="2519" max="2519" width="34.33203125" bestFit="1" customWidth="1"/>
    <col min="2520" max="2520" width="34.6640625" bestFit="1" customWidth="1"/>
    <col min="2521" max="2521" width="24.33203125" bestFit="1" customWidth="1"/>
    <col min="2522" max="2522" width="14.6640625" bestFit="1" customWidth="1"/>
    <col min="2523" max="2523" width="19" bestFit="1" customWidth="1"/>
    <col min="2524" max="2524" width="14" bestFit="1" customWidth="1"/>
    <col min="2525" max="2525" width="36.33203125" bestFit="1" customWidth="1"/>
    <col min="2526" max="2526" width="40.5" bestFit="1" customWidth="1"/>
    <col min="2527" max="2527" width="20.83203125" bestFit="1" customWidth="1"/>
    <col min="2528" max="2528" width="30.6640625" bestFit="1" customWidth="1"/>
    <col min="2529" max="2529" width="36.6640625" bestFit="1" customWidth="1"/>
    <col min="2530" max="2530" width="47" bestFit="1" customWidth="1"/>
    <col min="2531" max="2531" width="36.33203125" bestFit="1" customWidth="1"/>
    <col min="2532" max="2532" width="8" bestFit="1" customWidth="1"/>
    <col min="2533" max="2533" width="33.6640625" bestFit="1" customWidth="1"/>
    <col min="2534" max="2534" width="25.6640625" bestFit="1" customWidth="1"/>
    <col min="2535" max="2535" width="12.33203125" bestFit="1" customWidth="1"/>
    <col min="2536" max="2536" width="40.33203125" bestFit="1" customWidth="1"/>
    <col min="2537" max="2537" width="18.1640625" bestFit="1" customWidth="1"/>
    <col min="2538" max="2538" width="9" bestFit="1" customWidth="1"/>
    <col min="2539" max="2539" width="16" bestFit="1" customWidth="1"/>
    <col min="2540" max="2540" width="26" bestFit="1" customWidth="1"/>
    <col min="2541" max="2541" width="15.83203125" bestFit="1" customWidth="1"/>
    <col min="2542" max="2542" width="41.33203125" bestFit="1" customWidth="1"/>
    <col min="2543" max="2543" width="43.33203125" bestFit="1" customWidth="1"/>
    <col min="2544" max="2544" width="44" bestFit="1" customWidth="1"/>
    <col min="2545" max="2545" width="41.83203125" bestFit="1" customWidth="1"/>
    <col min="2546" max="2546" width="32.83203125" bestFit="1" customWidth="1"/>
    <col min="2547" max="2547" width="18" bestFit="1" customWidth="1"/>
    <col min="2548" max="2548" width="39.5" bestFit="1" customWidth="1"/>
    <col min="2549" max="2549" width="32.33203125" bestFit="1" customWidth="1"/>
    <col min="2550" max="2550" width="25.33203125" bestFit="1" customWidth="1"/>
    <col min="2551" max="2551" width="23.5" bestFit="1" customWidth="1"/>
    <col min="2552" max="2552" width="13.5" bestFit="1" customWidth="1"/>
    <col min="2553" max="2553" width="38.6640625" bestFit="1" customWidth="1"/>
    <col min="2554" max="2554" width="33.6640625" bestFit="1" customWidth="1"/>
    <col min="2555" max="2555" width="14" bestFit="1" customWidth="1"/>
    <col min="2556" max="2556" width="17" bestFit="1" customWidth="1"/>
    <col min="2557" max="2557" width="6.83203125" bestFit="1" customWidth="1"/>
    <col min="2558" max="2558" width="47.83203125" bestFit="1" customWidth="1"/>
    <col min="2559" max="2559" width="4.83203125" bestFit="1" customWidth="1"/>
    <col min="2560" max="2560" width="41.5" bestFit="1" customWidth="1"/>
    <col min="2561" max="2561" width="24" bestFit="1" customWidth="1"/>
    <col min="2562" max="2562" width="17" bestFit="1" customWidth="1"/>
    <col min="2563" max="2563" width="39.33203125" bestFit="1" customWidth="1"/>
    <col min="2564" max="2564" width="6" bestFit="1" customWidth="1"/>
    <col min="2565" max="2565" width="47.83203125" bestFit="1" customWidth="1"/>
    <col min="2566" max="2566" width="23.5" bestFit="1" customWidth="1"/>
    <col min="2567" max="2567" width="23.6640625" bestFit="1" customWidth="1"/>
    <col min="2568" max="2568" width="13.83203125" bestFit="1" customWidth="1"/>
    <col min="2569" max="2569" width="46" bestFit="1" customWidth="1"/>
    <col min="2570" max="2570" width="22.1640625" bestFit="1" customWidth="1"/>
    <col min="2571" max="2571" width="37.5" bestFit="1" customWidth="1"/>
    <col min="2572" max="2572" width="41.33203125" bestFit="1" customWidth="1"/>
    <col min="2573" max="2573" width="8.33203125" bestFit="1" customWidth="1"/>
    <col min="2574" max="2574" width="10" bestFit="1" customWidth="1"/>
    <col min="2575" max="2575" width="38.33203125" bestFit="1" customWidth="1"/>
    <col min="2576" max="2576" width="39.83203125" bestFit="1" customWidth="1"/>
    <col min="2577" max="2577" width="14.5" bestFit="1" customWidth="1"/>
    <col min="2578" max="2578" width="41.33203125" bestFit="1" customWidth="1"/>
    <col min="2579" max="2579" width="42.1640625" bestFit="1" customWidth="1"/>
    <col min="2580" max="2580" width="43.33203125" bestFit="1" customWidth="1"/>
    <col min="2581" max="2581" width="7.6640625" bestFit="1" customWidth="1"/>
    <col min="2582" max="2582" width="14.1640625" bestFit="1" customWidth="1"/>
    <col min="2583" max="2583" width="8.33203125" bestFit="1" customWidth="1"/>
    <col min="2584" max="2584" width="51" bestFit="1" customWidth="1"/>
    <col min="2585" max="2585" width="40.1640625" bestFit="1" customWidth="1"/>
    <col min="2586" max="2586" width="43.33203125" bestFit="1" customWidth="1"/>
    <col min="2587" max="2587" width="22" bestFit="1" customWidth="1"/>
    <col min="2588" max="2588" width="41.1640625" bestFit="1" customWidth="1"/>
    <col min="2589" max="2589" width="29.83203125" bestFit="1" customWidth="1"/>
    <col min="2590" max="2590" width="31.83203125" bestFit="1" customWidth="1"/>
    <col min="2591" max="2591" width="20.83203125" bestFit="1" customWidth="1"/>
    <col min="2592" max="2592" width="38.33203125" bestFit="1" customWidth="1"/>
    <col min="2593" max="2593" width="46.33203125" bestFit="1" customWidth="1"/>
    <col min="2594" max="2594" width="21.5" bestFit="1" customWidth="1"/>
    <col min="2595" max="2595" width="42.5" bestFit="1" customWidth="1"/>
    <col min="2596" max="2596" width="44.83203125" bestFit="1" customWidth="1"/>
    <col min="2597" max="2597" width="24.83203125" bestFit="1" customWidth="1"/>
    <col min="2598" max="2598" width="46.83203125" bestFit="1" customWidth="1"/>
    <col min="2599" max="2599" width="37.83203125" bestFit="1" customWidth="1"/>
    <col min="2600" max="2600" width="15.83203125" bestFit="1" customWidth="1"/>
    <col min="2601" max="2601" width="29.1640625" bestFit="1" customWidth="1"/>
    <col min="2602" max="2602" width="41.1640625" bestFit="1" customWidth="1"/>
    <col min="2603" max="2603" width="46.5" bestFit="1" customWidth="1"/>
    <col min="2604" max="2604" width="43.5" bestFit="1" customWidth="1"/>
    <col min="2605" max="2605" width="27.6640625" bestFit="1" customWidth="1"/>
    <col min="2606" max="2606" width="25.83203125" bestFit="1" customWidth="1"/>
    <col min="2607" max="2607" width="28.5" bestFit="1" customWidth="1"/>
    <col min="2608" max="2608" width="40.1640625" bestFit="1" customWidth="1"/>
    <col min="2609" max="2609" width="47.6640625" bestFit="1" customWidth="1"/>
    <col min="2610" max="2610" width="41.6640625" bestFit="1" customWidth="1"/>
    <col min="2611" max="2611" width="26.1640625" bestFit="1" customWidth="1"/>
    <col min="2612" max="2612" width="25.83203125" bestFit="1" customWidth="1"/>
    <col min="2613" max="2613" width="30.1640625" bestFit="1" customWidth="1"/>
    <col min="2614" max="2614" width="30.5" bestFit="1" customWidth="1"/>
    <col min="2615" max="2615" width="37.33203125" bestFit="1" customWidth="1"/>
    <col min="2616" max="2616" width="20.83203125" bestFit="1" customWidth="1"/>
    <col min="2617" max="2617" width="23.33203125" bestFit="1" customWidth="1"/>
    <col min="2618" max="2618" width="40.5" bestFit="1" customWidth="1"/>
    <col min="2619" max="2619" width="33.33203125" bestFit="1" customWidth="1"/>
    <col min="2620" max="2620" width="26.6640625" bestFit="1" customWidth="1"/>
    <col min="2621" max="2621" width="20.83203125" bestFit="1" customWidth="1"/>
    <col min="2622" max="2622" width="23" bestFit="1" customWidth="1"/>
    <col min="2623" max="2623" width="28" bestFit="1" customWidth="1"/>
    <col min="2624" max="2624" width="51.1640625" bestFit="1" customWidth="1"/>
    <col min="2625" max="2625" width="33.83203125" bestFit="1" customWidth="1"/>
    <col min="2626" max="2626" width="47" bestFit="1" customWidth="1"/>
    <col min="2627" max="2627" width="46" bestFit="1" customWidth="1"/>
    <col min="2628" max="2628" width="46.33203125" bestFit="1" customWidth="1"/>
    <col min="2629" max="2629" width="41.83203125" bestFit="1" customWidth="1"/>
    <col min="2630" max="2630" width="18.6640625" bestFit="1" customWidth="1"/>
    <col min="2631" max="2631" width="17.5" bestFit="1" customWidth="1"/>
    <col min="2632" max="2632" width="33.5" bestFit="1" customWidth="1"/>
    <col min="2633" max="2633" width="27.5" bestFit="1" customWidth="1"/>
    <col min="2634" max="2634" width="10" bestFit="1" customWidth="1"/>
    <col min="2635" max="2635" width="39.5" bestFit="1" customWidth="1"/>
    <col min="2636" max="2636" width="32.1640625" bestFit="1" customWidth="1"/>
    <col min="2637" max="2637" width="18.33203125" bestFit="1" customWidth="1"/>
    <col min="2638" max="2638" width="37" bestFit="1" customWidth="1"/>
    <col min="2639" max="2639" width="17.5" bestFit="1" customWidth="1"/>
    <col min="2640" max="2640" width="33.33203125" bestFit="1" customWidth="1"/>
    <col min="2641" max="2641" width="38.5" bestFit="1" customWidth="1"/>
    <col min="2642" max="2642" width="19.83203125" bestFit="1" customWidth="1"/>
    <col min="2643" max="2643" width="29.83203125" bestFit="1" customWidth="1"/>
    <col min="2644" max="2644" width="16.5" bestFit="1" customWidth="1"/>
    <col min="2645" max="2645" width="8.5" bestFit="1" customWidth="1"/>
    <col min="2646" max="2646" width="48.33203125" bestFit="1" customWidth="1"/>
    <col min="2647" max="2647" width="31.1640625" bestFit="1" customWidth="1"/>
    <col min="2648" max="2648" width="26.1640625" bestFit="1" customWidth="1"/>
    <col min="2649" max="2649" width="11.33203125" bestFit="1" customWidth="1"/>
    <col min="2650" max="2650" width="7.33203125" bestFit="1" customWidth="1"/>
    <col min="2651" max="2651" width="44.6640625" bestFit="1" customWidth="1"/>
    <col min="2652" max="2652" width="13.83203125" bestFit="1" customWidth="1"/>
    <col min="2653" max="2653" width="23.83203125" bestFit="1" customWidth="1"/>
    <col min="2654" max="2654" width="32.6640625" bestFit="1" customWidth="1"/>
    <col min="2655" max="2655" width="24.5" bestFit="1" customWidth="1"/>
    <col min="2656" max="2656" width="14.83203125" bestFit="1" customWidth="1"/>
    <col min="2657" max="2657" width="14.5" bestFit="1" customWidth="1"/>
    <col min="2658" max="2658" width="37.6640625" bestFit="1" customWidth="1"/>
    <col min="2659" max="2659" width="55.33203125" bestFit="1" customWidth="1"/>
    <col min="2660" max="2660" width="25" bestFit="1" customWidth="1"/>
    <col min="2661" max="2661" width="36.6640625" bestFit="1" customWidth="1"/>
    <col min="2662" max="2662" width="17.1640625" bestFit="1" customWidth="1"/>
    <col min="2663" max="2663" width="33.83203125" bestFit="1" customWidth="1"/>
    <col min="2664" max="2664" width="49.83203125" bestFit="1" customWidth="1"/>
    <col min="2665" max="2665" width="48.33203125" bestFit="1" customWidth="1"/>
    <col min="2666" max="2666" width="36.6640625" bestFit="1" customWidth="1"/>
    <col min="2667" max="2667" width="37.6640625" bestFit="1" customWidth="1"/>
    <col min="2668" max="2668" width="14.6640625" bestFit="1" customWidth="1"/>
    <col min="2669" max="2669" width="17.33203125" bestFit="1" customWidth="1"/>
    <col min="2670" max="2670" width="28" bestFit="1" customWidth="1"/>
    <col min="2671" max="2671" width="31.1640625" bestFit="1" customWidth="1"/>
    <col min="2672" max="2672" width="33.83203125" bestFit="1" customWidth="1"/>
    <col min="2673" max="2673" width="37.33203125" bestFit="1" customWidth="1"/>
    <col min="2674" max="2674" width="31.1640625" bestFit="1" customWidth="1"/>
    <col min="2675" max="2675" width="49.33203125" bestFit="1" customWidth="1"/>
    <col min="2676" max="2676" width="46.6640625" bestFit="1" customWidth="1"/>
    <col min="2677" max="2677" width="34" bestFit="1" customWidth="1"/>
    <col min="2678" max="2678" width="48.6640625" bestFit="1" customWidth="1"/>
    <col min="2679" max="2679" width="12.83203125" bestFit="1" customWidth="1"/>
    <col min="2680" max="2680" width="47.5" bestFit="1" customWidth="1"/>
    <col min="2681" max="2681" width="17.83203125" bestFit="1" customWidth="1"/>
    <col min="2682" max="2682" width="24.6640625" bestFit="1" customWidth="1"/>
    <col min="2683" max="2683" width="20.6640625" bestFit="1" customWidth="1"/>
    <col min="2684" max="2684" width="25.33203125" bestFit="1" customWidth="1"/>
    <col min="2685" max="2685" width="44.83203125" bestFit="1" customWidth="1"/>
    <col min="2686" max="2686" width="28.33203125" bestFit="1" customWidth="1"/>
    <col min="2687" max="2687" width="43.83203125" bestFit="1" customWidth="1"/>
    <col min="2688" max="2688" width="27.1640625" bestFit="1" customWidth="1"/>
    <col min="2689" max="2689" width="19.6640625" bestFit="1" customWidth="1"/>
    <col min="2690" max="2690" width="34.1640625" bestFit="1" customWidth="1"/>
    <col min="2691" max="2691" width="35.5" bestFit="1" customWidth="1"/>
    <col min="2692" max="2692" width="30.83203125" bestFit="1" customWidth="1"/>
    <col min="2693" max="2693" width="38.5" bestFit="1" customWidth="1"/>
    <col min="2694" max="2694" width="35.5" bestFit="1" customWidth="1"/>
    <col min="2695" max="2695" width="47.6640625" bestFit="1" customWidth="1"/>
    <col min="2696" max="2696" width="9.33203125" bestFit="1" customWidth="1"/>
    <col min="2697" max="2697" width="20.5" bestFit="1" customWidth="1"/>
    <col min="2698" max="2698" width="35.6640625" bestFit="1" customWidth="1"/>
    <col min="2699" max="2699" width="24" bestFit="1" customWidth="1"/>
    <col min="2700" max="2700" width="12.33203125" bestFit="1" customWidth="1"/>
    <col min="2701" max="2701" width="35.83203125" bestFit="1" customWidth="1"/>
    <col min="2702" max="2702" width="6.6640625" bestFit="1" customWidth="1"/>
    <col min="2703" max="2703" width="38.5" bestFit="1" customWidth="1"/>
    <col min="2704" max="2704" width="29.33203125" bestFit="1" customWidth="1"/>
    <col min="2705" max="2705" width="12.33203125" bestFit="1" customWidth="1"/>
    <col min="2706" max="2706" width="44.5" bestFit="1" customWidth="1"/>
    <col min="2707" max="2707" width="37.6640625" bestFit="1" customWidth="1"/>
    <col min="2708" max="2708" width="36" bestFit="1" customWidth="1"/>
    <col min="2709" max="2709" width="20.83203125" bestFit="1" customWidth="1"/>
    <col min="2710" max="2710" width="41.6640625" bestFit="1" customWidth="1"/>
    <col min="2711" max="2711" width="50.1640625" bestFit="1" customWidth="1"/>
    <col min="2712" max="2712" width="35.1640625" bestFit="1" customWidth="1"/>
    <col min="2713" max="2713" width="41.33203125" bestFit="1" customWidth="1"/>
    <col min="2714" max="2714" width="41.5" bestFit="1" customWidth="1"/>
    <col min="2715" max="2715" width="19.83203125" bestFit="1" customWidth="1"/>
    <col min="2716" max="2716" width="47.6640625" bestFit="1" customWidth="1"/>
    <col min="2717" max="2717" width="44" bestFit="1" customWidth="1"/>
    <col min="2718" max="2718" width="48.83203125" bestFit="1" customWidth="1"/>
    <col min="2719" max="2719" width="45.5" bestFit="1" customWidth="1"/>
    <col min="2720" max="2720" width="46.6640625" bestFit="1" customWidth="1"/>
    <col min="2721" max="2721" width="36.33203125" bestFit="1" customWidth="1"/>
    <col min="2722" max="2722" width="36" bestFit="1" customWidth="1"/>
    <col min="2723" max="2723" width="32" bestFit="1" customWidth="1"/>
    <col min="2724" max="2724" width="35.33203125" bestFit="1" customWidth="1"/>
    <col min="2725" max="2725" width="49" bestFit="1" customWidth="1"/>
    <col min="2726" max="2726" width="31.83203125" bestFit="1" customWidth="1"/>
    <col min="2727" max="2727" width="28.83203125" bestFit="1" customWidth="1"/>
    <col min="2728" max="2728" width="36.1640625" bestFit="1" customWidth="1"/>
    <col min="2729" max="2729" width="28.83203125" bestFit="1" customWidth="1"/>
    <col min="2730" max="2730" width="52.6640625" bestFit="1" customWidth="1"/>
    <col min="2731" max="2731" width="29.1640625" bestFit="1" customWidth="1"/>
    <col min="2732" max="2732" width="29.6640625" bestFit="1" customWidth="1"/>
    <col min="2733" max="2733" width="45.5" bestFit="1" customWidth="1"/>
    <col min="2734" max="2734" width="66.1640625" bestFit="1" customWidth="1"/>
    <col min="2735" max="2735" width="45.1640625" bestFit="1" customWidth="1"/>
    <col min="2736" max="2736" width="49.1640625" bestFit="1" customWidth="1"/>
    <col min="2737" max="2737" width="35" bestFit="1" customWidth="1"/>
    <col min="2738" max="2738" width="45.83203125" bestFit="1" customWidth="1"/>
    <col min="2739" max="2739" width="20.33203125" bestFit="1" customWidth="1"/>
    <col min="2740" max="2740" width="34.6640625" bestFit="1" customWidth="1"/>
    <col min="2741" max="2741" width="38.5" bestFit="1" customWidth="1"/>
    <col min="2742" max="2742" width="45.6640625" bestFit="1" customWidth="1"/>
    <col min="2743" max="2743" width="44" bestFit="1" customWidth="1"/>
    <col min="2744" max="2744" width="7.33203125" bestFit="1" customWidth="1"/>
    <col min="2745" max="2745" width="24.83203125" bestFit="1" customWidth="1"/>
    <col min="2746" max="2746" width="50.1640625" bestFit="1" customWidth="1"/>
    <col min="2747" max="2747" width="48.6640625" bestFit="1" customWidth="1"/>
    <col min="2748" max="2748" width="15.5" bestFit="1" customWidth="1"/>
    <col min="2749" max="2749" width="39" bestFit="1" customWidth="1"/>
    <col min="2750" max="2750" width="52.5" bestFit="1" customWidth="1"/>
    <col min="2751" max="2751" width="29.6640625" bestFit="1" customWidth="1"/>
    <col min="2752" max="2752" width="30" bestFit="1" customWidth="1"/>
    <col min="2753" max="2753" width="13.1640625" bestFit="1" customWidth="1"/>
    <col min="2754" max="2754" width="23" bestFit="1" customWidth="1"/>
    <col min="2755" max="2755" width="14.33203125" bestFit="1" customWidth="1"/>
    <col min="2756" max="2756" width="26.83203125" bestFit="1" customWidth="1"/>
    <col min="2757" max="2757" width="32.83203125" bestFit="1" customWidth="1"/>
    <col min="2758" max="2758" width="36.33203125" bestFit="1" customWidth="1"/>
    <col min="2759" max="2759" width="24.1640625" bestFit="1" customWidth="1"/>
    <col min="2760" max="2760" width="31" bestFit="1" customWidth="1"/>
    <col min="2761" max="2761" width="29.5" bestFit="1" customWidth="1"/>
    <col min="2762" max="2762" width="29.33203125" bestFit="1" customWidth="1"/>
    <col min="2763" max="2763" width="8.6640625" bestFit="1" customWidth="1"/>
    <col min="2764" max="2764" width="45.83203125" bestFit="1" customWidth="1"/>
    <col min="2765" max="2765" width="31.1640625" bestFit="1" customWidth="1"/>
    <col min="2766" max="2766" width="5.83203125" bestFit="1" customWidth="1"/>
    <col min="2767" max="2767" width="33.6640625" bestFit="1" customWidth="1"/>
    <col min="2768" max="2768" width="6.6640625" bestFit="1" customWidth="1"/>
    <col min="2769" max="2769" width="35.6640625" bestFit="1" customWidth="1"/>
    <col min="2770" max="2770" width="39.5" bestFit="1" customWidth="1"/>
    <col min="2771" max="2771" width="41.1640625" bestFit="1" customWidth="1"/>
    <col min="2772" max="2772" width="27.6640625" bestFit="1" customWidth="1"/>
    <col min="2773" max="2773" width="26.33203125" bestFit="1" customWidth="1"/>
    <col min="2774" max="2774" width="24.1640625" bestFit="1" customWidth="1"/>
    <col min="2775" max="2775" width="35.5" bestFit="1" customWidth="1"/>
    <col min="2776" max="2776" width="47.83203125" bestFit="1" customWidth="1"/>
    <col min="2777" max="2777" width="30.83203125" bestFit="1" customWidth="1"/>
    <col min="2779" max="2779" width="44" bestFit="1" customWidth="1"/>
    <col min="2780" max="2780" width="30.6640625" bestFit="1" customWidth="1"/>
    <col min="2781" max="2781" width="14.33203125" bestFit="1" customWidth="1"/>
    <col min="2782" max="2782" width="46.1640625" bestFit="1" customWidth="1"/>
    <col min="2783" max="2783" width="23.6640625" bestFit="1" customWidth="1"/>
    <col min="2784" max="2784" width="10.1640625" bestFit="1" customWidth="1"/>
    <col min="2785" max="2785" width="49.33203125" bestFit="1" customWidth="1"/>
    <col min="2786" max="2786" width="17.83203125" bestFit="1" customWidth="1"/>
    <col min="2787" max="2787" width="47.83203125" bestFit="1" customWidth="1"/>
    <col min="2788" max="2788" width="15" bestFit="1" customWidth="1"/>
    <col min="2789" max="2789" width="27.33203125" bestFit="1" customWidth="1"/>
    <col min="2791" max="2791" width="31" bestFit="1" customWidth="1"/>
    <col min="2792" max="2792" width="18.6640625" bestFit="1" customWidth="1"/>
    <col min="2793" max="2793" width="20.33203125" bestFit="1" customWidth="1"/>
    <col min="2794" max="2794" width="31.5" bestFit="1" customWidth="1"/>
    <col min="2795" max="2795" width="9.5" bestFit="1" customWidth="1"/>
    <col min="2796" max="2796" width="47.5" bestFit="1" customWidth="1"/>
    <col min="2797" max="2797" width="5.83203125" bestFit="1" customWidth="1"/>
    <col min="2798" max="2798" width="30.1640625" bestFit="1" customWidth="1"/>
    <col min="2799" max="2799" width="27.1640625" bestFit="1" customWidth="1"/>
    <col min="2800" max="2800" width="38.83203125" bestFit="1" customWidth="1"/>
    <col min="2801" max="2801" width="16.5" bestFit="1" customWidth="1"/>
    <col min="2802" max="2802" width="50.1640625" bestFit="1" customWidth="1"/>
    <col min="2803" max="2803" width="8.33203125" bestFit="1" customWidth="1"/>
    <col min="2804" max="2804" width="49.83203125" bestFit="1" customWidth="1"/>
    <col min="2805" max="2805" width="47" bestFit="1" customWidth="1"/>
    <col min="2806" max="2806" width="41.83203125" bestFit="1" customWidth="1"/>
    <col min="2807" max="2807" width="19" bestFit="1" customWidth="1"/>
    <col min="2808" max="2808" width="40" bestFit="1" customWidth="1"/>
    <col min="2809" max="2809" width="31.1640625" bestFit="1" customWidth="1"/>
    <col min="2810" max="2811" width="47.33203125" bestFit="1" customWidth="1"/>
    <col min="2812" max="2812" width="36" bestFit="1" customWidth="1"/>
    <col min="2813" max="2813" width="26.1640625" bestFit="1" customWidth="1"/>
    <col min="2814" max="2814" width="32.83203125" bestFit="1" customWidth="1"/>
    <col min="2815" max="2815" width="16.5" bestFit="1" customWidth="1"/>
    <col min="2816" max="2816" width="22" bestFit="1" customWidth="1"/>
    <col min="2817" max="2817" width="18.5" bestFit="1" customWidth="1"/>
    <col min="2818" max="2818" width="37.5" bestFit="1" customWidth="1"/>
    <col min="2819" max="2819" width="35.5" bestFit="1" customWidth="1"/>
    <col min="2820" max="2820" width="36.1640625" bestFit="1" customWidth="1"/>
    <col min="2821" max="2821" width="39.6640625" bestFit="1" customWidth="1"/>
    <col min="2822" max="2822" width="23.5" bestFit="1" customWidth="1"/>
    <col min="2823" max="2823" width="33.5" bestFit="1" customWidth="1"/>
    <col min="2824" max="2824" width="36.33203125" bestFit="1" customWidth="1"/>
    <col min="2825" max="2825" width="18.6640625" bestFit="1" customWidth="1"/>
    <col min="2826" max="2826" width="35.6640625" bestFit="1" customWidth="1"/>
    <col min="2827" max="2827" width="46.5" bestFit="1" customWidth="1"/>
    <col min="2828" max="2828" width="22.33203125" bestFit="1" customWidth="1"/>
    <col min="2829" max="2829" width="52" bestFit="1" customWidth="1"/>
    <col min="2830" max="2830" width="18" bestFit="1" customWidth="1"/>
    <col min="2831" max="2831" width="34.83203125" bestFit="1" customWidth="1"/>
    <col min="2832" max="2832" width="45" bestFit="1" customWidth="1"/>
    <col min="2833" max="2833" width="21.6640625" bestFit="1" customWidth="1"/>
    <col min="2834" max="2834" width="14.5" bestFit="1" customWidth="1"/>
    <col min="2835" max="2835" width="50" bestFit="1" customWidth="1"/>
    <col min="2836" max="2836" width="49.83203125" bestFit="1" customWidth="1"/>
    <col min="2837" max="2837" width="36.33203125" bestFit="1" customWidth="1"/>
    <col min="2838" max="2838" width="34.1640625" bestFit="1" customWidth="1"/>
    <col min="2839" max="2839" width="35.5" bestFit="1" customWidth="1"/>
    <col min="2840" max="2840" width="43.33203125" bestFit="1" customWidth="1"/>
    <col min="2841" max="2841" width="8.83203125" bestFit="1" customWidth="1"/>
    <col min="2842" max="2842" width="41.83203125" bestFit="1" customWidth="1"/>
    <col min="2843" max="2843" width="14" bestFit="1" customWidth="1"/>
    <col min="2844" max="2844" width="37.1640625" bestFit="1" customWidth="1"/>
    <col min="2845" max="2845" width="8.5" bestFit="1" customWidth="1"/>
    <col min="2846" max="2846" width="30.6640625" bestFit="1" customWidth="1"/>
    <col min="2847" max="2847" width="29.1640625" bestFit="1" customWidth="1"/>
    <col min="2848" max="2848" width="42.33203125" bestFit="1" customWidth="1"/>
    <col min="2849" max="2849" width="34.1640625" bestFit="1" customWidth="1"/>
    <col min="2850" max="2850" width="20.5" bestFit="1" customWidth="1"/>
    <col min="2851" max="2851" width="38.83203125" bestFit="1" customWidth="1"/>
    <col min="2852" max="2852" width="22.83203125" bestFit="1" customWidth="1"/>
    <col min="2853" max="2853" width="25.83203125" bestFit="1" customWidth="1"/>
    <col min="2854" max="2854" width="27.5" bestFit="1" customWidth="1"/>
    <col min="2855" max="2855" width="42.83203125" bestFit="1" customWidth="1"/>
    <col min="2856" max="2856" width="15.5" bestFit="1" customWidth="1"/>
    <col min="2857" max="2857" width="33.83203125" bestFit="1" customWidth="1"/>
    <col min="2858" max="2858" width="28.83203125" bestFit="1" customWidth="1"/>
    <col min="2859" max="2859" width="22.6640625" bestFit="1" customWidth="1"/>
    <col min="2860" max="2860" width="32.33203125" bestFit="1" customWidth="1"/>
    <col min="2861" max="2861" width="15.6640625" bestFit="1" customWidth="1"/>
    <col min="2862" max="2862" width="48.6640625" bestFit="1" customWidth="1"/>
    <col min="2863" max="2863" width="20.83203125" bestFit="1" customWidth="1"/>
    <col min="2864" max="2864" width="28.5" bestFit="1" customWidth="1"/>
    <col min="2865" max="2865" width="53.6640625" bestFit="1" customWidth="1"/>
    <col min="2866" max="2866" width="11.6640625" bestFit="1" customWidth="1"/>
    <col min="2867" max="2867" width="36.5" bestFit="1" customWidth="1"/>
    <col min="2868" max="2868" width="14.83203125" bestFit="1" customWidth="1"/>
    <col min="2869" max="2869" width="18.5" bestFit="1" customWidth="1"/>
    <col min="2870" max="2870" width="50.1640625" bestFit="1" customWidth="1"/>
    <col min="2871" max="2871" width="45.83203125" bestFit="1" customWidth="1"/>
    <col min="2872" max="2872" width="21.1640625" bestFit="1" customWidth="1"/>
    <col min="2873" max="2873" width="24.5" bestFit="1" customWidth="1"/>
    <col min="2874" max="2874" width="36.5" bestFit="1" customWidth="1"/>
    <col min="2875" max="2875" width="26.83203125" bestFit="1" customWidth="1"/>
    <col min="2876" max="2876" width="48.83203125" bestFit="1" customWidth="1"/>
    <col min="2877" max="2877" width="42.6640625" bestFit="1" customWidth="1"/>
    <col min="2878" max="2878" width="41.33203125" bestFit="1" customWidth="1"/>
    <col min="2879" max="2879" width="41.6640625" bestFit="1" customWidth="1"/>
    <col min="2880" max="2880" width="31.1640625" bestFit="1" customWidth="1"/>
    <col min="2881" max="2881" width="45.1640625" bestFit="1" customWidth="1"/>
    <col min="2882" max="2882" width="39" bestFit="1" customWidth="1"/>
    <col min="2883" max="2883" width="46" bestFit="1" customWidth="1"/>
    <col min="2884" max="2884" width="35.83203125" bestFit="1" customWidth="1"/>
    <col min="2885" max="2885" width="15.6640625" bestFit="1" customWidth="1"/>
    <col min="2886" max="2886" width="35.5" bestFit="1" customWidth="1"/>
    <col min="2887" max="2887" width="28.5" bestFit="1" customWidth="1"/>
    <col min="2888" max="2888" width="51.6640625" bestFit="1" customWidth="1"/>
    <col min="2889" max="2889" width="14" bestFit="1" customWidth="1"/>
    <col min="2890" max="2890" width="22.83203125" bestFit="1" customWidth="1"/>
    <col min="2891" max="2891" width="29.5" bestFit="1" customWidth="1"/>
    <col min="2892" max="2892" width="48" bestFit="1" customWidth="1"/>
    <col min="2893" max="2893" width="15.33203125" bestFit="1" customWidth="1"/>
    <col min="2894" max="2894" width="43" bestFit="1" customWidth="1"/>
    <col min="2895" max="2895" width="19.83203125" bestFit="1" customWidth="1"/>
    <col min="2896" max="2896" width="51.5" bestFit="1" customWidth="1"/>
    <col min="2897" max="2897" width="35.6640625" bestFit="1" customWidth="1"/>
    <col min="2898" max="2898" width="22.5" bestFit="1" customWidth="1"/>
    <col min="2899" max="2899" width="16" bestFit="1" customWidth="1"/>
    <col min="2900" max="2900" width="19" bestFit="1" customWidth="1"/>
    <col min="2901" max="2901" width="14.1640625" bestFit="1" customWidth="1"/>
    <col min="2902" max="2902" width="21.6640625" bestFit="1" customWidth="1"/>
    <col min="2903" max="2903" width="36.33203125" bestFit="1" customWidth="1"/>
    <col min="2904" max="2904" width="44.83203125" bestFit="1" customWidth="1"/>
    <col min="2905" max="2905" width="54.6640625" bestFit="1" customWidth="1"/>
    <col min="2906" max="2906" width="22.83203125" bestFit="1" customWidth="1"/>
    <col min="2907" max="2907" width="30" bestFit="1" customWidth="1"/>
    <col min="2908" max="2908" width="42.6640625" bestFit="1" customWidth="1"/>
    <col min="2909" max="2909" width="39.5" bestFit="1" customWidth="1"/>
    <col min="2910" max="2910" width="23.5" bestFit="1" customWidth="1"/>
    <col min="2911" max="2911" width="49.1640625" bestFit="1" customWidth="1"/>
    <col min="2912" max="2912" width="14.5" bestFit="1" customWidth="1"/>
    <col min="2913" max="2913" width="42.33203125" bestFit="1" customWidth="1"/>
    <col min="2914" max="2914" width="36.5" bestFit="1" customWidth="1"/>
    <col min="2915" max="2915" width="42.1640625" bestFit="1" customWidth="1"/>
    <col min="2916" max="2916" width="31.5" bestFit="1" customWidth="1"/>
    <col min="2917" max="2917" width="16" bestFit="1" customWidth="1"/>
    <col min="2918" max="2918" width="28.1640625" bestFit="1" customWidth="1"/>
    <col min="2919" max="2919" width="12.1640625" bestFit="1" customWidth="1"/>
    <col min="2920" max="2920" width="17.6640625" bestFit="1" customWidth="1"/>
    <col min="2921" max="2921" width="44.6640625" bestFit="1" customWidth="1"/>
    <col min="2922" max="2922" width="8.1640625" bestFit="1" customWidth="1"/>
    <col min="2923" max="2923" width="11.33203125" bestFit="1" customWidth="1"/>
    <col min="2924" max="2924" width="8" bestFit="1" customWidth="1"/>
    <col min="2925" max="2925" width="7.6640625" bestFit="1" customWidth="1"/>
    <col min="2926" max="2926" width="39.1640625" bestFit="1" customWidth="1"/>
    <col min="2927" max="2927" width="23.33203125" bestFit="1" customWidth="1"/>
    <col min="2928" max="2928" width="22.6640625" bestFit="1" customWidth="1"/>
    <col min="2929" max="2929" width="34" bestFit="1" customWidth="1"/>
    <col min="2930" max="2930" width="32.83203125" bestFit="1" customWidth="1"/>
    <col min="2931" max="2931" width="5.6640625" bestFit="1" customWidth="1"/>
    <col min="2932" max="2932" width="15.33203125" bestFit="1" customWidth="1"/>
    <col min="2933" max="2933" width="18.5" bestFit="1" customWidth="1"/>
    <col min="2934" max="2934" width="24.6640625" bestFit="1" customWidth="1"/>
    <col min="2935" max="2935" width="27.33203125" bestFit="1" customWidth="1"/>
    <col min="2936" max="2936" width="19" bestFit="1" customWidth="1"/>
    <col min="2937" max="2937" width="30.1640625" bestFit="1" customWidth="1"/>
    <col min="2938" max="2938" width="27.6640625" bestFit="1" customWidth="1"/>
    <col min="2939" max="2939" width="20.5" bestFit="1" customWidth="1"/>
    <col min="2940" max="2940" width="51.5" bestFit="1" customWidth="1"/>
    <col min="2941" max="2941" width="17.83203125" bestFit="1" customWidth="1"/>
    <col min="2942" max="2942" width="42.6640625" bestFit="1" customWidth="1"/>
    <col min="2943" max="2943" width="20.83203125" bestFit="1" customWidth="1"/>
    <col min="2944" max="2944" width="23" bestFit="1" customWidth="1"/>
    <col min="2945" max="2945" width="23.33203125" bestFit="1" customWidth="1"/>
    <col min="2946" max="2946" width="47.83203125" bestFit="1" customWidth="1"/>
    <col min="2947" max="2947" width="27.1640625" bestFit="1" customWidth="1"/>
    <col min="2948" max="2948" width="10.1640625" bestFit="1" customWidth="1"/>
    <col min="2949" max="2949" width="22.83203125" bestFit="1" customWidth="1"/>
    <col min="2950" max="2950" width="47" bestFit="1" customWidth="1"/>
    <col min="2951" max="2951" width="23.1640625" bestFit="1" customWidth="1"/>
    <col min="2952" max="2952" width="48.1640625" bestFit="1" customWidth="1"/>
    <col min="2953" max="2953" width="45.83203125" bestFit="1" customWidth="1"/>
    <col min="2954" max="2954" width="30.33203125" bestFit="1" customWidth="1"/>
    <col min="2955" max="2955" width="40.1640625" bestFit="1" customWidth="1"/>
    <col min="2956" max="2956" width="20.6640625" bestFit="1" customWidth="1"/>
    <col min="2957" max="2957" width="29.1640625" bestFit="1" customWidth="1"/>
    <col min="2958" max="2958" width="19.6640625" bestFit="1" customWidth="1"/>
    <col min="2959" max="2959" width="23.6640625" bestFit="1" customWidth="1"/>
    <col min="2960" max="2960" width="22.6640625" bestFit="1" customWidth="1"/>
    <col min="2961" max="2961" width="16.83203125" bestFit="1" customWidth="1"/>
    <col min="2962" max="2962" width="46.83203125" bestFit="1" customWidth="1"/>
    <col min="2963" max="2963" width="30.33203125" bestFit="1" customWidth="1"/>
    <col min="2964" max="2964" width="44.1640625" bestFit="1" customWidth="1"/>
    <col min="2965" max="2965" width="19.5" bestFit="1" customWidth="1"/>
    <col min="2966" max="2966" width="35.1640625" bestFit="1" customWidth="1"/>
    <col min="2967" max="2967" width="24.6640625" bestFit="1" customWidth="1"/>
    <col min="2968" max="2968" width="21" bestFit="1" customWidth="1"/>
    <col min="2970" max="2970" width="16.33203125" bestFit="1" customWidth="1"/>
    <col min="2971" max="2971" width="46.33203125" bestFit="1" customWidth="1"/>
    <col min="2972" max="2972" width="12" bestFit="1" customWidth="1"/>
    <col min="2973" max="2973" width="31" bestFit="1" customWidth="1"/>
    <col min="2974" max="2974" width="33.6640625" bestFit="1" customWidth="1"/>
    <col min="2975" max="2975" width="41.6640625" bestFit="1" customWidth="1"/>
    <col min="2976" max="2976" width="47.5" bestFit="1" customWidth="1"/>
    <col min="2977" max="2977" width="39.5" bestFit="1" customWidth="1"/>
    <col min="2978" max="2978" width="6.33203125" bestFit="1" customWidth="1"/>
    <col min="2979" max="2979" width="24.6640625" bestFit="1" customWidth="1"/>
    <col min="2980" max="2980" width="73.83203125" bestFit="1" customWidth="1"/>
    <col min="2981" max="2981" width="37.5" bestFit="1" customWidth="1"/>
    <col min="2982" max="2982" width="20.1640625" bestFit="1" customWidth="1"/>
    <col min="2983" max="2983" width="22.5" bestFit="1" customWidth="1"/>
    <col min="2984" max="2984" width="12.83203125" bestFit="1" customWidth="1"/>
    <col min="2985" max="2985" width="17.6640625" bestFit="1" customWidth="1"/>
    <col min="2986" max="2986" width="8.83203125" bestFit="1" customWidth="1"/>
    <col min="2987" max="2987" width="28.33203125" bestFit="1" customWidth="1"/>
    <col min="2988" max="2988" width="48.33203125" bestFit="1" customWidth="1"/>
    <col min="2989" max="2989" width="44.6640625" bestFit="1" customWidth="1"/>
    <col min="2990" max="2990" width="36" bestFit="1" customWidth="1"/>
    <col min="2991" max="2991" width="33" bestFit="1" customWidth="1"/>
    <col min="2992" max="2992" width="42.83203125" bestFit="1" customWidth="1"/>
    <col min="2993" max="2993" width="29.83203125" bestFit="1" customWidth="1"/>
    <col min="2994" max="2994" width="32.5" bestFit="1" customWidth="1"/>
    <col min="2995" max="2995" width="12.6640625" bestFit="1" customWidth="1"/>
    <col min="2996" max="2996" width="10.6640625" bestFit="1" customWidth="1"/>
    <col min="2997" max="2997" width="50.83203125" bestFit="1" customWidth="1"/>
    <col min="2998" max="2998" width="45.1640625" bestFit="1" customWidth="1"/>
    <col min="2999" max="2999" width="13.83203125" bestFit="1" customWidth="1"/>
    <col min="3000" max="3000" width="40.33203125" bestFit="1" customWidth="1"/>
    <col min="3001" max="3001" width="30.6640625" bestFit="1" customWidth="1"/>
    <col min="3002" max="3002" width="24.33203125" bestFit="1" customWidth="1"/>
    <col min="3003" max="3003" width="47.6640625" bestFit="1" customWidth="1"/>
    <col min="3004" max="3004" width="24.5" bestFit="1" customWidth="1"/>
    <col min="3005" max="3005" width="43.83203125" bestFit="1" customWidth="1"/>
    <col min="3006" max="3006" width="11.1640625" bestFit="1" customWidth="1"/>
    <col min="3007" max="3007" width="11.5" bestFit="1" customWidth="1"/>
    <col min="3008" max="3008" width="21" bestFit="1" customWidth="1"/>
    <col min="3009" max="3009" width="27.6640625" bestFit="1" customWidth="1"/>
    <col min="3010" max="3010" width="10" bestFit="1" customWidth="1"/>
    <col min="3011" max="3011" width="18.6640625" bestFit="1" customWidth="1"/>
    <col min="3012" max="3012" width="19.1640625" bestFit="1" customWidth="1"/>
    <col min="3013" max="3013" width="42.6640625" bestFit="1" customWidth="1"/>
    <col min="3014" max="3014" width="37.33203125" bestFit="1" customWidth="1"/>
    <col min="3015" max="3015" width="27.33203125" bestFit="1" customWidth="1"/>
    <col min="3016" max="3016" width="28" bestFit="1" customWidth="1"/>
    <col min="3017" max="3017" width="22.6640625" bestFit="1" customWidth="1"/>
    <col min="3018" max="3018" width="8.1640625" bestFit="1" customWidth="1"/>
    <col min="3019" max="3019" width="21.1640625" bestFit="1" customWidth="1"/>
    <col min="3020" max="3020" width="13.5" bestFit="1" customWidth="1"/>
    <col min="3021" max="3021" width="25.33203125" bestFit="1" customWidth="1"/>
    <col min="3022" max="3022" width="48.33203125" bestFit="1" customWidth="1"/>
    <col min="3023" max="3023" width="50.33203125" bestFit="1" customWidth="1"/>
    <col min="3024" max="3024" width="38.1640625" bestFit="1" customWidth="1"/>
    <col min="3025" max="3025" width="11.6640625" bestFit="1" customWidth="1"/>
    <col min="3026" max="3026" width="39.1640625" bestFit="1" customWidth="1"/>
    <col min="3027" max="3027" width="17" bestFit="1" customWidth="1"/>
    <col min="3028" max="3028" width="32.33203125" bestFit="1" customWidth="1"/>
    <col min="3029" max="3029" width="31.5" bestFit="1" customWidth="1"/>
    <col min="3030" max="3030" width="41.1640625" bestFit="1" customWidth="1"/>
    <col min="3031" max="3031" width="38.1640625" bestFit="1" customWidth="1"/>
    <col min="3032" max="3032" width="23.83203125" bestFit="1" customWidth="1"/>
    <col min="3033" max="3033" width="33.6640625" bestFit="1" customWidth="1"/>
    <col min="3034" max="3034" width="34" bestFit="1" customWidth="1"/>
    <col min="3035" max="3035" width="26.6640625" bestFit="1" customWidth="1"/>
    <col min="3036" max="3036" width="34.5" bestFit="1" customWidth="1"/>
    <col min="3037" max="3037" width="50.6640625" bestFit="1" customWidth="1"/>
    <col min="3038" max="3038" width="30.33203125" bestFit="1" customWidth="1"/>
    <col min="3039" max="3039" width="31.33203125" bestFit="1" customWidth="1"/>
    <col min="3040" max="3040" width="23.1640625" bestFit="1" customWidth="1"/>
    <col min="3041" max="3041" width="48.6640625" bestFit="1" customWidth="1"/>
    <col min="3042" max="3042" width="25.83203125" bestFit="1" customWidth="1"/>
    <col min="3043" max="3043" width="26" bestFit="1" customWidth="1"/>
    <col min="3044" max="3044" width="29.33203125" bestFit="1" customWidth="1"/>
    <col min="3045" max="3045" width="20.33203125" bestFit="1" customWidth="1"/>
    <col min="3046" max="3046" width="23.1640625" bestFit="1" customWidth="1"/>
    <col min="3047" max="3047" width="44" bestFit="1" customWidth="1"/>
    <col min="3048" max="3048" width="34.6640625" bestFit="1" customWidth="1"/>
    <col min="3049" max="3049" width="24.1640625" bestFit="1" customWidth="1"/>
    <col min="3050" max="3050" width="31.5" bestFit="1" customWidth="1"/>
    <col min="3051" max="3051" width="19.33203125" bestFit="1" customWidth="1"/>
    <col min="3052" max="3052" width="46.6640625" bestFit="1" customWidth="1"/>
    <col min="3053" max="3053" width="30.1640625" bestFit="1" customWidth="1"/>
    <col min="3054" max="3054" width="37" bestFit="1" customWidth="1"/>
    <col min="3055" max="3055" width="20.1640625" bestFit="1" customWidth="1"/>
    <col min="3056" max="3056" width="14.6640625" bestFit="1" customWidth="1"/>
    <col min="3057" max="3057" width="20.33203125" bestFit="1" customWidth="1"/>
    <col min="3058" max="3058" width="17.83203125" bestFit="1" customWidth="1"/>
    <col min="3059" max="3059" width="40" bestFit="1" customWidth="1"/>
    <col min="3060" max="3060" width="44.1640625" bestFit="1" customWidth="1"/>
    <col min="3061" max="3061" width="37.1640625" bestFit="1" customWidth="1"/>
    <col min="3062" max="3062" width="18.1640625" bestFit="1" customWidth="1"/>
    <col min="3063" max="3063" width="49.5" bestFit="1" customWidth="1"/>
    <col min="3064" max="3064" width="18.6640625" bestFit="1" customWidth="1"/>
    <col min="3065" max="3065" width="28.1640625" bestFit="1" customWidth="1"/>
    <col min="3066" max="3066" width="44.5" bestFit="1" customWidth="1"/>
    <col min="3067" max="3067" width="22.33203125" bestFit="1" customWidth="1"/>
    <col min="3068" max="3068" width="24.6640625" bestFit="1" customWidth="1"/>
    <col min="3069" max="3069" width="42.33203125" bestFit="1" customWidth="1"/>
    <col min="3070" max="3070" width="40.6640625" bestFit="1" customWidth="1"/>
    <col min="3071" max="3071" width="54.33203125" bestFit="1" customWidth="1"/>
    <col min="3072" max="3072" width="21.5" bestFit="1" customWidth="1"/>
    <col min="3073" max="3073" width="33.33203125" bestFit="1" customWidth="1"/>
    <col min="3074" max="3074" width="47" bestFit="1" customWidth="1"/>
    <col min="3075" max="3075" width="14.83203125" bestFit="1" customWidth="1"/>
    <col min="3076" max="3076" width="25.5" bestFit="1" customWidth="1"/>
    <col min="3077" max="3077" width="31.83203125" bestFit="1" customWidth="1"/>
    <col min="3078" max="3078" width="46.83203125" bestFit="1" customWidth="1"/>
    <col min="3079" max="3079" width="18.33203125" bestFit="1" customWidth="1"/>
    <col min="3080" max="3080" width="41.1640625" bestFit="1" customWidth="1"/>
    <col min="3081" max="3081" width="49.5" bestFit="1" customWidth="1"/>
    <col min="3082" max="3082" width="41" bestFit="1" customWidth="1"/>
    <col min="3083" max="3083" width="9.33203125" bestFit="1" customWidth="1"/>
    <col min="3084" max="3084" width="27.83203125" bestFit="1" customWidth="1"/>
    <col min="3085" max="3085" width="30" bestFit="1" customWidth="1"/>
    <col min="3086" max="3086" width="12" bestFit="1" customWidth="1"/>
    <col min="3087" max="3087" width="17.6640625" bestFit="1" customWidth="1"/>
    <col min="3088" max="3088" width="20" bestFit="1" customWidth="1"/>
    <col min="3089" max="3089" width="11.5" bestFit="1" customWidth="1"/>
    <col min="3090" max="3090" width="14" bestFit="1" customWidth="1"/>
    <col min="3091" max="3091" width="29.83203125" bestFit="1" customWidth="1"/>
    <col min="3092" max="3092" width="17.6640625" bestFit="1" customWidth="1"/>
    <col min="3093" max="3093" width="14.6640625" bestFit="1" customWidth="1"/>
    <col min="3094" max="3094" width="5.6640625" bestFit="1" customWidth="1"/>
    <col min="3095" max="3095" width="7.83203125" bestFit="1" customWidth="1"/>
    <col min="3097" max="3097" width="14.83203125" bestFit="1" customWidth="1"/>
    <col min="3098" max="3098" width="18.83203125" bestFit="1" customWidth="1"/>
    <col min="3099" max="3099" width="24.1640625" bestFit="1" customWidth="1"/>
    <col min="3100" max="3100" width="48" bestFit="1" customWidth="1"/>
    <col min="3101" max="3101" width="51" bestFit="1" customWidth="1"/>
    <col min="3102" max="3102" width="10.1640625" bestFit="1" customWidth="1"/>
    <col min="3103" max="3103" width="15.5" bestFit="1" customWidth="1"/>
    <col min="3104" max="3104" width="34.33203125" bestFit="1" customWidth="1"/>
    <col min="3105" max="3105" width="50.33203125" bestFit="1" customWidth="1"/>
    <col min="3106" max="3106" width="16" bestFit="1" customWidth="1"/>
    <col min="3107" max="3107" width="50.6640625" bestFit="1" customWidth="1"/>
    <col min="3108" max="3108" width="50.83203125" bestFit="1" customWidth="1"/>
    <col min="3109" max="3109" width="20.1640625" bestFit="1" customWidth="1"/>
    <col min="3110" max="3110" width="43.1640625" bestFit="1" customWidth="1"/>
    <col min="3111" max="3111" width="44.6640625" bestFit="1" customWidth="1"/>
    <col min="3112" max="3112" width="32.83203125" bestFit="1" customWidth="1"/>
    <col min="3113" max="3113" width="46.33203125" bestFit="1" customWidth="1"/>
    <col min="3114" max="3114" width="48.33203125" bestFit="1" customWidth="1"/>
    <col min="3115" max="3115" width="20.83203125" bestFit="1" customWidth="1"/>
    <col min="3116" max="3116" width="13.1640625" bestFit="1" customWidth="1"/>
    <col min="3117" max="3117" width="35" bestFit="1" customWidth="1"/>
    <col min="3118" max="3118" width="21" bestFit="1" customWidth="1"/>
    <col min="3119" max="3119" width="49.83203125" bestFit="1" customWidth="1"/>
    <col min="3120" max="3120" width="38.6640625" bestFit="1" customWidth="1"/>
    <col min="3121" max="3121" width="23.33203125" bestFit="1" customWidth="1"/>
    <col min="3122" max="3122" width="47" bestFit="1" customWidth="1"/>
    <col min="3123" max="3123" width="47.6640625" bestFit="1" customWidth="1"/>
    <col min="3124" max="3124" width="44.83203125" bestFit="1" customWidth="1"/>
    <col min="3125" max="3125" width="22" bestFit="1" customWidth="1"/>
    <col min="3126" max="3126" width="17.33203125" bestFit="1" customWidth="1"/>
    <col min="3127" max="3127" width="15.1640625" bestFit="1" customWidth="1"/>
    <col min="3128" max="3128" width="33.6640625" bestFit="1" customWidth="1"/>
    <col min="3129" max="3129" width="18.83203125" bestFit="1" customWidth="1"/>
    <col min="3130" max="3130" width="49.6640625" bestFit="1" customWidth="1"/>
    <col min="3131" max="3131" width="15.83203125" bestFit="1" customWidth="1"/>
    <col min="3132" max="3132" width="66.6640625" bestFit="1" customWidth="1"/>
    <col min="3133" max="3133" width="36.6640625" bestFit="1" customWidth="1"/>
    <col min="3134" max="3134" width="28.33203125" bestFit="1" customWidth="1"/>
    <col min="3135" max="3135" width="30.83203125" bestFit="1" customWidth="1"/>
    <col min="3136" max="3136" width="18.83203125" bestFit="1" customWidth="1"/>
    <col min="3137" max="3137" width="31.1640625" bestFit="1" customWidth="1"/>
    <col min="3138" max="3138" width="39.5" bestFit="1" customWidth="1"/>
    <col min="3139" max="3139" width="42.33203125" bestFit="1" customWidth="1"/>
    <col min="3140" max="3140" width="49.83203125" bestFit="1" customWidth="1"/>
    <col min="3141" max="3141" width="50.6640625" bestFit="1" customWidth="1"/>
    <col min="3142" max="3142" width="32.5" bestFit="1" customWidth="1"/>
    <col min="3143" max="3143" width="48.1640625" bestFit="1" customWidth="1"/>
    <col min="3144" max="3144" width="27.6640625" bestFit="1" customWidth="1"/>
    <col min="3145" max="3145" width="23.1640625" bestFit="1" customWidth="1"/>
    <col min="3146" max="3146" width="50.6640625" bestFit="1" customWidth="1"/>
    <col min="3147" max="3147" width="21" bestFit="1" customWidth="1"/>
    <col min="3148" max="3148" width="33" bestFit="1" customWidth="1"/>
    <col min="3149" max="3149" width="26.33203125" bestFit="1" customWidth="1"/>
    <col min="3150" max="3150" width="49.5" bestFit="1" customWidth="1"/>
    <col min="3151" max="3151" width="20.1640625" bestFit="1" customWidth="1"/>
    <col min="3152" max="3152" width="42.6640625" bestFit="1" customWidth="1"/>
    <col min="3153" max="3153" width="31.33203125" bestFit="1" customWidth="1"/>
    <col min="3154" max="3154" width="22.33203125" bestFit="1" customWidth="1"/>
    <col min="3155" max="3155" width="38.33203125" bestFit="1" customWidth="1"/>
    <col min="3156" max="3156" width="48.6640625" bestFit="1" customWidth="1"/>
    <col min="3157" max="3157" width="12" bestFit="1" customWidth="1"/>
    <col min="3158" max="3158" width="20.33203125" bestFit="1" customWidth="1"/>
    <col min="3159" max="3159" width="26.6640625" bestFit="1" customWidth="1"/>
    <col min="3160" max="3160" width="46.6640625" bestFit="1" customWidth="1"/>
    <col min="3161" max="3161" width="13.6640625" bestFit="1" customWidth="1"/>
    <col min="3162" max="3162" width="15.6640625" bestFit="1" customWidth="1"/>
    <col min="3163" max="3163" width="16.6640625" bestFit="1" customWidth="1"/>
    <col min="3164" max="3164" width="46" bestFit="1" customWidth="1"/>
    <col min="3165" max="3165" width="41" bestFit="1" customWidth="1"/>
    <col min="3166" max="3166" width="29.6640625" bestFit="1" customWidth="1"/>
    <col min="3167" max="3167" width="35.1640625" bestFit="1" customWidth="1"/>
    <col min="3168" max="3168" width="43.33203125" bestFit="1" customWidth="1"/>
    <col min="3169" max="3169" width="48.5" bestFit="1" customWidth="1"/>
    <col min="3170" max="3170" width="26.83203125" bestFit="1" customWidth="1"/>
    <col min="3171" max="3171" width="22.83203125" bestFit="1" customWidth="1"/>
    <col min="3172" max="3172" width="18.6640625" bestFit="1" customWidth="1"/>
    <col min="3173" max="3173" width="22.6640625" bestFit="1" customWidth="1"/>
    <col min="3174" max="3174" width="32" bestFit="1" customWidth="1"/>
    <col min="3175" max="3175" width="24.1640625" bestFit="1" customWidth="1"/>
    <col min="3176" max="3176" width="12.83203125" bestFit="1" customWidth="1"/>
    <col min="3177" max="3177" width="48.33203125" bestFit="1" customWidth="1"/>
    <col min="3178" max="3178" width="30.6640625" bestFit="1" customWidth="1"/>
    <col min="3179" max="3179" width="45" bestFit="1" customWidth="1"/>
    <col min="3180" max="3180" width="50" bestFit="1" customWidth="1"/>
    <col min="3181" max="3181" width="44.83203125" bestFit="1" customWidth="1"/>
    <col min="3182" max="3182" width="18" bestFit="1" customWidth="1"/>
    <col min="3183" max="3183" width="50.5" bestFit="1" customWidth="1"/>
    <col min="3184" max="3184" width="24.1640625" bestFit="1" customWidth="1"/>
    <col min="3185" max="3185" width="32.83203125" bestFit="1" customWidth="1"/>
    <col min="3186" max="3186" width="45.1640625" bestFit="1" customWidth="1"/>
    <col min="3187" max="3187" width="46.83203125" bestFit="1" customWidth="1"/>
    <col min="3188" max="3188" width="30.1640625" bestFit="1" customWidth="1"/>
    <col min="3189" max="3189" width="11.6640625" bestFit="1" customWidth="1"/>
    <col min="3190" max="3190" width="22.1640625" bestFit="1" customWidth="1"/>
    <col min="3191" max="3191" width="19.33203125" bestFit="1" customWidth="1"/>
    <col min="3192" max="3192" width="45.33203125" bestFit="1" customWidth="1"/>
    <col min="3193" max="3193" width="17.5" bestFit="1" customWidth="1"/>
    <col min="3194" max="3194" width="50.5" bestFit="1" customWidth="1"/>
    <col min="3195" max="3195" width="19.83203125" bestFit="1" customWidth="1"/>
    <col min="3196" max="3196" width="28.33203125" bestFit="1" customWidth="1"/>
    <col min="3197" max="3197" width="27.1640625" bestFit="1" customWidth="1"/>
    <col min="3198" max="3198" width="19.1640625" bestFit="1" customWidth="1"/>
    <col min="3199" max="3199" width="22.33203125" bestFit="1" customWidth="1"/>
    <col min="3200" max="3200" width="37.83203125" bestFit="1" customWidth="1"/>
    <col min="3201" max="3201" width="41.5" bestFit="1" customWidth="1"/>
    <col min="3202" max="3202" width="27.33203125" bestFit="1" customWidth="1"/>
    <col min="3203" max="3203" width="31.83203125" bestFit="1" customWidth="1"/>
    <col min="3204" max="3204" width="41" bestFit="1" customWidth="1"/>
    <col min="3205" max="3205" width="37.33203125" bestFit="1" customWidth="1"/>
    <col min="3206" max="3206" width="51.6640625" bestFit="1" customWidth="1"/>
    <col min="3207" max="3207" width="28.1640625" bestFit="1" customWidth="1"/>
    <col min="3208" max="3208" width="45.1640625" bestFit="1" customWidth="1"/>
    <col min="3209" max="3209" width="52.5" bestFit="1" customWidth="1"/>
    <col min="3210" max="3210" width="46.5" bestFit="1" customWidth="1"/>
    <col min="3211" max="3211" width="43.33203125" bestFit="1" customWidth="1"/>
    <col min="3212" max="3212" width="32.1640625" bestFit="1" customWidth="1"/>
    <col min="3213" max="3213" width="35.33203125" bestFit="1" customWidth="1"/>
    <col min="3214" max="3214" width="28.33203125" bestFit="1" customWidth="1"/>
    <col min="3215" max="3215" width="31.1640625" bestFit="1" customWidth="1"/>
    <col min="3216" max="3216" width="49.33203125" bestFit="1" customWidth="1"/>
    <col min="3217" max="3217" width="34.5" bestFit="1" customWidth="1"/>
    <col min="3218" max="3218" width="30.6640625" bestFit="1" customWidth="1"/>
    <col min="3219" max="3219" width="43.6640625" bestFit="1" customWidth="1"/>
    <col min="3220" max="3220" width="28.83203125" bestFit="1" customWidth="1"/>
    <col min="3221" max="3221" width="25" bestFit="1" customWidth="1"/>
    <col min="3222" max="3222" width="9.6640625" bestFit="1" customWidth="1"/>
    <col min="3223" max="3223" width="46.1640625" bestFit="1" customWidth="1"/>
    <col min="3224" max="3224" width="23.33203125" bestFit="1" customWidth="1"/>
    <col min="3225" max="3225" width="47" bestFit="1" customWidth="1"/>
    <col min="3226" max="3226" width="27" bestFit="1" customWidth="1"/>
    <col min="3227" max="3227" width="46" bestFit="1" customWidth="1"/>
    <col min="3228" max="3228" width="49.5" bestFit="1" customWidth="1"/>
    <col min="3229" max="3229" width="38.33203125" bestFit="1" customWidth="1"/>
    <col min="3230" max="3230" width="29.1640625" bestFit="1" customWidth="1"/>
    <col min="3231" max="3231" width="48" bestFit="1" customWidth="1"/>
    <col min="3232" max="3232" width="20.33203125" bestFit="1" customWidth="1"/>
    <col min="3233" max="3233" width="40.83203125" bestFit="1" customWidth="1"/>
    <col min="3234" max="3234" width="6" bestFit="1" customWidth="1"/>
    <col min="3235" max="3235" width="12.83203125" bestFit="1" customWidth="1"/>
    <col min="3236" max="3236" width="25.33203125" bestFit="1" customWidth="1"/>
    <col min="3237" max="3237" width="41.83203125" bestFit="1" customWidth="1"/>
    <col min="3238" max="3238" width="17" bestFit="1" customWidth="1"/>
    <col min="3239" max="3239" width="15.5" bestFit="1" customWidth="1"/>
    <col min="3240" max="3240" width="29.83203125" bestFit="1" customWidth="1"/>
    <col min="3241" max="3241" width="15" bestFit="1" customWidth="1"/>
    <col min="3242" max="3242" width="43" bestFit="1" customWidth="1"/>
    <col min="3243" max="3243" width="25.6640625" bestFit="1" customWidth="1"/>
    <col min="3244" max="3244" width="50" bestFit="1" customWidth="1"/>
    <col min="3245" max="3245" width="30.5" bestFit="1" customWidth="1"/>
    <col min="3246" max="3246" width="69.5" bestFit="1" customWidth="1"/>
    <col min="3247" max="3247" width="35" bestFit="1" customWidth="1"/>
    <col min="3248" max="3248" width="46" bestFit="1" customWidth="1"/>
    <col min="3249" max="3249" width="17.5" bestFit="1" customWidth="1"/>
    <col min="3251" max="3251" width="33.33203125" bestFit="1" customWidth="1"/>
    <col min="3252" max="3252" width="48.33203125" bestFit="1" customWidth="1"/>
    <col min="3253" max="3253" width="42.5" bestFit="1" customWidth="1"/>
    <col min="3254" max="3254" width="45" bestFit="1" customWidth="1"/>
    <col min="3255" max="3255" width="43.6640625" bestFit="1" customWidth="1"/>
    <col min="3256" max="3256" width="45.33203125" bestFit="1" customWidth="1"/>
    <col min="3257" max="3257" width="41.5" bestFit="1" customWidth="1"/>
    <col min="3258" max="3258" width="43.1640625" bestFit="1" customWidth="1"/>
    <col min="3259" max="3259" width="11.1640625" bestFit="1" customWidth="1"/>
    <col min="3260" max="3260" width="49.1640625" bestFit="1" customWidth="1"/>
    <col min="3261" max="3261" width="45" bestFit="1" customWidth="1"/>
    <col min="3262" max="3262" width="50" bestFit="1" customWidth="1"/>
    <col min="3263" max="3263" width="27.83203125" bestFit="1" customWidth="1"/>
    <col min="3264" max="3264" width="39.33203125" bestFit="1" customWidth="1"/>
    <col min="3265" max="3265" width="42.1640625" bestFit="1" customWidth="1"/>
    <col min="3266" max="3266" width="11" bestFit="1" customWidth="1"/>
    <col min="3267" max="3267" width="18.83203125" bestFit="1" customWidth="1"/>
    <col min="3268" max="3268" width="12.5" bestFit="1" customWidth="1"/>
    <col min="3269" max="3269" width="25" bestFit="1" customWidth="1"/>
    <col min="3270" max="3270" width="44.5" bestFit="1" customWidth="1"/>
    <col min="3271" max="3271" width="41.6640625" bestFit="1" customWidth="1"/>
    <col min="3272" max="3272" width="37.83203125" bestFit="1" customWidth="1"/>
    <col min="3273" max="3273" width="18.33203125" bestFit="1" customWidth="1"/>
    <col min="3274" max="3274" width="38.1640625" bestFit="1" customWidth="1"/>
    <col min="3275" max="3275" width="11.33203125" bestFit="1" customWidth="1"/>
    <col min="3276" max="3276" width="44" bestFit="1" customWidth="1"/>
    <col min="3277" max="3277" width="40.1640625" bestFit="1" customWidth="1"/>
    <col min="3278" max="3278" width="17.33203125" bestFit="1" customWidth="1"/>
    <col min="3279" max="3279" width="43.5" bestFit="1" customWidth="1"/>
    <col min="3280" max="3280" width="41.33203125" bestFit="1" customWidth="1"/>
    <col min="3281" max="3281" width="10.33203125" bestFit="1" customWidth="1"/>
    <col min="3282" max="3282" width="41.1640625" bestFit="1" customWidth="1"/>
    <col min="3283" max="3283" width="12.83203125" bestFit="1" customWidth="1"/>
    <col min="3284" max="3284" width="32.5" bestFit="1" customWidth="1"/>
    <col min="3285" max="3285" width="29.6640625" bestFit="1" customWidth="1"/>
    <col min="3286" max="3286" width="19.33203125" bestFit="1" customWidth="1"/>
    <col min="3287" max="3287" width="21.5" bestFit="1" customWidth="1"/>
    <col min="3288" max="3288" width="36.33203125" bestFit="1" customWidth="1"/>
    <col min="3289" max="3289" width="19.6640625" bestFit="1" customWidth="1"/>
    <col min="3290" max="3290" width="38.5" bestFit="1" customWidth="1"/>
    <col min="3291" max="3291" width="31.1640625" bestFit="1" customWidth="1"/>
    <col min="3292" max="3292" width="28.6640625" bestFit="1" customWidth="1"/>
    <col min="3293" max="3293" width="51" bestFit="1" customWidth="1"/>
    <col min="3294" max="3294" width="30.83203125" bestFit="1" customWidth="1"/>
    <col min="3295" max="3295" width="45.83203125" bestFit="1" customWidth="1"/>
    <col min="3296" max="3296" width="47" bestFit="1" customWidth="1"/>
    <col min="3297" max="3297" width="43.5" bestFit="1" customWidth="1"/>
    <col min="3298" max="3298" width="27" bestFit="1" customWidth="1"/>
    <col min="3300" max="3300" width="39.5" bestFit="1" customWidth="1"/>
    <col min="3301" max="3301" width="40.33203125" bestFit="1" customWidth="1"/>
    <col min="3302" max="3302" width="30.6640625" bestFit="1" customWidth="1"/>
    <col min="3303" max="3303" width="42.5" bestFit="1" customWidth="1"/>
    <col min="3304" max="3304" width="44.6640625" bestFit="1" customWidth="1"/>
    <col min="3305" max="3305" width="38.83203125" bestFit="1" customWidth="1"/>
    <col min="3306" max="3306" width="32.1640625" bestFit="1" customWidth="1"/>
    <col min="3307" max="3307" width="30.83203125" bestFit="1" customWidth="1"/>
    <col min="3308" max="3308" width="31" bestFit="1" customWidth="1"/>
    <col min="3309" max="3309" width="20.33203125" bestFit="1" customWidth="1"/>
    <col min="3310" max="3310" width="27.83203125" bestFit="1" customWidth="1"/>
    <col min="3311" max="3311" width="12.6640625" bestFit="1" customWidth="1"/>
    <col min="3312" max="3312" width="33" bestFit="1" customWidth="1"/>
    <col min="3313" max="3313" width="18.5" bestFit="1" customWidth="1"/>
    <col min="3314" max="3314" width="37.5" bestFit="1" customWidth="1"/>
    <col min="3315" max="3315" width="25.5" bestFit="1" customWidth="1"/>
    <col min="3316" max="3316" width="12.5" bestFit="1" customWidth="1"/>
    <col min="3317" max="3317" width="26.83203125" bestFit="1" customWidth="1"/>
    <col min="3318" max="3318" width="8.5" bestFit="1" customWidth="1"/>
    <col min="3319" max="3319" width="19.6640625" bestFit="1" customWidth="1"/>
    <col min="3320" max="3320" width="50.1640625" bestFit="1" customWidth="1"/>
    <col min="3321" max="3321" width="43.5" bestFit="1" customWidth="1"/>
    <col min="3322" max="3322" width="35.83203125" bestFit="1" customWidth="1"/>
    <col min="3323" max="3323" width="25.83203125" bestFit="1" customWidth="1"/>
    <col min="3324" max="3324" width="42.1640625" bestFit="1" customWidth="1"/>
    <col min="3325" max="3325" width="23.83203125" bestFit="1" customWidth="1"/>
    <col min="3326" max="3326" width="38.33203125" bestFit="1" customWidth="1"/>
    <col min="3327" max="3327" width="41.1640625" bestFit="1" customWidth="1"/>
    <col min="3328" max="3328" width="29" bestFit="1" customWidth="1"/>
    <col min="3329" max="3329" width="10" bestFit="1" customWidth="1"/>
    <col min="3330" max="3330" width="35.6640625" bestFit="1" customWidth="1"/>
    <col min="3331" max="3331" width="20.5" bestFit="1" customWidth="1"/>
    <col min="3332" max="3332" width="32.1640625" bestFit="1" customWidth="1"/>
    <col min="3333" max="3333" width="7.1640625" bestFit="1" customWidth="1"/>
    <col min="3334" max="3334" width="37.5" bestFit="1" customWidth="1"/>
    <col min="3335" max="3335" width="28.6640625" bestFit="1" customWidth="1"/>
    <col min="3336" max="3336" width="30.5" bestFit="1" customWidth="1"/>
    <col min="3337" max="3337" width="31.83203125" bestFit="1" customWidth="1"/>
    <col min="3338" max="3338" width="11.83203125" bestFit="1" customWidth="1"/>
    <col min="3339" max="3339" width="24.1640625" bestFit="1" customWidth="1"/>
    <col min="3340" max="3340" width="23" bestFit="1" customWidth="1"/>
    <col min="3341" max="3341" width="34.6640625" bestFit="1" customWidth="1"/>
    <col min="3342" max="3342" width="26.6640625" bestFit="1" customWidth="1"/>
    <col min="3343" max="3343" width="27" bestFit="1" customWidth="1"/>
    <col min="3344" max="3344" width="41.33203125" bestFit="1" customWidth="1"/>
    <col min="3345" max="3345" width="9.5" bestFit="1" customWidth="1"/>
    <col min="3346" max="3346" width="14.5" bestFit="1" customWidth="1"/>
    <col min="3347" max="3347" width="21.6640625" bestFit="1" customWidth="1"/>
    <col min="3348" max="3348" width="11.1640625" bestFit="1" customWidth="1"/>
    <col min="3349" max="3349" width="43" bestFit="1" customWidth="1"/>
    <col min="3350" max="3350" width="11.83203125" bestFit="1" customWidth="1"/>
    <col min="3351" max="3351" width="47.6640625" bestFit="1" customWidth="1"/>
    <col min="3352" max="3352" width="9.6640625" bestFit="1" customWidth="1"/>
    <col min="3353" max="3353" width="47.83203125" bestFit="1" customWidth="1"/>
    <col min="3354" max="3354" width="43.6640625" bestFit="1" customWidth="1"/>
    <col min="3355" max="3355" width="19.5" bestFit="1" customWidth="1"/>
    <col min="3356" max="3356" width="48.83203125" bestFit="1" customWidth="1"/>
    <col min="3357" max="3357" width="12.6640625" bestFit="1" customWidth="1"/>
    <col min="3358" max="3358" width="19" bestFit="1" customWidth="1"/>
    <col min="3359" max="3359" width="15.83203125" bestFit="1" customWidth="1"/>
    <col min="3360" max="3360" width="33.83203125" bestFit="1" customWidth="1"/>
    <col min="3361" max="3361" width="31.5" bestFit="1" customWidth="1"/>
    <col min="3362" max="3362" width="12.83203125" bestFit="1" customWidth="1"/>
    <col min="3363" max="3363" width="43.1640625" bestFit="1" customWidth="1"/>
    <col min="3364" max="3364" width="52.6640625" bestFit="1" customWidth="1"/>
    <col min="3365" max="3365" width="41" bestFit="1" customWidth="1"/>
    <col min="3366" max="3366" width="40" bestFit="1" customWidth="1"/>
    <col min="3367" max="3367" width="40.5" bestFit="1" customWidth="1"/>
    <col min="3368" max="3368" width="37.5" bestFit="1" customWidth="1"/>
    <col min="3369" max="3369" width="34" bestFit="1" customWidth="1"/>
    <col min="3370" max="3370" width="20" bestFit="1" customWidth="1"/>
    <col min="3371" max="3371" width="20.5" bestFit="1" customWidth="1"/>
    <col min="3372" max="3372" width="18.33203125" bestFit="1" customWidth="1"/>
    <col min="3373" max="3373" width="20.33203125" bestFit="1" customWidth="1"/>
    <col min="3374" max="3374" width="28.6640625" bestFit="1" customWidth="1"/>
    <col min="3375" max="3375" width="21.83203125" bestFit="1" customWidth="1"/>
    <col min="3376" max="3376" width="26.33203125" bestFit="1" customWidth="1"/>
    <col min="3377" max="3377" width="37.5" bestFit="1" customWidth="1"/>
    <col min="3378" max="3378" width="47.33203125" bestFit="1" customWidth="1"/>
    <col min="3379" max="3379" width="37.33203125" bestFit="1" customWidth="1"/>
    <col min="3380" max="3380" width="45.5" bestFit="1" customWidth="1"/>
    <col min="3381" max="3381" width="18.83203125" bestFit="1" customWidth="1"/>
    <col min="3382" max="3382" width="36.6640625" bestFit="1" customWidth="1"/>
    <col min="3383" max="3383" width="50" bestFit="1" customWidth="1"/>
    <col min="3384" max="3384" width="50.6640625" bestFit="1" customWidth="1"/>
    <col min="3385" max="3385" width="31.1640625" bestFit="1" customWidth="1"/>
    <col min="3386" max="3386" width="26.33203125" bestFit="1" customWidth="1"/>
    <col min="3387" max="3387" width="13.1640625" bestFit="1" customWidth="1"/>
    <col min="3388" max="3388" width="14.33203125" bestFit="1" customWidth="1"/>
    <col min="3389" max="3389" width="45.33203125" bestFit="1" customWidth="1"/>
    <col min="3390" max="3390" width="27.1640625" bestFit="1" customWidth="1"/>
    <col min="3391" max="3391" width="25.6640625" bestFit="1" customWidth="1"/>
    <col min="3392" max="3392" width="9" bestFit="1" customWidth="1"/>
    <col min="3393" max="3393" width="43.6640625" bestFit="1" customWidth="1"/>
    <col min="3394" max="3394" width="8.83203125" bestFit="1" customWidth="1"/>
    <col min="3395" max="3395" width="31.83203125" bestFit="1" customWidth="1"/>
    <col min="3396" max="3396" width="30.33203125" bestFit="1" customWidth="1"/>
    <col min="3397" max="3397" width="34.1640625" bestFit="1" customWidth="1"/>
    <col min="3398" max="3398" width="38.33203125" bestFit="1" customWidth="1"/>
    <col min="3399" max="3399" width="36" bestFit="1" customWidth="1"/>
    <col min="3400" max="3400" width="46.83203125" bestFit="1" customWidth="1"/>
    <col min="3401" max="3401" width="18.6640625" bestFit="1" customWidth="1"/>
    <col min="3402" max="3402" width="23.1640625" bestFit="1" customWidth="1"/>
    <col min="3403" max="3403" width="22.1640625" bestFit="1" customWidth="1"/>
    <col min="3404" max="3404" width="26.33203125" bestFit="1" customWidth="1"/>
    <col min="3405" max="3405" width="12.5" bestFit="1" customWidth="1"/>
    <col min="3406" max="3406" width="47.6640625" bestFit="1" customWidth="1"/>
    <col min="3407" max="3407" width="51" bestFit="1" customWidth="1"/>
    <col min="3408" max="3408" width="39" bestFit="1" customWidth="1"/>
    <col min="3409" max="3409" width="25.33203125" bestFit="1" customWidth="1"/>
    <col min="3410" max="3410" width="29.83203125" bestFit="1" customWidth="1"/>
    <col min="3411" max="3411" width="13" bestFit="1" customWidth="1"/>
    <col min="3412" max="3412" width="27.1640625" bestFit="1" customWidth="1"/>
    <col min="3413" max="3413" width="32.83203125" bestFit="1" customWidth="1"/>
    <col min="3414" max="3414" width="13.33203125" bestFit="1" customWidth="1"/>
    <col min="3415" max="3415" width="18.33203125" bestFit="1" customWidth="1"/>
    <col min="3416" max="3416" width="10.6640625" bestFit="1" customWidth="1"/>
    <col min="3417" max="3417" width="39" bestFit="1" customWidth="1"/>
    <col min="3418" max="3418" width="24" bestFit="1" customWidth="1"/>
    <col min="3419" max="3419" width="38.1640625" bestFit="1" customWidth="1"/>
    <col min="3420" max="3420" width="34" bestFit="1" customWidth="1"/>
    <col min="3421" max="3421" width="28" bestFit="1" customWidth="1"/>
    <col min="3422" max="3422" width="18" bestFit="1" customWidth="1"/>
    <col min="3423" max="3423" width="29.6640625" bestFit="1" customWidth="1"/>
    <col min="3424" max="3424" width="42.6640625" bestFit="1" customWidth="1"/>
    <col min="3425" max="3425" width="8.6640625" bestFit="1" customWidth="1"/>
    <col min="3426" max="3426" width="36" bestFit="1" customWidth="1"/>
    <col min="3427" max="3427" width="13.83203125" bestFit="1" customWidth="1"/>
    <col min="3428" max="3428" width="39.6640625" bestFit="1" customWidth="1"/>
    <col min="3429" max="3429" width="40.83203125" bestFit="1" customWidth="1"/>
    <col min="3430" max="3430" width="34" bestFit="1" customWidth="1"/>
    <col min="3431" max="3431" width="8.6640625" bestFit="1" customWidth="1"/>
    <col min="3432" max="3432" width="51.1640625" bestFit="1" customWidth="1"/>
    <col min="3433" max="3433" width="36.1640625" bestFit="1" customWidth="1"/>
    <col min="3434" max="3434" width="20.33203125" bestFit="1" customWidth="1"/>
    <col min="3435" max="3435" width="23.83203125" bestFit="1" customWidth="1"/>
    <col min="3436" max="3436" width="27.6640625" bestFit="1" customWidth="1"/>
    <col min="3437" max="3437" width="44.33203125" bestFit="1" customWidth="1"/>
    <col min="3438" max="3438" width="25" bestFit="1" customWidth="1"/>
    <col min="3439" max="3439" width="49.1640625" bestFit="1" customWidth="1"/>
    <col min="3440" max="3440" width="8.6640625" bestFit="1" customWidth="1"/>
    <col min="3441" max="3441" width="29.5" bestFit="1" customWidth="1"/>
    <col min="3442" max="3442" width="23.6640625" bestFit="1" customWidth="1"/>
    <col min="3443" max="3443" width="18.33203125" bestFit="1" customWidth="1"/>
    <col min="3444" max="3444" width="23.33203125" bestFit="1" customWidth="1"/>
    <col min="3445" max="3445" width="21.6640625" bestFit="1" customWidth="1"/>
    <col min="3446" max="3446" width="20" bestFit="1" customWidth="1"/>
    <col min="3447" max="3447" width="13.6640625" bestFit="1" customWidth="1"/>
    <col min="3448" max="3448" width="29.33203125" bestFit="1" customWidth="1"/>
    <col min="3449" max="3449" width="35.83203125" bestFit="1" customWidth="1"/>
    <col min="3450" max="3450" width="41" bestFit="1" customWidth="1"/>
    <col min="3451" max="3451" width="12.5" bestFit="1" customWidth="1"/>
    <col min="3452" max="3452" width="22.33203125" bestFit="1" customWidth="1"/>
    <col min="3453" max="3453" width="41.5" bestFit="1" customWidth="1"/>
    <col min="3454" max="3454" width="5.5" bestFit="1" customWidth="1"/>
    <col min="3455" max="3455" width="41" bestFit="1" customWidth="1"/>
    <col min="3456" max="3456" width="6" bestFit="1" customWidth="1"/>
    <col min="3457" max="3457" width="23.6640625" bestFit="1" customWidth="1"/>
    <col min="3458" max="3458" width="37.6640625" bestFit="1" customWidth="1"/>
    <col min="3459" max="3459" width="39" bestFit="1" customWidth="1"/>
    <col min="3460" max="3460" width="42.1640625" bestFit="1" customWidth="1"/>
    <col min="3461" max="3461" width="49.33203125" bestFit="1" customWidth="1"/>
    <col min="3462" max="3462" width="39.5" bestFit="1" customWidth="1"/>
    <col min="3463" max="3463" width="15.83203125" bestFit="1" customWidth="1"/>
    <col min="3464" max="3464" width="25.83203125" bestFit="1" customWidth="1"/>
    <col min="3465" max="3465" width="32.1640625" bestFit="1" customWidth="1"/>
    <col min="3466" max="3466" width="11.83203125" bestFit="1" customWidth="1"/>
    <col min="3467" max="3467" width="25.1640625" bestFit="1" customWidth="1"/>
    <col min="3468" max="3468" width="37.33203125" bestFit="1" customWidth="1"/>
    <col min="3469" max="3469" width="41.5" bestFit="1" customWidth="1"/>
    <col min="3470" max="3470" width="22.33203125" bestFit="1" customWidth="1"/>
    <col min="3471" max="3471" width="38" bestFit="1" customWidth="1"/>
    <col min="3472" max="3472" width="24.1640625" bestFit="1" customWidth="1"/>
    <col min="3473" max="3473" width="49.83203125" bestFit="1" customWidth="1"/>
    <col min="3474" max="3474" width="51.1640625" bestFit="1" customWidth="1"/>
    <col min="3475" max="3475" width="20.1640625" bestFit="1" customWidth="1"/>
    <col min="3476" max="3476" width="21.1640625" bestFit="1" customWidth="1"/>
    <col min="3477" max="3477" width="34.5" bestFit="1" customWidth="1"/>
    <col min="3478" max="3479" width="43.1640625" bestFit="1" customWidth="1"/>
    <col min="3480" max="3480" width="53.33203125" bestFit="1" customWidth="1"/>
    <col min="3481" max="3481" width="15" bestFit="1" customWidth="1"/>
    <col min="3482" max="3482" width="34.5" bestFit="1" customWidth="1"/>
    <col min="3483" max="3483" width="40.6640625" bestFit="1" customWidth="1"/>
    <col min="3484" max="3484" width="35.5" bestFit="1" customWidth="1"/>
    <col min="3485" max="3485" width="31.33203125" bestFit="1" customWidth="1"/>
    <col min="3486" max="3486" width="41.1640625" bestFit="1" customWidth="1"/>
    <col min="3487" max="3487" width="46.83203125" bestFit="1" customWidth="1"/>
    <col min="3488" max="3488" width="30.33203125" bestFit="1" customWidth="1"/>
    <col min="3489" max="3489" width="39.83203125" bestFit="1" customWidth="1"/>
    <col min="3490" max="3490" width="45" bestFit="1" customWidth="1"/>
    <col min="3491" max="3491" width="46.33203125" bestFit="1" customWidth="1"/>
    <col min="3492" max="3492" width="15.1640625" bestFit="1" customWidth="1"/>
    <col min="3493" max="3493" width="12.6640625" bestFit="1" customWidth="1"/>
    <col min="3494" max="3494" width="16.5" bestFit="1" customWidth="1"/>
    <col min="3495" max="3495" width="50.83203125" bestFit="1" customWidth="1"/>
    <col min="3496" max="3496" width="46.5" bestFit="1" customWidth="1"/>
    <col min="3497" max="3497" width="18.1640625" bestFit="1" customWidth="1"/>
    <col min="3498" max="3498" width="25.5" bestFit="1" customWidth="1"/>
    <col min="3499" max="3499" width="14.5" bestFit="1" customWidth="1"/>
    <col min="3500" max="3500" width="10" bestFit="1" customWidth="1"/>
    <col min="3501" max="3501" width="11" bestFit="1" customWidth="1"/>
    <col min="3502" max="3502" width="20.6640625" bestFit="1" customWidth="1"/>
    <col min="3503" max="3503" width="47.5" bestFit="1" customWidth="1"/>
    <col min="3504" max="3504" width="33.83203125" bestFit="1" customWidth="1"/>
    <col min="3505" max="3505" width="27.1640625" bestFit="1" customWidth="1"/>
    <col min="3506" max="3506" width="40.83203125" bestFit="1" customWidth="1"/>
    <col min="3507" max="3507" width="17.1640625" bestFit="1" customWidth="1"/>
    <col min="3508" max="3508" width="23" bestFit="1" customWidth="1"/>
    <col min="3509" max="3509" width="37.6640625" bestFit="1" customWidth="1"/>
    <col min="3510" max="3510" width="32.6640625" bestFit="1" customWidth="1"/>
    <col min="3511" max="3511" width="48.1640625" bestFit="1" customWidth="1"/>
    <col min="3512" max="3512" width="11" bestFit="1" customWidth="1"/>
    <col min="3513" max="3513" width="27" bestFit="1" customWidth="1"/>
    <col min="3514" max="3514" width="30.1640625" bestFit="1" customWidth="1"/>
    <col min="3515" max="3515" width="25.5" bestFit="1" customWidth="1"/>
    <col min="3516" max="3516" width="39.33203125" bestFit="1" customWidth="1"/>
    <col min="3517" max="3517" width="12.5" bestFit="1" customWidth="1"/>
    <col min="3518" max="3518" width="42.83203125" bestFit="1" customWidth="1"/>
    <col min="3519" max="3519" width="39" bestFit="1" customWidth="1"/>
    <col min="3520" max="3520" width="27" bestFit="1" customWidth="1"/>
    <col min="3521" max="3521" width="36" bestFit="1" customWidth="1"/>
    <col min="3522" max="3522" width="45.1640625" bestFit="1" customWidth="1"/>
    <col min="3523" max="3523" width="7.6640625" bestFit="1" customWidth="1"/>
    <col min="3524" max="3524" width="23.83203125" bestFit="1" customWidth="1"/>
    <col min="3525" max="3525" width="22.5" bestFit="1" customWidth="1"/>
    <col min="3526" max="3526" width="41.33203125" bestFit="1" customWidth="1"/>
    <col min="3527" max="3527" width="46.5" bestFit="1" customWidth="1"/>
    <col min="3528" max="3528" width="44.33203125" bestFit="1" customWidth="1"/>
    <col min="3529" max="3529" width="19.83203125" bestFit="1" customWidth="1"/>
    <col min="3530" max="3530" width="17.6640625" bestFit="1" customWidth="1"/>
    <col min="3531" max="3531" width="51.83203125" bestFit="1" customWidth="1"/>
    <col min="3532" max="3532" width="45.83203125" bestFit="1" customWidth="1"/>
    <col min="3533" max="3533" width="32.6640625" bestFit="1" customWidth="1"/>
    <col min="3534" max="3534" width="15.1640625" bestFit="1" customWidth="1"/>
    <col min="3535" max="3535" width="43.6640625" bestFit="1" customWidth="1"/>
    <col min="3536" max="3536" width="30.1640625" bestFit="1" customWidth="1"/>
    <col min="3537" max="3537" width="13.1640625" bestFit="1" customWidth="1"/>
    <col min="3538" max="3538" width="30.6640625" bestFit="1" customWidth="1"/>
    <col min="3539" max="3539" width="24.5" bestFit="1" customWidth="1"/>
    <col min="3540" max="3540" width="17" bestFit="1" customWidth="1"/>
    <col min="3541" max="3541" width="37" bestFit="1" customWidth="1"/>
    <col min="3542" max="3542" width="28" bestFit="1" customWidth="1"/>
    <col min="3543" max="3543" width="27.83203125" bestFit="1" customWidth="1"/>
    <col min="3544" max="3544" width="12.6640625" bestFit="1" customWidth="1"/>
    <col min="3545" max="3545" width="18.33203125" bestFit="1" customWidth="1"/>
    <col min="3546" max="3546" width="23" bestFit="1" customWidth="1"/>
    <col min="3547" max="3547" width="29.6640625" bestFit="1" customWidth="1"/>
    <col min="3548" max="3548" width="21.5" bestFit="1" customWidth="1"/>
    <col min="3549" max="3549" width="32" bestFit="1" customWidth="1"/>
    <col min="3550" max="3550" width="48.5" bestFit="1" customWidth="1"/>
    <col min="3551" max="3551" width="20.83203125" bestFit="1" customWidth="1"/>
    <col min="3552" max="3552" width="49.5" bestFit="1" customWidth="1"/>
    <col min="3553" max="3553" width="48.33203125" bestFit="1" customWidth="1"/>
    <col min="3554" max="3554" width="32.5" bestFit="1" customWidth="1"/>
    <col min="3555" max="3555" width="32.6640625" bestFit="1" customWidth="1"/>
    <col min="3556" max="3556" width="43.83203125" bestFit="1" customWidth="1"/>
    <col min="3557" max="3557" width="44.6640625" bestFit="1" customWidth="1"/>
    <col min="3558" max="3558" width="31.5" bestFit="1" customWidth="1"/>
    <col min="3559" max="3559" width="16.6640625" bestFit="1" customWidth="1"/>
    <col min="3560" max="3560" width="25.6640625" bestFit="1" customWidth="1"/>
    <col min="3561" max="3561" width="34.5" bestFit="1" customWidth="1"/>
    <col min="3562" max="3562" width="38.83203125" bestFit="1" customWidth="1"/>
    <col min="3563" max="3563" width="28.33203125" bestFit="1" customWidth="1"/>
    <col min="3564" max="3564" width="27.33203125" bestFit="1" customWidth="1"/>
    <col min="3565" max="3565" width="26" bestFit="1" customWidth="1"/>
    <col min="3566" max="3566" width="24.1640625" bestFit="1" customWidth="1"/>
    <col min="3567" max="3567" width="19.33203125" bestFit="1" customWidth="1"/>
    <col min="3568" max="3568" width="36.6640625" bestFit="1" customWidth="1"/>
    <col min="3569" max="3569" width="39.6640625" bestFit="1" customWidth="1"/>
    <col min="3570" max="3570" width="73.33203125" bestFit="1" customWidth="1"/>
    <col min="3571" max="3571" width="44.1640625" bestFit="1" customWidth="1"/>
    <col min="3572" max="3572" width="41.1640625" bestFit="1" customWidth="1"/>
    <col min="3573" max="3573" width="36.5" bestFit="1" customWidth="1"/>
    <col min="3574" max="3574" width="17.6640625" bestFit="1" customWidth="1"/>
    <col min="3575" max="3575" width="16" bestFit="1" customWidth="1"/>
    <col min="3576" max="3576" width="36" bestFit="1" customWidth="1"/>
    <col min="3577" max="3577" width="41.1640625" bestFit="1" customWidth="1"/>
    <col min="3578" max="3578" width="24" bestFit="1" customWidth="1"/>
    <col min="3579" max="3579" width="44.1640625" bestFit="1" customWidth="1"/>
    <col min="3580" max="3580" width="37.6640625" bestFit="1" customWidth="1"/>
    <col min="3581" max="3581" width="50.1640625" bestFit="1" customWidth="1"/>
    <col min="3582" max="3582" width="22.6640625" bestFit="1" customWidth="1"/>
    <col min="3583" max="3583" width="33" bestFit="1" customWidth="1"/>
    <col min="3584" max="3584" width="46.5" bestFit="1" customWidth="1"/>
    <col min="3585" max="3585" width="25" bestFit="1" customWidth="1"/>
    <col min="3586" max="3586" width="15.1640625" bestFit="1" customWidth="1"/>
    <col min="3587" max="3587" width="23.6640625" bestFit="1" customWidth="1"/>
    <col min="3588" max="3588" width="48.5" bestFit="1" customWidth="1"/>
    <col min="3589" max="3589" width="34.1640625" bestFit="1" customWidth="1"/>
    <col min="3590" max="3590" width="17.6640625" bestFit="1" customWidth="1"/>
    <col min="3591" max="3591" width="41.1640625" bestFit="1" customWidth="1"/>
    <col min="3592" max="3592" width="39" bestFit="1" customWidth="1"/>
    <col min="3593" max="3593" width="35.83203125" bestFit="1" customWidth="1"/>
    <col min="3594" max="3594" width="28.83203125" bestFit="1" customWidth="1"/>
    <col min="3595" max="3595" width="19.5" bestFit="1" customWidth="1"/>
    <col min="3596" max="3596" width="33.6640625" bestFit="1" customWidth="1"/>
    <col min="3597" max="3597" width="29.33203125" bestFit="1" customWidth="1"/>
    <col min="3598" max="3598" width="47.6640625" bestFit="1" customWidth="1"/>
    <col min="3599" max="3599" width="44" bestFit="1" customWidth="1"/>
    <col min="3600" max="3600" width="43.33203125" bestFit="1" customWidth="1"/>
    <col min="3601" max="3601" width="25.33203125" bestFit="1" customWidth="1"/>
    <col min="3602" max="3602" width="33.33203125" bestFit="1" customWidth="1"/>
    <col min="3603" max="3603" width="25.33203125" bestFit="1" customWidth="1"/>
    <col min="3604" max="3604" width="11.83203125" bestFit="1" customWidth="1"/>
    <col min="3605" max="3605" width="24.5" bestFit="1" customWidth="1"/>
    <col min="3606" max="3606" width="15.1640625" bestFit="1" customWidth="1"/>
    <col min="3607" max="3607" width="25.33203125" bestFit="1" customWidth="1"/>
    <col min="3608" max="3608" width="48.1640625" bestFit="1" customWidth="1"/>
    <col min="3609" max="3609" width="14.6640625" bestFit="1" customWidth="1"/>
    <col min="3610" max="3610" width="27.33203125" bestFit="1" customWidth="1"/>
    <col min="3611" max="3611" width="32.83203125" bestFit="1" customWidth="1"/>
    <col min="3612" max="3612" width="16.5" bestFit="1" customWidth="1"/>
    <col min="3613" max="3613" width="32.5" bestFit="1" customWidth="1"/>
    <col min="3614" max="3614" width="34" bestFit="1" customWidth="1"/>
    <col min="3615" max="3615" width="37.83203125" bestFit="1" customWidth="1"/>
    <col min="3616" max="3616" width="38.1640625" bestFit="1" customWidth="1"/>
    <col min="3617" max="3617" width="38.5" bestFit="1" customWidth="1"/>
    <col min="3618" max="3618" width="68" bestFit="1" customWidth="1"/>
    <col min="3619" max="3619" width="40.5" bestFit="1" customWidth="1"/>
    <col min="3620" max="3620" width="16.33203125" bestFit="1" customWidth="1"/>
    <col min="3621" max="3621" width="14.6640625" bestFit="1" customWidth="1"/>
    <col min="3622" max="3622" width="35" bestFit="1" customWidth="1"/>
    <col min="3623" max="3623" width="17.6640625" bestFit="1" customWidth="1"/>
    <col min="3624" max="3624" width="18.1640625" bestFit="1" customWidth="1"/>
    <col min="3625" max="3625" width="45" bestFit="1" customWidth="1"/>
    <col min="3626" max="3626" width="22.83203125" bestFit="1" customWidth="1"/>
    <col min="3627" max="3627" width="29.83203125" bestFit="1" customWidth="1"/>
    <col min="3628" max="3628" width="34.1640625" bestFit="1" customWidth="1"/>
    <col min="3629" max="3629" width="38" bestFit="1" customWidth="1"/>
    <col min="3630" max="3630" width="35.5" bestFit="1" customWidth="1"/>
    <col min="3631" max="3631" width="8.83203125" bestFit="1" customWidth="1"/>
    <col min="3632" max="3632" width="26" bestFit="1" customWidth="1"/>
    <col min="3633" max="3633" width="34.1640625" bestFit="1" customWidth="1"/>
    <col min="3634" max="3634" width="32.1640625" bestFit="1" customWidth="1"/>
    <col min="3635" max="3635" width="23" bestFit="1" customWidth="1"/>
    <col min="3636" max="3636" width="21.1640625" bestFit="1" customWidth="1"/>
    <col min="3637" max="3637" width="42.6640625" bestFit="1" customWidth="1"/>
    <col min="3638" max="3638" width="19" bestFit="1" customWidth="1"/>
    <col min="3639" max="3639" width="49.6640625" bestFit="1" customWidth="1"/>
    <col min="3640" max="3640" width="12.6640625" bestFit="1" customWidth="1"/>
    <col min="3641" max="3641" width="42.6640625" bestFit="1" customWidth="1"/>
    <col min="3642" max="3642" width="14.6640625" bestFit="1" customWidth="1"/>
    <col min="3643" max="3643" width="35.83203125" bestFit="1" customWidth="1"/>
    <col min="3644" max="3644" width="18.83203125" bestFit="1" customWidth="1"/>
    <col min="3645" max="3645" width="18.33203125" bestFit="1" customWidth="1"/>
    <col min="3646" max="3646" width="25.5" bestFit="1" customWidth="1"/>
    <col min="3647" max="3647" width="48.83203125" bestFit="1" customWidth="1"/>
    <col min="3648" max="3648" width="32" bestFit="1" customWidth="1"/>
    <col min="3649" max="3649" width="18.83203125" bestFit="1" customWidth="1"/>
    <col min="3650" max="3650" width="27.1640625" bestFit="1" customWidth="1"/>
    <col min="3651" max="3651" width="32.1640625" bestFit="1" customWidth="1"/>
    <col min="3652" max="3652" width="37" bestFit="1" customWidth="1"/>
    <col min="3653" max="3653" width="37.5" bestFit="1" customWidth="1"/>
    <col min="3654" max="3654" width="32.6640625" bestFit="1" customWidth="1"/>
    <col min="3655" max="3655" width="46.83203125" bestFit="1" customWidth="1"/>
    <col min="3656" max="3656" width="18" bestFit="1" customWidth="1"/>
    <col min="3657" max="3657" width="32.83203125" bestFit="1" customWidth="1"/>
    <col min="3658" max="3658" width="15.83203125" bestFit="1" customWidth="1"/>
    <col min="3659" max="3659" width="14.1640625" bestFit="1" customWidth="1"/>
    <col min="3660" max="3660" width="33.5" bestFit="1" customWidth="1"/>
    <col min="3661" max="3661" width="44.6640625" bestFit="1" customWidth="1"/>
    <col min="3662" max="3662" width="14.5" bestFit="1" customWidth="1"/>
    <col min="3663" max="3663" width="47.33203125" bestFit="1" customWidth="1"/>
    <col min="3664" max="3664" width="8.1640625" bestFit="1" customWidth="1"/>
    <col min="3665" max="3665" width="39.5" bestFit="1" customWidth="1"/>
    <col min="3666" max="3666" width="22.6640625" bestFit="1" customWidth="1"/>
    <col min="3667" max="3667" width="23.83203125" bestFit="1" customWidth="1"/>
    <col min="3668" max="3668" width="16.6640625" bestFit="1" customWidth="1"/>
    <col min="3669" max="3669" width="34.1640625" bestFit="1" customWidth="1"/>
    <col min="3670" max="3670" width="32.1640625" bestFit="1" customWidth="1"/>
    <col min="3671" max="3671" width="52.5" bestFit="1" customWidth="1"/>
    <col min="3672" max="3672" width="34.33203125" bestFit="1" customWidth="1"/>
    <col min="3673" max="3673" width="45.83203125" bestFit="1" customWidth="1"/>
    <col min="3674" max="3674" width="39.6640625" bestFit="1" customWidth="1"/>
    <col min="3675" max="3675" width="38.6640625" bestFit="1" customWidth="1"/>
    <col min="3676" max="3676" width="28.1640625" bestFit="1" customWidth="1"/>
    <col min="3677" max="3677" width="44.83203125" bestFit="1" customWidth="1"/>
    <col min="3678" max="3678" width="47.83203125" bestFit="1" customWidth="1"/>
    <col min="3679" max="3679" width="41.1640625" bestFit="1" customWidth="1"/>
    <col min="3680" max="3680" width="7.1640625" bestFit="1" customWidth="1"/>
    <col min="3681" max="3681" width="49.5" bestFit="1" customWidth="1"/>
    <col min="3682" max="3682" width="9.1640625" bestFit="1" customWidth="1"/>
    <col min="3683" max="3683" width="7.33203125" bestFit="1" customWidth="1"/>
    <col min="3684" max="3684" width="36.5" bestFit="1" customWidth="1"/>
    <col min="3685" max="3685" width="25.5" bestFit="1" customWidth="1"/>
    <col min="3686" max="3686" width="39.6640625" bestFit="1" customWidth="1"/>
    <col min="3687" max="3687" width="46.33203125" bestFit="1" customWidth="1"/>
    <col min="3688" max="3688" width="35" bestFit="1" customWidth="1"/>
    <col min="3689" max="3689" width="36.33203125" bestFit="1" customWidth="1"/>
    <col min="3690" max="3690" width="21.6640625" bestFit="1" customWidth="1"/>
    <col min="3691" max="3691" width="44.33203125" bestFit="1" customWidth="1"/>
    <col min="3692" max="3692" width="35.83203125" bestFit="1" customWidth="1"/>
    <col min="3693" max="3693" width="17.83203125" bestFit="1" customWidth="1"/>
    <col min="3694" max="3694" width="25.33203125" bestFit="1" customWidth="1"/>
    <col min="3695" max="3695" width="29.5" bestFit="1" customWidth="1"/>
    <col min="3696" max="3696" width="32" bestFit="1" customWidth="1"/>
    <col min="3697" max="3697" width="23" bestFit="1" customWidth="1"/>
    <col min="3698" max="3698" width="16.83203125" bestFit="1" customWidth="1"/>
    <col min="3699" max="3699" width="23.1640625" bestFit="1" customWidth="1"/>
    <col min="3700" max="3700" width="44.83203125" bestFit="1" customWidth="1"/>
    <col min="3701" max="3701" width="15.1640625" bestFit="1" customWidth="1"/>
    <col min="3702" max="3702" width="47" bestFit="1" customWidth="1"/>
    <col min="3703" max="3703" width="34.1640625" bestFit="1" customWidth="1"/>
    <col min="3704" max="3704" width="26" bestFit="1" customWidth="1"/>
    <col min="3705" max="3705" width="35.1640625" bestFit="1" customWidth="1"/>
    <col min="3706" max="3706" width="19" bestFit="1" customWidth="1"/>
    <col min="3707" max="3707" width="41" bestFit="1" customWidth="1"/>
    <col min="3708" max="3708" width="17.83203125" bestFit="1" customWidth="1"/>
    <col min="3709" max="3709" width="20.6640625" bestFit="1" customWidth="1"/>
    <col min="3710" max="3710" width="36.33203125" bestFit="1" customWidth="1"/>
    <col min="3711" max="3711" width="46" bestFit="1" customWidth="1"/>
    <col min="3712" max="3712" width="26.6640625" bestFit="1" customWidth="1"/>
    <col min="3713" max="3713" width="49.5" bestFit="1" customWidth="1"/>
    <col min="3714" max="3714" width="10.1640625" bestFit="1" customWidth="1"/>
    <col min="3715" max="3715" width="33.33203125" bestFit="1" customWidth="1"/>
    <col min="3716" max="3716" width="23" bestFit="1" customWidth="1"/>
    <col min="3717" max="3717" width="10.1640625" bestFit="1" customWidth="1"/>
    <col min="3718" max="3718" width="45.83203125" bestFit="1" customWidth="1"/>
    <col min="3719" max="3719" width="40.5" bestFit="1" customWidth="1"/>
    <col min="3720" max="3720" width="24.1640625" bestFit="1" customWidth="1"/>
    <col min="3721" max="3721" width="15.83203125" bestFit="1" customWidth="1"/>
    <col min="3722" max="3722" width="25" bestFit="1" customWidth="1"/>
    <col min="3723" max="3723" width="29" bestFit="1" customWidth="1"/>
    <col min="3724" max="3724" width="30.6640625" bestFit="1" customWidth="1"/>
    <col min="3725" max="3725" width="37.33203125" bestFit="1" customWidth="1"/>
    <col min="3726" max="3726" width="30" bestFit="1" customWidth="1"/>
    <col min="3727" max="3727" width="33.83203125" bestFit="1" customWidth="1"/>
    <col min="3728" max="3728" width="40.83203125" bestFit="1" customWidth="1"/>
    <col min="3729" max="3729" width="24.5" bestFit="1" customWidth="1"/>
    <col min="3730" max="3730" width="34.1640625" bestFit="1" customWidth="1"/>
    <col min="3731" max="3731" width="12.33203125" bestFit="1" customWidth="1"/>
    <col min="3732" max="3732" width="15.1640625" bestFit="1" customWidth="1"/>
    <col min="3733" max="3733" width="12.1640625" bestFit="1" customWidth="1"/>
    <col min="3734" max="3734" width="19.33203125" bestFit="1" customWidth="1"/>
    <col min="3735" max="3735" width="33.33203125" bestFit="1" customWidth="1"/>
    <col min="3736" max="3736" width="24.5" bestFit="1" customWidth="1"/>
    <col min="3737" max="3737" width="41.1640625" bestFit="1" customWidth="1"/>
    <col min="3738" max="3738" width="22" bestFit="1" customWidth="1"/>
    <col min="3739" max="3739" width="17" bestFit="1" customWidth="1"/>
    <col min="3740" max="3740" width="25.5" bestFit="1" customWidth="1"/>
    <col min="3741" max="3741" width="48.1640625" bestFit="1" customWidth="1"/>
    <col min="3742" max="3742" width="12.83203125" bestFit="1" customWidth="1"/>
    <col min="3743" max="3743" width="21.6640625" bestFit="1" customWidth="1"/>
    <col min="3744" max="3744" width="48.1640625" bestFit="1" customWidth="1"/>
    <col min="3745" max="3745" width="22.33203125" bestFit="1" customWidth="1"/>
    <col min="3746" max="3746" width="11.6640625" bestFit="1" customWidth="1"/>
    <col min="3747" max="3747" width="25.83203125" bestFit="1" customWidth="1"/>
    <col min="3748" max="3748" width="25.33203125" bestFit="1" customWidth="1"/>
    <col min="3749" max="3749" width="7" bestFit="1" customWidth="1"/>
    <col min="3750" max="3750" width="20.33203125" bestFit="1" customWidth="1"/>
    <col min="3751" max="3751" width="46.1640625" bestFit="1" customWidth="1"/>
    <col min="3752" max="3752" width="19" bestFit="1" customWidth="1"/>
    <col min="3753" max="3753" width="29.5" bestFit="1" customWidth="1"/>
    <col min="3754" max="3754" width="42.6640625" bestFit="1" customWidth="1"/>
    <col min="3755" max="3755" width="32.1640625" bestFit="1" customWidth="1"/>
    <col min="3756" max="3756" width="43.33203125" bestFit="1" customWidth="1"/>
    <col min="3757" max="3757" width="27" bestFit="1" customWidth="1"/>
    <col min="3758" max="3758" width="38" bestFit="1" customWidth="1"/>
    <col min="3759" max="3759" width="22.83203125" bestFit="1" customWidth="1"/>
    <col min="3760" max="3760" width="15.5" bestFit="1" customWidth="1"/>
    <col min="3761" max="3761" width="47.33203125" bestFit="1" customWidth="1"/>
    <col min="3762" max="3762" width="22.33203125" bestFit="1" customWidth="1"/>
    <col min="3763" max="3763" width="14.1640625" bestFit="1" customWidth="1"/>
    <col min="3764" max="3764" width="10.5" bestFit="1" customWidth="1"/>
    <col min="3765" max="3765" width="18" bestFit="1" customWidth="1"/>
    <col min="3766" max="3766" width="14" bestFit="1" customWidth="1"/>
    <col min="3767" max="3767" width="28.6640625" bestFit="1" customWidth="1"/>
    <col min="3768" max="3768" width="23.1640625" bestFit="1" customWidth="1"/>
    <col min="3769" max="3769" width="16.5" bestFit="1" customWidth="1"/>
    <col min="3770" max="3770" width="23.83203125" bestFit="1" customWidth="1"/>
    <col min="3771" max="3771" width="24" bestFit="1" customWidth="1"/>
    <col min="3772" max="3772" width="30.6640625" bestFit="1" customWidth="1"/>
    <col min="3773" max="3773" width="41.1640625" bestFit="1" customWidth="1"/>
    <col min="3774" max="3774" width="24.33203125" bestFit="1" customWidth="1"/>
    <col min="3775" max="3775" width="35.1640625" bestFit="1" customWidth="1"/>
    <col min="3776" max="3776" width="15.6640625" bestFit="1" customWidth="1"/>
    <col min="3777" max="3777" width="26.33203125" bestFit="1" customWidth="1"/>
    <col min="3778" max="3778" width="25" bestFit="1" customWidth="1"/>
    <col min="3779" max="3779" width="29.33203125" bestFit="1" customWidth="1"/>
    <col min="3780" max="3780" width="16.5" bestFit="1" customWidth="1"/>
    <col min="3781" max="3781" width="16.83203125" bestFit="1" customWidth="1"/>
    <col min="3782" max="3782" width="14" bestFit="1" customWidth="1"/>
    <col min="3783" max="3783" width="15" bestFit="1" customWidth="1"/>
    <col min="3784" max="3784" width="50" bestFit="1" customWidth="1"/>
    <col min="3785" max="3785" width="26.6640625" bestFit="1" customWidth="1"/>
    <col min="3786" max="3786" width="16.5" bestFit="1" customWidth="1"/>
    <col min="3787" max="3787" width="45.5" bestFit="1" customWidth="1"/>
    <col min="3788" max="3788" width="40.83203125" bestFit="1" customWidth="1"/>
    <col min="3789" max="3789" width="24" bestFit="1" customWidth="1"/>
    <col min="3790" max="3790" width="20.6640625" bestFit="1" customWidth="1"/>
    <col min="3791" max="3791" width="33" bestFit="1" customWidth="1"/>
    <col min="3792" max="3792" width="17.1640625" bestFit="1" customWidth="1"/>
    <col min="3793" max="3793" width="19.83203125" bestFit="1" customWidth="1"/>
    <col min="3794" max="3794" width="20" bestFit="1" customWidth="1"/>
    <col min="3795" max="3795" width="34" bestFit="1" customWidth="1"/>
    <col min="3796" max="3796" width="24.83203125" bestFit="1" customWidth="1"/>
    <col min="3797" max="3797" width="34.1640625" bestFit="1" customWidth="1"/>
    <col min="3798" max="3798" width="13.83203125" bestFit="1" customWidth="1"/>
    <col min="3799" max="3799" width="30.83203125" bestFit="1" customWidth="1"/>
    <col min="3800" max="3800" width="34.33203125" bestFit="1" customWidth="1"/>
    <col min="3801" max="3801" width="15.6640625" bestFit="1" customWidth="1"/>
    <col min="3802" max="3802" width="51.1640625" bestFit="1" customWidth="1"/>
    <col min="3803" max="3803" width="37.83203125" bestFit="1" customWidth="1"/>
    <col min="3804" max="3804" width="34" bestFit="1" customWidth="1"/>
    <col min="3805" max="3805" width="23.1640625" bestFit="1" customWidth="1"/>
    <col min="3806" max="3806" width="22.1640625" bestFit="1" customWidth="1"/>
    <col min="3807" max="3807" width="13.83203125" bestFit="1" customWidth="1"/>
    <col min="3808" max="3808" width="28.1640625" bestFit="1" customWidth="1"/>
    <col min="3809" max="3809" width="45" bestFit="1" customWidth="1"/>
    <col min="3810" max="3810" width="46.83203125" bestFit="1" customWidth="1"/>
    <col min="3811" max="3811" width="26" bestFit="1" customWidth="1"/>
    <col min="3812" max="3812" width="41.1640625" bestFit="1" customWidth="1"/>
    <col min="3813" max="3813" width="33.33203125" bestFit="1" customWidth="1"/>
    <col min="3814" max="3814" width="20.5" bestFit="1" customWidth="1"/>
    <col min="3815" max="3815" width="40.5" bestFit="1" customWidth="1"/>
    <col min="3816" max="3816" width="38.33203125" bestFit="1" customWidth="1"/>
    <col min="3817" max="3817" width="44" bestFit="1" customWidth="1"/>
    <col min="3818" max="3818" width="34.83203125" bestFit="1" customWidth="1"/>
    <col min="3819" max="3819" width="50.33203125" bestFit="1" customWidth="1"/>
    <col min="3820" max="3820" width="33.33203125" bestFit="1" customWidth="1"/>
    <col min="3821" max="3821" width="45.83203125" bestFit="1" customWidth="1"/>
    <col min="3822" max="3822" width="42.6640625" bestFit="1" customWidth="1"/>
    <col min="3823" max="3823" width="12.5" bestFit="1" customWidth="1"/>
    <col min="3824" max="3824" width="20.83203125" bestFit="1" customWidth="1"/>
    <col min="3825" max="3825" width="47.6640625" bestFit="1" customWidth="1"/>
    <col min="3826" max="3826" width="43.6640625" bestFit="1" customWidth="1"/>
    <col min="3827" max="3827" width="15.6640625" bestFit="1" customWidth="1"/>
    <col min="3828" max="3828" width="48" bestFit="1" customWidth="1"/>
    <col min="3829" max="3829" width="32" bestFit="1" customWidth="1"/>
    <col min="3830" max="3830" width="35.5" bestFit="1" customWidth="1"/>
    <col min="3831" max="3831" width="10.6640625" bestFit="1" customWidth="1"/>
    <col min="3832" max="3832" width="20.83203125" bestFit="1" customWidth="1"/>
    <col min="3833" max="3833" width="25.5" bestFit="1" customWidth="1"/>
    <col min="3834" max="3834" width="23.1640625" bestFit="1" customWidth="1"/>
    <col min="3835" max="3836" width="40.83203125" bestFit="1" customWidth="1"/>
    <col min="3837" max="3837" width="32" bestFit="1" customWidth="1"/>
    <col min="3838" max="3838" width="29" bestFit="1" customWidth="1"/>
    <col min="3839" max="3839" width="12.1640625" bestFit="1" customWidth="1"/>
    <col min="3840" max="3840" width="25.6640625" bestFit="1" customWidth="1"/>
    <col min="3841" max="3841" width="20.83203125" bestFit="1" customWidth="1"/>
    <col min="3842" max="3842" width="34.5" bestFit="1" customWidth="1"/>
    <col min="3843" max="3843" width="22" bestFit="1" customWidth="1"/>
    <col min="3844" max="3844" width="44.83203125" bestFit="1" customWidth="1"/>
    <col min="3845" max="3845" width="10.5" bestFit="1" customWidth="1"/>
    <col min="3846" max="3846" width="45.83203125" bestFit="1" customWidth="1"/>
    <col min="3847" max="3847" width="19.33203125" bestFit="1" customWidth="1"/>
    <col min="3848" max="3848" width="27.83203125" bestFit="1" customWidth="1"/>
    <col min="3849" max="3849" width="46.33203125" bestFit="1" customWidth="1"/>
    <col min="3850" max="3850" width="39" bestFit="1" customWidth="1"/>
    <col min="3851" max="3851" width="41.33203125" bestFit="1" customWidth="1"/>
    <col min="3852" max="3852" width="49.33203125" bestFit="1" customWidth="1"/>
    <col min="3853" max="3853" width="19.83203125" bestFit="1" customWidth="1"/>
    <col min="3854" max="3854" width="37.5" bestFit="1" customWidth="1"/>
    <col min="3855" max="3855" width="17.5" bestFit="1" customWidth="1"/>
    <col min="3856" max="3856" width="49.33203125" bestFit="1" customWidth="1"/>
    <col min="3857" max="3857" width="44.83203125" bestFit="1" customWidth="1"/>
    <col min="3858" max="3858" width="37.33203125" bestFit="1" customWidth="1"/>
    <col min="3859" max="3859" width="28.5" bestFit="1" customWidth="1"/>
    <col min="3860" max="3860" width="23.5" bestFit="1" customWidth="1"/>
    <col min="3861" max="3861" width="47.83203125" bestFit="1" customWidth="1"/>
    <col min="3862" max="3862" width="20.1640625" bestFit="1" customWidth="1"/>
    <col min="3863" max="3863" width="38" bestFit="1" customWidth="1"/>
    <col min="3864" max="3864" width="21.1640625" bestFit="1" customWidth="1"/>
    <col min="3865" max="3865" width="45.33203125" bestFit="1" customWidth="1"/>
    <col min="3866" max="3866" width="39" bestFit="1" customWidth="1"/>
    <col min="3867" max="3867" width="15" bestFit="1" customWidth="1"/>
    <col min="3868" max="3868" width="35.1640625" bestFit="1" customWidth="1"/>
    <col min="3869" max="3869" width="28.1640625" bestFit="1" customWidth="1"/>
    <col min="3870" max="3870" width="46.83203125" bestFit="1" customWidth="1"/>
    <col min="3871" max="3871" width="25.33203125" bestFit="1" customWidth="1"/>
    <col min="3872" max="3872" width="16.5" bestFit="1" customWidth="1"/>
    <col min="3873" max="3873" width="20.33203125" bestFit="1" customWidth="1"/>
    <col min="3874" max="3874" width="9.1640625" bestFit="1" customWidth="1"/>
    <col min="3875" max="3875" width="18.33203125" bestFit="1" customWidth="1"/>
    <col min="3876" max="3876" width="30.33203125" bestFit="1" customWidth="1"/>
    <col min="3877" max="3877" width="16.6640625" bestFit="1" customWidth="1"/>
    <col min="3878" max="3878" width="29" bestFit="1" customWidth="1"/>
    <col min="3879" max="3879" width="12.33203125" bestFit="1" customWidth="1"/>
    <col min="3880" max="3880" width="32" bestFit="1" customWidth="1"/>
    <col min="3881" max="3881" width="19" bestFit="1" customWidth="1"/>
    <col min="3882" max="3882" width="27.33203125" bestFit="1" customWidth="1"/>
    <col min="3883" max="3883" width="24.5" bestFit="1" customWidth="1"/>
    <col min="3884" max="3884" width="31.33203125" bestFit="1" customWidth="1"/>
    <col min="3885" max="3885" width="39.83203125" bestFit="1" customWidth="1"/>
    <col min="3886" max="3886" width="30.83203125" bestFit="1" customWidth="1"/>
    <col min="3887" max="3887" width="46.5" bestFit="1" customWidth="1"/>
    <col min="3888" max="3888" width="38" bestFit="1" customWidth="1"/>
    <col min="3889" max="3889" width="12.83203125" bestFit="1" customWidth="1"/>
    <col min="3890" max="3890" width="41.33203125" bestFit="1" customWidth="1"/>
    <col min="3891" max="3891" width="27.5" bestFit="1" customWidth="1"/>
    <col min="3892" max="3892" width="17.1640625" bestFit="1" customWidth="1"/>
    <col min="3894" max="3894" width="32.33203125" bestFit="1" customWidth="1"/>
    <col min="3895" max="3895" width="33.6640625" bestFit="1" customWidth="1"/>
    <col min="3896" max="3896" width="44.1640625" bestFit="1" customWidth="1"/>
    <col min="3897" max="3897" width="36" bestFit="1" customWidth="1"/>
    <col min="3898" max="3898" width="22.33203125" bestFit="1" customWidth="1"/>
    <col min="3899" max="3899" width="38.6640625" bestFit="1" customWidth="1"/>
    <col min="3900" max="3900" width="21.83203125" bestFit="1" customWidth="1"/>
    <col min="3901" max="3901" width="29.83203125" bestFit="1" customWidth="1"/>
    <col min="3902" max="3902" width="19.33203125" bestFit="1" customWidth="1"/>
    <col min="3903" max="3903" width="43.83203125" bestFit="1" customWidth="1"/>
    <col min="3904" max="3904" width="29.33203125" bestFit="1" customWidth="1"/>
    <col min="3905" max="3905" width="48.6640625" bestFit="1" customWidth="1"/>
    <col min="3906" max="3906" width="23.33203125" bestFit="1" customWidth="1"/>
    <col min="3907" max="3907" width="16.83203125" bestFit="1" customWidth="1"/>
    <col min="3908" max="3908" width="20.1640625" bestFit="1" customWidth="1"/>
    <col min="3909" max="3909" width="5.33203125" bestFit="1" customWidth="1"/>
    <col min="3910" max="3910" width="43.5" bestFit="1" customWidth="1"/>
    <col min="3911" max="3911" width="29.1640625" bestFit="1" customWidth="1"/>
    <col min="3912" max="3912" width="13.1640625" bestFit="1" customWidth="1"/>
    <col min="3913" max="3913" width="29.83203125" bestFit="1" customWidth="1"/>
    <col min="3914" max="3914" width="26" bestFit="1" customWidth="1"/>
    <col min="3915" max="3915" width="32.1640625" bestFit="1" customWidth="1"/>
    <col min="3916" max="3916" width="49.83203125" bestFit="1" customWidth="1"/>
    <col min="3917" max="3917" width="30.83203125" bestFit="1" customWidth="1"/>
    <col min="3918" max="3918" width="25.6640625" bestFit="1" customWidth="1"/>
    <col min="3919" max="3919" width="11.1640625" bestFit="1" customWidth="1"/>
    <col min="3920" max="3920" width="34" bestFit="1" customWidth="1"/>
    <col min="3921" max="3921" width="43.5" bestFit="1" customWidth="1"/>
    <col min="3922" max="3922" width="29.83203125" bestFit="1" customWidth="1"/>
    <col min="3923" max="3923" width="45.5" bestFit="1" customWidth="1"/>
    <col min="3924" max="3924" width="21" bestFit="1" customWidth="1"/>
    <col min="3925" max="3925" width="35.5" bestFit="1" customWidth="1"/>
    <col min="3926" max="3926" width="44.33203125" bestFit="1" customWidth="1"/>
    <col min="3927" max="3927" width="31" bestFit="1" customWidth="1"/>
    <col min="3928" max="3928" width="9.5" bestFit="1" customWidth="1"/>
    <col min="3929" max="3929" width="42.6640625" bestFit="1" customWidth="1"/>
    <col min="3930" max="3930" width="25.5" bestFit="1" customWidth="1"/>
    <col min="3931" max="3931" width="39.5" bestFit="1" customWidth="1"/>
    <col min="3932" max="3932" width="39.83203125" bestFit="1" customWidth="1"/>
    <col min="3933" max="3933" width="28.5" bestFit="1" customWidth="1"/>
    <col min="3934" max="3934" width="39" bestFit="1" customWidth="1"/>
    <col min="3935" max="3935" width="14.1640625" bestFit="1" customWidth="1"/>
    <col min="3936" max="3936" width="10" bestFit="1" customWidth="1"/>
    <col min="3937" max="3937" width="35.33203125" bestFit="1" customWidth="1"/>
    <col min="3938" max="3938" width="37.1640625" bestFit="1" customWidth="1"/>
    <col min="3939" max="3939" width="15.83203125" bestFit="1" customWidth="1"/>
    <col min="3940" max="3940" width="39.6640625" bestFit="1" customWidth="1"/>
    <col min="3941" max="3941" width="39.1640625" bestFit="1" customWidth="1"/>
    <col min="3942" max="3942" width="24.33203125" bestFit="1" customWidth="1"/>
    <col min="3943" max="3943" width="47" bestFit="1" customWidth="1"/>
    <col min="3944" max="3944" width="27.83203125" bestFit="1" customWidth="1"/>
    <col min="3945" max="3945" width="52" bestFit="1" customWidth="1"/>
    <col min="3946" max="3946" width="41.6640625" bestFit="1" customWidth="1"/>
    <col min="3947" max="3947" width="51.5" bestFit="1" customWidth="1"/>
    <col min="3948" max="3948" width="13.6640625" bestFit="1" customWidth="1"/>
    <col min="3949" max="3949" width="22.83203125" bestFit="1" customWidth="1"/>
    <col min="3950" max="3950" width="50.83203125" bestFit="1" customWidth="1"/>
    <col min="3951" max="3951" width="33.33203125" bestFit="1" customWidth="1"/>
    <col min="3952" max="3952" width="41.83203125" bestFit="1" customWidth="1"/>
    <col min="3953" max="3953" width="23.33203125" bestFit="1" customWidth="1"/>
    <col min="3954" max="3954" width="10.1640625" bestFit="1" customWidth="1"/>
    <col min="3955" max="3955" width="24.6640625" bestFit="1" customWidth="1"/>
    <col min="3956" max="3956" width="6.33203125" bestFit="1" customWidth="1"/>
    <col min="3957" max="3957" width="24.6640625" bestFit="1" customWidth="1"/>
    <col min="3958" max="3958" width="29.1640625" bestFit="1" customWidth="1"/>
    <col min="3959" max="3959" width="6.33203125" bestFit="1" customWidth="1"/>
    <col min="3960" max="3960" width="17.1640625" bestFit="1" customWidth="1"/>
    <col min="3961" max="3961" width="30.5" bestFit="1" customWidth="1"/>
    <col min="3962" max="3962" width="25.1640625" bestFit="1" customWidth="1"/>
    <col min="3963" max="3963" width="18.1640625" bestFit="1" customWidth="1"/>
    <col min="3964" max="3964" width="34.6640625" bestFit="1" customWidth="1"/>
    <col min="3965" max="3965" width="42.5" bestFit="1" customWidth="1"/>
    <col min="3966" max="3966" width="26" bestFit="1" customWidth="1"/>
    <col min="3967" max="3967" width="29.33203125" bestFit="1" customWidth="1"/>
    <col min="3968" max="3968" width="9.6640625" bestFit="1" customWidth="1"/>
    <col min="3969" max="3969" width="48.5" bestFit="1" customWidth="1"/>
    <col min="3970" max="3970" width="42.33203125" bestFit="1" customWidth="1"/>
    <col min="3971" max="3971" width="45.6640625" bestFit="1" customWidth="1"/>
    <col min="3972" max="3972" width="5.33203125" bestFit="1" customWidth="1"/>
    <col min="3973" max="3973" width="39.1640625" bestFit="1" customWidth="1"/>
    <col min="3974" max="3974" width="34.83203125" bestFit="1" customWidth="1"/>
    <col min="3975" max="3975" width="31.1640625" bestFit="1" customWidth="1"/>
    <col min="3976" max="3976" width="24.83203125" bestFit="1" customWidth="1"/>
    <col min="3977" max="3977" width="9.83203125" bestFit="1" customWidth="1"/>
    <col min="3978" max="3978" width="40.6640625" bestFit="1" customWidth="1"/>
    <col min="3979" max="3979" width="15.83203125" bestFit="1" customWidth="1"/>
    <col min="3980" max="3980" width="34.83203125" bestFit="1" customWidth="1"/>
    <col min="3981" max="3981" width="44" bestFit="1" customWidth="1"/>
    <col min="3982" max="3982" width="36.1640625" bestFit="1" customWidth="1"/>
    <col min="3983" max="3983" width="49" bestFit="1" customWidth="1"/>
    <col min="3984" max="3984" width="51" bestFit="1" customWidth="1"/>
    <col min="3985" max="3985" width="21.1640625" bestFit="1" customWidth="1"/>
    <col min="3986" max="3986" width="47.83203125" bestFit="1" customWidth="1"/>
    <col min="3987" max="3987" width="44.33203125" bestFit="1" customWidth="1"/>
    <col min="3988" max="3988" width="41.33203125" bestFit="1" customWidth="1"/>
    <col min="3989" max="3989" width="44.5" bestFit="1" customWidth="1"/>
    <col min="3990" max="3990" width="18.83203125" bestFit="1" customWidth="1"/>
    <col min="3991" max="3991" width="23.1640625" bestFit="1" customWidth="1"/>
    <col min="3992" max="3992" width="38.83203125" bestFit="1" customWidth="1"/>
    <col min="3993" max="3993" width="14" bestFit="1" customWidth="1"/>
    <col min="3994" max="3994" width="35.83203125" bestFit="1" customWidth="1"/>
    <col min="3995" max="3995" width="33" bestFit="1" customWidth="1"/>
    <col min="3996" max="3996" width="39.6640625" bestFit="1" customWidth="1"/>
    <col min="3997" max="3997" width="35.5" bestFit="1" customWidth="1"/>
    <col min="3998" max="3998" width="38.83203125" bestFit="1" customWidth="1"/>
    <col min="3999" max="3999" width="27.5" bestFit="1" customWidth="1"/>
    <col min="4000" max="4000" width="27" bestFit="1" customWidth="1"/>
    <col min="4001" max="4001" width="23" bestFit="1" customWidth="1"/>
    <col min="4002" max="4002" width="45.6640625" bestFit="1" customWidth="1"/>
    <col min="4003" max="4003" width="37.6640625" bestFit="1" customWidth="1"/>
    <col min="4004" max="4004" width="8.6640625" bestFit="1" customWidth="1"/>
    <col min="4005" max="4005" width="21.1640625" bestFit="1" customWidth="1"/>
    <col min="4006" max="4006" width="47.83203125" bestFit="1" customWidth="1"/>
    <col min="4007" max="4007" width="25.1640625" bestFit="1" customWidth="1"/>
    <col min="4008" max="4008" width="21.83203125" bestFit="1" customWidth="1"/>
    <col min="4009" max="4009" width="22.1640625" bestFit="1" customWidth="1"/>
    <col min="4010" max="4010" width="25" bestFit="1" customWidth="1"/>
    <col min="4011" max="4011" width="45.1640625" bestFit="1" customWidth="1"/>
    <col min="4012" max="4012" width="33" bestFit="1" customWidth="1"/>
    <col min="4013" max="4013" width="27.33203125" bestFit="1" customWidth="1"/>
    <col min="4014" max="4014" width="8.6640625" bestFit="1" customWidth="1"/>
    <col min="4015" max="4015" width="39" bestFit="1" customWidth="1"/>
    <col min="4016" max="4016" width="46.1640625" bestFit="1" customWidth="1"/>
    <col min="4017" max="4017" width="45.5" bestFit="1" customWidth="1"/>
    <col min="4018" max="4018" width="26" bestFit="1" customWidth="1"/>
    <col min="4019" max="4019" width="6.6640625" bestFit="1" customWidth="1"/>
    <col min="4020" max="4020" width="12.33203125" bestFit="1" customWidth="1"/>
    <col min="4021" max="4021" width="23.6640625" bestFit="1" customWidth="1"/>
    <col min="4022" max="4022" width="19.5" bestFit="1" customWidth="1"/>
    <col min="4023" max="4023" width="14" bestFit="1" customWidth="1"/>
    <col min="4024" max="4024" width="24.5" bestFit="1" customWidth="1"/>
    <col min="4025" max="4025" width="20.5" bestFit="1" customWidth="1"/>
    <col min="4026" max="4026" width="24.83203125" bestFit="1" customWidth="1"/>
    <col min="4027" max="4027" width="38" bestFit="1" customWidth="1"/>
    <col min="4028" max="4028" width="14.6640625" bestFit="1" customWidth="1"/>
    <col min="4029" max="4029" width="34.5" bestFit="1" customWidth="1"/>
    <col min="4030" max="4030" width="22.5" bestFit="1" customWidth="1"/>
    <col min="4031" max="4031" width="17" bestFit="1" customWidth="1"/>
    <col min="4032" max="4032" width="24.5" bestFit="1" customWidth="1"/>
    <col min="4033" max="4033" width="11.1640625" bestFit="1" customWidth="1"/>
    <col min="4034" max="4034" width="17.6640625" bestFit="1" customWidth="1"/>
    <col min="4035" max="4035" width="26.1640625" bestFit="1" customWidth="1"/>
    <col min="4036" max="4036" width="50.6640625" bestFit="1" customWidth="1"/>
    <col min="4037" max="4037" width="48.33203125" bestFit="1" customWidth="1"/>
    <col min="4038" max="4038" width="43.6640625" bestFit="1" customWidth="1"/>
    <col min="4039" max="4039" width="46.5" bestFit="1" customWidth="1"/>
    <col min="4040" max="4040" width="15.6640625" bestFit="1" customWidth="1"/>
    <col min="4041" max="4041" width="42.1640625" bestFit="1" customWidth="1"/>
    <col min="4042" max="4042" width="14.33203125" bestFit="1" customWidth="1"/>
    <col min="4043" max="4043" width="7.33203125" bestFit="1" customWidth="1"/>
    <col min="4044" max="4044" width="17.5" bestFit="1" customWidth="1"/>
    <col min="4045" max="4045" width="12.83203125" bestFit="1" customWidth="1"/>
    <col min="4046" max="4046" width="27.1640625" bestFit="1" customWidth="1"/>
    <col min="4047" max="4047" width="45.83203125" bestFit="1" customWidth="1"/>
    <col min="4048" max="4048" width="35" bestFit="1" customWidth="1"/>
    <col min="4049" max="4049" width="20.5" bestFit="1" customWidth="1"/>
    <col min="4050" max="4050" width="37.6640625" bestFit="1" customWidth="1"/>
    <col min="4051" max="4051" width="51.5" bestFit="1" customWidth="1"/>
    <col min="4052" max="4052" width="35.33203125" bestFit="1" customWidth="1"/>
    <col min="4053" max="4053" width="25.83203125" bestFit="1" customWidth="1"/>
    <col min="4054" max="4054" width="38.83203125" bestFit="1" customWidth="1"/>
    <col min="4055" max="4055" width="38.1640625" bestFit="1" customWidth="1"/>
    <col min="4056" max="4056" width="33.33203125" bestFit="1" customWidth="1"/>
    <col min="4057" max="4057" width="13.83203125" bestFit="1" customWidth="1"/>
    <col min="4058" max="4058" width="40" bestFit="1" customWidth="1"/>
    <col min="4059" max="4059" width="40.1640625" bestFit="1" customWidth="1"/>
    <col min="4060" max="4060" width="14.1640625" bestFit="1" customWidth="1"/>
    <col min="4061" max="4061" width="30" bestFit="1" customWidth="1"/>
    <col min="4062" max="4062" width="50.33203125" bestFit="1" customWidth="1"/>
    <col min="4063" max="4063" width="11" bestFit="1" customWidth="1"/>
    <col min="4064" max="4064" width="19.83203125" bestFit="1" customWidth="1"/>
    <col min="4065" max="4065" width="9.6640625" bestFit="1" customWidth="1"/>
    <col min="4066" max="4066" width="48.83203125" bestFit="1" customWidth="1"/>
    <col min="4067" max="4067" width="9.33203125" bestFit="1" customWidth="1"/>
    <col min="4068" max="4068" width="38" bestFit="1" customWidth="1"/>
    <col min="4069" max="4069" width="11" bestFit="1" customWidth="1"/>
    <col min="4070" max="4070" width="9" bestFit="1" customWidth="1"/>
    <col min="4071" max="4071" width="20.1640625" bestFit="1" customWidth="1"/>
    <col min="4072" max="4072" width="29" bestFit="1" customWidth="1"/>
    <col min="4073" max="4073" width="24.6640625" bestFit="1" customWidth="1"/>
    <col min="4074" max="4074" width="10.5" bestFit="1" customWidth="1"/>
    <col min="4075" max="4075" width="35" bestFit="1" customWidth="1"/>
    <col min="4076" max="4076" width="13.83203125" bestFit="1" customWidth="1"/>
    <col min="4077" max="4077" width="20.6640625" bestFit="1" customWidth="1"/>
    <col min="4078" max="4078" width="46.33203125" bestFit="1" customWidth="1"/>
    <col min="4079" max="4079" width="35.6640625" bestFit="1" customWidth="1"/>
    <col min="4080" max="4080" width="43.6640625" bestFit="1" customWidth="1"/>
    <col min="4081" max="4081" width="12.6640625" bestFit="1" customWidth="1"/>
    <col min="4083" max="4083" width="25.33203125" bestFit="1" customWidth="1"/>
    <col min="4084" max="4084" width="43.1640625" bestFit="1" customWidth="1"/>
    <col min="4085" max="4085" width="38.1640625" bestFit="1" customWidth="1"/>
    <col min="4086" max="4086" width="17" bestFit="1" customWidth="1"/>
    <col min="4087" max="4087" width="52" bestFit="1" customWidth="1"/>
    <col min="4088" max="4088" width="40.33203125" bestFit="1" customWidth="1"/>
    <col min="4089" max="4089" width="20.1640625" bestFit="1" customWidth="1"/>
    <col min="4090" max="4090" width="44.33203125" bestFit="1" customWidth="1"/>
    <col min="4091" max="4091" width="47.33203125" bestFit="1" customWidth="1"/>
    <col min="4092" max="4092" width="30.5" bestFit="1" customWidth="1"/>
    <col min="4093" max="4093" width="34" bestFit="1" customWidth="1"/>
    <col min="4094" max="4094" width="42.6640625" bestFit="1" customWidth="1"/>
    <col min="4095" max="4095" width="38.1640625" bestFit="1" customWidth="1"/>
    <col min="4096" max="4096" width="54.33203125" bestFit="1" customWidth="1"/>
    <col min="4097" max="4097" width="20.83203125" bestFit="1" customWidth="1"/>
    <col min="4098" max="4098" width="14.83203125" bestFit="1" customWidth="1"/>
    <col min="4099" max="4099" width="19.5" bestFit="1" customWidth="1"/>
    <col min="4100" max="4100" width="29.33203125" bestFit="1" customWidth="1"/>
    <col min="4101" max="4101" width="24.83203125" bestFit="1" customWidth="1"/>
    <col min="4102" max="4102" width="18" bestFit="1" customWidth="1"/>
    <col min="4103" max="4103" width="34" bestFit="1" customWidth="1"/>
    <col min="4104" max="4104" width="49.5" bestFit="1" customWidth="1"/>
    <col min="4105" max="4105" width="46.6640625" bestFit="1" customWidth="1"/>
    <col min="4106" max="4106" width="19" bestFit="1" customWidth="1"/>
    <col min="4107" max="4107" width="39.33203125" bestFit="1" customWidth="1"/>
    <col min="4108" max="4108" width="14.33203125" bestFit="1" customWidth="1"/>
    <col min="4109" max="4109" width="9.5" bestFit="1" customWidth="1"/>
    <col min="4110" max="4110" width="47.6640625" bestFit="1" customWidth="1"/>
    <col min="4111" max="4111" width="45.6640625" bestFit="1" customWidth="1"/>
    <col min="4112" max="4112" width="25.83203125" bestFit="1" customWidth="1"/>
    <col min="4113" max="4113" width="40.33203125" bestFit="1" customWidth="1"/>
    <col min="4114" max="4114" width="7.83203125" bestFit="1" customWidth="1"/>
    <col min="4115" max="4115" width="13" bestFit="1" customWidth="1"/>
    <col min="4116" max="4116" width="10" bestFit="1" customWidth="1"/>
  </cols>
  <sheetData>
    <row r="1" spans="1:6" x14ac:dyDescent="0.2">
      <c r="A1" s="12" t="s">
        <v>1</v>
      </c>
      <c r="B1" t="s">
        <v>8363</v>
      </c>
    </row>
    <row r="2" spans="1:6" x14ac:dyDescent="0.2">
      <c r="A2" s="12" t="s">
        <v>8223</v>
      </c>
      <c r="B2" t="s">
        <v>8363</v>
      </c>
    </row>
    <row r="4" spans="1:6" x14ac:dyDescent="0.2">
      <c r="A4" s="12" t="s">
        <v>8365</v>
      </c>
      <c r="B4" s="12" t="s">
        <v>8364</v>
      </c>
    </row>
    <row r="5" spans="1:6" x14ac:dyDescent="0.2">
      <c r="A5" s="12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3" t="s">
        <v>8311</v>
      </c>
      <c r="B6" s="14">
        <v>40</v>
      </c>
      <c r="C6" s="14">
        <v>180</v>
      </c>
      <c r="D6" s="14"/>
      <c r="E6" s="14">
        <v>300</v>
      </c>
      <c r="F6" s="14">
        <v>520</v>
      </c>
    </row>
    <row r="7" spans="1:6" x14ac:dyDescent="0.2">
      <c r="A7" s="13" t="s">
        <v>8336</v>
      </c>
      <c r="B7" s="14">
        <v>20</v>
      </c>
      <c r="C7" s="14">
        <v>140</v>
      </c>
      <c r="D7" s="14">
        <v>6</v>
      </c>
      <c r="E7" s="14">
        <v>34</v>
      </c>
      <c r="F7" s="14">
        <v>200</v>
      </c>
    </row>
    <row r="8" spans="1:6" x14ac:dyDescent="0.2">
      <c r="A8" s="13" t="s">
        <v>8334</v>
      </c>
      <c r="B8" s="14"/>
      <c r="C8" s="14">
        <v>140</v>
      </c>
      <c r="D8" s="14"/>
      <c r="E8" s="14">
        <v>80</v>
      </c>
      <c r="F8" s="14">
        <v>220</v>
      </c>
    </row>
    <row r="9" spans="1:6" x14ac:dyDescent="0.2">
      <c r="A9" s="13" t="s">
        <v>8332</v>
      </c>
      <c r="B9" s="14">
        <v>24</v>
      </c>
      <c r="C9" s="14"/>
      <c r="D9" s="14"/>
      <c r="E9" s="14"/>
      <c r="F9" s="14">
        <v>24</v>
      </c>
    </row>
    <row r="10" spans="1:6" x14ac:dyDescent="0.2">
      <c r="A10" s="13" t="s">
        <v>8326</v>
      </c>
      <c r="B10" s="14">
        <v>20</v>
      </c>
      <c r="C10" s="14">
        <v>120</v>
      </c>
      <c r="D10" s="14">
        <v>20</v>
      </c>
      <c r="E10" s="14">
        <v>540</v>
      </c>
      <c r="F10" s="14">
        <v>700</v>
      </c>
    </row>
    <row r="11" spans="1:6" x14ac:dyDescent="0.2">
      <c r="A11" s="13" t="s">
        <v>8338</v>
      </c>
      <c r="B11" s="14"/>
      <c r="C11" s="14">
        <v>117</v>
      </c>
      <c r="D11" s="14"/>
      <c r="E11" s="14">
        <v>103</v>
      </c>
      <c r="F11" s="14">
        <v>220</v>
      </c>
    </row>
    <row r="12" spans="1:6" x14ac:dyDescent="0.2">
      <c r="A12" s="13" t="s">
        <v>8323</v>
      </c>
      <c r="B12" s="14">
        <v>30</v>
      </c>
      <c r="C12" s="14">
        <v>127</v>
      </c>
      <c r="D12" s="14"/>
      <c r="E12" s="14">
        <v>80</v>
      </c>
      <c r="F12" s="14">
        <v>237</v>
      </c>
    </row>
    <row r="13" spans="1:6" x14ac:dyDescent="0.2">
      <c r="A13" s="13" t="s">
        <v>8320</v>
      </c>
      <c r="B13" s="14">
        <v>178</v>
      </c>
      <c r="C13" s="14">
        <v>213</v>
      </c>
      <c r="D13" s="14"/>
      <c r="E13" s="14">
        <v>209</v>
      </c>
      <c r="F13" s="14">
        <v>600</v>
      </c>
    </row>
    <row r="14" spans="1:6" x14ac:dyDescent="0.2">
      <c r="A14" s="13" t="s">
        <v>8318</v>
      </c>
      <c r="B14" s="14">
        <v>37</v>
      </c>
      <c r="C14" s="14">
        <v>493</v>
      </c>
      <c r="D14" s="14">
        <v>24</v>
      </c>
      <c r="E14" s="14">
        <v>839</v>
      </c>
      <c r="F14" s="14">
        <v>1393</v>
      </c>
    </row>
    <row r="15" spans="1:6" x14ac:dyDescent="0.2">
      <c r="A15" s="13" t="s">
        <v>8362</v>
      </c>
      <c r="B15" s="14">
        <v>349</v>
      </c>
      <c r="C15" s="14">
        <v>1530</v>
      </c>
      <c r="D15" s="14">
        <v>50</v>
      </c>
      <c r="E15" s="14">
        <v>2185</v>
      </c>
      <c r="F15" s="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487-C7AE-2741-9E63-3F737988CD7B}">
  <dimension ref="A1:F47"/>
  <sheetViews>
    <sheetView tabSelected="1" workbookViewId="0">
      <selection activeCell="I38" sqref="I38"/>
    </sheetView>
  </sheetViews>
  <sheetFormatPr baseColWidth="10" defaultRowHeight="15" x14ac:dyDescent="0.2"/>
  <cols>
    <col min="1" max="1" width="21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29" bestFit="1" customWidth="1"/>
    <col min="8" max="8" width="12.1640625" bestFit="1" customWidth="1"/>
    <col min="9" max="9" width="29" bestFit="1" customWidth="1"/>
    <col min="10" max="10" width="16.5" bestFit="1" customWidth="1"/>
    <col min="11" max="11" width="33.33203125" bestFit="1" customWidth="1"/>
  </cols>
  <sheetData>
    <row r="1" spans="1:6" x14ac:dyDescent="0.2">
      <c r="A1" s="12" t="s">
        <v>8223</v>
      </c>
      <c r="B1" t="s">
        <v>8363</v>
      </c>
    </row>
    <row r="2" spans="1:6" x14ac:dyDescent="0.2">
      <c r="A2" s="12" t="s">
        <v>8264</v>
      </c>
      <c r="B2" t="s">
        <v>8363</v>
      </c>
    </row>
    <row r="4" spans="1:6" x14ac:dyDescent="0.2">
      <c r="A4" s="12" t="s">
        <v>8365</v>
      </c>
      <c r="B4" s="12" t="s">
        <v>8364</v>
      </c>
    </row>
    <row r="5" spans="1:6" x14ac:dyDescent="0.2">
      <c r="A5" s="12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3" t="s">
        <v>8317</v>
      </c>
      <c r="B6" s="14"/>
      <c r="C6" s="14">
        <v>100</v>
      </c>
      <c r="D6" s="14"/>
      <c r="E6" s="14"/>
      <c r="F6" s="14">
        <v>100</v>
      </c>
    </row>
    <row r="7" spans="1:6" x14ac:dyDescent="0.2">
      <c r="A7" s="13" t="s">
        <v>8344</v>
      </c>
      <c r="B7" s="14">
        <v>20</v>
      </c>
      <c r="C7" s="14"/>
      <c r="D7" s="14"/>
      <c r="E7" s="14"/>
      <c r="F7" s="14">
        <v>20</v>
      </c>
    </row>
    <row r="8" spans="1:6" x14ac:dyDescent="0.2">
      <c r="A8" s="13" t="s">
        <v>8333</v>
      </c>
      <c r="B8" s="14">
        <v>24</v>
      </c>
      <c r="C8" s="14"/>
      <c r="D8" s="14"/>
      <c r="E8" s="14"/>
      <c r="F8" s="14">
        <v>24</v>
      </c>
    </row>
    <row r="9" spans="1:6" x14ac:dyDescent="0.2">
      <c r="A9" s="13" t="s">
        <v>8359</v>
      </c>
      <c r="B9" s="14"/>
      <c r="C9" s="14">
        <v>40</v>
      </c>
      <c r="D9" s="14"/>
      <c r="E9" s="14"/>
      <c r="F9" s="14">
        <v>40</v>
      </c>
    </row>
    <row r="10" spans="1:6" x14ac:dyDescent="0.2">
      <c r="A10" s="13" t="s">
        <v>8355</v>
      </c>
      <c r="B10" s="14"/>
      <c r="C10" s="14"/>
      <c r="D10" s="14"/>
      <c r="E10" s="14">
        <v>40</v>
      </c>
      <c r="F10" s="14">
        <v>40</v>
      </c>
    </row>
    <row r="11" spans="1:6" x14ac:dyDescent="0.2">
      <c r="A11" s="13" t="s">
        <v>8316</v>
      </c>
      <c r="B11" s="14"/>
      <c r="C11" s="14"/>
      <c r="D11" s="14"/>
      <c r="E11" s="14">
        <v>180</v>
      </c>
      <c r="F11" s="14">
        <v>180</v>
      </c>
    </row>
    <row r="12" spans="1:6" x14ac:dyDescent="0.2">
      <c r="A12" s="13" t="s">
        <v>8315</v>
      </c>
      <c r="B12" s="14"/>
      <c r="C12" s="14">
        <v>80</v>
      </c>
      <c r="D12" s="14"/>
      <c r="E12" s="14"/>
      <c r="F12" s="14">
        <v>80</v>
      </c>
    </row>
    <row r="13" spans="1:6" x14ac:dyDescent="0.2">
      <c r="A13" s="13" t="s">
        <v>8331</v>
      </c>
      <c r="B13" s="14"/>
      <c r="C13" s="14"/>
      <c r="D13" s="14"/>
      <c r="E13" s="14">
        <v>40</v>
      </c>
      <c r="F13" s="14">
        <v>40</v>
      </c>
    </row>
    <row r="14" spans="1:6" x14ac:dyDescent="0.2">
      <c r="A14" s="13" t="s">
        <v>8347</v>
      </c>
      <c r="B14" s="14"/>
      <c r="C14" s="14">
        <v>40</v>
      </c>
      <c r="D14" s="14">
        <v>20</v>
      </c>
      <c r="E14" s="14"/>
      <c r="F14" s="14">
        <v>60</v>
      </c>
    </row>
    <row r="15" spans="1:6" x14ac:dyDescent="0.2">
      <c r="A15" s="13" t="s">
        <v>8325</v>
      </c>
      <c r="B15" s="14"/>
      <c r="C15" s="14">
        <v>40</v>
      </c>
      <c r="D15" s="14"/>
      <c r="E15" s="14"/>
      <c r="F15" s="14">
        <v>40</v>
      </c>
    </row>
    <row r="16" spans="1:6" x14ac:dyDescent="0.2">
      <c r="A16" s="13" t="s">
        <v>8337</v>
      </c>
      <c r="B16" s="14">
        <v>20</v>
      </c>
      <c r="C16" s="14">
        <v>120</v>
      </c>
      <c r="D16" s="14"/>
      <c r="E16" s="14"/>
      <c r="F16" s="14">
        <v>140</v>
      </c>
    </row>
    <row r="17" spans="1:6" x14ac:dyDescent="0.2">
      <c r="A17" s="13" t="s">
        <v>8349</v>
      </c>
      <c r="B17" s="14"/>
      <c r="C17" s="14">
        <v>20</v>
      </c>
      <c r="D17" s="14"/>
      <c r="E17" s="14"/>
      <c r="F17" s="14">
        <v>20</v>
      </c>
    </row>
    <row r="18" spans="1:6" x14ac:dyDescent="0.2">
      <c r="A18" s="13" t="s">
        <v>8350</v>
      </c>
      <c r="B18" s="14"/>
      <c r="C18" s="14"/>
      <c r="D18" s="14"/>
      <c r="E18" s="14">
        <v>140</v>
      </c>
      <c r="F18" s="14">
        <v>140</v>
      </c>
    </row>
    <row r="19" spans="1:6" x14ac:dyDescent="0.2">
      <c r="A19" s="13" t="s">
        <v>8330</v>
      </c>
      <c r="B19" s="14"/>
      <c r="C19" s="14">
        <v>20</v>
      </c>
      <c r="D19" s="14"/>
      <c r="E19" s="14">
        <v>140</v>
      </c>
      <c r="F19" s="14">
        <v>160</v>
      </c>
    </row>
    <row r="20" spans="1:6" x14ac:dyDescent="0.2">
      <c r="A20" s="13" t="s">
        <v>8329</v>
      </c>
      <c r="B20" s="14"/>
      <c r="C20" s="14">
        <v>60</v>
      </c>
      <c r="D20" s="14"/>
      <c r="E20" s="14"/>
      <c r="F20" s="14">
        <v>60</v>
      </c>
    </row>
    <row r="21" spans="1:6" x14ac:dyDescent="0.2">
      <c r="A21" s="13" t="s">
        <v>8357</v>
      </c>
      <c r="B21" s="14"/>
      <c r="C21" s="14">
        <v>11</v>
      </c>
      <c r="D21" s="14"/>
      <c r="E21" s="14">
        <v>9</v>
      </c>
      <c r="F21" s="14">
        <v>20</v>
      </c>
    </row>
    <row r="22" spans="1:6" x14ac:dyDescent="0.2">
      <c r="A22" s="13" t="s">
        <v>8328</v>
      </c>
      <c r="B22" s="14"/>
      <c r="C22" s="14"/>
      <c r="D22" s="14"/>
      <c r="E22" s="14">
        <v>20</v>
      </c>
      <c r="F22" s="14">
        <v>20</v>
      </c>
    </row>
    <row r="23" spans="1:6" x14ac:dyDescent="0.2">
      <c r="A23" s="13" t="s">
        <v>8348</v>
      </c>
      <c r="B23" s="14"/>
      <c r="C23" s="14">
        <v>20</v>
      </c>
      <c r="D23" s="14"/>
      <c r="E23" s="14"/>
      <c r="F23" s="14">
        <v>20</v>
      </c>
    </row>
    <row r="24" spans="1:6" x14ac:dyDescent="0.2">
      <c r="A24" s="13" t="s">
        <v>8360</v>
      </c>
      <c r="B24" s="14">
        <v>20</v>
      </c>
      <c r="C24" s="14">
        <v>60</v>
      </c>
      <c r="D24" s="14"/>
      <c r="E24" s="14">
        <v>60</v>
      </c>
      <c r="F24" s="14">
        <v>140</v>
      </c>
    </row>
    <row r="25" spans="1:6" x14ac:dyDescent="0.2">
      <c r="A25" s="13" t="s">
        <v>8343</v>
      </c>
      <c r="B25" s="14"/>
      <c r="C25" s="14">
        <v>20</v>
      </c>
      <c r="D25" s="14"/>
      <c r="E25" s="14"/>
      <c r="F25" s="14">
        <v>20</v>
      </c>
    </row>
    <row r="26" spans="1:6" x14ac:dyDescent="0.2">
      <c r="A26" s="13" t="s">
        <v>8324</v>
      </c>
      <c r="B26" s="14"/>
      <c r="C26" s="14"/>
      <c r="D26" s="14"/>
      <c r="E26" s="14">
        <v>60</v>
      </c>
      <c r="F26" s="14">
        <v>60</v>
      </c>
    </row>
    <row r="27" spans="1:6" x14ac:dyDescent="0.2">
      <c r="A27" s="13" t="s">
        <v>8351</v>
      </c>
      <c r="B27" s="14"/>
      <c r="C27" s="14">
        <v>20</v>
      </c>
      <c r="D27" s="14"/>
      <c r="E27" s="14"/>
      <c r="F27" s="14">
        <v>20</v>
      </c>
    </row>
    <row r="28" spans="1:6" x14ac:dyDescent="0.2">
      <c r="A28" s="13" t="s">
        <v>8339</v>
      </c>
      <c r="B28" s="14"/>
      <c r="C28" s="14">
        <v>57</v>
      </c>
      <c r="D28" s="14"/>
      <c r="E28" s="14">
        <v>103</v>
      </c>
      <c r="F28" s="14">
        <v>160</v>
      </c>
    </row>
    <row r="29" spans="1:6" x14ac:dyDescent="0.2">
      <c r="A29" s="13" t="s">
        <v>8345</v>
      </c>
      <c r="B29" s="14"/>
      <c r="C29" s="14">
        <v>20</v>
      </c>
      <c r="D29" s="14"/>
      <c r="E29" s="14"/>
      <c r="F29" s="14">
        <v>20</v>
      </c>
    </row>
    <row r="30" spans="1:6" x14ac:dyDescent="0.2">
      <c r="A30" s="13" t="s">
        <v>8319</v>
      </c>
      <c r="B30" s="14"/>
      <c r="C30" s="14">
        <v>353</v>
      </c>
      <c r="D30" s="14">
        <v>19</v>
      </c>
      <c r="E30" s="14">
        <v>694</v>
      </c>
      <c r="F30" s="14">
        <v>1066</v>
      </c>
    </row>
    <row r="31" spans="1:6" x14ac:dyDescent="0.2">
      <c r="A31" s="13" t="s">
        <v>8346</v>
      </c>
      <c r="B31" s="14"/>
      <c r="C31" s="14"/>
      <c r="D31" s="14"/>
      <c r="E31" s="14">
        <v>40</v>
      </c>
      <c r="F31" s="14">
        <v>40</v>
      </c>
    </row>
    <row r="32" spans="1:6" x14ac:dyDescent="0.2">
      <c r="A32" s="13" t="s">
        <v>8342</v>
      </c>
      <c r="B32" s="14"/>
      <c r="C32" s="14"/>
      <c r="D32" s="14"/>
      <c r="E32" s="14">
        <v>20</v>
      </c>
      <c r="F32" s="14">
        <v>20</v>
      </c>
    </row>
    <row r="33" spans="1:6" x14ac:dyDescent="0.2">
      <c r="A33" s="13" t="s">
        <v>8354</v>
      </c>
      <c r="B33" s="14"/>
      <c r="C33" s="14">
        <v>20</v>
      </c>
      <c r="D33" s="14"/>
      <c r="E33" s="14"/>
      <c r="F33" s="14">
        <v>20</v>
      </c>
    </row>
    <row r="34" spans="1:6" x14ac:dyDescent="0.2">
      <c r="A34" s="13" t="s">
        <v>8327</v>
      </c>
      <c r="B34" s="14"/>
      <c r="C34" s="14"/>
      <c r="D34" s="14"/>
      <c r="E34" s="14">
        <v>260</v>
      </c>
      <c r="F34" s="14">
        <v>260</v>
      </c>
    </row>
    <row r="35" spans="1:6" x14ac:dyDescent="0.2">
      <c r="A35" s="13" t="s">
        <v>8314</v>
      </c>
      <c r="B35" s="14">
        <v>40</v>
      </c>
      <c r="C35" s="14"/>
      <c r="D35" s="14"/>
      <c r="E35" s="14"/>
      <c r="F35" s="14">
        <v>40</v>
      </c>
    </row>
    <row r="36" spans="1:6" x14ac:dyDescent="0.2">
      <c r="A36" s="13" t="s">
        <v>8313</v>
      </c>
      <c r="B36" s="14"/>
      <c r="C36" s="14"/>
      <c r="D36" s="14"/>
      <c r="E36" s="14">
        <v>60</v>
      </c>
      <c r="F36" s="14">
        <v>60</v>
      </c>
    </row>
    <row r="37" spans="1:6" x14ac:dyDescent="0.2">
      <c r="A37" s="13" t="s">
        <v>8353</v>
      </c>
      <c r="B37" s="14"/>
      <c r="C37" s="14"/>
      <c r="D37" s="14">
        <v>6</v>
      </c>
      <c r="E37" s="14">
        <v>34</v>
      </c>
      <c r="F37" s="14">
        <v>40</v>
      </c>
    </row>
    <row r="38" spans="1:6" x14ac:dyDescent="0.2">
      <c r="A38" s="13" t="s">
        <v>8356</v>
      </c>
      <c r="B38" s="14">
        <v>18</v>
      </c>
      <c r="C38" s="14">
        <v>2</v>
      </c>
      <c r="D38" s="14"/>
      <c r="E38" s="14">
        <v>40</v>
      </c>
      <c r="F38" s="14">
        <v>60</v>
      </c>
    </row>
    <row r="39" spans="1:6" x14ac:dyDescent="0.2">
      <c r="A39" s="13" t="s">
        <v>8358</v>
      </c>
      <c r="B39" s="14">
        <v>17</v>
      </c>
      <c r="C39" s="14">
        <v>80</v>
      </c>
      <c r="D39" s="14">
        <v>5</v>
      </c>
      <c r="E39" s="14">
        <v>85</v>
      </c>
      <c r="F39" s="14">
        <v>187</v>
      </c>
    </row>
    <row r="40" spans="1:6" x14ac:dyDescent="0.2">
      <c r="A40" s="13" t="s">
        <v>8352</v>
      </c>
      <c r="B40" s="14"/>
      <c r="C40" s="14"/>
      <c r="D40" s="14"/>
      <c r="E40" s="14">
        <v>80</v>
      </c>
      <c r="F40" s="14">
        <v>80</v>
      </c>
    </row>
    <row r="41" spans="1:6" x14ac:dyDescent="0.2">
      <c r="A41" s="13" t="s">
        <v>8312</v>
      </c>
      <c r="B41" s="14"/>
      <c r="C41" s="14"/>
      <c r="D41" s="14"/>
      <c r="E41" s="14">
        <v>60</v>
      </c>
      <c r="F41" s="14">
        <v>60</v>
      </c>
    </row>
    <row r="42" spans="1:6" x14ac:dyDescent="0.2">
      <c r="A42" s="13" t="s">
        <v>8341</v>
      </c>
      <c r="B42" s="14">
        <v>10</v>
      </c>
      <c r="C42" s="14">
        <v>47</v>
      </c>
      <c r="D42" s="14"/>
      <c r="E42" s="14"/>
      <c r="F42" s="14">
        <v>57</v>
      </c>
    </row>
    <row r="43" spans="1:6" x14ac:dyDescent="0.2">
      <c r="A43" s="13" t="s">
        <v>8335</v>
      </c>
      <c r="B43" s="14"/>
      <c r="C43" s="14">
        <v>120</v>
      </c>
      <c r="D43" s="14"/>
      <c r="E43" s="14"/>
      <c r="F43" s="14">
        <v>120</v>
      </c>
    </row>
    <row r="44" spans="1:6" x14ac:dyDescent="0.2">
      <c r="A44" s="13" t="s">
        <v>8322</v>
      </c>
      <c r="B44" s="14">
        <v>60</v>
      </c>
      <c r="C44" s="14">
        <v>120</v>
      </c>
      <c r="D44" s="14"/>
      <c r="E44" s="14">
        <v>20</v>
      </c>
      <c r="F44" s="14">
        <v>200</v>
      </c>
    </row>
    <row r="45" spans="1:6" x14ac:dyDescent="0.2">
      <c r="A45" s="13" t="s">
        <v>8321</v>
      </c>
      <c r="B45" s="14">
        <v>100</v>
      </c>
      <c r="C45" s="14">
        <v>60</v>
      </c>
      <c r="D45" s="14"/>
      <c r="E45" s="14"/>
      <c r="F45" s="14">
        <v>160</v>
      </c>
    </row>
    <row r="46" spans="1:6" x14ac:dyDescent="0.2">
      <c r="A46" s="13" t="s">
        <v>8340</v>
      </c>
      <c r="B46" s="14">
        <v>20</v>
      </c>
      <c r="C46" s="14"/>
      <c r="D46" s="14"/>
      <c r="E46" s="14"/>
      <c r="F46" s="14">
        <v>20</v>
      </c>
    </row>
    <row r="47" spans="1:6" x14ac:dyDescent="0.2">
      <c r="A47" s="13" t="s">
        <v>8362</v>
      </c>
      <c r="B47" s="14">
        <v>349</v>
      </c>
      <c r="C47" s="14">
        <v>1530</v>
      </c>
      <c r="D47" s="14">
        <v>50</v>
      </c>
      <c r="E47" s="14">
        <v>2185</v>
      </c>
      <c r="F47" s="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81"/>
  <sheetViews>
    <sheetView zoomScale="89" zoomScaleNormal="89" workbookViewId="0">
      <selection activeCell="B4" sqref="B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7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5" customWidth="1"/>
    <col min="16" max="16" width="20.33203125" customWidth="1"/>
    <col min="17" max="17" width="10.6640625" customWidth="1"/>
    <col min="18" max="18" width="17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2" t="s">
        <v>8306</v>
      </c>
      <c r="P1" s="2" t="s">
        <v>8308</v>
      </c>
      <c r="Q1" s="1" t="s">
        <v>8309</v>
      </c>
      <c r="R1" s="1" t="s">
        <v>8310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(E2-D2)/100</f>
        <v>31.33</v>
      </c>
      <c r="P2" s="9">
        <f>AVERAGE(E2,D2+AVERAGE(O2))</f>
        <v>10082.165000000001</v>
      </c>
      <c r="Q2" s="10" t="s">
        <v>8311</v>
      </c>
      <c r="R2" t="s">
        <v>8312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(E3-D3)/100</f>
        <v>43.78</v>
      </c>
      <c r="P3" s="9">
        <f t="shared" ref="P3:P66" si="1">AVERAGE(E3,D3+AVERAGE(O3))</f>
        <v>12485.89</v>
      </c>
      <c r="Q3" s="10" t="s">
        <v>8311</v>
      </c>
      <c r="R3" t="s">
        <v>8312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0.25</v>
      </c>
      <c r="P4" s="9">
        <f t="shared" si="1"/>
        <v>512.625</v>
      </c>
      <c r="Q4" s="10" t="s">
        <v>8311</v>
      </c>
      <c r="R4" t="s">
        <v>8312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3.9</v>
      </c>
      <c r="P5" s="9">
        <f t="shared" si="1"/>
        <v>10196.950000000001</v>
      </c>
      <c r="Q5" s="10" t="s">
        <v>8311</v>
      </c>
      <c r="R5" t="s">
        <v>8312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101.16279999999999</v>
      </c>
      <c r="P6" s="9">
        <f t="shared" si="1"/>
        <v>49108.721399999995</v>
      </c>
      <c r="Q6" s="10" t="s">
        <v>8311</v>
      </c>
      <c r="R6" t="s">
        <v>8312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3.91</v>
      </c>
      <c r="P7" s="9">
        <f t="shared" si="1"/>
        <v>4196.4549999999999</v>
      </c>
      <c r="Q7" s="10" t="s">
        <v>8311</v>
      </c>
      <c r="R7" t="s">
        <v>8312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5.19</v>
      </c>
      <c r="P8" s="9">
        <f t="shared" si="1"/>
        <v>8262.0949999999993</v>
      </c>
      <c r="Q8" s="10" t="s">
        <v>8311</v>
      </c>
      <c r="R8" t="s">
        <v>8312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1.1000000000000001</v>
      </c>
      <c r="P9" s="9">
        <f t="shared" si="1"/>
        <v>9055.5499999999993</v>
      </c>
      <c r="Q9" s="10" t="s">
        <v>8311</v>
      </c>
      <c r="R9" t="s">
        <v>8312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1.5199999999999818E-2</v>
      </c>
      <c r="P10" s="9">
        <f t="shared" si="1"/>
        <v>3500.7676000000001</v>
      </c>
      <c r="Q10" s="10" t="s">
        <v>8311</v>
      </c>
      <c r="R10" t="s">
        <v>8312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1.2999000000000001</v>
      </c>
      <c r="P11" s="9">
        <f t="shared" si="1"/>
        <v>565.64494999999999</v>
      </c>
      <c r="Q11" s="10" t="s">
        <v>8311</v>
      </c>
      <c r="R11" t="s">
        <v>8312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0.15</v>
      </c>
      <c r="P12" s="9">
        <f t="shared" si="1"/>
        <v>3007.5749999999998</v>
      </c>
      <c r="Q12" s="10" t="s">
        <v>8311</v>
      </c>
      <c r="R12" t="s">
        <v>8312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10.25</v>
      </c>
      <c r="P13" s="9">
        <f t="shared" si="1"/>
        <v>5517.625</v>
      </c>
      <c r="Q13" s="10" t="s">
        <v>8311</v>
      </c>
      <c r="R13" t="s">
        <v>8312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195.88</v>
      </c>
      <c r="P14" s="9">
        <f t="shared" si="1"/>
        <v>39891.94</v>
      </c>
      <c r="Q14" s="10" t="s">
        <v>8311</v>
      </c>
      <c r="R14" t="s">
        <v>8312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20.99</v>
      </c>
      <c r="P15" s="9">
        <f t="shared" si="1"/>
        <v>4559.9949999999999</v>
      </c>
      <c r="Q15" s="10" t="s">
        <v>8311</v>
      </c>
      <c r="R15" t="s">
        <v>8312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0.56000000000000005</v>
      </c>
      <c r="P16" s="9">
        <f t="shared" si="1"/>
        <v>6028.2800000000007</v>
      </c>
      <c r="Q16" s="10" t="s">
        <v>8311</v>
      </c>
      <c r="R16" t="s">
        <v>8312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1.32</v>
      </c>
      <c r="P17" s="9">
        <f t="shared" si="1"/>
        <v>2066.66</v>
      </c>
      <c r="Q17" s="10" t="s">
        <v>8311</v>
      </c>
      <c r="R17" t="s">
        <v>8312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0.28999999999999998</v>
      </c>
      <c r="P18" s="9">
        <f t="shared" si="1"/>
        <v>12014.645</v>
      </c>
      <c r="Q18" s="10" t="s">
        <v>8311</v>
      </c>
      <c r="R18" t="s">
        <v>8312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0.1</v>
      </c>
      <c r="P19" s="9">
        <f t="shared" si="1"/>
        <v>1505.05</v>
      </c>
      <c r="Q19" s="10" t="s">
        <v>8311</v>
      </c>
      <c r="R19" t="s">
        <v>8312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18.963300000000018</v>
      </c>
      <c r="P20" s="9">
        <f t="shared" si="1"/>
        <v>30957.646650000002</v>
      </c>
      <c r="Q20" s="10" t="s">
        <v>8311</v>
      </c>
      <c r="R20" t="s">
        <v>8312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3.85</v>
      </c>
      <c r="P21" s="9">
        <f t="shared" si="1"/>
        <v>1044.425</v>
      </c>
      <c r="Q21" s="10" t="s">
        <v>8311</v>
      </c>
      <c r="R21" t="s">
        <v>8312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0.04</v>
      </c>
      <c r="P22" s="9">
        <f t="shared" si="1"/>
        <v>2002.02</v>
      </c>
      <c r="Q22" s="10" t="s">
        <v>8311</v>
      </c>
      <c r="R22" t="s">
        <v>8312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16.899999999999999</v>
      </c>
      <c r="P23" s="9">
        <f t="shared" si="1"/>
        <v>19353.45</v>
      </c>
      <c r="Q23" s="10" t="s">
        <v>8311</v>
      </c>
      <c r="R23" t="s">
        <v>8312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0.6</v>
      </c>
      <c r="P24" s="9">
        <f t="shared" si="1"/>
        <v>380.3</v>
      </c>
      <c r="Q24" s="10" t="s">
        <v>8311</v>
      </c>
      <c r="R24" t="s">
        <v>8312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3.7</v>
      </c>
      <c r="P25" s="9">
        <f t="shared" si="1"/>
        <v>2186.85</v>
      </c>
      <c r="Q25" s="10" t="s">
        <v>8311</v>
      </c>
      <c r="R25" t="s">
        <v>8312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30.826900000000023</v>
      </c>
      <c r="P26" s="9">
        <f t="shared" si="1"/>
        <v>36556.758450000001</v>
      </c>
      <c r="Q26" s="10" t="s">
        <v>8311</v>
      </c>
      <c r="R26" t="s">
        <v>8312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2</v>
      </c>
      <c r="P27" s="9">
        <f t="shared" si="1"/>
        <v>701</v>
      </c>
      <c r="Q27" s="10" t="s">
        <v>8311</v>
      </c>
      <c r="R27" t="s">
        <v>8312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6.9</v>
      </c>
      <c r="P28" s="9">
        <f t="shared" si="1"/>
        <v>1598.45</v>
      </c>
      <c r="Q28" s="10" t="s">
        <v>8311</v>
      </c>
      <c r="R28" t="s">
        <v>8312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23.45</v>
      </c>
      <c r="P29" s="9">
        <f t="shared" si="1"/>
        <v>21184.224999999999</v>
      </c>
      <c r="Q29" s="10" t="s">
        <v>8311</v>
      </c>
      <c r="R29" t="s">
        <v>8312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0.42</v>
      </c>
      <c r="P30" s="9">
        <f t="shared" si="1"/>
        <v>12021.21</v>
      </c>
      <c r="Q30" s="10" t="s">
        <v>8311</v>
      </c>
      <c r="R30" t="s">
        <v>8312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7</v>
      </c>
      <c r="P31" s="9">
        <f t="shared" si="1"/>
        <v>3353.5</v>
      </c>
      <c r="Q31" s="10" t="s">
        <v>8311</v>
      </c>
      <c r="R31" t="s">
        <v>8312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0.51989999999999781</v>
      </c>
      <c r="P32" s="9">
        <f t="shared" si="1"/>
        <v>4026.2549499999996</v>
      </c>
      <c r="Q32" s="10" t="s">
        <v>8311</v>
      </c>
      <c r="R32" t="s">
        <v>8312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0</v>
      </c>
      <c r="P33" s="9">
        <f t="shared" si="1"/>
        <v>13</v>
      </c>
      <c r="Q33" s="10" t="s">
        <v>8311</v>
      </c>
      <c r="R33" t="s">
        <v>8312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0.7</v>
      </c>
      <c r="P34" s="9">
        <f t="shared" si="1"/>
        <v>28485.35</v>
      </c>
      <c r="Q34" s="10" t="s">
        <v>8311</v>
      </c>
      <c r="R34" t="s">
        <v>8312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1.1000000000000001</v>
      </c>
      <c r="P35" s="9">
        <f t="shared" si="1"/>
        <v>5305.55</v>
      </c>
      <c r="Q35" s="10" t="s">
        <v>8311</v>
      </c>
      <c r="R35" t="s">
        <v>8312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7.92</v>
      </c>
      <c r="P36" s="9">
        <f t="shared" si="1"/>
        <v>2999.96</v>
      </c>
      <c r="Q36" s="10" t="s">
        <v>8311</v>
      </c>
      <c r="R36" t="s">
        <v>8312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6.65</v>
      </c>
      <c r="P37" s="9">
        <f t="shared" si="1"/>
        <v>1335.825</v>
      </c>
      <c r="Q37" s="10" t="s">
        <v>8311</v>
      </c>
      <c r="R37" t="s">
        <v>8312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25.29</v>
      </c>
      <c r="P38" s="9">
        <f t="shared" si="1"/>
        <v>7277.1450000000004</v>
      </c>
      <c r="Q38" s="10" t="s">
        <v>8311</v>
      </c>
      <c r="R38" t="s">
        <v>8312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183.57</v>
      </c>
      <c r="P39" s="9">
        <f t="shared" si="1"/>
        <v>31270.285</v>
      </c>
      <c r="Q39" s="10" t="s">
        <v>8311</v>
      </c>
      <c r="R39" t="s">
        <v>8312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2.5099999999999998</v>
      </c>
      <c r="P40" s="9">
        <f t="shared" si="1"/>
        <v>2626.7550000000001</v>
      </c>
      <c r="Q40" s="10" t="s">
        <v>8311</v>
      </c>
      <c r="R40" t="s">
        <v>8312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77.45</v>
      </c>
      <c r="P41" s="9">
        <f t="shared" si="1"/>
        <v>28911.224999999999</v>
      </c>
      <c r="Q41" s="10" t="s">
        <v>8311</v>
      </c>
      <c r="R41" t="s">
        <v>8312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0.27</v>
      </c>
      <c r="P42" s="9">
        <f t="shared" si="1"/>
        <v>2013.635</v>
      </c>
      <c r="Q42" s="10" t="s">
        <v>8311</v>
      </c>
      <c r="R42" t="s">
        <v>8312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0</v>
      </c>
      <c r="P43" s="9">
        <f t="shared" si="1"/>
        <v>2000</v>
      </c>
      <c r="Q43" s="10" t="s">
        <v>8311</v>
      </c>
      <c r="R43" t="s">
        <v>8312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58.6</v>
      </c>
      <c r="P44" s="9">
        <f t="shared" si="1"/>
        <v>16959.3</v>
      </c>
      <c r="Q44" s="10" t="s">
        <v>8311</v>
      </c>
      <c r="R44" t="s">
        <v>8312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208.66</v>
      </c>
      <c r="P45" s="9">
        <f t="shared" si="1"/>
        <v>20537.330000000002</v>
      </c>
      <c r="Q45" s="10" t="s">
        <v>8311</v>
      </c>
      <c r="R45" t="s">
        <v>8312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0</v>
      </c>
      <c r="P46" s="9">
        <f t="shared" si="1"/>
        <v>2000</v>
      </c>
      <c r="Q46" s="10" t="s">
        <v>8311</v>
      </c>
      <c r="R46" t="s">
        <v>8312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10</v>
      </c>
      <c r="P47" s="9">
        <f t="shared" si="1"/>
        <v>5505</v>
      </c>
      <c r="Q47" s="10" t="s">
        <v>8311</v>
      </c>
      <c r="R47" t="s">
        <v>8312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3.5</v>
      </c>
      <c r="P48" s="9">
        <f t="shared" si="1"/>
        <v>8576.75</v>
      </c>
      <c r="Q48" s="10" t="s">
        <v>8311</v>
      </c>
      <c r="R48" t="s">
        <v>8312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3.8055000000000017</v>
      </c>
      <c r="P49" s="9">
        <f t="shared" si="1"/>
        <v>5192.1777500000007</v>
      </c>
      <c r="Q49" s="10" t="s">
        <v>8311</v>
      </c>
      <c r="R49" t="s">
        <v>8312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1.59</v>
      </c>
      <c r="P50" s="9">
        <f t="shared" si="1"/>
        <v>2080.2950000000001</v>
      </c>
      <c r="Q50" s="10" t="s">
        <v>8311</v>
      </c>
      <c r="R50" t="s">
        <v>8312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0</v>
      </c>
      <c r="P51" s="9">
        <f t="shared" si="1"/>
        <v>12000</v>
      </c>
      <c r="Q51" s="10" t="s">
        <v>8311</v>
      </c>
      <c r="R51" t="s">
        <v>8312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0</v>
      </c>
      <c r="P52" s="9">
        <f t="shared" si="1"/>
        <v>600</v>
      </c>
      <c r="Q52" s="10" t="s">
        <v>8311</v>
      </c>
      <c r="R52" t="s">
        <v>8312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30.82</v>
      </c>
      <c r="P53" s="9">
        <f t="shared" si="1"/>
        <v>12556.41</v>
      </c>
      <c r="Q53" s="10" t="s">
        <v>8311</v>
      </c>
      <c r="R53" t="s">
        <v>8312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16.21</v>
      </c>
      <c r="P54" s="9">
        <f t="shared" si="1"/>
        <v>10818.605</v>
      </c>
      <c r="Q54" s="10" t="s">
        <v>8311</v>
      </c>
      <c r="R54" t="s">
        <v>8312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2.89</v>
      </c>
      <c r="P55" s="9">
        <f t="shared" si="1"/>
        <v>3145.9449999999997</v>
      </c>
      <c r="Q55" s="10" t="s">
        <v>8311</v>
      </c>
      <c r="R55" t="s">
        <v>8312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</v>
      </c>
      <c r="P56" s="9">
        <f t="shared" si="1"/>
        <v>10050.5</v>
      </c>
      <c r="Q56" s="10" t="s">
        <v>8311</v>
      </c>
      <c r="R56" t="s">
        <v>8312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24.9</v>
      </c>
      <c r="P57" s="9">
        <f t="shared" si="1"/>
        <v>9857.4500000000007</v>
      </c>
      <c r="Q57" s="10" t="s">
        <v>8311</v>
      </c>
      <c r="R57" t="s">
        <v>8312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5.81</v>
      </c>
      <c r="P58" s="9">
        <f t="shared" si="1"/>
        <v>8293.4050000000007</v>
      </c>
      <c r="Q58" s="10" t="s">
        <v>8311</v>
      </c>
      <c r="R58" t="s">
        <v>8312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2.85</v>
      </c>
      <c r="P59" s="9">
        <f t="shared" si="1"/>
        <v>15143.924999999999</v>
      </c>
      <c r="Q59" s="10" t="s">
        <v>8311</v>
      </c>
      <c r="R59" t="s">
        <v>8312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2.91</v>
      </c>
      <c r="P60" s="9">
        <f t="shared" si="1"/>
        <v>10146.955</v>
      </c>
      <c r="Q60" s="10" t="s">
        <v>8311</v>
      </c>
      <c r="R60" t="s">
        <v>8312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0.25139999999999418</v>
      </c>
      <c r="P61" s="9">
        <f t="shared" si="1"/>
        <v>20012.6957</v>
      </c>
      <c r="Q61" s="10" t="s">
        <v>8311</v>
      </c>
      <c r="R61" t="s">
        <v>8312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1.4832999999999992</v>
      </c>
      <c r="P62" s="9">
        <f t="shared" si="1"/>
        <v>4574.9066499999999</v>
      </c>
      <c r="Q62" t="s">
        <v>8311</v>
      </c>
      <c r="R62" t="s">
        <v>8313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24.15</v>
      </c>
      <c r="P63" s="9">
        <f t="shared" si="1"/>
        <v>6219.5749999999998</v>
      </c>
      <c r="Q63" t="s">
        <v>8311</v>
      </c>
      <c r="R63" t="s">
        <v>8313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16.420000000000002</v>
      </c>
      <c r="P64" s="9">
        <f t="shared" si="1"/>
        <v>3829.21</v>
      </c>
      <c r="Q64" t="s">
        <v>8311</v>
      </c>
      <c r="R64" t="s">
        <v>8313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2.7036999999999991</v>
      </c>
      <c r="P65" s="9">
        <f t="shared" si="1"/>
        <v>2136.53685</v>
      </c>
      <c r="Q65" t="s">
        <v>8311</v>
      </c>
      <c r="R65" t="s">
        <v>8313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8.8000000000000007</v>
      </c>
      <c r="P66" s="9">
        <f t="shared" si="1"/>
        <v>1644.4</v>
      </c>
      <c r="Q66" t="s">
        <v>8311</v>
      </c>
      <c r="R66" t="s">
        <v>8313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2">(E67-D67)/100</f>
        <v>5.27</v>
      </c>
      <c r="P67" s="9">
        <f t="shared" ref="P67:P130" si="3">AVERAGE(E67,D67+AVERAGE(O67))</f>
        <v>7266.1350000000002</v>
      </c>
      <c r="Q67" t="s">
        <v>8311</v>
      </c>
      <c r="R67" t="s">
        <v>8313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3.72</v>
      </c>
      <c r="P68" s="9">
        <f t="shared" si="3"/>
        <v>2187.86</v>
      </c>
      <c r="Q68" t="s">
        <v>8311</v>
      </c>
      <c r="R68" t="s">
        <v>8313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3.25</v>
      </c>
      <c r="P69" s="9">
        <f t="shared" si="3"/>
        <v>2164.125</v>
      </c>
      <c r="Q69" t="s">
        <v>8311</v>
      </c>
      <c r="R69" t="s">
        <v>8313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1.63</v>
      </c>
      <c r="P70" s="9">
        <f t="shared" si="3"/>
        <v>682.31500000000005</v>
      </c>
      <c r="Q70" t="s">
        <v>8311</v>
      </c>
      <c r="R70" t="s">
        <v>8313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10.942299999999996</v>
      </c>
      <c r="P71" s="9">
        <f t="shared" si="3"/>
        <v>10552.586149999999</v>
      </c>
      <c r="Q71" t="s">
        <v>8311</v>
      </c>
      <c r="R71" t="s">
        <v>8313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1.36</v>
      </c>
      <c r="P72" s="9">
        <f t="shared" si="3"/>
        <v>568.68000000000006</v>
      </c>
      <c r="Q72" t="s">
        <v>8311</v>
      </c>
      <c r="R72" t="s">
        <v>8313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4.3099999999999996</v>
      </c>
      <c r="P73" s="9">
        <f t="shared" si="3"/>
        <v>2017.655</v>
      </c>
      <c r="Q73" t="s">
        <v>8311</v>
      </c>
      <c r="R73" t="s">
        <v>8313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1.85</v>
      </c>
      <c r="P74" s="9">
        <f t="shared" si="3"/>
        <v>2293.4250000000002</v>
      </c>
      <c r="Q74" t="s">
        <v>8311</v>
      </c>
      <c r="R74" t="s">
        <v>8313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0</v>
      </c>
      <c r="P75" s="9">
        <f t="shared" si="3"/>
        <v>900</v>
      </c>
      <c r="Q75" t="s">
        <v>8311</v>
      </c>
      <c r="R75" t="s">
        <v>8313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2"/>
        <v>0.64659999999999973</v>
      </c>
      <c r="P76" s="9">
        <f t="shared" si="3"/>
        <v>532.65329999999994</v>
      </c>
      <c r="Q76" t="s">
        <v>8311</v>
      </c>
      <c r="R76" t="s">
        <v>8313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2"/>
        <v>5.4</v>
      </c>
      <c r="P77" s="9">
        <f t="shared" si="3"/>
        <v>3772.7</v>
      </c>
      <c r="Q77" t="s">
        <v>8311</v>
      </c>
      <c r="R77" t="s">
        <v>8313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2"/>
        <v>1.6</v>
      </c>
      <c r="P78" s="9">
        <f t="shared" si="3"/>
        <v>380.8</v>
      </c>
      <c r="Q78" t="s">
        <v>8311</v>
      </c>
      <c r="R78" t="s">
        <v>8313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2"/>
        <v>11.7</v>
      </c>
      <c r="P79" s="9">
        <f t="shared" si="3"/>
        <v>990.85</v>
      </c>
      <c r="Q79" t="s">
        <v>8311</v>
      </c>
      <c r="R79" t="s">
        <v>8313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2"/>
        <v>13.01</v>
      </c>
      <c r="P80" s="9">
        <f t="shared" si="3"/>
        <v>707.005</v>
      </c>
      <c r="Q80" t="s">
        <v>8311</v>
      </c>
      <c r="R80" t="s">
        <v>8313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2"/>
        <v>3.51</v>
      </c>
      <c r="P81" s="9">
        <f t="shared" si="3"/>
        <v>1477.2550000000001</v>
      </c>
      <c r="Q81" t="s">
        <v>8311</v>
      </c>
      <c r="R81" t="s">
        <v>8313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2"/>
        <v>8.6999999999999993</v>
      </c>
      <c r="P82" s="9">
        <f t="shared" si="3"/>
        <v>12439.35</v>
      </c>
      <c r="Q82" t="s">
        <v>8311</v>
      </c>
      <c r="R82" t="s">
        <v>8313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2"/>
        <v>7.35</v>
      </c>
      <c r="P83" s="9">
        <f t="shared" si="3"/>
        <v>1121.175</v>
      </c>
      <c r="Q83" t="s">
        <v>8311</v>
      </c>
      <c r="R83" t="s">
        <v>8313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2"/>
        <v>5.0000000000000001E-3</v>
      </c>
      <c r="P84" s="9">
        <f t="shared" si="3"/>
        <v>4000.2525000000001</v>
      </c>
      <c r="Q84" t="s">
        <v>8311</v>
      </c>
      <c r="R84" t="s">
        <v>8313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2"/>
        <v>0.05</v>
      </c>
      <c r="P85" s="9">
        <f t="shared" si="3"/>
        <v>202.52500000000001</v>
      </c>
      <c r="Q85" t="s">
        <v>8311</v>
      </c>
      <c r="R85" t="s">
        <v>8313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2"/>
        <v>0</v>
      </c>
      <c r="P86" s="9">
        <f t="shared" si="3"/>
        <v>500</v>
      </c>
      <c r="Q86" t="s">
        <v>8311</v>
      </c>
      <c r="R86" t="s">
        <v>8313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2"/>
        <v>3.06</v>
      </c>
      <c r="P87" s="9">
        <f t="shared" si="3"/>
        <v>1354.53</v>
      </c>
      <c r="Q87" t="s">
        <v>8311</v>
      </c>
      <c r="R87" t="s">
        <v>8313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2"/>
        <v>3.88</v>
      </c>
      <c r="P88" s="9">
        <f t="shared" si="3"/>
        <v>6195.9400000000005</v>
      </c>
      <c r="Q88" t="s">
        <v>8311</v>
      </c>
      <c r="R88" t="s">
        <v>8313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2"/>
        <v>1.1499999999999999</v>
      </c>
      <c r="P89" s="9">
        <f t="shared" si="3"/>
        <v>2558.0749999999998</v>
      </c>
      <c r="Q89" t="s">
        <v>8311</v>
      </c>
      <c r="R89" t="s">
        <v>8313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2"/>
        <v>1</v>
      </c>
      <c r="P90" s="9">
        <f t="shared" si="3"/>
        <v>3550.5</v>
      </c>
      <c r="Q90" t="s">
        <v>8311</v>
      </c>
      <c r="R90" t="s">
        <v>8313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2"/>
        <v>9.0399999999999991</v>
      </c>
      <c r="P91" s="9">
        <f t="shared" si="3"/>
        <v>6456.52</v>
      </c>
      <c r="Q91" t="s">
        <v>8311</v>
      </c>
      <c r="R91" t="s">
        <v>8313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2"/>
        <v>0.02</v>
      </c>
      <c r="P92" s="9">
        <f t="shared" si="3"/>
        <v>501.01</v>
      </c>
      <c r="Q92" t="s">
        <v>8311</v>
      </c>
      <c r="R92" t="s">
        <v>8313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2"/>
        <v>6</v>
      </c>
      <c r="P93" s="9">
        <f t="shared" si="3"/>
        <v>3303</v>
      </c>
      <c r="Q93" t="s">
        <v>8311</v>
      </c>
      <c r="R93" t="s">
        <v>8313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2"/>
        <v>2.6</v>
      </c>
      <c r="P94" s="9">
        <f t="shared" si="3"/>
        <v>5131.3</v>
      </c>
      <c r="Q94" t="s">
        <v>8311</v>
      </c>
      <c r="R94" t="s">
        <v>8313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2"/>
        <v>1.06</v>
      </c>
      <c r="P95" s="9">
        <f t="shared" si="3"/>
        <v>1053.53</v>
      </c>
      <c r="Q95" t="s">
        <v>8311</v>
      </c>
      <c r="R95" t="s">
        <v>8313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2"/>
        <v>0.1</v>
      </c>
      <c r="P96" s="9">
        <f t="shared" si="3"/>
        <v>255.05</v>
      </c>
      <c r="Q96" t="s">
        <v>8311</v>
      </c>
      <c r="R96" t="s">
        <v>8313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2"/>
        <v>1.1000000000000001</v>
      </c>
      <c r="P97" s="9">
        <f t="shared" si="3"/>
        <v>405.55</v>
      </c>
      <c r="Q97" t="s">
        <v>8311</v>
      </c>
      <c r="R97" t="s">
        <v>8313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2"/>
        <v>2.2000000000000002</v>
      </c>
      <c r="P98" s="9">
        <f t="shared" si="3"/>
        <v>1611.1</v>
      </c>
      <c r="Q98" t="s">
        <v>8311</v>
      </c>
      <c r="R98" t="s">
        <v>8313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2"/>
        <v>0.25</v>
      </c>
      <c r="P99" s="9">
        <f t="shared" si="3"/>
        <v>412.625</v>
      </c>
      <c r="Q99" t="s">
        <v>8311</v>
      </c>
      <c r="R99" t="s">
        <v>8313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2"/>
        <v>2</v>
      </c>
      <c r="P100" s="9">
        <f t="shared" si="3"/>
        <v>3301</v>
      </c>
      <c r="Q100" t="s">
        <v>8311</v>
      </c>
      <c r="R100" t="s">
        <v>8313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2"/>
        <v>0.90289999999999959</v>
      </c>
      <c r="P101" s="9">
        <f t="shared" si="3"/>
        <v>1545.59645</v>
      </c>
      <c r="Q101" t="s">
        <v>8311</v>
      </c>
      <c r="R101" t="s">
        <v>8313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2"/>
        <v>0</v>
      </c>
      <c r="P102" s="9">
        <f t="shared" si="3"/>
        <v>5000</v>
      </c>
      <c r="Q102" t="s">
        <v>8311</v>
      </c>
      <c r="R102" t="s">
        <v>8313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2"/>
        <v>0</v>
      </c>
      <c r="P103" s="9">
        <f t="shared" si="3"/>
        <v>3500</v>
      </c>
      <c r="Q103" t="s">
        <v>8311</v>
      </c>
      <c r="R103" t="s">
        <v>8313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2"/>
        <v>16.649999999999999</v>
      </c>
      <c r="P104" s="9">
        <f t="shared" si="3"/>
        <v>6840.8249999999998</v>
      </c>
      <c r="Q104" t="s">
        <v>8311</v>
      </c>
      <c r="R104" t="s">
        <v>8313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2"/>
        <v>0.67</v>
      </c>
      <c r="P105" s="9">
        <f t="shared" si="3"/>
        <v>1333.835</v>
      </c>
      <c r="Q105" t="s">
        <v>8311</v>
      </c>
      <c r="R105" t="s">
        <v>8313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2"/>
        <v>1</v>
      </c>
      <c r="P106" s="9">
        <f t="shared" si="3"/>
        <v>550.5</v>
      </c>
      <c r="Q106" t="s">
        <v>8311</v>
      </c>
      <c r="R106" t="s">
        <v>8313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2"/>
        <v>1.63</v>
      </c>
      <c r="P107" s="9">
        <f t="shared" si="3"/>
        <v>2282.3150000000001</v>
      </c>
      <c r="Q107" t="s">
        <v>8311</v>
      </c>
      <c r="R107" t="s">
        <v>8313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2"/>
        <v>0.25</v>
      </c>
      <c r="P108" s="9">
        <f t="shared" si="3"/>
        <v>5012.625</v>
      </c>
      <c r="Q108" t="s">
        <v>8311</v>
      </c>
      <c r="R108" t="s">
        <v>8313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2"/>
        <v>1.85</v>
      </c>
      <c r="P109" s="9">
        <f t="shared" si="3"/>
        <v>7593.4250000000002</v>
      </c>
      <c r="Q109" t="s">
        <v>8311</v>
      </c>
      <c r="R109" t="s">
        <v>8313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2"/>
        <v>22</v>
      </c>
      <c r="P110" s="9">
        <f t="shared" si="3"/>
        <v>2611</v>
      </c>
      <c r="Q110" t="s">
        <v>8311</v>
      </c>
      <c r="R110" t="s">
        <v>8313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2"/>
        <v>11.95</v>
      </c>
      <c r="P111" s="9">
        <f t="shared" si="3"/>
        <v>1603.4749999999999</v>
      </c>
      <c r="Q111" t="s">
        <v>8311</v>
      </c>
      <c r="R111" t="s">
        <v>8313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2"/>
        <v>4</v>
      </c>
      <c r="P112" s="9">
        <f t="shared" si="3"/>
        <v>1502</v>
      </c>
      <c r="Q112" t="s">
        <v>8311</v>
      </c>
      <c r="R112" t="s">
        <v>8313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2"/>
        <v>19.100000000000001</v>
      </c>
      <c r="P113" s="9">
        <f t="shared" si="3"/>
        <v>4464.55</v>
      </c>
      <c r="Q113" t="s">
        <v>8311</v>
      </c>
      <c r="R113" t="s">
        <v>8313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2"/>
        <v>2</v>
      </c>
      <c r="P114" s="9">
        <f t="shared" si="3"/>
        <v>5101</v>
      </c>
      <c r="Q114" t="s">
        <v>8311</v>
      </c>
      <c r="R114" t="s">
        <v>8313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2"/>
        <v>20.5</v>
      </c>
      <c r="P115" s="9">
        <f t="shared" si="3"/>
        <v>6035.25</v>
      </c>
      <c r="Q115" t="s">
        <v>8311</v>
      </c>
      <c r="R115" t="s">
        <v>8313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2"/>
        <v>1</v>
      </c>
      <c r="P116" s="9">
        <f t="shared" si="3"/>
        <v>3050.5</v>
      </c>
      <c r="Q116" t="s">
        <v>8311</v>
      </c>
      <c r="R116" t="s">
        <v>8313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2"/>
        <v>1.82</v>
      </c>
      <c r="P117" s="9">
        <f t="shared" si="3"/>
        <v>541.91</v>
      </c>
      <c r="Q117" t="s">
        <v>8311</v>
      </c>
      <c r="R117" t="s">
        <v>8313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2"/>
        <v>4.78</v>
      </c>
      <c r="P118" s="9">
        <f t="shared" si="3"/>
        <v>3741.3900000000003</v>
      </c>
      <c r="Q118" t="s">
        <v>8311</v>
      </c>
      <c r="R118" t="s">
        <v>8313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2"/>
        <v>0.22220000000000253</v>
      </c>
      <c r="P119" s="9">
        <f t="shared" si="3"/>
        <v>4511.2211000000007</v>
      </c>
      <c r="Q119" t="s">
        <v>8311</v>
      </c>
      <c r="R119" t="s">
        <v>8313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2"/>
        <v>6.5157999999999996</v>
      </c>
      <c r="P120" s="9">
        <f t="shared" si="3"/>
        <v>5329.0478999999996</v>
      </c>
      <c r="Q120" t="s">
        <v>8311</v>
      </c>
      <c r="R120" t="s">
        <v>8313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2"/>
        <v>1.480999999999999</v>
      </c>
      <c r="P121" s="9">
        <f t="shared" si="3"/>
        <v>3324.7905000000001</v>
      </c>
      <c r="Q121" t="s">
        <v>8311</v>
      </c>
      <c r="R121" t="s">
        <v>8313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2"/>
        <v>-699.9</v>
      </c>
      <c r="P122" s="9">
        <f t="shared" si="3"/>
        <v>34655.050000000003</v>
      </c>
      <c r="Q122" t="s">
        <v>8311</v>
      </c>
      <c r="R122" t="s">
        <v>8314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2"/>
        <v>-29.99</v>
      </c>
      <c r="P123" s="9">
        <f t="shared" si="3"/>
        <v>1485.5050000000001</v>
      </c>
      <c r="Q123" t="s">
        <v>8311</v>
      </c>
      <c r="R123" t="s">
        <v>8314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2"/>
        <v>-1000000</v>
      </c>
      <c r="P124" s="9">
        <f t="shared" si="3"/>
        <v>49500000</v>
      </c>
      <c r="Q124" t="s">
        <v>8311</v>
      </c>
      <c r="R124" t="s">
        <v>8314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2"/>
        <v>-548.49</v>
      </c>
      <c r="P125" s="9">
        <f t="shared" si="3"/>
        <v>27301.255000000001</v>
      </c>
      <c r="Q125" t="s">
        <v>8311</v>
      </c>
      <c r="R125" t="s">
        <v>8314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2"/>
        <v>-40</v>
      </c>
      <c r="P126" s="9">
        <f t="shared" si="3"/>
        <v>1980</v>
      </c>
      <c r="Q126" t="s">
        <v>8311</v>
      </c>
      <c r="R126" t="s">
        <v>8314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2"/>
        <v>-4.3</v>
      </c>
      <c r="P127" s="9">
        <f t="shared" si="3"/>
        <v>282.85000000000002</v>
      </c>
      <c r="Q127" t="s">
        <v>8311</v>
      </c>
      <c r="R127" t="s">
        <v>8314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2"/>
        <v>-236.13</v>
      </c>
      <c r="P128" s="9">
        <f t="shared" si="3"/>
        <v>13075.434999999999</v>
      </c>
      <c r="Q128" t="s">
        <v>8311</v>
      </c>
      <c r="R128" t="s">
        <v>8314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2"/>
        <v>-78.099999999999994</v>
      </c>
      <c r="P129" s="9">
        <f t="shared" si="3"/>
        <v>4055.95</v>
      </c>
      <c r="Q129" t="s">
        <v>8311</v>
      </c>
      <c r="R129" t="s">
        <v>8314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2"/>
        <v>-981.33</v>
      </c>
      <c r="P130" s="9">
        <f t="shared" si="3"/>
        <v>50442.834999999999</v>
      </c>
      <c r="Q130" t="s">
        <v>8311</v>
      </c>
      <c r="R130" t="s">
        <v>8314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4">(E131-D131)/100</f>
        <v>-200</v>
      </c>
      <c r="P131" s="9">
        <f t="shared" ref="P131:P194" si="5">AVERAGE(E131,D131+AVERAGE(O131))</f>
        <v>9900</v>
      </c>
      <c r="Q131" t="s">
        <v>8311</v>
      </c>
      <c r="R131" t="s">
        <v>8314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-6</v>
      </c>
      <c r="P132" s="9">
        <f t="shared" si="5"/>
        <v>297</v>
      </c>
      <c r="Q132" t="s">
        <v>8311</v>
      </c>
      <c r="R132" t="s">
        <v>8314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-12</v>
      </c>
      <c r="P133" s="9">
        <f t="shared" si="5"/>
        <v>594</v>
      </c>
      <c r="Q133" t="s">
        <v>8311</v>
      </c>
      <c r="R133" t="s">
        <v>8314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-723.45</v>
      </c>
      <c r="P134" s="9">
        <f t="shared" si="5"/>
        <v>43465.775000000001</v>
      </c>
      <c r="Q134" t="s">
        <v>8311</v>
      </c>
      <c r="R134" t="s">
        <v>8314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-717.64</v>
      </c>
      <c r="P135" s="9">
        <f t="shared" si="5"/>
        <v>35523.18</v>
      </c>
      <c r="Q135" t="s">
        <v>8311</v>
      </c>
      <c r="R135" t="s">
        <v>8314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-50</v>
      </c>
      <c r="P136" s="9">
        <f t="shared" si="5"/>
        <v>2475</v>
      </c>
      <c r="Q136" t="s">
        <v>8311</v>
      </c>
      <c r="R136" t="s">
        <v>8314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-25.97</v>
      </c>
      <c r="P137" s="9">
        <f t="shared" si="5"/>
        <v>1688.5150000000001</v>
      </c>
      <c r="Q137" t="s">
        <v>8311</v>
      </c>
      <c r="R137" t="s">
        <v>8314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-30</v>
      </c>
      <c r="P138" s="9">
        <f t="shared" si="5"/>
        <v>1485</v>
      </c>
      <c r="Q138" t="s">
        <v>8311</v>
      </c>
      <c r="R138" t="s">
        <v>8314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-550</v>
      </c>
      <c r="P139" s="9">
        <f t="shared" si="5"/>
        <v>27225</v>
      </c>
      <c r="Q139" t="s">
        <v>8311</v>
      </c>
      <c r="R139" t="s">
        <v>8314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4"/>
        <v>-1452.88</v>
      </c>
      <c r="P140" s="9">
        <f t="shared" si="5"/>
        <v>76629.56</v>
      </c>
      <c r="Q140" t="s">
        <v>8311</v>
      </c>
      <c r="R140" t="s">
        <v>8314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4"/>
        <v>0</v>
      </c>
      <c r="P141" s="9">
        <f t="shared" si="5"/>
        <v>500</v>
      </c>
      <c r="Q141" t="s">
        <v>8311</v>
      </c>
      <c r="R141" t="s">
        <v>8314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4"/>
        <v>-2000</v>
      </c>
      <c r="P142" s="9">
        <f t="shared" si="5"/>
        <v>99000</v>
      </c>
      <c r="Q142" t="s">
        <v>8311</v>
      </c>
      <c r="R142" t="s">
        <v>8314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4"/>
        <v>-107.07</v>
      </c>
      <c r="P143" s="9">
        <f t="shared" si="5"/>
        <v>6592.9650000000001</v>
      </c>
      <c r="Q143" t="s">
        <v>8311</v>
      </c>
      <c r="R143" t="s">
        <v>8314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4"/>
        <v>-29.9</v>
      </c>
      <c r="P144" s="9">
        <f t="shared" si="5"/>
        <v>1490.05</v>
      </c>
      <c r="Q144" t="s">
        <v>8311</v>
      </c>
      <c r="R144" t="s">
        <v>8314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4"/>
        <v>-55</v>
      </c>
      <c r="P145" s="9">
        <f t="shared" si="5"/>
        <v>2722.5</v>
      </c>
      <c r="Q145" t="s">
        <v>8311</v>
      </c>
      <c r="R145" t="s">
        <v>8314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4"/>
        <v>-54.3</v>
      </c>
      <c r="P146" s="9">
        <f t="shared" si="5"/>
        <v>4757.8500000000004</v>
      </c>
      <c r="Q146" t="s">
        <v>8311</v>
      </c>
      <c r="R146" t="s">
        <v>8314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4"/>
        <v>-41.62</v>
      </c>
      <c r="P147" s="9">
        <f t="shared" si="5"/>
        <v>2398.19</v>
      </c>
      <c r="Q147" t="s">
        <v>8311</v>
      </c>
      <c r="R147" t="s">
        <v>8314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4"/>
        <v>-198.85</v>
      </c>
      <c r="P148" s="9">
        <f t="shared" si="5"/>
        <v>9958.0750000000007</v>
      </c>
      <c r="Q148" t="s">
        <v>8311</v>
      </c>
      <c r="R148" t="s">
        <v>8314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4"/>
        <v>-70</v>
      </c>
      <c r="P149" s="9">
        <f t="shared" si="5"/>
        <v>3465</v>
      </c>
      <c r="Q149" t="s">
        <v>8311</v>
      </c>
      <c r="R149" t="s">
        <v>8314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4"/>
        <v>-499.6</v>
      </c>
      <c r="P150" s="9">
        <f t="shared" si="5"/>
        <v>24770.2</v>
      </c>
      <c r="Q150" t="s">
        <v>8311</v>
      </c>
      <c r="R150" t="s">
        <v>8314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4"/>
        <v>-99.08</v>
      </c>
      <c r="P151" s="9">
        <f t="shared" si="5"/>
        <v>4996.46</v>
      </c>
      <c r="Q151" t="s">
        <v>8311</v>
      </c>
      <c r="R151" t="s">
        <v>8314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4"/>
        <v>-998.88</v>
      </c>
      <c r="P152" s="9">
        <f t="shared" si="5"/>
        <v>79556.56</v>
      </c>
      <c r="Q152" t="s">
        <v>8311</v>
      </c>
      <c r="R152" t="s">
        <v>8314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4"/>
        <v>-2498.6</v>
      </c>
      <c r="P153" s="9">
        <f t="shared" si="5"/>
        <v>123820.7</v>
      </c>
      <c r="Q153" t="s">
        <v>8311</v>
      </c>
      <c r="R153" t="s">
        <v>8314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4"/>
        <v>-3799.7</v>
      </c>
      <c r="P154" s="9">
        <f t="shared" si="5"/>
        <v>188115.15</v>
      </c>
      <c r="Q154" t="s">
        <v>8311</v>
      </c>
      <c r="R154" t="s">
        <v>8314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4"/>
        <v>-496.41</v>
      </c>
      <c r="P155" s="9">
        <f t="shared" si="5"/>
        <v>24931.294999999998</v>
      </c>
      <c r="Q155" t="s">
        <v>8311</v>
      </c>
      <c r="R155" t="s">
        <v>8314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4"/>
        <v>-14.6</v>
      </c>
      <c r="P156" s="9">
        <f t="shared" si="5"/>
        <v>762.7</v>
      </c>
      <c r="Q156" t="s">
        <v>8311</v>
      </c>
      <c r="R156" t="s">
        <v>8314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4"/>
        <v>-13499.19</v>
      </c>
      <c r="P157" s="9">
        <f t="shared" si="5"/>
        <v>668290.90500000003</v>
      </c>
      <c r="Q157" t="s">
        <v>8311</v>
      </c>
      <c r="R157" t="s">
        <v>8314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4"/>
        <v>-332.15</v>
      </c>
      <c r="P158" s="9">
        <f t="shared" si="5"/>
        <v>18226.424999999999</v>
      </c>
      <c r="Q158" t="s">
        <v>8311</v>
      </c>
      <c r="R158" t="s">
        <v>8314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4"/>
        <v>-29.87</v>
      </c>
      <c r="P159" s="9">
        <f t="shared" si="5"/>
        <v>1486.5650000000001</v>
      </c>
      <c r="Q159" t="s">
        <v>8311</v>
      </c>
      <c r="R159" t="s">
        <v>8314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4"/>
        <v>-50</v>
      </c>
      <c r="P160" s="9">
        <f t="shared" si="5"/>
        <v>2475</v>
      </c>
      <c r="Q160" t="s">
        <v>8311</v>
      </c>
      <c r="R160" t="s">
        <v>8314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4"/>
        <v>-4999.8999999999996</v>
      </c>
      <c r="P161" s="9">
        <f t="shared" si="5"/>
        <v>247505.05</v>
      </c>
      <c r="Q161" t="s">
        <v>8311</v>
      </c>
      <c r="R161" t="s">
        <v>8314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4"/>
        <v>-50</v>
      </c>
      <c r="P162" s="9">
        <f t="shared" si="5"/>
        <v>2475</v>
      </c>
      <c r="Q162" t="s">
        <v>8311</v>
      </c>
      <c r="R162" t="s">
        <v>8315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4"/>
        <v>-499.95</v>
      </c>
      <c r="P163" s="9">
        <f t="shared" si="5"/>
        <v>24752.525000000001</v>
      </c>
      <c r="Q163" t="s">
        <v>8311</v>
      </c>
      <c r="R163" t="s">
        <v>8315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4"/>
        <v>-23.65</v>
      </c>
      <c r="P164" s="9">
        <f t="shared" si="5"/>
        <v>1605.675</v>
      </c>
      <c r="Q164" t="s">
        <v>8311</v>
      </c>
      <c r="R164" t="s">
        <v>8315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4"/>
        <v>-20000</v>
      </c>
      <c r="P165" s="9">
        <f t="shared" si="5"/>
        <v>990000</v>
      </c>
      <c r="Q165" t="s">
        <v>8311</v>
      </c>
      <c r="R165" t="s">
        <v>8315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4"/>
        <v>-1193.5999999999999</v>
      </c>
      <c r="P166" s="9">
        <f t="shared" si="5"/>
        <v>59723.199999999997</v>
      </c>
      <c r="Q166" t="s">
        <v>8311</v>
      </c>
      <c r="R166" t="s">
        <v>8315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4"/>
        <v>-170</v>
      </c>
      <c r="P167" s="9">
        <f t="shared" si="5"/>
        <v>8415</v>
      </c>
      <c r="Q167" t="s">
        <v>8311</v>
      </c>
      <c r="R167" t="s">
        <v>8315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4"/>
        <v>-20</v>
      </c>
      <c r="P168" s="9">
        <f t="shared" si="5"/>
        <v>3990</v>
      </c>
      <c r="Q168" t="s">
        <v>8311</v>
      </c>
      <c r="R168" t="s">
        <v>8315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4"/>
        <v>-1099.8900000000001</v>
      </c>
      <c r="P169" s="9">
        <f t="shared" si="5"/>
        <v>54455.555</v>
      </c>
      <c r="Q169" t="s">
        <v>8311</v>
      </c>
      <c r="R169" t="s">
        <v>8315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4"/>
        <v>-76.75</v>
      </c>
      <c r="P170" s="9">
        <f t="shared" si="5"/>
        <v>4124.125</v>
      </c>
      <c r="Q170" t="s">
        <v>8311</v>
      </c>
      <c r="R170" t="s">
        <v>8315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4"/>
        <v>-19.399999999999999</v>
      </c>
      <c r="P171" s="9">
        <f t="shared" si="5"/>
        <v>1520.3</v>
      </c>
      <c r="Q171" t="s">
        <v>8311</v>
      </c>
      <c r="R171" t="s">
        <v>8315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4"/>
        <v>-96.75</v>
      </c>
      <c r="P172" s="9">
        <f t="shared" si="5"/>
        <v>5114.125</v>
      </c>
      <c r="Q172" t="s">
        <v>8311</v>
      </c>
      <c r="R172" t="s">
        <v>8315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4"/>
        <v>-499.99</v>
      </c>
      <c r="P173" s="9">
        <f t="shared" si="5"/>
        <v>24750.505000000001</v>
      </c>
      <c r="Q173" t="s">
        <v>8311</v>
      </c>
      <c r="R173" t="s">
        <v>8315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4"/>
        <v>-950</v>
      </c>
      <c r="P174" s="9">
        <f t="shared" si="5"/>
        <v>47025</v>
      </c>
      <c r="Q174" t="s">
        <v>8311</v>
      </c>
      <c r="R174" t="s">
        <v>8315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4"/>
        <v>-11.1</v>
      </c>
      <c r="P175" s="9">
        <f t="shared" si="5"/>
        <v>549.45000000000005</v>
      </c>
      <c r="Q175" t="s">
        <v>8311</v>
      </c>
      <c r="R175" t="s">
        <v>8315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4"/>
        <v>-60</v>
      </c>
      <c r="P176" s="9">
        <f t="shared" si="5"/>
        <v>2970</v>
      </c>
      <c r="Q176" t="s">
        <v>8311</v>
      </c>
      <c r="R176" t="s">
        <v>8315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4"/>
        <v>-187.03</v>
      </c>
      <c r="P177" s="9">
        <f t="shared" si="5"/>
        <v>10554.985000000001</v>
      </c>
      <c r="Q177" t="s">
        <v>8311</v>
      </c>
      <c r="R177" t="s">
        <v>8315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4"/>
        <v>-15</v>
      </c>
      <c r="P178" s="9">
        <f t="shared" si="5"/>
        <v>742.5</v>
      </c>
      <c r="Q178" t="s">
        <v>8311</v>
      </c>
      <c r="R178" t="s">
        <v>8315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4"/>
        <v>-2.7</v>
      </c>
      <c r="P179" s="9">
        <f t="shared" si="5"/>
        <v>313.64999999999998</v>
      </c>
      <c r="Q179" t="s">
        <v>8311</v>
      </c>
      <c r="R179" t="s">
        <v>8315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4"/>
        <v>-5000</v>
      </c>
      <c r="P180" s="9">
        <f t="shared" si="5"/>
        <v>247500</v>
      </c>
      <c r="Q180" t="s">
        <v>8311</v>
      </c>
      <c r="R180" t="s">
        <v>8315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4"/>
        <v>-8</v>
      </c>
      <c r="P181" s="9">
        <f t="shared" si="5"/>
        <v>596</v>
      </c>
      <c r="Q181" t="s">
        <v>8311</v>
      </c>
      <c r="R181" t="s">
        <v>8315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4"/>
        <v>-7.99</v>
      </c>
      <c r="P182" s="9">
        <f t="shared" si="5"/>
        <v>796.505</v>
      </c>
      <c r="Q182" t="s">
        <v>8311</v>
      </c>
      <c r="R182" t="s">
        <v>8315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4"/>
        <v>-27.01</v>
      </c>
      <c r="P183" s="9">
        <f t="shared" si="5"/>
        <v>2058.9949999999999</v>
      </c>
      <c r="Q183" t="s">
        <v>8311</v>
      </c>
      <c r="R183" t="s">
        <v>8315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4"/>
        <v>-10</v>
      </c>
      <c r="P184" s="9">
        <f t="shared" si="5"/>
        <v>495</v>
      </c>
      <c r="Q184" t="s">
        <v>8311</v>
      </c>
      <c r="R184" t="s">
        <v>8315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4"/>
        <v>-80.180000000000007</v>
      </c>
      <c r="P185" s="9">
        <f t="shared" si="5"/>
        <v>8450.91</v>
      </c>
      <c r="Q185" t="s">
        <v>8311</v>
      </c>
      <c r="R185" t="s">
        <v>8315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4"/>
        <v>-14.49</v>
      </c>
      <c r="P186" s="9">
        <f t="shared" si="5"/>
        <v>768.255</v>
      </c>
      <c r="Q186" t="s">
        <v>8311</v>
      </c>
      <c r="R186" t="s">
        <v>8315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4"/>
        <v>-378</v>
      </c>
      <c r="P187" s="9">
        <f t="shared" si="5"/>
        <v>20911</v>
      </c>
      <c r="Q187" t="s">
        <v>8311</v>
      </c>
      <c r="R187" t="s">
        <v>8315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4"/>
        <v>-50</v>
      </c>
      <c r="P188" s="9">
        <f t="shared" si="5"/>
        <v>2475</v>
      </c>
      <c r="Q188" t="s">
        <v>8311</v>
      </c>
      <c r="R188" t="s">
        <v>8315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4"/>
        <v>-42</v>
      </c>
      <c r="P189" s="9">
        <f t="shared" si="5"/>
        <v>2879</v>
      </c>
      <c r="Q189" t="s">
        <v>8311</v>
      </c>
      <c r="R189" t="s">
        <v>8315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4"/>
        <v>-15</v>
      </c>
      <c r="P190" s="9">
        <f t="shared" si="5"/>
        <v>742.5</v>
      </c>
      <c r="Q190" t="s">
        <v>8311</v>
      </c>
      <c r="R190" t="s">
        <v>8315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4"/>
        <v>-4996.55</v>
      </c>
      <c r="P191" s="9">
        <f t="shared" si="5"/>
        <v>247674.22500000001</v>
      </c>
      <c r="Q191" t="s">
        <v>8311</v>
      </c>
      <c r="R191" t="s">
        <v>8315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4"/>
        <v>-119.5</v>
      </c>
      <c r="P192" s="9">
        <f t="shared" si="5"/>
        <v>5965.25</v>
      </c>
      <c r="Q192" t="s">
        <v>8311</v>
      </c>
      <c r="R192" t="s">
        <v>8315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4"/>
        <v>-47.5</v>
      </c>
      <c r="P193" s="9">
        <f t="shared" si="5"/>
        <v>2601.25</v>
      </c>
      <c r="Q193" t="s">
        <v>8311</v>
      </c>
      <c r="R193" t="s">
        <v>8315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4"/>
        <v>-9999.83</v>
      </c>
      <c r="P194" s="9">
        <f t="shared" si="5"/>
        <v>495008.58500000002</v>
      </c>
      <c r="Q194" t="s">
        <v>8311</v>
      </c>
      <c r="R194" t="s">
        <v>8315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6">(E195-D195)/100</f>
        <v>-10</v>
      </c>
      <c r="P195" s="9">
        <f t="shared" ref="P195:P258" si="7">AVERAGE(E195,D195+AVERAGE(O195))</f>
        <v>495</v>
      </c>
      <c r="Q195" t="s">
        <v>8311</v>
      </c>
      <c r="R195" t="s">
        <v>8315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-24.97</v>
      </c>
      <c r="P196" s="9">
        <f t="shared" si="7"/>
        <v>1239.0150000000001</v>
      </c>
      <c r="Q196" t="s">
        <v>8311</v>
      </c>
      <c r="R196" t="s">
        <v>8315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-20000</v>
      </c>
      <c r="P197" s="9">
        <f t="shared" si="7"/>
        <v>990000</v>
      </c>
      <c r="Q197" t="s">
        <v>8311</v>
      </c>
      <c r="R197" t="s">
        <v>8315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-20.350000000000001</v>
      </c>
      <c r="P198" s="9">
        <f t="shared" si="7"/>
        <v>2472.3249999999998</v>
      </c>
      <c r="Q198" t="s">
        <v>8311</v>
      </c>
      <c r="R198" t="s">
        <v>8315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-22.38</v>
      </c>
      <c r="P199" s="9">
        <f t="shared" si="7"/>
        <v>1369.81</v>
      </c>
      <c r="Q199" t="s">
        <v>8311</v>
      </c>
      <c r="R199" t="s">
        <v>8315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-247.21</v>
      </c>
      <c r="P200" s="9">
        <f t="shared" si="7"/>
        <v>12515.895</v>
      </c>
      <c r="Q200" t="s">
        <v>8311</v>
      </c>
      <c r="R200" t="s">
        <v>8315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-100</v>
      </c>
      <c r="P201" s="9">
        <f t="shared" si="7"/>
        <v>4950</v>
      </c>
      <c r="Q201" t="s">
        <v>8311</v>
      </c>
      <c r="R201" t="s">
        <v>8315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-44.284500000000001</v>
      </c>
      <c r="P202" s="9">
        <f t="shared" si="7"/>
        <v>3763.6327500000002</v>
      </c>
      <c r="Q202" t="s">
        <v>8311</v>
      </c>
      <c r="R202" t="s">
        <v>8315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-2.7</v>
      </c>
      <c r="P203" s="9">
        <f t="shared" si="7"/>
        <v>513.65</v>
      </c>
      <c r="Q203" t="s">
        <v>8311</v>
      </c>
      <c r="R203" t="s">
        <v>8315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6"/>
        <v>-60</v>
      </c>
      <c r="P204" s="9">
        <f t="shared" si="7"/>
        <v>2970</v>
      </c>
      <c r="Q204" t="s">
        <v>8311</v>
      </c>
      <c r="R204" t="s">
        <v>8315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6"/>
        <v>-17.54</v>
      </c>
      <c r="P205" s="9">
        <f t="shared" si="7"/>
        <v>1614.23</v>
      </c>
      <c r="Q205" t="s">
        <v>8311</v>
      </c>
      <c r="R205" t="s">
        <v>8315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6"/>
        <v>-1478.35</v>
      </c>
      <c r="P206" s="9">
        <f t="shared" si="7"/>
        <v>225343.32500000001</v>
      </c>
      <c r="Q206" t="s">
        <v>8311</v>
      </c>
      <c r="R206" t="s">
        <v>8315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6"/>
        <v>-67</v>
      </c>
      <c r="P207" s="9">
        <f t="shared" si="7"/>
        <v>4616.5</v>
      </c>
      <c r="Q207" t="s">
        <v>8311</v>
      </c>
      <c r="R207" t="s">
        <v>8315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6"/>
        <v>-127</v>
      </c>
      <c r="P208" s="9">
        <f t="shared" si="7"/>
        <v>6286.5</v>
      </c>
      <c r="Q208" t="s">
        <v>8311</v>
      </c>
      <c r="R208" t="s">
        <v>8315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6"/>
        <v>-118.7</v>
      </c>
      <c r="P209" s="9">
        <f t="shared" si="7"/>
        <v>8005.65</v>
      </c>
      <c r="Q209" t="s">
        <v>8311</v>
      </c>
      <c r="R209" t="s">
        <v>8315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6"/>
        <v>-500</v>
      </c>
      <c r="P210" s="9">
        <f t="shared" si="7"/>
        <v>24750</v>
      </c>
      <c r="Q210" t="s">
        <v>8311</v>
      </c>
      <c r="R210" t="s">
        <v>8315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6"/>
        <v>-250</v>
      </c>
      <c r="P211" s="9">
        <f t="shared" si="7"/>
        <v>12375</v>
      </c>
      <c r="Q211" t="s">
        <v>8311</v>
      </c>
      <c r="R211" t="s">
        <v>8315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6"/>
        <v>-89.7</v>
      </c>
      <c r="P212" s="9">
        <f t="shared" si="7"/>
        <v>7470.15</v>
      </c>
      <c r="Q212" t="s">
        <v>8311</v>
      </c>
      <c r="R212" t="s">
        <v>8315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6"/>
        <v>-27.7</v>
      </c>
      <c r="P213" s="9">
        <f t="shared" si="7"/>
        <v>3601.15</v>
      </c>
      <c r="Q213" t="s">
        <v>8311</v>
      </c>
      <c r="R213" t="s">
        <v>8315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6"/>
        <v>-62.99</v>
      </c>
      <c r="P214" s="9">
        <f t="shared" si="7"/>
        <v>3119.0050000000001</v>
      </c>
      <c r="Q214" t="s">
        <v>8311</v>
      </c>
      <c r="R214" t="s">
        <v>8315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6"/>
        <v>-499.8</v>
      </c>
      <c r="P215" s="9">
        <f t="shared" si="7"/>
        <v>24760.1</v>
      </c>
      <c r="Q215" t="s">
        <v>8311</v>
      </c>
      <c r="R215" t="s">
        <v>8315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6"/>
        <v>-124.99</v>
      </c>
      <c r="P216" s="9">
        <f t="shared" si="7"/>
        <v>6188.0050000000001</v>
      </c>
      <c r="Q216" t="s">
        <v>8311</v>
      </c>
      <c r="R216" t="s">
        <v>8315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6"/>
        <v>-43.9</v>
      </c>
      <c r="P217" s="9">
        <f t="shared" si="7"/>
        <v>2183.0500000000002</v>
      </c>
      <c r="Q217" t="s">
        <v>8311</v>
      </c>
      <c r="R217" t="s">
        <v>8315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6"/>
        <v>-221.50779999999997</v>
      </c>
      <c r="P218" s="9">
        <f t="shared" si="7"/>
        <v>38813.856100000005</v>
      </c>
      <c r="Q218" t="s">
        <v>8311</v>
      </c>
      <c r="R218" t="s">
        <v>8315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6"/>
        <v>-880.57</v>
      </c>
      <c r="P219" s="9">
        <f t="shared" si="7"/>
        <v>55531.214999999997</v>
      </c>
      <c r="Q219" t="s">
        <v>8311</v>
      </c>
      <c r="R219" t="s">
        <v>8315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6"/>
        <v>-49</v>
      </c>
      <c r="P220" s="9">
        <f t="shared" si="7"/>
        <v>2525.5</v>
      </c>
      <c r="Q220" t="s">
        <v>8311</v>
      </c>
      <c r="R220" t="s">
        <v>8315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6"/>
        <v>-411.85</v>
      </c>
      <c r="P221" s="9">
        <f t="shared" si="7"/>
        <v>29201.575000000001</v>
      </c>
      <c r="Q221" t="s">
        <v>8311</v>
      </c>
      <c r="R221" t="s">
        <v>8315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6"/>
        <v>-496.4</v>
      </c>
      <c r="P222" s="9">
        <f t="shared" si="7"/>
        <v>24931.8</v>
      </c>
      <c r="Q222" t="s">
        <v>8311</v>
      </c>
      <c r="R222" t="s">
        <v>8315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6"/>
        <v>-500</v>
      </c>
      <c r="P223" s="9">
        <f t="shared" si="7"/>
        <v>24750</v>
      </c>
      <c r="Q223" t="s">
        <v>8311</v>
      </c>
      <c r="R223" t="s">
        <v>8315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6"/>
        <v>-8.6999999999999993</v>
      </c>
      <c r="P224" s="9">
        <f t="shared" si="7"/>
        <v>560.65</v>
      </c>
      <c r="Q224" t="s">
        <v>8311</v>
      </c>
      <c r="R224" t="s">
        <v>8315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6"/>
        <v>-15000</v>
      </c>
      <c r="P225" s="9">
        <f t="shared" si="7"/>
        <v>742500</v>
      </c>
      <c r="Q225" t="s">
        <v>8311</v>
      </c>
      <c r="R225" t="s">
        <v>8315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6"/>
        <v>-60000</v>
      </c>
      <c r="P226" s="9">
        <f t="shared" si="7"/>
        <v>2970000</v>
      </c>
      <c r="Q226" t="s">
        <v>8311</v>
      </c>
      <c r="R226" t="s">
        <v>8315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6"/>
        <v>-2</v>
      </c>
      <c r="P227" s="9">
        <f t="shared" si="7"/>
        <v>99</v>
      </c>
      <c r="Q227" t="s">
        <v>8311</v>
      </c>
      <c r="R227" t="s">
        <v>8315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6"/>
        <v>-287.5</v>
      </c>
      <c r="P228" s="9">
        <f t="shared" si="7"/>
        <v>14481.25</v>
      </c>
      <c r="Q228" t="s">
        <v>8311</v>
      </c>
      <c r="R228" t="s">
        <v>8315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6"/>
        <v>-280</v>
      </c>
      <c r="P229" s="9">
        <f t="shared" si="7"/>
        <v>13860</v>
      </c>
      <c r="Q229" t="s">
        <v>8311</v>
      </c>
      <c r="R229" t="s">
        <v>8315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6"/>
        <v>-80</v>
      </c>
      <c r="P230" s="9">
        <f t="shared" si="7"/>
        <v>3960</v>
      </c>
      <c r="Q230" t="s">
        <v>8311</v>
      </c>
      <c r="R230" t="s">
        <v>8315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6"/>
        <v>-30</v>
      </c>
      <c r="P231" s="9">
        <f t="shared" si="7"/>
        <v>1485</v>
      </c>
      <c r="Q231" t="s">
        <v>8311</v>
      </c>
      <c r="R231" t="s">
        <v>8315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6"/>
        <v>-149.4</v>
      </c>
      <c r="P232" s="9">
        <f t="shared" si="7"/>
        <v>7455.3</v>
      </c>
      <c r="Q232" t="s">
        <v>8311</v>
      </c>
      <c r="R232" t="s">
        <v>8315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6"/>
        <v>-15000</v>
      </c>
      <c r="P233" s="9">
        <f t="shared" si="7"/>
        <v>742500</v>
      </c>
      <c r="Q233" t="s">
        <v>8311</v>
      </c>
      <c r="R233" t="s">
        <v>8315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6"/>
        <v>-38.9</v>
      </c>
      <c r="P234" s="9">
        <f t="shared" si="7"/>
        <v>2035.55</v>
      </c>
      <c r="Q234" t="s">
        <v>8311</v>
      </c>
      <c r="R234" t="s">
        <v>8315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6"/>
        <v>-3500</v>
      </c>
      <c r="P235" s="9">
        <f t="shared" si="7"/>
        <v>173250</v>
      </c>
      <c r="Q235" t="s">
        <v>8311</v>
      </c>
      <c r="R235" t="s">
        <v>8315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6"/>
        <v>-5.99</v>
      </c>
      <c r="P236" s="9">
        <f t="shared" si="7"/>
        <v>697.505</v>
      </c>
      <c r="Q236" t="s">
        <v>8311</v>
      </c>
      <c r="R236" t="s">
        <v>8315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6"/>
        <v>-100</v>
      </c>
      <c r="P237" s="9">
        <f t="shared" si="7"/>
        <v>4950</v>
      </c>
      <c r="Q237" t="s">
        <v>8311</v>
      </c>
      <c r="R237" t="s">
        <v>8315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6"/>
        <v>-1500</v>
      </c>
      <c r="P238" s="9">
        <f t="shared" si="7"/>
        <v>74250</v>
      </c>
      <c r="Q238" t="s">
        <v>8311</v>
      </c>
      <c r="R238" t="s">
        <v>8315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6"/>
        <v>-149.5</v>
      </c>
      <c r="P239" s="9">
        <f t="shared" si="7"/>
        <v>7450.25</v>
      </c>
      <c r="Q239" t="s">
        <v>8311</v>
      </c>
      <c r="R239" t="s">
        <v>8315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6"/>
        <v>-260</v>
      </c>
      <c r="P240" s="9">
        <f t="shared" si="7"/>
        <v>12870</v>
      </c>
      <c r="Q240" t="s">
        <v>8311</v>
      </c>
      <c r="R240" t="s">
        <v>8315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6"/>
        <v>-7.5</v>
      </c>
      <c r="P241" s="9">
        <f t="shared" si="7"/>
        <v>621.25</v>
      </c>
      <c r="Q241" t="s">
        <v>8311</v>
      </c>
      <c r="R241" t="s">
        <v>8315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6"/>
        <v>11.451200000000007</v>
      </c>
      <c r="P242" s="9">
        <f t="shared" si="7"/>
        <v>15578.285599999999</v>
      </c>
      <c r="Q242" t="s">
        <v>8311</v>
      </c>
      <c r="R242" t="s">
        <v>8316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6"/>
        <v>46</v>
      </c>
      <c r="P243" s="9">
        <f t="shared" si="7"/>
        <v>38723</v>
      </c>
      <c r="Q243" t="s">
        <v>8311</v>
      </c>
      <c r="R243" t="s">
        <v>8316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6"/>
        <v>17.5</v>
      </c>
      <c r="P244" s="9">
        <f t="shared" si="7"/>
        <v>13883.75</v>
      </c>
      <c r="Q244" t="s">
        <v>8311</v>
      </c>
      <c r="R244" t="s">
        <v>8316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6"/>
        <v>6.48</v>
      </c>
      <c r="P245" s="9">
        <f t="shared" si="7"/>
        <v>25327.239999999998</v>
      </c>
      <c r="Q245" t="s">
        <v>8311</v>
      </c>
      <c r="R245" t="s">
        <v>8316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6"/>
        <v>4.8150000000000004</v>
      </c>
      <c r="P246" s="9">
        <f t="shared" si="7"/>
        <v>3743.1575000000003</v>
      </c>
      <c r="Q246" t="s">
        <v>8311</v>
      </c>
      <c r="R246" t="s">
        <v>8316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6"/>
        <v>1.86</v>
      </c>
      <c r="P247" s="9">
        <f t="shared" si="7"/>
        <v>5093.93</v>
      </c>
      <c r="Q247" t="s">
        <v>8311</v>
      </c>
      <c r="R247" t="s">
        <v>8316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6"/>
        <v>102.73</v>
      </c>
      <c r="P248" s="9">
        <f t="shared" si="7"/>
        <v>10187.865</v>
      </c>
      <c r="Q248" t="s">
        <v>8311</v>
      </c>
      <c r="R248" t="s">
        <v>8316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6"/>
        <v>17.05</v>
      </c>
      <c r="P249" s="9">
        <f t="shared" si="7"/>
        <v>5861.0249999999996</v>
      </c>
      <c r="Q249" t="s">
        <v>8311</v>
      </c>
      <c r="R249" t="s">
        <v>8316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6"/>
        <v>11.33</v>
      </c>
      <c r="P250" s="9">
        <f t="shared" si="7"/>
        <v>85572.165000000008</v>
      </c>
      <c r="Q250" t="s">
        <v>8311</v>
      </c>
      <c r="R250" t="s">
        <v>8316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6"/>
        <v>12.92</v>
      </c>
      <c r="P251" s="9">
        <f t="shared" si="7"/>
        <v>10652.46</v>
      </c>
      <c r="Q251" t="s">
        <v>8311</v>
      </c>
      <c r="R251" t="s">
        <v>8316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6"/>
        <v>16.75</v>
      </c>
      <c r="P252" s="9">
        <f t="shared" si="7"/>
        <v>30845.875</v>
      </c>
      <c r="Q252" t="s">
        <v>8311</v>
      </c>
      <c r="R252" t="s">
        <v>8316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6"/>
        <v>8.9499999999999993</v>
      </c>
      <c r="P253" s="9">
        <f t="shared" si="7"/>
        <v>3951.9749999999999</v>
      </c>
      <c r="Q253" t="s">
        <v>8311</v>
      </c>
      <c r="R253" t="s">
        <v>8316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6"/>
        <v>42.28</v>
      </c>
      <c r="P254" s="9">
        <f t="shared" si="7"/>
        <v>7135.1399999999994</v>
      </c>
      <c r="Q254" t="s">
        <v>8311</v>
      </c>
      <c r="R254" t="s">
        <v>8316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6"/>
        <v>0.11</v>
      </c>
      <c r="P255" s="9">
        <f t="shared" si="7"/>
        <v>1505.5549999999998</v>
      </c>
      <c r="Q255" t="s">
        <v>8311</v>
      </c>
      <c r="R255" t="s">
        <v>8316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6"/>
        <v>40.673400000000001</v>
      </c>
      <c r="P256" s="9">
        <f t="shared" si="7"/>
        <v>26054.006699999998</v>
      </c>
      <c r="Q256" t="s">
        <v>8311</v>
      </c>
      <c r="R256" t="s">
        <v>8316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6"/>
        <v>5.3865999999999987</v>
      </c>
      <c r="P257" s="9">
        <f t="shared" si="7"/>
        <v>8272.0233000000007</v>
      </c>
      <c r="Q257" t="s">
        <v>8311</v>
      </c>
      <c r="R257" t="s">
        <v>8316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6"/>
        <v>50.83</v>
      </c>
      <c r="P258" s="9">
        <f t="shared" si="7"/>
        <v>15566.915000000001</v>
      </c>
      <c r="Q258" t="s">
        <v>8311</v>
      </c>
      <c r="R258" t="s">
        <v>8316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8">(E259-D259)/100</f>
        <v>23.542699999999968</v>
      </c>
      <c r="P259" s="9">
        <f t="shared" ref="P259:P322" si="9">AVERAGE(E259,D259+AVERAGE(O259))</f>
        <v>36188.906349999997</v>
      </c>
      <c r="Q259" t="s">
        <v>8311</v>
      </c>
      <c r="R259" t="s">
        <v>8316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273.42</v>
      </c>
      <c r="P260" s="9">
        <f t="shared" si="9"/>
        <v>43807.71</v>
      </c>
      <c r="Q260" t="s">
        <v>8311</v>
      </c>
      <c r="R260" t="s">
        <v>8316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239.53419999999997</v>
      </c>
      <c r="P261" s="9">
        <f t="shared" si="9"/>
        <v>87096.477099999989</v>
      </c>
      <c r="Q261" t="s">
        <v>8311</v>
      </c>
      <c r="R261" t="s">
        <v>8316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6.4</v>
      </c>
      <c r="P262" s="9">
        <f t="shared" si="9"/>
        <v>10323.200000000001</v>
      </c>
      <c r="Q262" t="s">
        <v>8311</v>
      </c>
      <c r="R262" t="s">
        <v>8316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14.8</v>
      </c>
      <c r="P263" s="9">
        <f t="shared" si="9"/>
        <v>20747.400000000001</v>
      </c>
      <c r="Q263" t="s">
        <v>8311</v>
      </c>
      <c r="R263" t="s">
        <v>8316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35</v>
      </c>
      <c r="P264" s="9">
        <f t="shared" si="9"/>
        <v>4267.5</v>
      </c>
      <c r="Q264" t="s">
        <v>8311</v>
      </c>
      <c r="R264" t="s">
        <v>8316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45.202700000000007</v>
      </c>
      <c r="P265" s="9">
        <f t="shared" si="9"/>
        <v>27282.736349999999</v>
      </c>
      <c r="Q265" t="s">
        <v>8311</v>
      </c>
      <c r="R265" t="s">
        <v>8316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9.1</v>
      </c>
      <c r="P266" s="9">
        <f t="shared" si="9"/>
        <v>5459.55</v>
      </c>
      <c r="Q266" t="s">
        <v>8311</v>
      </c>
      <c r="R266" t="s">
        <v>8316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5.55</v>
      </c>
      <c r="P267" s="9">
        <f t="shared" si="9"/>
        <v>5280.2749999999996</v>
      </c>
      <c r="Q267" t="s">
        <v>8311</v>
      </c>
      <c r="R267" t="s">
        <v>8316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8"/>
        <v>4.55</v>
      </c>
      <c r="P268" s="9">
        <f t="shared" si="9"/>
        <v>1229.7750000000001</v>
      </c>
      <c r="Q268" t="s">
        <v>8311</v>
      </c>
      <c r="R268" t="s">
        <v>8316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8"/>
        <v>31.154400000000006</v>
      </c>
      <c r="P269" s="9">
        <f t="shared" si="9"/>
        <v>11423.297200000001</v>
      </c>
      <c r="Q269" t="s">
        <v>8311</v>
      </c>
      <c r="R269" t="s">
        <v>8316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8"/>
        <v>5.7</v>
      </c>
      <c r="P270" s="9">
        <f t="shared" si="9"/>
        <v>5287.85</v>
      </c>
      <c r="Q270" t="s">
        <v>8311</v>
      </c>
      <c r="R270" t="s">
        <v>8316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8"/>
        <v>472.33769999999987</v>
      </c>
      <c r="P271" s="9">
        <f t="shared" si="9"/>
        <v>123853.05385</v>
      </c>
      <c r="Q271" t="s">
        <v>8311</v>
      </c>
      <c r="R271" t="s">
        <v>8316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8"/>
        <v>12.1</v>
      </c>
      <c r="P272" s="9">
        <f t="shared" si="9"/>
        <v>2911.05</v>
      </c>
      <c r="Q272" t="s">
        <v>8311</v>
      </c>
      <c r="R272" t="s">
        <v>8316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8"/>
        <v>14.04</v>
      </c>
      <c r="P273" s="9">
        <f t="shared" si="9"/>
        <v>30709.02</v>
      </c>
      <c r="Q273" t="s">
        <v>8311</v>
      </c>
      <c r="R273" t="s">
        <v>8316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8"/>
        <v>23.230100000000004</v>
      </c>
      <c r="P274" s="9">
        <f t="shared" si="9"/>
        <v>4173.1200500000004</v>
      </c>
      <c r="Q274" t="s">
        <v>8311</v>
      </c>
      <c r="R274" t="s">
        <v>8316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8"/>
        <v>3.8878999999999997</v>
      </c>
      <c r="P275" s="9">
        <f t="shared" si="9"/>
        <v>5196.3389499999994</v>
      </c>
      <c r="Q275" t="s">
        <v>8311</v>
      </c>
      <c r="R275" t="s">
        <v>8316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8"/>
        <v>22.4</v>
      </c>
      <c r="P276" s="9">
        <f t="shared" si="9"/>
        <v>5131.2</v>
      </c>
      <c r="Q276" t="s">
        <v>8311</v>
      </c>
      <c r="R276" t="s">
        <v>8316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8"/>
        <v>16.79</v>
      </c>
      <c r="P277" s="9">
        <f t="shared" si="9"/>
        <v>20847.895</v>
      </c>
      <c r="Q277" t="s">
        <v>8311</v>
      </c>
      <c r="R277" t="s">
        <v>8316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8"/>
        <v>19.04</v>
      </c>
      <c r="P278" s="9">
        <f t="shared" si="9"/>
        <v>4961.5200000000004</v>
      </c>
      <c r="Q278" t="s">
        <v>8311</v>
      </c>
      <c r="R278" t="s">
        <v>8316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8"/>
        <v>67.48</v>
      </c>
      <c r="P279" s="9">
        <f t="shared" si="9"/>
        <v>68407.740000000005</v>
      </c>
      <c r="Q279" t="s">
        <v>8311</v>
      </c>
      <c r="R279" t="s">
        <v>8316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8"/>
        <v>135.94</v>
      </c>
      <c r="P280" s="9">
        <f t="shared" si="9"/>
        <v>33864.97</v>
      </c>
      <c r="Q280" t="s">
        <v>8311</v>
      </c>
      <c r="R280" t="s">
        <v>8316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8"/>
        <v>97.441100000000006</v>
      </c>
      <c r="P281" s="9">
        <f t="shared" si="9"/>
        <v>21920.775549999998</v>
      </c>
      <c r="Q281" t="s">
        <v>8311</v>
      </c>
      <c r="R281" t="s">
        <v>8316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8"/>
        <v>421.08</v>
      </c>
      <c r="P282" s="9">
        <f t="shared" si="9"/>
        <v>96264.540000000008</v>
      </c>
      <c r="Q282" t="s">
        <v>8311</v>
      </c>
      <c r="R282" t="s">
        <v>8316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8"/>
        <v>11.323199999999996</v>
      </c>
      <c r="P283" s="9">
        <f t="shared" si="9"/>
        <v>6071.8215999999993</v>
      </c>
      <c r="Q283" t="s">
        <v>8311</v>
      </c>
      <c r="R283" t="s">
        <v>8316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8"/>
        <v>5.35</v>
      </c>
      <c r="P284" s="9">
        <f t="shared" si="9"/>
        <v>45270.175000000003</v>
      </c>
      <c r="Q284" t="s">
        <v>8311</v>
      </c>
      <c r="R284" t="s">
        <v>8316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8"/>
        <v>25.690499999999993</v>
      </c>
      <c r="P285" s="9">
        <f t="shared" si="9"/>
        <v>19297.37025</v>
      </c>
      <c r="Q285" t="s">
        <v>8311</v>
      </c>
      <c r="R285" t="s">
        <v>8316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8"/>
        <v>18.504599999999993</v>
      </c>
      <c r="P286" s="9">
        <f t="shared" si="9"/>
        <v>40934.482300000003</v>
      </c>
      <c r="Q286" t="s">
        <v>8311</v>
      </c>
      <c r="R286" t="s">
        <v>8316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8"/>
        <v>180.35509999999999</v>
      </c>
      <c r="P287" s="9">
        <f t="shared" si="9"/>
        <v>23107.932549999998</v>
      </c>
      <c r="Q287" t="s">
        <v>8311</v>
      </c>
      <c r="R287" t="s">
        <v>8316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8"/>
        <v>13.73</v>
      </c>
      <c r="P288" s="9">
        <f t="shared" si="9"/>
        <v>15693.365</v>
      </c>
      <c r="Q288" t="s">
        <v>8311</v>
      </c>
      <c r="R288" t="s">
        <v>8316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8"/>
        <v>114.45</v>
      </c>
      <c r="P289" s="9">
        <f t="shared" si="9"/>
        <v>20779.724999999999</v>
      </c>
      <c r="Q289" t="s">
        <v>8311</v>
      </c>
      <c r="R289" t="s">
        <v>8316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8"/>
        <v>16.053099999999976</v>
      </c>
      <c r="P290" s="9">
        <f t="shared" si="9"/>
        <v>50810.681549999994</v>
      </c>
      <c r="Q290" t="s">
        <v>8311</v>
      </c>
      <c r="R290" t="s">
        <v>8316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8"/>
        <v>7.23</v>
      </c>
      <c r="P291" s="9">
        <f t="shared" si="9"/>
        <v>15365.115</v>
      </c>
      <c r="Q291" t="s">
        <v>8311</v>
      </c>
      <c r="R291" t="s">
        <v>8316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8"/>
        <v>3.0080000000000018</v>
      </c>
      <c r="P292" s="9">
        <f t="shared" si="9"/>
        <v>4651.9040000000005</v>
      </c>
      <c r="Q292" t="s">
        <v>8311</v>
      </c>
      <c r="R292" t="s">
        <v>8316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8"/>
        <v>10.01</v>
      </c>
      <c r="P293" s="9">
        <f t="shared" si="9"/>
        <v>5505.5050000000001</v>
      </c>
      <c r="Q293" t="s">
        <v>8311</v>
      </c>
      <c r="R293" t="s">
        <v>8316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8"/>
        <v>11.301999999999971</v>
      </c>
      <c r="P294" s="9">
        <f t="shared" si="9"/>
        <v>75570.750999999989</v>
      </c>
      <c r="Q294" t="s">
        <v>8311</v>
      </c>
      <c r="R294" t="s">
        <v>8316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8"/>
        <v>3.6</v>
      </c>
      <c r="P295" s="9">
        <f t="shared" si="9"/>
        <v>26181.8</v>
      </c>
      <c r="Q295" t="s">
        <v>8311</v>
      </c>
      <c r="R295" t="s">
        <v>8316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8"/>
        <v>0</v>
      </c>
      <c r="P296" s="9">
        <f t="shared" si="9"/>
        <v>5000</v>
      </c>
      <c r="Q296" t="s">
        <v>8311</v>
      </c>
      <c r="R296" t="s">
        <v>8316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8"/>
        <v>165.54559999999998</v>
      </c>
      <c r="P297" s="9">
        <f t="shared" si="9"/>
        <v>58360.052799999998</v>
      </c>
      <c r="Q297" t="s">
        <v>8311</v>
      </c>
      <c r="R297" t="s">
        <v>8316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8"/>
        <v>46.815499999999993</v>
      </c>
      <c r="P298" s="9">
        <f t="shared" si="9"/>
        <v>27364.18275</v>
      </c>
      <c r="Q298" t="s">
        <v>8311</v>
      </c>
      <c r="R298" t="s">
        <v>8316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8"/>
        <v>1.28</v>
      </c>
      <c r="P299" s="9">
        <f t="shared" si="9"/>
        <v>20064.64</v>
      </c>
      <c r="Q299" t="s">
        <v>8311</v>
      </c>
      <c r="R299" t="s">
        <v>8316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8"/>
        <v>112.54839999999996</v>
      </c>
      <c r="P300" s="9">
        <f t="shared" si="9"/>
        <v>131683.6942</v>
      </c>
      <c r="Q300" t="s">
        <v>8311</v>
      </c>
      <c r="R300" t="s">
        <v>8316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8"/>
        <v>78.952500000000001</v>
      </c>
      <c r="P301" s="9">
        <f t="shared" si="9"/>
        <v>13987.10125</v>
      </c>
      <c r="Q301" t="s">
        <v>8311</v>
      </c>
      <c r="R301" t="s">
        <v>8316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8"/>
        <v>4.3065999999999987</v>
      </c>
      <c r="P302" s="9">
        <f t="shared" si="9"/>
        <v>25217.4833</v>
      </c>
      <c r="Q302" t="s">
        <v>8311</v>
      </c>
      <c r="R302" t="s">
        <v>8316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8"/>
        <v>24.355499999999992</v>
      </c>
      <c r="P303" s="9">
        <f t="shared" si="9"/>
        <v>14229.95275</v>
      </c>
      <c r="Q303" t="s">
        <v>8311</v>
      </c>
      <c r="R303" t="s">
        <v>8316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8"/>
        <v>0.46</v>
      </c>
      <c r="P304" s="9">
        <f t="shared" si="9"/>
        <v>10023.23</v>
      </c>
      <c r="Q304" t="s">
        <v>8311</v>
      </c>
      <c r="R304" t="s">
        <v>8316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8"/>
        <v>11.24</v>
      </c>
      <c r="P305" s="9">
        <f t="shared" si="9"/>
        <v>3567.62</v>
      </c>
      <c r="Q305" t="s">
        <v>8311</v>
      </c>
      <c r="R305" t="s">
        <v>8316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8"/>
        <v>44.76</v>
      </c>
      <c r="P306" s="9">
        <f t="shared" si="9"/>
        <v>5660.38</v>
      </c>
      <c r="Q306" t="s">
        <v>8311</v>
      </c>
      <c r="R306" t="s">
        <v>8316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8"/>
        <v>22.75</v>
      </c>
      <c r="P307" s="9">
        <f t="shared" si="9"/>
        <v>8648.875</v>
      </c>
      <c r="Q307" t="s">
        <v>8311</v>
      </c>
      <c r="R307" t="s">
        <v>8316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8"/>
        <v>19.29</v>
      </c>
      <c r="P308" s="9">
        <f t="shared" si="9"/>
        <v>1974.145</v>
      </c>
      <c r="Q308" t="s">
        <v>8311</v>
      </c>
      <c r="R308" t="s">
        <v>8316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8"/>
        <v>24.9</v>
      </c>
      <c r="P309" s="9">
        <f t="shared" si="9"/>
        <v>23257.45</v>
      </c>
      <c r="Q309" t="s">
        <v>8311</v>
      </c>
      <c r="R309" t="s">
        <v>8316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8"/>
        <v>6.68</v>
      </c>
      <c r="P310" s="9">
        <f t="shared" si="9"/>
        <v>12337.34</v>
      </c>
      <c r="Q310" t="s">
        <v>8311</v>
      </c>
      <c r="R310" t="s">
        <v>8316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8"/>
        <v>34.1</v>
      </c>
      <c r="P311" s="9">
        <f t="shared" si="9"/>
        <v>19722.05</v>
      </c>
      <c r="Q311" t="s">
        <v>8311</v>
      </c>
      <c r="R311" t="s">
        <v>8316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8"/>
        <v>0.41289999999999966</v>
      </c>
      <c r="P312" s="9">
        <f t="shared" si="9"/>
        <v>1020.85145</v>
      </c>
      <c r="Q312" t="s">
        <v>8311</v>
      </c>
      <c r="R312" t="s">
        <v>8316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8"/>
        <v>8.2033000000000182</v>
      </c>
      <c r="P313" s="9">
        <f t="shared" si="9"/>
        <v>20414.266650000001</v>
      </c>
      <c r="Q313" t="s">
        <v>8311</v>
      </c>
      <c r="R313" t="s">
        <v>8316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8"/>
        <v>9.5</v>
      </c>
      <c r="P314" s="9">
        <f t="shared" si="9"/>
        <v>8479.75</v>
      </c>
      <c r="Q314" t="s">
        <v>8311</v>
      </c>
      <c r="R314" t="s">
        <v>8316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8"/>
        <v>8.0500000000000007</v>
      </c>
      <c r="P315" s="9">
        <f t="shared" si="9"/>
        <v>17406.525000000001</v>
      </c>
      <c r="Q315" t="s">
        <v>8311</v>
      </c>
      <c r="R315" t="s">
        <v>8316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8"/>
        <v>28.515000000000001</v>
      </c>
      <c r="P316" s="9">
        <f t="shared" si="9"/>
        <v>2440.0075000000002</v>
      </c>
      <c r="Q316" t="s">
        <v>8311</v>
      </c>
      <c r="R316" t="s">
        <v>8316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8"/>
        <v>3.12</v>
      </c>
      <c r="P317" s="9">
        <f t="shared" si="9"/>
        <v>25157.559999999998</v>
      </c>
      <c r="Q317" t="s">
        <v>8311</v>
      </c>
      <c r="R317" t="s">
        <v>8316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8"/>
        <v>20.66</v>
      </c>
      <c r="P318" s="9">
        <f t="shared" si="9"/>
        <v>16043.33</v>
      </c>
      <c r="Q318" t="s">
        <v>8311</v>
      </c>
      <c r="R318" t="s">
        <v>8316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8"/>
        <v>2.41</v>
      </c>
      <c r="P319" s="9">
        <f t="shared" si="9"/>
        <v>30121.705000000002</v>
      </c>
      <c r="Q319" t="s">
        <v>8311</v>
      </c>
      <c r="R319" t="s">
        <v>8316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8"/>
        <v>91.66</v>
      </c>
      <c r="P320" s="9">
        <f t="shared" si="9"/>
        <v>9628.83</v>
      </c>
      <c r="Q320" t="s">
        <v>8311</v>
      </c>
      <c r="R320" t="s">
        <v>8316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8"/>
        <v>6.34</v>
      </c>
      <c r="P321" s="9">
        <f t="shared" si="9"/>
        <v>5320.17</v>
      </c>
      <c r="Q321" t="s">
        <v>8311</v>
      </c>
      <c r="R321" t="s">
        <v>8316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8"/>
        <v>13.16</v>
      </c>
      <c r="P322" s="9">
        <f t="shared" si="9"/>
        <v>20664.580000000002</v>
      </c>
      <c r="Q322" t="s">
        <v>8311</v>
      </c>
      <c r="R322" t="s">
        <v>8316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0">(E323-D323)/100</f>
        <v>9.32</v>
      </c>
      <c r="P323" s="9">
        <f t="shared" ref="P323:P386" si="11">AVERAGE(E323,D323+AVERAGE(O323))</f>
        <v>35470.660000000003</v>
      </c>
      <c r="Q323" t="s">
        <v>8311</v>
      </c>
      <c r="R323" t="s">
        <v>8316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19.78</v>
      </c>
      <c r="P324" s="9">
        <f t="shared" si="11"/>
        <v>25998.89</v>
      </c>
      <c r="Q324" t="s">
        <v>8311</v>
      </c>
      <c r="R324" t="s">
        <v>8316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12.46</v>
      </c>
      <c r="P325" s="9">
        <f t="shared" si="11"/>
        <v>6029.23</v>
      </c>
      <c r="Q325" t="s">
        <v>8311</v>
      </c>
      <c r="R325" t="s">
        <v>8316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1.36</v>
      </c>
      <c r="P326" s="9">
        <f t="shared" si="11"/>
        <v>8568.68</v>
      </c>
      <c r="Q326" t="s">
        <v>8311</v>
      </c>
      <c r="R326" t="s">
        <v>8316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21.98</v>
      </c>
      <c r="P327" s="9">
        <f t="shared" si="11"/>
        <v>51109.990000000005</v>
      </c>
      <c r="Q327" t="s">
        <v>8311</v>
      </c>
      <c r="R327" t="s">
        <v>8316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193.94600000000005</v>
      </c>
      <c r="P328" s="9">
        <f t="shared" si="11"/>
        <v>159794.27299999999</v>
      </c>
      <c r="Q328" t="s">
        <v>8311</v>
      </c>
      <c r="R328" t="s">
        <v>8316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14.56</v>
      </c>
      <c r="P329" s="9">
        <f t="shared" si="11"/>
        <v>4735.28</v>
      </c>
      <c r="Q329" t="s">
        <v>8311</v>
      </c>
      <c r="R329" t="s">
        <v>8316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27.108000000000029</v>
      </c>
      <c r="P330" s="9">
        <f t="shared" si="11"/>
        <v>76368.953999999998</v>
      </c>
      <c r="Q330" t="s">
        <v>8311</v>
      </c>
      <c r="R330" t="s">
        <v>8316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5.5</v>
      </c>
      <c r="P331" s="9">
        <f t="shared" si="11"/>
        <v>10277.75</v>
      </c>
      <c r="Q331" t="s">
        <v>8311</v>
      </c>
      <c r="R331" t="s">
        <v>8316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0"/>
        <v>6.4</v>
      </c>
      <c r="P332" s="9">
        <f t="shared" si="11"/>
        <v>35323.199999999997</v>
      </c>
      <c r="Q332" t="s">
        <v>8311</v>
      </c>
      <c r="R332" t="s">
        <v>8316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0"/>
        <v>26.42</v>
      </c>
      <c r="P333" s="9">
        <f t="shared" si="11"/>
        <v>41334.21</v>
      </c>
      <c r="Q333" t="s">
        <v>8311</v>
      </c>
      <c r="R333" t="s">
        <v>8316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0"/>
        <v>130.15</v>
      </c>
      <c r="P334" s="9">
        <f t="shared" si="11"/>
        <v>106572.575</v>
      </c>
      <c r="Q334" t="s">
        <v>8311</v>
      </c>
      <c r="R334" t="s">
        <v>8316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0"/>
        <v>100.91</v>
      </c>
      <c r="P335" s="9">
        <f t="shared" si="11"/>
        <v>45095.955000000002</v>
      </c>
      <c r="Q335" t="s">
        <v>8311</v>
      </c>
      <c r="R335" t="s">
        <v>8316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0"/>
        <v>1.19</v>
      </c>
      <c r="P336" s="9">
        <f t="shared" si="11"/>
        <v>10060.095000000001</v>
      </c>
      <c r="Q336" t="s">
        <v>8311</v>
      </c>
      <c r="R336" t="s">
        <v>8316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0"/>
        <v>2.35</v>
      </c>
      <c r="P337" s="9">
        <f t="shared" si="11"/>
        <v>8618.6749999999993</v>
      </c>
      <c r="Q337" t="s">
        <v>8311</v>
      </c>
      <c r="R337" t="s">
        <v>8316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0"/>
        <v>42.097799999999985</v>
      </c>
      <c r="P338" s="9">
        <f t="shared" si="11"/>
        <v>27125.938900000001</v>
      </c>
      <c r="Q338" t="s">
        <v>8311</v>
      </c>
      <c r="R338" t="s">
        <v>8316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0"/>
        <v>0.35050000000000181</v>
      </c>
      <c r="P339" s="9">
        <f t="shared" si="11"/>
        <v>3017.7002499999999</v>
      </c>
      <c r="Q339" t="s">
        <v>8311</v>
      </c>
      <c r="R339" t="s">
        <v>8316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0"/>
        <v>15.200400000000009</v>
      </c>
      <c r="P340" s="9">
        <f t="shared" si="11"/>
        <v>15767.620200000001</v>
      </c>
      <c r="Q340" t="s">
        <v>8311</v>
      </c>
      <c r="R340" t="s">
        <v>8316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0"/>
        <v>4.8499999999999996</v>
      </c>
      <c r="P341" s="9">
        <f t="shared" si="11"/>
        <v>6244.9250000000002</v>
      </c>
      <c r="Q341" t="s">
        <v>8311</v>
      </c>
      <c r="R341" t="s">
        <v>8316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0"/>
        <v>87.58</v>
      </c>
      <c r="P342" s="9">
        <f t="shared" si="11"/>
        <v>39422.79</v>
      </c>
      <c r="Q342" t="s">
        <v>8311</v>
      </c>
      <c r="R342" t="s">
        <v>8316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0"/>
        <v>2.35</v>
      </c>
      <c r="P343" s="9">
        <f t="shared" si="11"/>
        <v>3618.6750000000002</v>
      </c>
      <c r="Q343" t="s">
        <v>8311</v>
      </c>
      <c r="R343" t="s">
        <v>8316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0"/>
        <v>2.0151999999999681</v>
      </c>
      <c r="P344" s="9">
        <f t="shared" si="11"/>
        <v>55101.767599999999</v>
      </c>
      <c r="Q344" t="s">
        <v>8311</v>
      </c>
      <c r="R344" t="s">
        <v>8316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0"/>
        <v>6.0859000000000014</v>
      </c>
      <c r="P345" s="9">
        <f t="shared" si="11"/>
        <v>30307.337950000001</v>
      </c>
      <c r="Q345" t="s">
        <v>8311</v>
      </c>
      <c r="R345" t="s">
        <v>8316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0"/>
        <v>6.98</v>
      </c>
      <c r="P346" s="9">
        <f t="shared" si="11"/>
        <v>33852.490000000005</v>
      </c>
      <c r="Q346" t="s">
        <v>8311</v>
      </c>
      <c r="R346" t="s">
        <v>8316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0"/>
        <v>33.75</v>
      </c>
      <c r="P347" s="9">
        <f t="shared" si="11"/>
        <v>16204.375</v>
      </c>
      <c r="Q347" t="s">
        <v>8311</v>
      </c>
      <c r="R347" t="s">
        <v>8316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0"/>
        <v>70.288800000000009</v>
      </c>
      <c r="P348" s="9">
        <f t="shared" si="11"/>
        <v>13549.5844</v>
      </c>
      <c r="Q348" t="s">
        <v>8311</v>
      </c>
      <c r="R348" t="s">
        <v>8316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0"/>
        <v>46.361999999999973</v>
      </c>
      <c r="P349" s="9">
        <f t="shared" si="11"/>
        <v>42341.281000000003</v>
      </c>
      <c r="Q349" t="s">
        <v>8311</v>
      </c>
      <c r="R349" t="s">
        <v>8316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0"/>
        <v>3</v>
      </c>
      <c r="P350" s="9">
        <f t="shared" si="11"/>
        <v>10151.5</v>
      </c>
      <c r="Q350" t="s">
        <v>8311</v>
      </c>
      <c r="R350" t="s">
        <v>8316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0"/>
        <v>7.4718000000000027</v>
      </c>
      <c r="P351" s="9">
        <f t="shared" si="11"/>
        <v>11637.3259</v>
      </c>
      <c r="Q351" t="s">
        <v>8311</v>
      </c>
      <c r="R351" t="s">
        <v>8316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0"/>
        <v>36.9</v>
      </c>
      <c r="P352" s="9">
        <f t="shared" si="11"/>
        <v>26863.45</v>
      </c>
      <c r="Q352" t="s">
        <v>8311</v>
      </c>
      <c r="R352" t="s">
        <v>8316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0"/>
        <v>92.96</v>
      </c>
      <c r="P353" s="9">
        <f t="shared" si="11"/>
        <v>38694.479999999996</v>
      </c>
      <c r="Q353" t="s">
        <v>8311</v>
      </c>
      <c r="R353" t="s">
        <v>8316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0"/>
        <v>16.559999999999999</v>
      </c>
      <c r="P354" s="9">
        <f t="shared" si="11"/>
        <v>10836.279999999999</v>
      </c>
      <c r="Q354" t="s">
        <v>8311</v>
      </c>
      <c r="R354" t="s">
        <v>8316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0"/>
        <v>50.351800000000004</v>
      </c>
      <c r="P355" s="9">
        <f t="shared" si="11"/>
        <v>60967.765899999999</v>
      </c>
      <c r="Q355" t="s">
        <v>8311</v>
      </c>
      <c r="R355" t="s">
        <v>8316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0"/>
        <v>1.38</v>
      </c>
      <c r="P356" s="9">
        <f t="shared" si="11"/>
        <v>3569.69</v>
      </c>
      <c r="Q356" t="s">
        <v>8311</v>
      </c>
      <c r="R356" t="s">
        <v>8316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0"/>
        <v>56.9</v>
      </c>
      <c r="P357" s="9">
        <f t="shared" si="11"/>
        <v>37873.449999999997</v>
      </c>
      <c r="Q357" t="s">
        <v>8311</v>
      </c>
      <c r="R357" t="s">
        <v>8316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0"/>
        <v>2.019300000000003</v>
      </c>
      <c r="P358" s="9">
        <f t="shared" si="11"/>
        <v>7601.9746500000001</v>
      </c>
      <c r="Q358" t="s">
        <v>8311</v>
      </c>
      <c r="R358" t="s">
        <v>8316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0"/>
        <v>111</v>
      </c>
      <c r="P359" s="9">
        <f t="shared" si="11"/>
        <v>20605.5</v>
      </c>
      <c r="Q359" t="s">
        <v>8311</v>
      </c>
      <c r="R359" t="s">
        <v>8316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0"/>
        <v>15.44</v>
      </c>
      <c r="P360" s="9">
        <f t="shared" si="11"/>
        <v>50779.72</v>
      </c>
      <c r="Q360" t="s">
        <v>8311</v>
      </c>
      <c r="R360" t="s">
        <v>8316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0"/>
        <v>11.75</v>
      </c>
      <c r="P361" s="9">
        <f t="shared" si="11"/>
        <v>24793.375</v>
      </c>
      <c r="Q361" t="s">
        <v>8311</v>
      </c>
      <c r="R361" t="s">
        <v>8316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0"/>
        <v>1.65</v>
      </c>
      <c r="P362" s="9">
        <f t="shared" si="11"/>
        <v>12083.325000000001</v>
      </c>
      <c r="Q362" t="s">
        <v>8311</v>
      </c>
      <c r="R362" t="s">
        <v>8316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0"/>
        <v>38.769499999999972</v>
      </c>
      <c r="P363" s="9">
        <f t="shared" si="11"/>
        <v>36957.859750000003</v>
      </c>
      <c r="Q363" t="s">
        <v>8311</v>
      </c>
      <c r="R363" t="s">
        <v>8316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0"/>
        <v>23.35</v>
      </c>
      <c r="P364" s="9">
        <f t="shared" si="11"/>
        <v>10844.174999999999</v>
      </c>
      <c r="Q364" t="s">
        <v>8311</v>
      </c>
      <c r="R364" t="s">
        <v>8316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0"/>
        <v>1.19</v>
      </c>
      <c r="P365" s="9">
        <f t="shared" si="11"/>
        <v>8985.0950000000012</v>
      </c>
      <c r="Q365" t="s">
        <v>8311</v>
      </c>
      <c r="R365" t="s">
        <v>8316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0"/>
        <v>7.1130000000000022</v>
      </c>
      <c r="P366" s="9">
        <f t="shared" si="11"/>
        <v>7359.2065000000002</v>
      </c>
      <c r="Q366" t="s">
        <v>8311</v>
      </c>
      <c r="R366" t="s">
        <v>8316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0"/>
        <v>5.96</v>
      </c>
      <c r="P367" s="9">
        <f t="shared" si="11"/>
        <v>15300.98</v>
      </c>
      <c r="Q367" t="s">
        <v>8311</v>
      </c>
      <c r="R367" t="s">
        <v>8316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0"/>
        <v>5</v>
      </c>
      <c r="P368" s="9">
        <f t="shared" si="11"/>
        <v>38252.5</v>
      </c>
      <c r="Q368" t="s">
        <v>8311</v>
      </c>
      <c r="R368" t="s">
        <v>8316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0"/>
        <v>3.3501000000000021</v>
      </c>
      <c r="P369" s="9">
        <f t="shared" si="11"/>
        <v>10169.180049999999</v>
      </c>
      <c r="Q369" t="s">
        <v>8311</v>
      </c>
      <c r="R369" t="s">
        <v>8316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0"/>
        <v>5.14</v>
      </c>
      <c r="P370" s="9">
        <f t="shared" si="11"/>
        <v>12759.57</v>
      </c>
      <c r="Q370" t="s">
        <v>8311</v>
      </c>
      <c r="R370" t="s">
        <v>8316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0"/>
        <v>6.6011999999999986</v>
      </c>
      <c r="P371" s="9">
        <f t="shared" si="11"/>
        <v>6833.3606</v>
      </c>
      <c r="Q371" t="s">
        <v>8311</v>
      </c>
      <c r="R371" t="s">
        <v>8316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0"/>
        <v>55.05</v>
      </c>
      <c r="P372" s="9">
        <f t="shared" si="11"/>
        <v>27780.025000000001</v>
      </c>
      <c r="Q372" t="s">
        <v>8311</v>
      </c>
      <c r="R372" t="s">
        <v>8316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0"/>
        <v>212.53</v>
      </c>
      <c r="P373" s="9">
        <f t="shared" si="11"/>
        <v>160732.76500000001</v>
      </c>
      <c r="Q373" t="s">
        <v>8311</v>
      </c>
      <c r="R373" t="s">
        <v>8316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0"/>
        <v>0.76</v>
      </c>
      <c r="P374" s="9">
        <f t="shared" si="11"/>
        <v>338.38</v>
      </c>
      <c r="Q374" t="s">
        <v>8311</v>
      </c>
      <c r="R374" t="s">
        <v>8316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0"/>
        <v>5</v>
      </c>
      <c r="P375" s="9">
        <f t="shared" si="11"/>
        <v>7752.5</v>
      </c>
      <c r="Q375" t="s">
        <v>8311</v>
      </c>
      <c r="R375" t="s">
        <v>8316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0"/>
        <v>18.39</v>
      </c>
      <c r="P376" s="9">
        <f t="shared" si="11"/>
        <v>6928.6949999999997</v>
      </c>
      <c r="Q376" t="s">
        <v>8311</v>
      </c>
      <c r="R376" t="s">
        <v>8316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0"/>
        <v>1</v>
      </c>
      <c r="P377" s="9">
        <f t="shared" si="11"/>
        <v>550.5</v>
      </c>
      <c r="Q377" t="s">
        <v>8311</v>
      </c>
      <c r="R377" t="s">
        <v>8316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0"/>
        <v>1.46</v>
      </c>
      <c r="P378" s="9">
        <f t="shared" si="11"/>
        <v>2523.73</v>
      </c>
      <c r="Q378" t="s">
        <v>8311</v>
      </c>
      <c r="R378" t="s">
        <v>8316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0"/>
        <v>17.28</v>
      </c>
      <c r="P379" s="9">
        <f t="shared" si="11"/>
        <v>12872.64</v>
      </c>
      <c r="Q379" t="s">
        <v>8311</v>
      </c>
      <c r="R379" t="s">
        <v>8316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0"/>
        <v>3.53</v>
      </c>
      <c r="P380" s="9">
        <f t="shared" si="11"/>
        <v>3178.2650000000003</v>
      </c>
      <c r="Q380" t="s">
        <v>8311</v>
      </c>
      <c r="R380" t="s">
        <v>8316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0"/>
        <v>24.12</v>
      </c>
      <c r="P381" s="9">
        <f t="shared" si="11"/>
        <v>16218.060000000001</v>
      </c>
      <c r="Q381" t="s">
        <v>8311</v>
      </c>
      <c r="R381" t="s">
        <v>8316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0"/>
        <v>16.600000000000001</v>
      </c>
      <c r="P382" s="9">
        <f t="shared" si="11"/>
        <v>4838.3</v>
      </c>
      <c r="Q382" t="s">
        <v>8311</v>
      </c>
      <c r="R382" t="s">
        <v>8316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0"/>
        <v>11.824999999999999</v>
      </c>
      <c r="P383" s="9">
        <f t="shared" si="11"/>
        <v>25597.162499999999</v>
      </c>
      <c r="Q383" t="s">
        <v>8311</v>
      </c>
      <c r="R383" t="s">
        <v>8316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0"/>
        <v>9.35</v>
      </c>
      <c r="P384" s="9">
        <f t="shared" si="11"/>
        <v>1072.175</v>
      </c>
      <c r="Q384" t="s">
        <v>8311</v>
      </c>
      <c r="R384" t="s">
        <v>8316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0"/>
        <v>10.66</v>
      </c>
      <c r="P385" s="9">
        <f t="shared" si="11"/>
        <v>1537.33</v>
      </c>
      <c r="Q385" t="s">
        <v>8311</v>
      </c>
      <c r="R385" t="s">
        <v>8316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0"/>
        <v>24.21</v>
      </c>
      <c r="P386" s="9">
        <f t="shared" si="11"/>
        <v>21222.605</v>
      </c>
      <c r="Q386" t="s">
        <v>8311</v>
      </c>
      <c r="R386" t="s">
        <v>8316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2">(E387-D387)/100</f>
        <v>14.955</v>
      </c>
      <c r="P387" s="9">
        <f t="shared" ref="P387:P450" si="13">AVERAGE(E387,D387+AVERAGE(O387))</f>
        <v>25755.227500000001</v>
      </c>
      <c r="Q387" t="s">
        <v>8311</v>
      </c>
      <c r="R387" t="s">
        <v>8316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0.01</v>
      </c>
      <c r="P388" s="9">
        <f t="shared" si="13"/>
        <v>600.505</v>
      </c>
      <c r="Q388" t="s">
        <v>8311</v>
      </c>
      <c r="R388" t="s">
        <v>8316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433.16</v>
      </c>
      <c r="P389" s="9">
        <f t="shared" si="13"/>
        <v>59874.58</v>
      </c>
      <c r="Q389" t="s">
        <v>8311</v>
      </c>
      <c r="R389" t="s">
        <v>8316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13.08</v>
      </c>
      <c r="P390" s="9">
        <f t="shared" si="13"/>
        <v>5660.54</v>
      </c>
      <c r="Q390" t="s">
        <v>8311</v>
      </c>
      <c r="R390" t="s">
        <v>8316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554.44119999999998</v>
      </c>
      <c r="P391" s="9">
        <f t="shared" si="13"/>
        <v>95999.280599999998</v>
      </c>
      <c r="Q391" t="s">
        <v>8311</v>
      </c>
      <c r="R391" t="s">
        <v>8316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0</v>
      </c>
      <c r="P392" s="9">
        <f t="shared" si="13"/>
        <v>1000</v>
      </c>
      <c r="Q392" t="s">
        <v>8311</v>
      </c>
      <c r="R392" t="s">
        <v>8316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1.22</v>
      </c>
      <c r="P393" s="9">
        <f t="shared" si="13"/>
        <v>20061.61</v>
      </c>
      <c r="Q393" t="s">
        <v>8311</v>
      </c>
      <c r="R393" t="s">
        <v>8316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1.67</v>
      </c>
      <c r="P394" s="9">
        <f t="shared" si="13"/>
        <v>18584.334999999999</v>
      </c>
      <c r="Q394" t="s">
        <v>8311</v>
      </c>
      <c r="R394" t="s">
        <v>8316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52.23</v>
      </c>
      <c r="P395" s="9">
        <f t="shared" si="13"/>
        <v>52637.615000000005</v>
      </c>
      <c r="Q395" t="s">
        <v>8311</v>
      </c>
      <c r="R395" t="s">
        <v>8316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2"/>
        <v>5.59</v>
      </c>
      <c r="P396" s="9">
        <f t="shared" si="13"/>
        <v>4982.2950000000001</v>
      </c>
      <c r="Q396" t="s">
        <v>8311</v>
      </c>
      <c r="R396" t="s">
        <v>8316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2"/>
        <v>8.0445000000000064</v>
      </c>
      <c r="P397" s="9">
        <f t="shared" si="13"/>
        <v>10406.24725</v>
      </c>
      <c r="Q397" t="s">
        <v>8311</v>
      </c>
      <c r="R397" t="s">
        <v>8316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2"/>
        <v>10</v>
      </c>
      <c r="P398" s="9">
        <f t="shared" si="13"/>
        <v>15505</v>
      </c>
      <c r="Q398" t="s">
        <v>8311</v>
      </c>
      <c r="R398" t="s">
        <v>8316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2"/>
        <v>4.8535000000000039</v>
      </c>
      <c r="P399" s="9">
        <f t="shared" si="13"/>
        <v>12689.10175</v>
      </c>
      <c r="Q399" t="s">
        <v>8311</v>
      </c>
      <c r="R399" t="s">
        <v>8316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2"/>
        <v>18.87</v>
      </c>
      <c r="P400" s="9">
        <f t="shared" si="13"/>
        <v>8452.9349999999995</v>
      </c>
      <c r="Q400" t="s">
        <v>8311</v>
      </c>
      <c r="R400" t="s">
        <v>8316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2"/>
        <v>13.61</v>
      </c>
      <c r="P401" s="9">
        <f t="shared" si="13"/>
        <v>20687.305</v>
      </c>
      <c r="Q401" t="s">
        <v>8311</v>
      </c>
      <c r="R401" t="s">
        <v>8316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2"/>
        <v>12.3025</v>
      </c>
      <c r="P402" s="9">
        <f t="shared" si="13"/>
        <v>10621.276249999999</v>
      </c>
      <c r="Q402" t="s">
        <v>8311</v>
      </c>
      <c r="R402" t="s">
        <v>8316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2"/>
        <v>19.059999999999999</v>
      </c>
      <c r="P403" s="9">
        <f t="shared" si="13"/>
        <v>50962.53</v>
      </c>
      <c r="Q403" t="s">
        <v>8311</v>
      </c>
      <c r="R403" t="s">
        <v>8316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2"/>
        <v>8.33</v>
      </c>
      <c r="P404" s="9">
        <f t="shared" si="13"/>
        <v>2420.665</v>
      </c>
      <c r="Q404" t="s">
        <v>8311</v>
      </c>
      <c r="R404" t="s">
        <v>8316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2"/>
        <v>2.63</v>
      </c>
      <c r="P405" s="9">
        <f t="shared" si="13"/>
        <v>5132.8150000000005</v>
      </c>
      <c r="Q405" t="s">
        <v>8311</v>
      </c>
      <c r="R405" t="s">
        <v>8316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2"/>
        <v>10.82</v>
      </c>
      <c r="P406" s="9">
        <f t="shared" si="13"/>
        <v>35546.410000000003</v>
      </c>
      <c r="Q406" t="s">
        <v>8311</v>
      </c>
      <c r="R406" t="s">
        <v>8316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2"/>
        <v>2.16</v>
      </c>
      <c r="P407" s="9">
        <f t="shared" si="13"/>
        <v>2929.08</v>
      </c>
      <c r="Q407" t="s">
        <v>8311</v>
      </c>
      <c r="R407" t="s">
        <v>8316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2"/>
        <v>2.1573000000000002</v>
      </c>
      <c r="P408" s="9">
        <f t="shared" si="13"/>
        <v>2908.9436500000002</v>
      </c>
      <c r="Q408" t="s">
        <v>8311</v>
      </c>
      <c r="R408" t="s">
        <v>8316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2"/>
        <v>0.31</v>
      </c>
      <c r="P409" s="9">
        <f t="shared" si="13"/>
        <v>2015.655</v>
      </c>
      <c r="Q409" t="s">
        <v>8311</v>
      </c>
      <c r="R409" t="s">
        <v>8316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2"/>
        <v>0.86260000000000214</v>
      </c>
      <c r="P410" s="9">
        <f t="shared" si="13"/>
        <v>6043.5613000000003</v>
      </c>
      <c r="Q410" t="s">
        <v>8311</v>
      </c>
      <c r="R410" t="s">
        <v>8316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2"/>
        <v>1.84</v>
      </c>
      <c r="P411" s="9">
        <f t="shared" si="13"/>
        <v>592.91999999999996</v>
      </c>
      <c r="Q411" t="s">
        <v>8311</v>
      </c>
      <c r="R411" t="s">
        <v>8316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2"/>
        <v>2.83</v>
      </c>
      <c r="P412" s="9">
        <f t="shared" si="13"/>
        <v>1142.915</v>
      </c>
      <c r="Q412" t="s">
        <v>8311</v>
      </c>
      <c r="R412" t="s">
        <v>8316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2"/>
        <v>3.15</v>
      </c>
      <c r="P413" s="9">
        <f t="shared" si="13"/>
        <v>30159.075000000001</v>
      </c>
      <c r="Q413" t="s">
        <v>8311</v>
      </c>
      <c r="R413" t="s">
        <v>8316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2"/>
        <v>6.71</v>
      </c>
      <c r="P414" s="9">
        <f t="shared" si="13"/>
        <v>2838.855</v>
      </c>
      <c r="Q414" t="s">
        <v>8311</v>
      </c>
      <c r="R414" t="s">
        <v>8316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2"/>
        <v>6.51</v>
      </c>
      <c r="P415" s="9">
        <f t="shared" si="13"/>
        <v>13128.755000000001</v>
      </c>
      <c r="Q415" t="s">
        <v>8311</v>
      </c>
      <c r="R415" t="s">
        <v>8316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2"/>
        <v>5.28</v>
      </c>
      <c r="P416" s="9">
        <f t="shared" si="13"/>
        <v>18766.64</v>
      </c>
      <c r="Q416" t="s">
        <v>8311</v>
      </c>
      <c r="R416" t="s">
        <v>8316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2"/>
        <v>0.30059999999999948</v>
      </c>
      <c r="P417" s="9">
        <f t="shared" si="13"/>
        <v>1415.1803</v>
      </c>
      <c r="Q417" t="s">
        <v>8311</v>
      </c>
      <c r="R417" t="s">
        <v>8316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2"/>
        <v>2.0217000000000009</v>
      </c>
      <c r="P418" s="9">
        <f t="shared" si="13"/>
        <v>1102.0958500000002</v>
      </c>
      <c r="Q418" t="s">
        <v>8311</v>
      </c>
      <c r="R418" t="s">
        <v>8316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2"/>
        <v>0.26</v>
      </c>
      <c r="P419" s="9">
        <f t="shared" si="13"/>
        <v>10513.130000000001</v>
      </c>
      <c r="Q419" t="s">
        <v>8311</v>
      </c>
      <c r="R419" t="s">
        <v>8316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2"/>
        <v>1.42</v>
      </c>
      <c r="P420" s="9">
        <f t="shared" si="13"/>
        <v>22471.71</v>
      </c>
      <c r="Q420" t="s">
        <v>8311</v>
      </c>
      <c r="R420" t="s">
        <v>8316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2"/>
        <v>0.35</v>
      </c>
      <c r="P421" s="9">
        <f t="shared" si="13"/>
        <v>8017.6750000000002</v>
      </c>
      <c r="Q421" t="s">
        <v>8311</v>
      </c>
      <c r="R421" t="s">
        <v>8316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2"/>
        <v>-32.854999999999997</v>
      </c>
      <c r="P422" s="9">
        <f t="shared" si="13"/>
        <v>1640.8225</v>
      </c>
      <c r="Q422" t="s">
        <v>8311</v>
      </c>
      <c r="R422" t="s">
        <v>8317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2"/>
        <v>-146.99</v>
      </c>
      <c r="P423" s="9">
        <f t="shared" si="13"/>
        <v>7577.0050000000001</v>
      </c>
      <c r="Q423" t="s">
        <v>8311</v>
      </c>
      <c r="R423" t="s">
        <v>8317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2"/>
        <v>-395.7</v>
      </c>
      <c r="P424" s="9">
        <f t="shared" si="13"/>
        <v>20017.150000000001</v>
      </c>
      <c r="Q424" t="s">
        <v>8311</v>
      </c>
      <c r="R424" t="s">
        <v>8317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2"/>
        <v>-198.47</v>
      </c>
      <c r="P425" s="9">
        <f t="shared" si="13"/>
        <v>9977.2649999999994</v>
      </c>
      <c r="Q425" t="s">
        <v>8311</v>
      </c>
      <c r="R425" t="s">
        <v>8317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2"/>
        <v>-27.960999999999999</v>
      </c>
      <c r="P426" s="9">
        <f t="shared" si="13"/>
        <v>1587.9695000000002</v>
      </c>
      <c r="Q426" t="s">
        <v>8311</v>
      </c>
      <c r="R426" t="s">
        <v>8317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2"/>
        <v>-499.94</v>
      </c>
      <c r="P427" s="9">
        <f t="shared" si="13"/>
        <v>24753.03</v>
      </c>
      <c r="Q427" t="s">
        <v>8311</v>
      </c>
      <c r="R427" t="s">
        <v>8317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2"/>
        <v>-98.67</v>
      </c>
      <c r="P428" s="9">
        <f t="shared" si="13"/>
        <v>5017.165</v>
      </c>
      <c r="Q428" t="s">
        <v>8311</v>
      </c>
      <c r="R428" t="s">
        <v>8317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2"/>
        <v>-65</v>
      </c>
      <c r="P429" s="9">
        <f t="shared" si="13"/>
        <v>3217.5</v>
      </c>
      <c r="Q429" t="s">
        <v>8311</v>
      </c>
      <c r="R429" t="s">
        <v>8317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2"/>
        <v>-113.24</v>
      </c>
      <c r="P430" s="9">
        <f t="shared" si="13"/>
        <v>6281.38</v>
      </c>
      <c r="Q430" t="s">
        <v>8311</v>
      </c>
      <c r="R430" t="s">
        <v>8317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2"/>
        <v>-50</v>
      </c>
      <c r="P431" s="9">
        <f t="shared" si="13"/>
        <v>2475</v>
      </c>
      <c r="Q431" t="s">
        <v>8311</v>
      </c>
      <c r="R431" t="s">
        <v>8317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2"/>
        <v>-9.76</v>
      </c>
      <c r="P432" s="9">
        <f t="shared" si="13"/>
        <v>507.12</v>
      </c>
      <c r="Q432" t="s">
        <v>8311</v>
      </c>
      <c r="R432" t="s">
        <v>8317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2"/>
        <v>-25.85</v>
      </c>
      <c r="P433" s="9">
        <f t="shared" si="13"/>
        <v>1694.575</v>
      </c>
      <c r="Q433" t="s">
        <v>8311</v>
      </c>
      <c r="R433" t="s">
        <v>8317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2"/>
        <v>-54.3</v>
      </c>
      <c r="P434" s="9">
        <f t="shared" si="13"/>
        <v>3257.85</v>
      </c>
      <c r="Q434" t="s">
        <v>8311</v>
      </c>
      <c r="R434" t="s">
        <v>8317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2"/>
        <v>-30</v>
      </c>
      <c r="P435" s="9">
        <f t="shared" si="13"/>
        <v>1485</v>
      </c>
      <c r="Q435" t="s">
        <v>8311</v>
      </c>
      <c r="R435" t="s">
        <v>8317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2"/>
        <v>-23.75</v>
      </c>
      <c r="P436" s="9">
        <f t="shared" si="13"/>
        <v>1300.625</v>
      </c>
      <c r="Q436" t="s">
        <v>8311</v>
      </c>
      <c r="R436" t="s">
        <v>8317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2"/>
        <v>-1099.97</v>
      </c>
      <c r="P437" s="9">
        <f t="shared" si="13"/>
        <v>54451.514999999999</v>
      </c>
      <c r="Q437" t="s">
        <v>8311</v>
      </c>
      <c r="R437" t="s">
        <v>8317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2"/>
        <v>-10</v>
      </c>
      <c r="P438" s="9">
        <f t="shared" si="13"/>
        <v>495</v>
      </c>
      <c r="Q438" t="s">
        <v>8311</v>
      </c>
      <c r="R438" t="s">
        <v>8317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2"/>
        <v>-70</v>
      </c>
      <c r="P439" s="9">
        <f t="shared" si="13"/>
        <v>3465</v>
      </c>
      <c r="Q439" t="s">
        <v>8311</v>
      </c>
      <c r="R439" t="s">
        <v>8317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2"/>
        <v>-181.24</v>
      </c>
      <c r="P440" s="9">
        <f t="shared" si="13"/>
        <v>10847.38</v>
      </c>
      <c r="Q440" t="s">
        <v>8311</v>
      </c>
      <c r="R440" t="s">
        <v>8317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2"/>
        <v>-4.5</v>
      </c>
      <c r="P441" s="9">
        <f t="shared" si="13"/>
        <v>222.75</v>
      </c>
      <c r="Q441" t="s">
        <v>8311</v>
      </c>
      <c r="R441" t="s">
        <v>8317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2"/>
        <v>-49.95</v>
      </c>
      <c r="P442" s="9">
        <f t="shared" si="13"/>
        <v>2477.5250000000001</v>
      </c>
      <c r="Q442" t="s">
        <v>8311</v>
      </c>
      <c r="R442" t="s">
        <v>8317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2"/>
        <v>-4</v>
      </c>
      <c r="P443" s="9">
        <f t="shared" si="13"/>
        <v>198</v>
      </c>
      <c r="Q443" t="s">
        <v>8311</v>
      </c>
      <c r="R443" t="s">
        <v>8317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2"/>
        <v>-103.09</v>
      </c>
      <c r="P444" s="9">
        <f t="shared" si="13"/>
        <v>11793.955</v>
      </c>
      <c r="Q444" t="s">
        <v>8311</v>
      </c>
      <c r="R444" t="s">
        <v>8317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2"/>
        <v>-99.9</v>
      </c>
      <c r="P445" s="9">
        <f t="shared" si="13"/>
        <v>4955.05</v>
      </c>
      <c r="Q445" t="s">
        <v>8311</v>
      </c>
      <c r="R445" t="s">
        <v>8317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2"/>
        <v>-9.5</v>
      </c>
      <c r="P446" s="9">
        <f t="shared" si="13"/>
        <v>520.25</v>
      </c>
      <c r="Q446" t="s">
        <v>8311</v>
      </c>
      <c r="R446" t="s">
        <v>8317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2"/>
        <v>-599.98</v>
      </c>
      <c r="P447" s="9">
        <f t="shared" si="13"/>
        <v>29701.01</v>
      </c>
      <c r="Q447" t="s">
        <v>8311</v>
      </c>
      <c r="R447" t="s">
        <v>8317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2"/>
        <v>-97.34</v>
      </c>
      <c r="P448" s="9">
        <f t="shared" si="13"/>
        <v>5584.33</v>
      </c>
      <c r="Q448" t="s">
        <v>8311</v>
      </c>
      <c r="R448" t="s">
        <v>8317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2"/>
        <v>-299.95</v>
      </c>
      <c r="P449" s="9">
        <f t="shared" si="13"/>
        <v>14852.525</v>
      </c>
      <c r="Q449" t="s">
        <v>8311</v>
      </c>
      <c r="R449" t="s">
        <v>8317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2"/>
        <v>-24.179899999999996</v>
      </c>
      <c r="P450" s="9">
        <f t="shared" si="13"/>
        <v>1278.9150500000001</v>
      </c>
      <c r="Q450" t="s">
        <v>8311</v>
      </c>
      <c r="R450" t="s">
        <v>8317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14">(E451-D451)/100</f>
        <v>-19.55</v>
      </c>
      <c r="P451" s="9">
        <f t="shared" ref="P451:P514" si="15">AVERAGE(E451,D451+AVERAGE(O451))</f>
        <v>1012.725</v>
      </c>
      <c r="Q451" t="s">
        <v>8311</v>
      </c>
      <c r="R451" t="s">
        <v>8317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-496.04</v>
      </c>
      <c r="P452" s="9">
        <f t="shared" si="15"/>
        <v>24949.98</v>
      </c>
      <c r="Q452" t="s">
        <v>8311</v>
      </c>
      <c r="R452" t="s">
        <v>8317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-200</v>
      </c>
      <c r="P453" s="9">
        <f t="shared" si="15"/>
        <v>9900</v>
      </c>
      <c r="Q453" t="s">
        <v>8311</v>
      </c>
      <c r="R453" t="s">
        <v>8317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-2.7</v>
      </c>
      <c r="P454" s="9">
        <f t="shared" si="15"/>
        <v>613.65</v>
      </c>
      <c r="Q454" t="s">
        <v>8311</v>
      </c>
      <c r="R454" t="s">
        <v>8317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-948.49</v>
      </c>
      <c r="P455" s="9">
        <f t="shared" si="15"/>
        <v>46976.254999999997</v>
      </c>
      <c r="Q455" t="s">
        <v>8311</v>
      </c>
      <c r="R455" t="s">
        <v>8317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-99.18</v>
      </c>
      <c r="P456" s="9">
        <f t="shared" si="15"/>
        <v>4991.41</v>
      </c>
      <c r="Q456" t="s">
        <v>8311</v>
      </c>
      <c r="R456" t="s">
        <v>8317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-649.54999999999995</v>
      </c>
      <c r="P457" s="9">
        <f t="shared" si="15"/>
        <v>32197.724999999999</v>
      </c>
      <c r="Q457" t="s">
        <v>8311</v>
      </c>
      <c r="R457" t="s">
        <v>8317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-88.27</v>
      </c>
      <c r="P458" s="9">
        <f t="shared" si="15"/>
        <v>4430.3649999999998</v>
      </c>
      <c r="Q458" t="s">
        <v>8311</v>
      </c>
      <c r="R458" t="s">
        <v>8317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-200</v>
      </c>
      <c r="P459" s="9">
        <f t="shared" si="15"/>
        <v>9900</v>
      </c>
      <c r="Q459" t="s">
        <v>8311</v>
      </c>
      <c r="R459" t="s">
        <v>8317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14"/>
        <v>-91.79</v>
      </c>
      <c r="P460" s="9">
        <f t="shared" si="15"/>
        <v>5364.6049999999996</v>
      </c>
      <c r="Q460" t="s">
        <v>8311</v>
      </c>
      <c r="R460" t="s">
        <v>8317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4"/>
        <v>-389.75</v>
      </c>
      <c r="P461" s="9">
        <f t="shared" si="15"/>
        <v>19317.625</v>
      </c>
      <c r="Q461" t="s">
        <v>8311</v>
      </c>
      <c r="R461" t="s">
        <v>8317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4"/>
        <v>-84.75</v>
      </c>
      <c r="P462" s="9">
        <f t="shared" si="15"/>
        <v>4220.125</v>
      </c>
      <c r="Q462" t="s">
        <v>8311</v>
      </c>
      <c r="R462" t="s">
        <v>8317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4"/>
        <v>-5.5</v>
      </c>
      <c r="P463" s="9">
        <f t="shared" si="15"/>
        <v>272.25</v>
      </c>
      <c r="Q463" t="s">
        <v>8311</v>
      </c>
      <c r="R463" t="s">
        <v>8317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4"/>
        <v>-1000</v>
      </c>
      <c r="P464" s="9">
        <f t="shared" si="15"/>
        <v>49500</v>
      </c>
      <c r="Q464" t="s">
        <v>8311</v>
      </c>
      <c r="R464" t="s">
        <v>8317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4"/>
        <v>-537.5</v>
      </c>
      <c r="P465" s="9">
        <f t="shared" si="15"/>
        <v>27856.25</v>
      </c>
      <c r="Q465" t="s">
        <v>8311</v>
      </c>
      <c r="R465" t="s">
        <v>8317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4"/>
        <v>-10.09</v>
      </c>
      <c r="P466" s="9">
        <f t="shared" si="15"/>
        <v>500.45499999999998</v>
      </c>
      <c r="Q466" t="s">
        <v>8311</v>
      </c>
      <c r="R466" t="s">
        <v>8317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4"/>
        <v>-3.74</v>
      </c>
      <c r="P467" s="9">
        <f t="shared" si="15"/>
        <v>323.13</v>
      </c>
      <c r="Q467" t="s">
        <v>8311</v>
      </c>
      <c r="R467" t="s">
        <v>8317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4"/>
        <v>-99.24</v>
      </c>
      <c r="P468" s="9">
        <f t="shared" si="15"/>
        <v>4988.38</v>
      </c>
      <c r="Q468" t="s">
        <v>8311</v>
      </c>
      <c r="R468" t="s">
        <v>8317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4"/>
        <v>-156.85</v>
      </c>
      <c r="P469" s="9">
        <f t="shared" si="15"/>
        <v>12079.075000000001</v>
      </c>
      <c r="Q469" t="s">
        <v>8311</v>
      </c>
      <c r="R469" t="s">
        <v>8317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4"/>
        <v>-75</v>
      </c>
      <c r="P470" s="9">
        <f t="shared" si="15"/>
        <v>3712.5</v>
      </c>
      <c r="Q470" t="s">
        <v>8311</v>
      </c>
      <c r="R470" t="s">
        <v>8317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4"/>
        <v>-60</v>
      </c>
      <c r="P471" s="9">
        <f t="shared" si="15"/>
        <v>2970</v>
      </c>
      <c r="Q471" t="s">
        <v>8311</v>
      </c>
      <c r="R471" t="s">
        <v>8317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4"/>
        <v>-49.49</v>
      </c>
      <c r="P472" s="9">
        <f t="shared" si="15"/>
        <v>2500.7550000000001</v>
      </c>
      <c r="Q472" t="s">
        <v>8311</v>
      </c>
      <c r="R472" t="s">
        <v>8317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4"/>
        <v>-484.59</v>
      </c>
      <c r="P473" s="9">
        <f t="shared" si="15"/>
        <v>30528.205000000002</v>
      </c>
      <c r="Q473" t="s">
        <v>8311</v>
      </c>
      <c r="R473" t="s">
        <v>8317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4"/>
        <v>-6.59</v>
      </c>
      <c r="P474" s="9">
        <f t="shared" si="15"/>
        <v>467.20499999999998</v>
      </c>
      <c r="Q474" t="s">
        <v>8311</v>
      </c>
      <c r="R474" t="s">
        <v>8317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4"/>
        <v>-291.39</v>
      </c>
      <c r="P475" s="9">
        <f t="shared" si="15"/>
        <v>15284.805</v>
      </c>
      <c r="Q475" t="s">
        <v>8311</v>
      </c>
      <c r="R475" t="s">
        <v>8317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4"/>
        <v>-32.99</v>
      </c>
      <c r="P476" s="9">
        <f t="shared" si="15"/>
        <v>1634.0050000000001</v>
      </c>
      <c r="Q476" t="s">
        <v>8311</v>
      </c>
      <c r="R476" t="s">
        <v>8317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4"/>
        <v>-20</v>
      </c>
      <c r="P477" s="9">
        <f t="shared" si="15"/>
        <v>990</v>
      </c>
      <c r="Q477" t="s">
        <v>8311</v>
      </c>
      <c r="R477" t="s">
        <v>8317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4"/>
        <v>-2150.9340999999999</v>
      </c>
      <c r="P478" s="9">
        <f t="shared" si="15"/>
        <v>111377.82794999999</v>
      </c>
      <c r="Q478" t="s">
        <v>8311</v>
      </c>
      <c r="R478" t="s">
        <v>8317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4"/>
        <v>-15</v>
      </c>
      <c r="P479" s="9">
        <f t="shared" si="15"/>
        <v>742.5</v>
      </c>
      <c r="Q479" t="s">
        <v>8311</v>
      </c>
      <c r="R479" t="s">
        <v>8317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4"/>
        <v>-100</v>
      </c>
      <c r="P480" s="9">
        <f t="shared" si="15"/>
        <v>4950</v>
      </c>
      <c r="Q480" t="s">
        <v>8311</v>
      </c>
      <c r="R480" t="s">
        <v>8317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4"/>
        <v>-101.16</v>
      </c>
      <c r="P481" s="9">
        <f t="shared" si="15"/>
        <v>9891.42</v>
      </c>
      <c r="Q481" t="s">
        <v>8311</v>
      </c>
      <c r="R481" t="s">
        <v>8317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4"/>
        <v>-322.36</v>
      </c>
      <c r="P482" s="9">
        <f t="shared" si="15"/>
        <v>23720.82</v>
      </c>
      <c r="Q482" t="s">
        <v>8311</v>
      </c>
      <c r="R482" t="s">
        <v>8317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4"/>
        <v>-281.7</v>
      </c>
      <c r="P483" s="9">
        <f t="shared" si="15"/>
        <v>15774.15</v>
      </c>
      <c r="Q483" t="s">
        <v>8311</v>
      </c>
      <c r="R483" t="s">
        <v>8317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4"/>
        <v>-99.9</v>
      </c>
      <c r="P484" s="9">
        <f t="shared" si="15"/>
        <v>4955.05</v>
      </c>
      <c r="Q484" t="s">
        <v>8311</v>
      </c>
      <c r="R484" t="s">
        <v>8317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4"/>
        <v>-74.7</v>
      </c>
      <c r="P485" s="9">
        <f t="shared" si="15"/>
        <v>11227.65</v>
      </c>
      <c r="Q485" t="s">
        <v>8311</v>
      </c>
      <c r="R485" t="s">
        <v>8317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4"/>
        <v>-798.51</v>
      </c>
      <c r="P486" s="9">
        <f t="shared" si="15"/>
        <v>39675.245000000003</v>
      </c>
      <c r="Q486" t="s">
        <v>8311</v>
      </c>
      <c r="R486" t="s">
        <v>8317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4"/>
        <v>-296.40989999999999</v>
      </c>
      <c r="P487" s="9">
        <f t="shared" si="15"/>
        <v>22987.300050000002</v>
      </c>
      <c r="Q487" t="s">
        <v>8311</v>
      </c>
      <c r="R487" t="s">
        <v>8317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4"/>
        <v>-5499.5</v>
      </c>
      <c r="P488" s="9">
        <f t="shared" si="15"/>
        <v>272275.25</v>
      </c>
      <c r="Q488" t="s">
        <v>8311</v>
      </c>
      <c r="R488" t="s">
        <v>8317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4"/>
        <v>-500</v>
      </c>
      <c r="P489" s="9">
        <f t="shared" si="15"/>
        <v>24750</v>
      </c>
      <c r="Q489" t="s">
        <v>8311</v>
      </c>
      <c r="R489" t="s">
        <v>8317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4"/>
        <v>-120</v>
      </c>
      <c r="P490" s="9">
        <f t="shared" si="15"/>
        <v>5940</v>
      </c>
      <c r="Q490" t="s">
        <v>8311</v>
      </c>
      <c r="R490" t="s">
        <v>8317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4"/>
        <v>-747.82</v>
      </c>
      <c r="P491" s="9">
        <f t="shared" si="15"/>
        <v>37232.089999999997</v>
      </c>
      <c r="Q491" t="s">
        <v>8311</v>
      </c>
      <c r="R491" t="s">
        <v>8317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4"/>
        <v>-10</v>
      </c>
      <c r="P492" s="9">
        <f t="shared" si="15"/>
        <v>495</v>
      </c>
      <c r="Q492" t="s">
        <v>8311</v>
      </c>
      <c r="R492" t="s">
        <v>8317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4"/>
        <v>-100</v>
      </c>
      <c r="P493" s="9">
        <f t="shared" si="15"/>
        <v>4950</v>
      </c>
      <c r="Q493" t="s">
        <v>8311</v>
      </c>
      <c r="R493" t="s">
        <v>8317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4"/>
        <v>-100000</v>
      </c>
      <c r="P494" s="9">
        <f t="shared" si="15"/>
        <v>4950000</v>
      </c>
      <c r="Q494" t="s">
        <v>8311</v>
      </c>
      <c r="R494" t="s">
        <v>8317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4"/>
        <v>-300</v>
      </c>
      <c r="P495" s="9">
        <f t="shared" si="15"/>
        <v>14850</v>
      </c>
      <c r="Q495" t="s">
        <v>8311</v>
      </c>
      <c r="R495" t="s">
        <v>8317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4"/>
        <v>-199.69</v>
      </c>
      <c r="P496" s="9">
        <f t="shared" si="15"/>
        <v>9915.6550000000007</v>
      </c>
      <c r="Q496" t="s">
        <v>8311</v>
      </c>
      <c r="R496" t="s">
        <v>8317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4"/>
        <v>-70</v>
      </c>
      <c r="P497" s="9">
        <f t="shared" si="15"/>
        <v>3465</v>
      </c>
      <c r="Q497" t="s">
        <v>8311</v>
      </c>
      <c r="R497" t="s">
        <v>8317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4"/>
        <v>-599.99</v>
      </c>
      <c r="P498" s="9">
        <f t="shared" si="15"/>
        <v>29700.505000000001</v>
      </c>
      <c r="Q498" t="s">
        <v>8311</v>
      </c>
      <c r="R498" t="s">
        <v>8317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4"/>
        <v>-44.5</v>
      </c>
      <c r="P499" s="9">
        <f t="shared" si="15"/>
        <v>2232.75</v>
      </c>
      <c r="Q499" t="s">
        <v>8311</v>
      </c>
      <c r="R499" t="s">
        <v>8317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4"/>
        <v>-621.14</v>
      </c>
      <c r="P500" s="9">
        <f t="shared" si="15"/>
        <v>33740.43</v>
      </c>
      <c r="Q500" t="s">
        <v>8311</v>
      </c>
      <c r="R500" t="s">
        <v>8317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4"/>
        <v>-180.9</v>
      </c>
      <c r="P501" s="9">
        <f t="shared" si="15"/>
        <v>10864.55</v>
      </c>
      <c r="Q501" t="s">
        <v>8311</v>
      </c>
      <c r="R501" t="s">
        <v>8317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4"/>
        <v>-62.85</v>
      </c>
      <c r="P502" s="9">
        <f t="shared" si="15"/>
        <v>3326.0749999999998</v>
      </c>
      <c r="Q502" t="s">
        <v>8311</v>
      </c>
      <c r="R502" t="s">
        <v>8317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4"/>
        <v>-100</v>
      </c>
      <c r="P503" s="9">
        <f t="shared" si="15"/>
        <v>4950</v>
      </c>
      <c r="Q503" t="s">
        <v>8311</v>
      </c>
      <c r="R503" t="s">
        <v>8317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4"/>
        <v>-197.7</v>
      </c>
      <c r="P504" s="9">
        <f t="shared" si="15"/>
        <v>10016.15</v>
      </c>
      <c r="Q504" t="s">
        <v>8311</v>
      </c>
      <c r="R504" t="s">
        <v>8317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4"/>
        <v>-63.86</v>
      </c>
      <c r="P505" s="9">
        <f t="shared" si="15"/>
        <v>3275.07</v>
      </c>
      <c r="Q505" t="s">
        <v>8311</v>
      </c>
      <c r="R505" t="s">
        <v>8317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4"/>
        <v>-241.65</v>
      </c>
      <c r="P506" s="9">
        <f t="shared" si="15"/>
        <v>12296.674999999999</v>
      </c>
      <c r="Q506" t="s">
        <v>8311</v>
      </c>
      <c r="R506" t="s">
        <v>8317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4"/>
        <v>-119.48</v>
      </c>
      <c r="P507" s="9">
        <f t="shared" si="15"/>
        <v>5966.26</v>
      </c>
      <c r="Q507" t="s">
        <v>8311</v>
      </c>
      <c r="R507" t="s">
        <v>8317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4"/>
        <v>-1997.5</v>
      </c>
      <c r="P508" s="9">
        <f t="shared" si="15"/>
        <v>99126.25</v>
      </c>
      <c r="Q508" t="s">
        <v>8311</v>
      </c>
      <c r="R508" t="s">
        <v>8317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4"/>
        <v>-193.6</v>
      </c>
      <c r="P509" s="9">
        <f t="shared" si="15"/>
        <v>10223.200000000001</v>
      </c>
      <c r="Q509" t="s">
        <v>8311</v>
      </c>
      <c r="R509" t="s">
        <v>8317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4"/>
        <v>-496</v>
      </c>
      <c r="P510" s="9">
        <f t="shared" si="15"/>
        <v>24952</v>
      </c>
      <c r="Q510" t="s">
        <v>8311</v>
      </c>
      <c r="R510" t="s">
        <v>8317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4"/>
        <v>-49.9</v>
      </c>
      <c r="P511" s="9">
        <f t="shared" si="15"/>
        <v>2480.0500000000002</v>
      </c>
      <c r="Q511" t="s">
        <v>8311</v>
      </c>
      <c r="R511" t="s">
        <v>8317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4"/>
        <v>-140</v>
      </c>
      <c r="P512" s="9">
        <f t="shared" si="15"/>
        <v>6930</v>
      </c>
      <c r="Q512" t="s">
        <v>8311</v>
      </c>
      <c r="R512" t="s">
        <v>8317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4"/>
        <v>-48.5</v>
      </c>
      <c r="P513" s="9">
        <f t="shared" si="15"/>
        <v>2550.75</v>
      </c>
      <c r="Q513" t="s">
        <v>8311</v>
      </c>
      <c r="R513" t="s">
        <v>8317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4"/>
        <v>-79.89</v>
      </c>
      <c r="P514" s="9">
        <f t="shared" si="15"/>
        <v>3965.5549999999998</v>
      </c>
      <c r="Q514" t="s">
        <v>8311</v>
      </c>
      <c r="R514" t="s">
        <v>8317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16">(E515-D515)/100</f>
        <v>-430.38</v>
      </c>
      <c r="P515" s="9">
        <f t="shared" ref="P515:P578" si="17">AVERAGE(E515,D515+AVERAGE(O515))</f>
        <v>28265.81</v>
      </c>
      <c r="Q515" t="s">
        <v>8311</v>
      </c>
      <c r="R515" t="s">
        <v>8317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-14.5</v>
      </c>
      <c r="P516" s="9">
        <f t="shared" si="17"/>
        <v>767.75</v>
      </c>
      <c r="Q516" t="s">
        <v>8311</v>
      </c>
      <c r="R516" t="s">
        <v>8317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-723.49</v>
      </c>
      <c r="P517" s="9">
        <f t="shared" si="17"/>
        <v>60463.754999999997</v>
      </c>
      <c r="Q517" t="s">
        <v>8311</v>
      </c>
      <c r="R517" t="s">
        <v>8317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-50</v>
      </c>
      <c r="P518" s="9">
        <f t="shared" si="17"/>
        <v>2475</v>
      </c>
      <c r="Q518" t="s">
        <v>8311</v>
      </c>
      <c r="R518" t="s">
        <v>8317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-147.94999999999999</v>
      </c>
      <c r="P519" s="9">
        <f t="shared" si="17"/>
        <v>7528.5249999999996</v>
      </c>
      <c r="Q519" t="s">
        <v>8311</v>
      </c>
      <c r="R519" t="s">
        <v>8317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-71.75</v>
      </c>
      <c r="P520" s="9">
        <f t="shared" si="17"/>
        <v>3551.625</v>
      </c>
      <c r="Q520" t="s">
        <v>8311</v>
      </c>
      <c r="R520" t="s">
        <v>8317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-92.55</v>
      </c>
      <c r="P521" s="9">
        <f t="shared" si="17"/>
        <v>7327.2250000000004</v>
      </c>
      <c r="Q521" t="s">
        <v>8311</v>
      </c>
      <c r="R521" t="s">
        <v>8317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1.05</v>
      </c>
      <c r="P522" s="9">
        <f t="shared" si="17"/>
        <v>5053.0249999999996</v>
      </c>
      <c r="Q522" t="s">
        <v>8318</v>
      </c>
      <c r="R522" t="s">
        <v>8319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2.3199999999999998</v>
      </c>
      <c r="P523" s="9">
        <f t="shared" si="17"/>
        <v>5117.16</v>
      </c>
      <c r="Q523" t="s">
        <v>8318</v>
      </c>
      <c r="R523" t="s">
        <v>8319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16"/>
        <v>4.4000000000000004</v>
      </c>
      <c r="P524" s="9">
        <f t="shared" si="17"/>
        <v>3222.2</v>
      </c>
      <c r="Q524" t="s">
        <v>8318</v>
      </c>
      <c r="R524" t="s">
        <v>8319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6"/>
        <v>10.3</v>
      </c>
      <c r="P525" s="9">
        <f t="shared" si="17"/>
        <v>5520.15</v>
      </c>
      <c r="Q525" t="s">
        <v>8318</v>
      </c>
      <c r="R525" t="s">
        <v>8319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6"/>
        <v>3.0355000000000016</v>
      </c>
      <c r="P526" s="9">
        <f t="shared" si="17"/>
        <v>3653.2927500000001</v>
      </c>
      <c r="Q526" t="s">
        <v>8318</v>
      </c>
      <c r="R526" t="s">
        <v>8319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6"/>
        <v>0</v>
      </c>
      <c r="P527" s="9">
        <f t="shared" si="17"/>
        <v>12000</v>
      </c>
      <c r="Q527" t="s">
        <v>8318</v>
      </c>
      <c r="R527" t="s">
        <v>8319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6"/>
        <v>2.1</v>
      </c>
      <c r="P528" s="9">
        <f t="shared" si="17"/>
        <v>1606.05</v>
      </c>
      <c r="Q528" t="s">
        <v>8318</v>
      </c>
      <c r="R528" t="s">
        <v>8319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6"/>
        <v>0.85</v>
      </c>
      <c r="P529" s="9">
        <f t="shared" si="17"/>
        <v>10042.924999999999</v>
      </c>
      <c r="Q529" t="s">
        <v>8318</v>
      </c>
      <c r="R529" t="s">
        <v>8319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6"/>
        <v>1.8</v>
      </c>
      <c r="P530" s="9">
        <f t="shared" si="17"/>
        <v>1240.9000000000001</v>
      </c>
      <c r="Q530" t="s">
        <v>8318</v>
      </c>
      <c r="R530" t="s">
        <v>8319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6"/>
        <v>3.65</v>
      </c>
      <c r="P531" s="9">
        <f t="shared" si="17"/>
        <v>1384.325</v>
      </c>
      <c r="Q531" t="s">
        <v>8318</v>
      </c>
      <c r="R531" t="s">
        <v>8319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6"/>
        <v>2.65</v>
      </c>
      <c r="P532" s="9">
        <f t="shared" si="17"/>
        <v>3538.8249999999998</v>
      </c>
      <c r="Q532" t="s">
        <v>8318</v>
      </c>
      <c r="R532" t="s">
        <v>8319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6"/>
        <v>0</v>
      </c>
      <c r="P533" s="9">
        <f t="shared" si="17"/>
        <v>4000</v>
      </c>
      <c r="Q533" t="s">
        <v>8318</v>
      </c>
      <c r="R533" t="s">
        <v>8319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6"/>
        <v>23.25</v>
      </c>
      <c r="P534" s="9">
        <f t="shared" si="17"/>
        <v>11174.125</v>
      </c>
      <c r="Q534" t="s">
        <v>8318</v>
      </c>
      <c r="R534" t="s">
        <v>8319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6"/>
        <v>0.04</v>
      </c>
      <c r="P535" s="9">
        <f t="shared" si="17"/>
        <v>2002.02</v>
      </c>
      <c r="Q535" t="s">
        <v>8318</v>
      </c>
      <c r="R535" t="s">
        <v>8319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6"/>
        <v>7</v>
      </c>
      <c r="P536" s="9">
        <f t="shared" si="17"/>
        <v>15353.5</v>
      </c>
      <c r="Q536" t="s">
        <v>8318</v>
      </c>
      <c r="R536" t="s">
        <v>8319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6"/>
        <v>0.5</v>
      </c>
      <c r="P537" s="9">
        <f t="shared" si="17"/>
        <v>2025.25</v>
      </c>
      <c r="Q537" t="s">
        <v>8318</v>
      </c>
      <c r="R537" t="s">
        <v>8319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6"/>
        <v>6.0250000000000004</v>
      </c>
      <c r="P538" s="9">
        <f t="shared" si="17"/>
        <v>3604.2624999999998</v>
      </c>
      <c r="Q538" t="s">
        <v>8318</v>
      </c>
      <c r="R538" t="s">
        <v>8319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6"/>
        <v>4.0999999999999996</v>
      </c>
      <c r="P539" s="9">
        <f t="shared" si="17"/>
        <v>2207.0500000000002</v>
      </c>
      <c r="Q539" t="s">
        <v>8318</v>
      </c>
      <c r="R539" t="s">
        <v>8319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6"/>
        <v>101.21</v>
      </c>
      <c r="P540" s="9">
        <f t="shared" si="17"/>
        <v>10111.105</v>
      </c>
      <c r="Q540" t="s">
        <v>8318</v>
      </c>
      <c r="R540" t="s">
        <v>8319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6"/>
        <v>3.220000000000027E-2</v>
      </c>
      <c r="P541" s="9">
        <f t="shared" si="17"/>
        <v>501.62610000000001</v>
      </c>
      <c r="Q541" t="s">
        <v>8318</v>
      </c>
      <c r="R541" t="s">
        <v>8319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6"/>
        <v>-149.99</v>
      </c>
      <c r="P542" s="9">
        <f t="shared" si="17"/>
        <v>7425.5050000000001</v>
      </c>
      <c r="Q542" t="s">
        <v>8320</v>
      </c>
      <c r="R542" t="s">
        <v>8321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6"/>
        <v>-44.75</v>
      </c>
      <c r="P543" s="9">
        <f t="shared" si="17"/>
        <v>2240.125</v>
      </c>
      <c r="Q543" t="s">
        <v>8320</v>
      </c>
      <c r="R543" t="s">
        <v>8321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6"/>
        <v>-2499.9899999999998</v>
      </c>
      <c r="P544" s="9">
        <f t="shared" si="17"/>
        <v>123750.505</v>
      </c>
      <c r="Q544" t="s">
        <v>8320</v>
      </c>
      <c r="R544" t="s">
        <v>8321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6"/>
        <v>-219.3</v>
      </c>
      <c r="P545" s="9">
        <f t="shared" si="17"/>
        <v>10925.35</v>
      </c>
      <c r="Q545" t="s">
        <v>8320</v>
      </c>
      <c r="R545" t="s">
        <v>8321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6"/>
        <v>-4.9400000000000004</v>
      </c>
      <c r="P546" s="9">
        <f t="shared" si="17"/>
        <v>250.53</v>
      </c>
      <c r="Q546" t="s">
        <v>8320</v>
      </c>
      <c r="R546" t="s">
        <v>8321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6"/>
        <v>-363.08</v>
      </c>
      <c r="P547" s="9">
        <f t="shared" si="17"/>
        <v>31664.46</v>
      </c>
      <c r="Q547" t="s">
        <v>8320</v>
      </c>
      <c r="R547" t="s">
        <v>8321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6"/>
        <v>-599.48</v>
      </c>
      <c r="P548" s="9">
        <f t="shared" si="17"/>
        <v>29726.26</v>
      </c>
      <c r="Q548" t="s">
        <v>8320</v>
      </c>
      <c r="R548" t="s">
        <v>8321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6"/>
        <v>-75</v>
      </c>
      <c r="P549" s="9">
        <f t="shared" si="17"/>
        <v>3712.5</v>
      </c>
      <c r="Q549" t="s">
        <v>8320</v>
      </c>
      <c r="R549" t="s">
        <v>8321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6"/>
        <v>-99.91</v>
      </c>
      <c r="P550" s="9">
        <f t="shared" si="17"/>
        <v>4954.5450000000001</v>
      </c>
      <c r="Q550" t="s">
        <v>8320</v>
      </c>
      <c r="R550" t="s">
        <v>8321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6"/>
        <v>-24.32</v>
      </c>
      <c r="P551" s="9">
        <f t="shared" si="17"/>
        <v>1271.8399999999999</v>
      </c>
      <c r="Q551" t="s">
        <v>8320</v>
      </c>
      <c r="R551" t="s">
        <v>8321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6"/>
        <v>-49.65</v>
      </c>
      <c r="P552" s="9">
        <f t="shared" si="17"/>
        <v>2492.6750000000002</v>
      </c>
      <c r="Q552" t="s">
        <v>8320</v>
      </c>
      <c r="R552" t="s">
        <v>8321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6"/>
        <v>-712.19</v>
      </c>
      <c r="P553" s="9">
        <f t="shared" si="17"/>
        <v>39034.404999999999</v>
      </c>
      <c r="Q553" t="s">
        <v>8320</v>
      </c>
      <c r="R553" t="s">
        <v>8321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6"/>
        <v>-450</v>
      </c>
      <c r="P554" s="9">
        <f t="shared" si="17"/>
        <v>22275</v>
      </c>
      <c r="Q554" t="s">
        <v>8320</v>
      </c>
      <c r="R554" t="s">
        <v>8321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6"/>
        <v>-248.77</v>
      </c>
      <c r="P555" s="9">
        <f t="shared" si="17"/>
        <v>12437.115</v>
      </c>
      <c r="Q555" t="s">
        <v>8320</v>
      </c>
      <c r="R555" t="s">
        <v>8321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6"/>
        <v>-24.54</v>
      </c>
      <c r="P556" s="9">
        <f t="shared" si="17"/>
        <v>2630.73</v>
      </c>
      <c r="Q556" t="s">
        <v>8320</v>
      </c>
      <c r="R556" t="s">
        <v>8321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6"/>
        <v>-75</v>
      </c>
      <c r="P557" s="9">
        <f t="shared" si="17"/>
        <v>3712.5</v>
      </c>
      <c r="Q557" t="s">
        <v>8320</v>
      </c>
      <c r="R557" t="s">
        <v>8321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6"/>
        <v>-78</v>
      </c>
      <c r="P558" s="9">
        <f t="shared" si="17"/>
        <v>4061</v>
      </c>
      <c r="Q558" t="s">
        <v>8320</v>
      </c>
      <c r="R558" t="s">
        <v>8321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6"/>
        <v>-1486.34</v>
      </c>
      <c r="P559" s="9">
        <f t="shared" si="17"/>
        <v>74939.83</v>
      </c>
      <c r="Q559" t="s">
        <v>8320</v>
      </c>
      <c r="R559" t="s">
        <v>8321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6"/>
        <v>-7.5</v>
      </c>
      <c r="P560" s="9">
        <f t="shared" si="17"/>
        <v>371.25</v>
      </c>
      <c r="Q560" t="s">
        <v>8320</v>
      </c>
      <c r="R560" t="s">
        <v>8321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6"/>
        <v>-2399.5</v>
      </c>
      <c r="P561" s="9">
        <f t="shared" si="17"/>
        <v>118825.25</v>
      </c>
      <c r="Q561" t="s">
        <v>8320</v>
      </c>
      <c r="R561" t="s">
        <v>8321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6"/>
        <v>-999.88</v>
      </c>
      <c r="P562" s="9">
        <f t="shared" si="17"/>
        <v>49506.06</v>
      </c>
      <c r="Q562" t="s">
        <v>8320</v>
      </c>
      <c r="R562" t="s">
        <v>8321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6"/>
        <v>-149.44999999999999</v>
      </c>
      <c r="P563" s="9">
        <f t="shared" si="17"/>
        <v>7452.7749999999996</v>
      </c>
      <c r="Q563" t="s">
        <v>8320</v>
      </c>
      <c r="R563" t="s">
        <v>8321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6"/>
        <v>-500</v>
      </c>
      <c r="P564" s="9">
        <f t="shared" si="17"/>
        <v>24750</v>
      </c>
      <c r="Q564" t="s">
        <v>8320</v>
      </c>
      <c r="R564" t="s">
        <v>8321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6"/>
        <v>-749.32</v>
      </c>
      <c r="P565" s="9">
        <f t="shared" si="17"/>
        <v>37159.339999999997</v>
      </c>
      <c r="Q565" t="s">
        <v>8320</v>
      </c>
      <c r="R565" t="s">
        <v>8321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6"/>
        <v>-179.99</v>
      </c>
      <c r="P566" s="9">
        <f t="shared" si="17"/>
        <v>8910.5049999999992</v>
      </c>
      <c r="Q566" t="s">
        <v>8320</v>
      </c>
      <c r="R566" t="s">
        <v>8321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6"/>
        <v>-250</v>
      </c>
      <c r="P567" s="9">
        <f t="shared" si="17"/>
        <v>12375</v>
      </c>
      <c r="Q567" t="s">
        <v>8320</v>
      </c>
      <c r="R567" t="s">
        <v>8321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6"/>
        <v>-49.99</v>
      </c>
      <c r="P568" s="9">
        <f t="shared" si="17"/>
        <v>2475.5050000000001</v>
      </c>
      <c r="Q568" t="s">
        <v>8320</v>
      </c>
      <c r="R568" t="s">
        <v>8321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6"/>
        <v>-100</v>
      </c>
      <c r="P569" s="9">
        <f t="shared" si="17"/>
        <v>4950</v>
      </c>
      <c r="Q569" t="s">
        <v>8320</v>
      </c>
      <c r="R569" t="s">
        <v>8321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6"/>
        <v>-242.55</v>
      </c>
      <c r="P570" s="9">
        <f t="shared" si="17"/>
        <v>12251.225</v>
      </c>
      <c r="Q570" t="s">
        <v>8320</v>
      </c>
      <c r="R570" t="s">
        <v>8321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6"/>
        <v>-24.8</v>
      </c>
      <c r="P571" s="9">
        <f t="shared" si="17"/>
        <v>1247.5999999999999</v>
      </c>
      <c r="Q571" t="s">
        <v>8320</v>
      </c>
      <c r="R571" t="s">
        <v>8321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6"/>
        <v>-848.58</v>
      </c>
      <c r="P572" s="9">
        <f t="shared" si="17"/>
        <v>42146.71</v>
      </c>
      <c r="Q572" t="s">
        <v>8320</v>
      </c>
      <c r="R572" t="s">
        <v>8321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6"/>
        <v>-248.94</v>
      </c>
      <c r="P573" s="9">
        <f t="shared" si="17"/>
        <v>12428.53</v>
      </c>
      <c r="Q573" t="s">
        <v>8320</v>
      </c>
      <c r="R573" t="s">
        <v>8321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6"/>
        <v>-25</v>
      </c>
      <c r="P574" s="9">
        <f t="shared" si="17"/>
        <v>1237.5</v>
      </c>
      <c r="Q574" t="s">
        <v>8320</v>
      </c>
      <c r="R574" t="s">
        <v>8321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6"/>
        <v>-885.42</v>
      </c>
      <c r="P575" s="9">
        <f t="shared" si="17"/>
        <v>44174.29</v>
      </c>
      <c r="Q575" t="s">
        <v>8320</v>
      </c>
      <c r="R575" t="s">
        <v>8321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6"/>
        <v>-111</v>
      </c>
      <c r="P576" s="9">
        <f t="shared" si="17"/>
        <v>5574.5</v>
      </c>
      <c r="Q576" t="s">
        <v>8320</v>
      </c>
      <c r="R576" t="s">
        <v>8321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6"/>
        <v>-597.41</v>
      </c>
      <c r="P577" s="9">
        <f t="shared" si="17"/>
        <v>29830.794999999998</v>
      </c>
      <c r="Q577" t="s">
        <v>8320</v>
      </c>
      <c r="R577" t="s">
        <v>8321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6"/>
        <v>-799.99</v>
      </c>
      <c r="P578" s="9">
        <f t="shared" si="17"/>
        <v>39600.504999999997</v>
      </c>
      <c r="Q578" t="s">
        <v>8320</v>
      </c>
      <c r="R578" t="s">
        <v>8321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18">(E579-D579)/100</f>
        <v>-49.9</v>
      </c>
      <c r="P579" s="9">
        <f t="shared" ref="P579:P642" si="19">AVERAGE(E579,D579+AVERAGE(O579))</f>
        <v>2480.0500000000002</v>
      </c>
      <c r="Q579" t="s">
        <v>8320</v>
      </c>
      <c r="R579" t="s">
        <v>8321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-1249.8599999999999</v>
      </c>
      <c r="P580" s="9">
        <f t="shared" si="19"/>
        <v>61882.07</v>
      </c>
      <c r="Q580" t="s">
        <v>8320</v>
      </c>
      <c r="R580" t="s">
        <v>8321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-118.25</v>
      </c>
      <c r="P581" s="9">
        <f t="shared" si="19"/>
        <v>6028.375</v>
      </c>
      <c r="Q581" t="s">
        <v>8320</v>
      </c>
      <c r="R581" t="s">
        <v>8321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-29.99</v>
      </c>
      <c r="P582" s="9">
        <f t="shared" si="19"/>
        <v>1485.5050000000001</v>
      </c>
      <c r="Q582" t="s">
        <v>8320</v>
      </c>
      <c r="R582" t="s">
        <v>8321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-4</v>
      </c>
      <c r="P583" s="9">
        <f t="shared" si="19"/>
        <v>198</v>
      </c>
      <c r="Q583" t="s">
        <v>8320</v>
      </c>
      <c r="R583" t="s">
        <v>8321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-1000</v>
      </c>
      <c r="P584" s="9">
        <f t="shared" si="19"/>
        <v>49500</v>
      </c>
      <c r="Q584" t="s">
        <v>8320</v>
      </c>
      <c r="R584" t="s">
        <v>8321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-89.99</v>
      </c>
      <c r="P585" s="9">
        <f t="shared" si="19"/>
        <v>4455.5050000000001</v>
      </c>
      <c r="Q585" t="s">
        <v>8320</v>
      </c>
      <c r="R585" t="s">
        <v>8321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-9.9</v>
      </c>
      <c r="P586" s="9">
        <f t="shared" si="19"/>
        <v>500.05</v>
      </c>
      <c r="Q586" t="s">
        <v>8320</v>
      </c>
      <c r="R586" t="s">
        <v>8321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-90</v>
      </c>
      <c r="P587" s="9">
        <f t="shared" si="19"/>
        <v>4455</v>
      </c>
      <c r="Q587" t="s">
        <v>8320</v>
      </c>
      <c r="R587" t="s">
        <v>8321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18"/>
        <v>-99.44</v>
      </c>
      <c r="P588" s="9">
        <f t="shared" si="19"/>
        <v>4978.28</v>
      </c>
      <c r="Q588" t="s">
        <v>8320</v>
      </c>
      <c r="R588" t="s">
        <v>8321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18"/>
        <v>-272.75</v>
      </c>
      <c r="P589" s="9">
        <f t="shared" si="19"/>
        <v>16226.125</v>
      </c>
      <c r="Q589" t="s">
        <v>8320</v>
      </c>
      <c r="R589" t="s">
        <v>8321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18"/>
        <v>-86.99</v>
      </c>
      <c r="P590" s="9">
        <f t="shared" si="19"/>
        <v>4607.0050000000001</v>
      </c>
      <c r="Q590" t="s">
        <v>8320</v>
      </c>
      <c r="R590" t="s">
        <v>8321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18"/>
        <v>-74.989999999999995</v>
      </c>
      <c r="P591" s="9">
        <f t="shared" si="19"/>
        <v>3713.0050000000001</v>
      </c>
      <c r="Q591" t="s">
        <v>8320</v>
      </c>
      <c r="R591" t="s">
        <v>8321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18"/>
        <v>-47.77</v>
      </c>
      <c r="P592" s="9">
        <f t="shared" si="19"/>
        <v>2587.6149999999998</v>
      </c>
      <c r="Q592" t="s">
        <v>8320</v>
      </c>
      <c r="R592" t="s">
        <v>8321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18"/>
        <v>-999.39</v>
      </c>
      <c r="P593" s="9">
        <f t="shared" si="19"/>
        <v>49530.805</v>
      </c>
      <c r="Q593" t="s">
        <v>8320</v>
      </c>
      <c r="R593" t="s">
        <v>8321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18"/>
        <v>-72.5</v>
      </c>
      <c r="P594" s="9">
        <f t="shared" si="19"/>
        <v>3838.75</v>
      </c>
      <c r="Q594" t="s">
        <v>8320</v>
      </c>
      <c r="R594" t="s">
        <v>8321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18"/>
        <v>-3.85</v>
      </c>
      <c r="P595" s="9">
        <f t="shared" si="19"/>
        <v>305.57499999999999</v>
      </c>
      <c r="Q595" t="s">
        <v>8320</v>
      </c>
      <c r="R595" t="s">
        <v>8321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18"/>
        <v>-249.74</v>
      </c>
      <c r="P596" s="9">
        <f t="shared" si="19"/>
        <v>12388.13</v>
      </c>
      <c r="Q596" t="s">
        <v>8320</v>
      </c>
      <c r="R596" t="s">
        <v>8321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18"/>
        <v>-995.74</v>
      </c>
      <c r="P597" s="9">
        <f t="shared" si="19"/>
        <v>49715.13</v>
      </c>
      <c r="Q597" t="s">
        <v>8320</v>
      </c>
      <c r="R597" t="s">
        <v>8321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18"/>
        <v>-199.94</v>
      </c>
      <c r="P598" s="9">
        <f t="shared" si="19"/>
        <v>9903.0300000000007</v>
      </c>
      <c r="Q598" t="s">
        <v>8320</v>
      </c>
      <c r="R598" t="s">
        <v>8321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18"/>
        <v>-74.8</v>
      </c>
      <c r="P599" s="9">
        <f t="shared" si="19"/>
        <v>3722.6</v>
      </c>
      <c r="Q599" t="s">
        <v>8320</v>
      </c>
      <c r="R599" t="s">
        <v>8321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18"/>
        <v>-16.5</v>
      </c>
      <c r="P600" s="9">
        <f t="shared" si="19"/>
        <v>1666.75</v>
      </c>
      <c r="Q600" t="s">
        <v>8320</v>
      </c>
      <c r="R600" t="s">
        <v>8321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18"/>
        <v>-499.69</v>
      </c>
      <c r="P601" s="9">
        <f t="shared" si="19"/>
        <v>24765.654999999999</v>
      </c>
      <c r="Q601" t="s">
        <v>8320</v>
      </c>
      <c r="R601" t="s">
        <v>8321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18"/>
        <v>-49</v>
      </c>
      <c r="P602" s="9">
        <f t="shared" si="19"/>
        <v>2525.5</v>
      </c>
      <c r="Q602" t="s">
        <v>8320</v>
      </c>
      <c r="R602" t="s">
        <v>8321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18"/>
        <v>-98.6</v>
      </c>
      <c r="P603" s="9">
        <f t="shared" si="19"/>
        <v>5020.7</v>
      </c>
      <c r="Q603" t="s">
        <v>8320</v>
      </c>
      <c r="R603" t="s">
        <v>8321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18"/>
        <v>-700</v>
      </c>
      <c r="P604" s="9">
        <f t="shared" si="19"/>
        <v>34650</v>
      </c>
      <c r="Q604" t="s">
        <v>8320</v>
      </c>
      <c r="R604" t="s">
        <v>8321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18"/>
        <v>-144.09979999999999</v>
      </c>
      <c r="P605" s="9">
        <f t="shared" si="19"/>
        <v>7722.9601000000002</v>
      </c>
      <c r="Q605" t="s">
        <v>8320</v>
      </c>
      <c r="R605" t="s">
        <v>8321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18"/>
        <v>-15</v>
      </c>
      <c r="P606" s="9">
        <f t="shared" si="19"/>
        <v>742.5</v>
      </c>
      <c r="Q606" t="s">
        <v>8320</v>
      </c>
      <c r="R606" t="s">
        <v>8321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18"/>
        <v>-48.69</v>
      </c>
      <c r="P607" s="9">
        <f t="shared" si="19"/>
        <v>2541.1550000000002</v>
      </c>
      <c r="Q607" t="s">
        <v>8320</v>
      </c>
      <c r="R607" t="s">
        <v>8321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18"/>
        <v>-49.9</v>
      </c>
      <c r="P608" s="9">
        <f t="shared" si="19"/>
        <v>2480.0500000000002</v>
      </c>
      <c r="Q608" t="s">
        <v>8320</v>
      </c>
      <c r="R608" t="s">
        <v>8321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18"/>
        <v>-2.5</v>
      </c>
      <c r="P609" s="9">
        <f t="shared" si="19"/>
        <v>123.75</v>
      </c>
      <c r="Q609" t="s">
        <v>8320</v>
      </c>
      <c r="R609" t="s">
        <v>8321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18"/>
        <v>-1485.39</v>
      </c>
      <c r="P610" s="9">
        <f t="shared" si="19"/>
        <v>74987.804999999993</v>
      </c>
      <c r="Q610" t="s">
        <v>8320</v>
      </c>
      <c r="R610" t="s">
        <v>8321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18"/>
        <v>-7.75</v>
      </c>
      <c r="P611" s="9">
        <f t="shared" si="19"/>
        <v>388.625</v>
      </c>
      <c r="Q611" t="s">
        <v>8320</v>
      </c>
      <c r="R611" t="s">
        <v>8321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18"/>
        <v>-138.03</v>
      </c>
      <c r="P612" s="9">
        <f t="shared" si="19"/>
        <v>6832.4849999999997</v>
      </c>
      <c r="Q612" t="s">
        <v>8320</v>
      </c>
      <c r="R612" t="s">
        <v>8321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18"/>
        <v>-800</v>
      </c>
      <c r="P613" s="9">
        <f t="shared" si="19"/>
        <v>39600</v>
      </c>
      <c r="Q613" t="s">
        <v>8320</v>
      </c>
      <c r="R613" t="s">
        <v>8321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18"/>
        <v>-100</v>
      </c>
      <c r="P614" s="9">
        <f t="shared" si="19"/>
        <v>4950</v>
      </c>
      <c r="Q614" t="s">
        <v>8320</v>
      </c>
      <c r="R614" t="s">
        <v>8321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18"/>
        <v>-471.82</v>
      </c>
      <c r="P615" s="9">
        <f t="shared" si="19"/>
        <v>36173.089999999997</v>
      </c>
      <c r="Q615" t="s">
        <v>8320</v>
      </c>
      <c r="R615" t="s">
        <v>8321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18"/>
        <v>-100</v>
      </c>
      <c r="P616" s="9">
        <f t="shared" si="19"/>
        <v>4950</v>
      </c>
      <c r="Q616" t="s">
        <v>8320</v>
      </c>
      <c r="R616" t="s">
        <v>8321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18"/>
        <v>-5.15</v>
      </c>
      <c r="P617" s="9">
        <f t="shared" si="19"/>
        <v>254.92500000000001</v>
      </c>
      <c r="Q617" t="s">
        <v>8320</v>
      </c>
      <c r="R617" t="s">
        <v>8321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18"/>
        <v>-50</v>
      </c>
      <c r="P618" s="9">
        <f t="shared" si="19"/>
        <v>2475</v>
      </c>
      <c r="Q618" t="s">
        <v>8320</v>
      </c>
      <c r="R618" t="s">
        <v>8321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18"/>
        <v>-19.399999999999999</v>
      </c>
      <c r="P619" s="9">
        <f t="shared" si="19"/>
        <v>1020.3</v>
      </c>
      <c r="Q619" t="s">
        <v>8320</v>
      </c>
      <c r="R619" t="s">
        <v>8321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18"/>
        <v>-4</v>
      </c>
      <c r="P620" s="9">
        <f t="shared" si="19"/>
        <v>198</v>
      </c>
      <c r="Q620" t="s">
        <v>8320</v>
      </c>
      <c r="R620" t="s">
        <v>8321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18"/>
        <v>-24999.99</v>
      </c>
      <c r="P621" s="9">
        <f t="shared" si="19"/>
        <v>1237500.5049999999</v>
      </c>
      <c r="Q621" t="s">
        <v>8320</v>
      </c>
      <c r="R621" t="s">
        <v>8321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18"/>
        <v>-297</v>
      </c>
      <c r="P622" s="9">
        <f t="shared" si="19"/>
        <v>15001.5</v>
      </c>
      <c r="Q622" t="s">
        <v>8320</v>
      </c>
      <c r="R622" t="s">
        <v>8321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18"/>
        <v>-247.39</v>
      </c>
      <c r="P623" s="9">
        <f t="shared" si="19"/>
        <v>12506.805</v>
      </c>
      <c r="Q623" t="s">
        <v>8320</v>
      </c>
      <c r="R623" t="s">
        <v>8321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18"/>
        <v>-56.59</v>
      </c>
      <c r="P624" s="9">
        <f t="shared" si="19"/>
        <v>3142.2049999999999</v>
      </c>
      <c r="Q624" t="s">
        <v>8320</v>
      </c>
      <c r="R624" t="s">
        <v>8321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18"/>
        <v>-750</v>
      </c>
      <c r="P625" s="9">
        <f t="shared" si="19"/>
        <v>37125</v>
      </c>
      <c r="Q625" t="s">
        <v>8320</v>
      </c>
      <c r="R625" t="s">
        <v>8321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18"/>
        <v>-50</v>
      </c>
      <c r="P626" s="9">
        <f t="shared" si="19"/>
        <v>2475</v>
      </c>
      <c r="Q626" t="s">
        <v>8320</v>
      </c>
      <c r="R626" t="s">
        <v>8321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18"/>
        <v>-250</v>
      </c>
      <c r="P627" s="9">
        <f t="shared" si="19"/>
        <v>12375</v>
      </c>
      <c r="Q627" t="s">
        <v>8320</v>
      </c>
      <c r="R627" t="s">
        <v>8321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18"/>
        <v>-206.55</v>
      </c>
      <c r="P628" s="9">
        <f t="shared" si="19"/>
        <v>14569.225</v>
      </c>
      <c r="Q628" t="s">
        <v>8320</v>
      </c>
      <c r="R628" t="s">
        <v>8321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18"/>
        <v>-4499.1000000000004</v>
      </c>
      <c r="P629" s="9">
        <f t="shared" si="19"/>
        <v>222795.45</v>
      </c>
      <c r="Q629" t="s">
        <v>8320</v>
      </c>
      <c r="R629" t="s">
        <v>8321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18"/>
        <v>-50</v>
      </c>
      <c r="P630" s="9">
        <f t="shared" si="19"/>
        <v>2475</v>
      </c>
      <c r="Q630" t="s">
        <v>8320</v>
      </c>
      <c r="R630" t="s">
        <v>8321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18"/>
        <v>-1996.5</v>
      </c>
      <c r="P631" s="9">
        <f t="shared" si="19"/>
        <v>99176.75</v>
      </c>
      <c r="Q631" t="s">
        <v>8320</v>
      </c>
      <c r="R631" t="s">
        <v>8321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18"/>
        <v>-119.89</v>
      </c>
      <c r="P632" s="9">
        <f t="shared" si="19"/>
        <v>5944.5550000000003</v>
      </c>
      <c r="Q632" t="s">
        <v>8320</v>
      </c>
      <c r="R632" t="s">
        <v>8321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18"/>
        <v>-493.1</v>
      </c>
      <c r="P633" s="9">
        <f t="shared" si="19"/>
        <v>25098.45</v>
      </c>
      <c r="Q633" t="s">
        <v>8320</v>
      </c>
      <c r="R633" t="s">
        <v>8321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18"/>
        <v>-200</v>
      </c>
      <c r="P634" s="9">
        <f t="shared" si="19"/>
        <v>9900</v>
      </c>
      <c r="Q634" t="s">
        <v>8320</v>
      </c>
      <c r="R634" t="s">
        <v>8321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18"/>
        <v>-87.55</v>
      </c>
      <c r="P635" s="9">
        <f t="shared" si="19"/>
        <v>5578.7250000000004</v>
      </c>
      <c r="Q635" t="s">
        <v>8320</v>
      </c>
      <c r="R635" t="s">
        <v>8321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18"/>
        <v>-49.99</v>
      </c>
      <c r="P636" s="9">
        <f t="shared" si="19"/>
        <v>2475.5050000000001</v>
      </c>
      <c r="Q636" t="s">
        <v>8320</v>
      </c>
      <c r="R636" t="s">
        <v>8321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18"/>
        <v>-249.98</v>
      </c>
      <c r="P637" s="9">
        <f t="shared" si="19"/>
        <v>12376.01</v>
      </c>
      <c r="Q637" t="s">
        <v>8320</v>
      </c>
      <c r="R637" t="s">
        <v>8321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18"/>
        <v>-19.96</v>
      </c>
      <c r="P638" s="9">
        <f t="shared" si="19"/>
        <v>992.02</v>
      </c>
      <c r="Q638" t="s">
        <v>8320</v>
      </c>
      <c r="R638" t="s">
        <v>8321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18"/>
        <v>-1000</v>
      </c>
      <c r="P639" s="9">
        <f t="shared" si="19"/>
        <v>49500</v>
      </c>
      <c r="Q639" t="s">
        <v>8320</v>
      </c>
      <c r="R639" t="s">
        <v>8321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18"/>
        <v>-1999.82</v>
      </c>
      <c r="P640" s="9">
        <f t="shared" si="19"/>
        <v>99009.09</v>
      </c>
      <c r="Q640" t="s">
        <v>8320</v>
      </c>
      <c r="R640" t="s">
        <v>8321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18"/>
        <v>-9999.99</v>
      </c>
      <c r="P641" s="9">
        <f t="shared" si="19"/>
        <v>495000.505</v>
      </c>
      <c r="Q641" t="s">
        <v>8320</v>
      </c>
      <c r="R641" t="s">
        <v>8321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18"/>
        <v>0.31</v>
      </c>
      <c r="P642" s="9">
        <f t="shared" si="19"/>
        <v>85.655000000000001</v>
      </c>
      <c r="Q642" t="s">
        <v>8320</v>
      </c>
      <c r="R642" t="s">
        <v>8322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20">(E643-D643)/100</f>
        <v>76.650000000000006</v>
      </c>
      <c r="P643" s="9">
        <f t="shared" ref="P643:P706" si="21">AVERAGE(E643,D643+AVERAGE(O643))</f>
        <v>43870.824999999997</v>
      </c>
      <c r="Q643" t="s">
        <v>8320</v>
      </c>
      <c r="R643" t="s">
        <v>8322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2720.97</v>
      </c>
      <c r="P644" s="9">
        <f t="shared" si="21"/>
        <v>157408.98499999999</v>
      </c>
      <c r="Q644" t="s">
        <v>8320</v>
      </c>
      <c r="R644" t="s">
        <v>8322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14.52</v>
      </c>
      <c r="P645" s="9">
        <f t="shared" si="21"/>
        <v>25733.260000000002</v>
      </c>
      <c r="Q645" t="s">
        <v>8320</v>
      </c>
      <c r="R645" t="s">
        <v>8322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500.29479999999995</v>
      </c>
      <c r="P646" s="9">
        <f t="shared" si="21"/>
        <v>50264.8874</v>
      </c>
      <c r="Q646" t="s">
        <v>8320</v>
      </c>
      <c r="R646" t="s">
        <v>8322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35.74</v>
      </c>
      <c r="P647" s="9">
        <f t="shared" si="21"/>
        <v>3804.87</v>
      </c>
      <c r="Q647" t="s">
        <v>8320</v>
      </c>
      <c r="R647" t="s">
        <v>8322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2.5501</v>
      </c>
      <c r="P648" s="9">
        <f t="shared" si="21"/>
        <v>928.78005000000007</v>
      </c>
      <c r="Q648" t="s">
        <v>8320</v>
      </c>
      <c r="R648" t="s">
        <v>8322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1.41</v>
      </c>
      <c r="P649" s="9">
        <f t="shared" si="21"/>
        <v>2071.2049999999999</v>
      </c>
      <c r="Q649" t="s">
        <v>8320</v>
      </c>
      <c r="R649" t="s">
        <v>8322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93.88</v>
      </c>
      <c r="P650" s="9">
        <f t="shared" si="21"/>
        <v>39740.94</v>
      </c>
      <c r="Q650" t="s">
        <v>8320</v>
      </c>
      <c r="R650" t="s">
        <v>8322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9.99</v>
      </c>
      <c r="P651" s="9">
        <f t="shared" si="21"/>
        <v>3004.4949999999999</v>
      </c>
      <c r="Q651" t="s">
        <v>8320</v>
      </c>
      <c r="R651" t="s">
        <v>8322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20"/>
        <v>1.86</v>
      </c>
      <c r="P652" s="9">
        <f t="shared" si="21"/>
        <v>1593.9299999999998</v>
      </c>
      <c r="Q652" t="s">
        <v>8320</v>
      </c>
      <c r="R652" t="s">
        <v>8322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0"/>
        <v>1.32</v>
      </c>
      <c r="P653" s="9">
        <f t="shared" si="21"/>
        <v>25066.66</v>
      </c>
      <c r="Q653" t="s">
        <v>8320</v>
      </c>
      <c r="R653" t="s">
        <v>8322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0"/>
        <v>0.14000000000000001</v>
      </c>
      <c r="P654" s="9">
        <f t="shared" si="21"/>
        <v>3007.0699999999997</v>
      </c>
      <c r="Q654" t="s">
        <v>8320</v>
      </c>
      <c r="R654" t="s">
        <v>8322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0"/>
        <v>310.84500000000003</v>
      </c>
      <c r="P655" s="9">
        <f t="shared" si="21"/>
        <v>90697.672500000001</v>
      </c>
      <c r="Q655" t="s">
        <v>8320</v>
      </c>
      <c r="R655" t="s">
        <v>8322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0"/>
        <v>200.75</v>
      </c>
      <c r="P656" s="9">
        <f t="shared" si="21"/>
        <v>22137.875</v>
      </c>
      <c r="Q656" t="s">
        <v>8320</v>
      </c>
      <c r="R656" t="s">
        <v>8322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0"/>
        <v>37.51</v>
      </c>
      <c r="P657" s="9">
        <f t="shared" si="21"/>
        <v>9894.255000000001</v>
      </c>
      <c r="Q657" t="s">
        <v>8320</v>
      </c>
      <c r="R657" t="s">
        <v>8322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0"/>
        <v>56.78</v>
      </c>
      <c r="P658" s="9">
        <f t="shared" si="21"/>
        <v>7867.3899999999994</v>
      </c>
      <c r="Q658" t="s">
        <v>8320</v>
      </c>
      <c r="R658" t="s">
        <v>8322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0"/>
        <v>38.549999999999997</v>
      </c>
      <c r="P659" s="9">
        <f t="shared" si="21"/>
        <v>16946.775000000001</v>
      </c>
      <c r="Q659" t="s">
        <v>8320</v>
      </c>
      <c r="R659" t="s">
        <v>8322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0"/>
        <v>12.89</v>
      </c>
      <c r="P660" s="9">
        <f t="shared" si="21"/>
        <v>29538.945</v>
      </c>
      <c r="Q660" t="s">
        <v>8320</v>
      </c>
      <c r="R660" t="s">
        <v>8322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0"/>
        <v>0.17</v>
      </c>
      <c r="P661" s="9">
        <f t="shared" si="21"/>
        <v>3008.585</v>
      </c>
      <c r="Q661" t="s">
        <v>8320</v>
      </c>
      <c r="R661" t="s">
        <v>8322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0"/>
        <v>-484.71</v>
      </c>
      <c r="P662" s="9">
        <f t="shared" si="21"/>
        <v>25522.145</v>
      </c>
      <c r="Q662" t="s">
        <v>8320</v>
      </c>
      <c r="R662" t="s">
        <v>8322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0"/>
        <v>-99.05</v>
      </c>
      <c r="P663" s="9">
        <f t="shared" si="21"/>
        <v>4997.9750000000004</v>
      </c>
      <c r="Q663" t="s">
        <v>8320</v>
      </c>
      <c r="R663" t="s">
        <v>8322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0"/>
        <v>-388.44</v>
      </c>
      <c r="P664" s="9">
        <f t="shared" si="21"/>
        <v>19383.78</v>
      </c>
      <c r="Q664" t="s">
        <v>8320</v>
      </c>
      <c r="R664" t="s">
        <v>8322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0"/>
        <v>-1993</v>
      </c>
      <c r="P665" s="9">
        <f t="shared" si="21"/>
        <v>99353.5</v>
      </c>
      <c r="Q665" t="s">
        <v>8320</v>
      </c>
      <c r="R665" t="s">
        <v>8322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0"/>
        <v>-110.96</v>
      </c>
      <c r="P666" s="9">
        <f t="shared" si="21"/>
        <v>6396.52</v>
      </c>
      <c r="Q666" t="s">
        <v>8320</v>
      </c>
      <c r="R666" t="s">
        <v>8322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0"/>
        <v>-81.36</v>
      </c>
      <c r="P667" s="9">
        <f t="shared" si="21"/>
        <v>5891.32</v>
      </c>
      <c r="Q667" t="s">
        <v>8320</v>
      </c>
      <c r="R667" t="s">
        <v>8322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0"/>
        <v>-1999.92</v>
      </c>
      <c r="P668" s="9">
        <f t="shared" si="21"/>
        <v>99004.04</v>
      </c>
      <c r="Q668" t="s">
        <v>8320</v>
      </c>
      <c r="R668" t="s">
        <v>8322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0"/>
        <v>-449.9</v>
      </c>
      <c r="P669" s="9">
        <f t="shared" si="21"/>
        <v>27280.05</v>
      </c>
      <c r="Q669" t="s">
        <v>8320</v>
      </c>
      <c r="R669" t="s">
        <v>8322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0"/>
        <v>-143.16</v>
      </c>
      <c r="P670" s="9">
        <f t="shared" si="21"/>
        <v>7770.42</v>
      </c>
      <c r="Q670" t="s">
        <v>8320</v>
      </c>
      <c r="R670" t="s">
        <v>8322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0"/>
        <v>-1569.85</v>
      </c>
      <c r="P671" s="9">
        <f t="shared" si="21"/>
        <v>120722.575</v>
      </c>
      <c r="Q671" t="s">
        <v>8320</v>
      </c>
      <c r="R671" t="s">
        <v>8322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0"/>
        <v>-636.51</v>
      </c>
      <c r="P672" s="9">
        <f t="shared" si="21"/>
        <v>57856.245000000003</v>
      </c>
      <c r="Q672" t="s">
        <v>8320</v>
      </c>
      <c r="R672" t="s">
        <v>8322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0"/>
        <v>-181.72</v>
      </c>
      <c r="P673" s="9">
        <f t="shared" si="21"/>
        <v>20823.14</v>
      </c>
      <c r="Q673" t="s">
        <v>8320</v>
      </c>
      <c r="R673" t="s">
        <v>8322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0"/>
        <v>-391.86</v>
      </c>
      <c r="P674" s="9">
        <f t="shared" si="21"/>
        <v>30211.07</v>
      </c>
      <c r="Q674" t="s">
        <v>8320</v>
      </c>
      <c r="R674" t="s">
        <v>8322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0"/>
        <v>-997.95</v>
      </c>
      <c r="P675" s="9">
        <f t="shared" si="21"/>
        <v>49603.525000000001</v>
      </c>
      <c r="Q675" t="s">
        <v>8320</v>
      </c>
      <c r="R675" t="s">
        <v>8322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0"/>
        <v>-499.85</v>
      </c>
      <c r="P676" s="9">
        <f t="shared" si="21"/>
        <v>24757.575000000001</v>
      </c>
      <c r="Q676" t="s">
        <v>8320</v>
      </c>
      <c r="R676" t="s">
        <v>8322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0"/>
        <v>-51.09</v>
      </c>
      <c r="P677" s="9">
        <f t="shared" si="21"/>
        <v>3419.9549999999999</v>
      </c>
      <c r="Q677" t="s">
        <v>8320</v>
      </c>
      <c r="R677" t="s">
        <v>8322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0"/>
        <v>-985.29</v>
      </c>
      <c r="P678" s="9">
        <f t="shared" si="21"/>
        <v>50242.855000000003</v>
      </c>
      <c r="Q678" t="s">
        <v>8320</v>
      </c>
      <c r="R678" t="s">
        <v>8322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0"/>
        <v>-372.08</v>
      </c>
      <c r="P679" s="9">
        <f t="shared" si="21"/>
        <v>31209.96</v>
      </c>
      <c r="Q679" t="s">
        <v>8320</v>
      </c>
      <c r="R679" t="s">
        <v>8322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0"/>
        <v>-278.92</v>
      </c>
      <c r="P680" s="9">
        <f t="shared" si="21"/>
        <v>14914.54</v>
      </c>
      <c r="Q680" t="s">
        <v>8320</v>
      </c>
      <c r="R680" t="s">
        <v>8322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0"/>
        <v>-481.73</v>
      </c>
      <c r="P681" s="9">
        <f t="shared" si="21"/>
        <v>32672.634999999998</v>
      </c>
      <c r="Q681" t="s">
        <v>8320</v>
      </c>
      <c r="R681" t="s">
        <v>8322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0"/>
        <v>-555.66</v>
      </c>
      <c r="P682" s="9">
        <f t="shared" si="21"/>
        <v>46939.17</v>
      </c>
      <c r="Q682" t="s">
        <v>8320</v>
      </c>
      <c r="R682" t="s">
        <v>8322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0"/>
        <v>-24.99</v>
      </c>
      <c r="P683" s="9">
        <f t="shared" si="21"/>
        <v>1238.0050000000001</v>
      </c>
      <c r="Q683" t="s">
        <v>8320</v>
      </c>
      <c r="R683" t="s">
        <v>8322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0"/>
        <v>-499.47</v>
      </c>
      <c r="P684" s="9">
        <f t="shared" si="21"/>
        <v>24776.764999999999</v>
      </c>
      <c r="Q684" t="s">
        <v>8320</v>
      </c>
      <c r="R684" t="s">
        <v>8322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0"/>
        <v>-347.02</v>
      </c>
      <c r="P685" s="9">
        <f t="shared" si="21"/>
        <v>17475.490000000002</v>
      </c>
      <c r="Q685" t="s">
        <v>8320</v>
      </c>
      <c r="R685" t="s">
        <v>8322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0"/>
        <v>-2960.52</v>
      </c>
      <c r="P686" s="9">
        <f t="shared" si="21"/>
        <v>170493.74</v>
      </c>
      <c r="Q686" t="s">
        <v>8320</v>
      </c>
      <c r="R686" t="s">
        <v>8322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0"/>
        <v>-14.47</v>
      </c>
      <c r="P687" s="9">
        <f t="shared" si="21"/>
        <v>1269.2649999999999</v>
      </c>
      <c r="Q687" t="s">
        <v>8320</v>
      </c>
      <c r="R687" t="s">
        <v>8322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0"/>
        <v>-5000</v>
      </c>
      <c r="P688" s="9">
        <f t="shared" si="21"/>
        <v>247500</v>
      </c>
      <c r="Q688" t="s">
        <v>8320</v>
      </c>
      <c r="R688" t="s">
        <v>8322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0"/>
        <v>-964.5</v>
      </c>
      <c r="P689" s="9">
        <f t="shared" si="21"/>
        <v>51292.75</v>
      </c>
      <c r="Q689" t="s">
        <v>8320</v>
      </c>
      <c r="R689" t="s">
        <v>8322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0"/>
        <v>-54.02</v>
      </c>
      <c r="P690" s="9">
        <f t="shared" si="21"/>
        <v>17271.989999999998</v>
      </c>
      <c r="Q690" t="s">
        <v>8320</v>
      </c>
      <c r="R690" t="s">
        <v>8322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0"/>
        <v>-847.02499999999998</v>
      </c>
      <c r="P691" s="9">
        <f t="shared" si="21"/>
        <v>157225.23749999999</v>
      </c>
      <c r="Q691" t="s">
        <v>8320</v>
      </c>
      <c r="R691" t="s">
        <v>8322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0"/>
        <v>-175.32</v>
      </c>
      <c r="P692" s="9">
        <f t="shared" si="21"/>
        <v>11146.34</v>
      </c>
      <c r="Q692" t="s">
        <v>8320</v>
      </c>
      <c r="R692" t="s">
        <v>8322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0"/>
        <v>-497.4</v>
      </c>
      <c r="P693" s="9">
        <f t="shared" si="21"/>
        <v>24881.3</v>
      </c>
      <c r="Q693" t="s">
        <v>8320</v>
      </c>
      <c r="R693" t="s">
        <v>8322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0"/>
        <v>-186.94</v>
      </c>
      <c r="P694" s="9">
        <f t="shared" si="21"/>
        <v>10559.53</v>
      </c>
      <c r="Q694" t="s">
        <v>8320</v>
      </c>
      <c r="R694" t="s">
        <v>8322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0"/>
        <v>-646.62</v>
      </c>
      <c r="P695" s="9">
        <f t="shared" si="21"/>
        <v>67345.69</v>
      </c>
      <c r="Q695" t="s">
        <v>8320</v>
      </c>
      <c r="R695" t="s">
        <v>8322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0"/>
        <v>-1494.1</v>
      </c>
      <c r="P696" s="9">
        <f t="shared" si="21"/>
        <v>74547.95</v>
      </c>
      <c r="Q696" t="s">
        <v>8320</v>
      </c>
      <c r="R696" t="s">
        <v>8322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0"/>
        <v>-593.64</v>
      </c>
      <c r="P697" s="9">
        <f t="shared" si="21"/>
        <v>30021.18</v>
      </c>
      <c r="Q697" t="s">
        <v>8320</v>
      </c>
      <c r="R697" t="s">
        <v>8322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0"/>
        <v>-1749.99</v>
      </c>
      <c r="P698" s="9">
        <f t="shared" si="21"/>
        <v>86625.505000000005</v>
      </c>
      <c r="Q698" t="s">
        <v>8320</v>
      </c>
      <c r="R698" t="s">
        <v>8322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0"/>
        <v>-26.81</v>
      </c>
      <c r="P699" s="9">
        <f t="shared" si="21"/>
        <v>3646.0949999999998</v>
      </c>
      <c r="Q699" t="s">
        <v>8320</v>
      </c>
      <c r="R699" t="s">
        <v>8322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0"/>
        <v>-846.1</v>
      </c>
      <c r="P700" s="9">
        <f t="shared" si="21"/>
        <v>57271.95</v>
      </c>
      <c r="Q700" t="s">
        <v>8320</v>
      </c>
      <c r="R700" t="s">
        <v>8322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0"/>
        <v>-228.51259999999994</v>
      </c>
      <c r="P701" s="9">
        <f t="shared" si="21"/>
        <v>118460.1137</v>
      </c>
      <c r="Q701" t="s">
        <v>8320</v>
      </c>
      <c r="R701" t="s">
        <v>8322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0"/>
        <v>-145.97</v>
      </c>
      <c r="P702" s="9">
        <f t="shared" si="21"/>
        <v>7628.5150000000003</v>
      </c>
      <c r="Q702" t="s">
        <v>8320</v>
      </c>
      <c r="R702" t="s">
        <v>8322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0"/>
        <v>-168.82</v>
      </c>
      <c r="P703" s="9">
        <f t="shared" si="21"/>
        <v>14474.59</v>
      </c>
      <c r="Q703" t="s">
        <v>8320</v>
      </c>
      <c r="R703" t="s">
        <v>8322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0"/>
        <v>-103.7799</v>
      </c>
      <c r="P704" s="9">
        <f t="shared" si="21"/>
        <v>9759.1150500000003</v>
      </c>
      <c r="Q704" t="s">
        <v>8320</v>
      </c>
      <c r="R704" t="s">
        <v>8322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0"/>
        <v>-141.63</v>
      </c>
      <c r="P705" s="9">
        <f t="shared" si="21"/>
        <v>7847.6850000000004</v>
      </c>
      <c r="Q705" t="s">
        <v>8320</v>
      </c>
      <c r="R705" t="s">
        <v>8322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0"/>
        <v>-545.19000000000005</v>
      </c>
      <c r="P706" s="9">
        <f t="shared" si="21"/>
        <v>27467.904999999999</v>
      </c>
      <c r="Q706" t="s">
        <v>8320</v>
      </c>
      <c r="R706" t="s">
        <v>8322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22">(E707-D707)/100</f>
        <v>-990.23</v>
      </c>
      <c r="P707" s="9">
        <f t="shared" ref="P707:P770" si="23">AVERAGE(E707,D707+AVERAGE(O707))</f>
        <v>49993.385000000002</v>
      </c>
      <c r="Q707" t="s">
        <v>8320</v>
      </c>
      <c r="R707" t="s">
        <v>8322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-1000</v>
      </c>
      <c r="P708" s="9">
        <f t="shared" si="23"/>
        <v>49500</v>
      </c>
      <c r="Q708" t="s">
        <v>8320</v>
      </c>
      <c r="R708" t="s">
        <v>8322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-143.29400000000001</v>
      </c>
      <c r="P709" s="9">
        <f t="shared" si="23"/>
        <v>60763.653000000006</v>
      </c>
      <c r="Q709" t="s">
        <v>8320</v>
      </c>
      <c r="R709" t="s">
        <v>8322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-311.63</v>
      </c>
      <c r="P710" s="9">
        <f t="shared" si="23"/>
        <v>24262.685000000001</v>
      </c>
      <c r="Q710" t="s">
        <v>8320</v>
      </c>
      <c r="R710" t="s">
        <v>8322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-149.38999999999999</v>
      </c>
      <c r="P711" s="9">
        <f t="shared" si="23"/>
        <v>7455.8050000000003</v>
      </c>
      <c r="Q711" t="s">
        <v>8320</v>
      </c>
      <c r="R711" t="s">
        <v>8322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-12</v>
      </c>
      <c r="P712" s="9">
        <f t="shared" si="23"/>
        <v>594</v>
      </c>
      <c r="Q712" t="s">
        <v>8320</v>
      </c>
      <c r="R712" t="s">
        <v>8322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-662.09</v>
      </c>
      <c r="P713" s="9">
        <f t="shared" si="23"/>
        <v>66564.455000000002</v>
      </c>
      <c r="Q713" t="s">
        <v>8320</v>
      </c>
      <c r="R713" t="s">
        <v>8322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-483.95</v>
      </c>
      <c r="P714" s="9">
        <f t="shared" si="23"/>
        <v>24060.525000000001</v>
      </c>
      <c r="Q714" t="s">
        <v>8320</v>
      </c>
      <c r="R714" t="s">
        <v>8322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-248.01</v>
      </c>
      <c r="P715" s="9">
        <f t="shared" si="23"/>
        <v>12475.495000000001</v>
      </c>
      <c r="Q715" t="s">
        <v>8320</v>
      </c>
      <c r="R715" t="s">
        <v>8322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22"/>
        <v>-127.51</v>
      </c>
      <c r="P716" s="9">
        <f t="shared" si="23"/>
        <v>8560.744999999999</v>
      </c>
      <c r="Q716" t="s">
        <v>8320</v>
      </c>
      <c r="R716" t="s">
        <v>8322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2"/>
        <v>-261.11</v>
      </c>
      <c r="P717" s="9">
        <f t="shared" si="23"/>
        <v>14313.945</v>
      </c>
      <c r="Q717" t="s">
        <v>8320</v>
      </c>
      <c r="R717" t="s">
        <v>8322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2"/>
        <v>-62.85</v>
      </c>
      <c r="P718" s="9">
        <f t="shared" si="23"/>
        <v>3826.0749999999998</v>
      </c>
      <c r="Q718" t="s">
        <v>8320</v>
      </c>
      <c r="R718" t="s">
        <v>8322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2"/>
        <v>-996.95</v>
      </c>
      <c r="P719" s="9">
        <f t="shared" si="23"/>
        <v>49654.025000000001</v>
      </c>
      <c r="Q719" t="s">
        <v>8320</v>
      </c>
      <c r="R719" t="s">
        <v>8322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2"/>
        <v>-119.1</v>
      </c>
      <c r="P720" s="9">
        <f t="shared" si="23"/>
        <v>5985.45</v>
      </c>
      <c r="Q720" t="s">
        <v>8320</v>
      </c>
      <c r="R720" t="s">
        <v>8322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2"/>
        <v>-148.06</v>
      </c>
      <c r="P721" s="9">
        <f t="shared" si="23"/>
        <v>7522.97</v>
      </c>
      <c r="Q721" t="s">
        <v>8320</v>
      </c>
      <c r="R721" t="s">
        <v>8322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2"/>
        <v>8.35</v>
      </c>
      <c r="P722" s="9">
        <f t="shared" si="23"/>
        <v>2321.6750000000002</v>
      </c>
      <c r="Q722" t="s">
        <v>8323</v>
      </c>
      <c r="R722" t="s">
        <v>8324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2"/>
        <v>18.13</v>
      </c>
      <c r="P723" s="9">
        <f t="shared" si="23"/>
        <v>9115.5649999999987</v>
      </c>
      <c r="Q723" t="s">
        <v>8323</v>
      </c>
      <c r="R723" t="s">
        <v>8324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2"/>
        <v>80.06</v>
      </c>
      <c r="P724" s="9">
        <f t="shared" si="23"/>
        <v>29043.03</v>
      </c>
      <c r="Q724" t="s">
        <v>8323</v>
      </c>
      <c r="R724" t="s">
        <v>8324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2"/>
        <v>4.6900000000000004</v>
      </c>
      <c r="P725" s="9">
        <f t="shared" si="23"/>
        <v>5236.8449999999993</v>
      </c>
      <c r="Q725" t="s">
        <v>8323</v>
      </c>
      <c r="R725" t="s">
        <v>8324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2"/>
        <v>3.8301000000000021</v>
      </c>
      <c r="P726" s="9">
        <f t="shared" si="23"/>
        <v>7193.4200500000006</v>
      </c>
      <c r="Q726" t="s">
        <v>8323</v>
      </c>
      <c r="R726" t="s">
        <v>8324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2"/>
        <v>0.7</v>
      </c>
      <c r="P727" s="9">
        <f t="shared" si="23"/>
        <v>20035.349999999999</v>
      </c>
      <c r="Q727" t="s">
        <v>8323</v>
      </c>
      <c r="R727" t="s">
        <v>8324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2"/>
        <v>0.35</v>
      </c>
      <c r="P728" s="9">
        <f t="shared" si="23"/>
        <v>2517.6750000000002</v>
      </c>
      <c r="Q728" t="s">
        <v>8323</v>
      </c>
      <c r="R728" t="s">
        <v>8324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2"/>
        <v>19.43</v>
      </c>
      <c r="P729" s="9">
        <f t="shared" si="23"/>
        <v>4481.2150000000001</v>
      </c>
      <c r="Q729" t="s">
        <v>8323</v>
      </c>
      <c r="R729" t="s">
        <v>8324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2"/>
        <v>4.1744999999999983</v>
      </c>
      <c r="P730" s="9">
        <f t="shared" si="23"/>
        <v>7710.8122499999999</v>
      </c>
      <c r="Q730" t="s">
        <v>8323</v>
      </c>
      <c r="R730" t="s">
        <v>8324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2"/>
        <v>12.26</v>
      </c>
      <c r="P731" s="9">
        <f t="shared" si="23"/>
        <v>4619.13</v>
      </c>
      <c r="Q731" t="s">
        <v>8323</v>
      </c>
      <c r="R731" t="s">
        <v>8324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2"/>
        <v>64.38</v>
      </c>
      <c r="P732" s="9">
        <f t="shared" si="23"/>
        <v>23251.190000000002</v>
      </c>
      <c r="Q732" t="s">
        <v>8323</v>
      </c>
      <c r="R732" t="s">
        <v>8324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2"/>
        <v>13</v>
      </c>
      <c r="P733" s="9">
        <f t="shared" si="23"/>
        <v>5656.5</v>
      </c>
      <c r="Q733" t="s">
        <v>8323</v>
      </c>
      <c r="R733" t="s">
        <v>8324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2"/>
        <v>0.24</v>
      </c>
      <c r="P734" s="9">
        <f t="shared" si="23"/>
        <v>52.120000000000005</v>
      </c>
      <c r="Q734" t="s">
        <v>8323</v>
      </c>
      <c r="R734" t="s">
        <v>8324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2"/>
        <v>5.12</v>
      </c>
      <c r="P735" s="9">
        <f t="shared" si="23"/>
        <v>2758.56</v>
      </c>
      <c r="Q735" t="s">
        <v>8323</v>
      </c>
      <c r="R735" t="s">
        <v>8324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2"/>
        <v>21.7</v>
      </c>
      <c r="P736" s="9">
        <f t="shared" si="23"/>
        <v>9595.85</v>
      </c>
      <c r="Q736" t="s">
        <v>8323</v>
      </c>
      <c r="R736" t="s">
        <v>8324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2"/>
        <v>67.709999999999994</v>
      </c>
      <c r="P737" s="9">
        <f t="shared" si="23"/>
        <v>50419.354999999996</v>
      </c>
      <c r="Q737" t="s">
        <v>8323</v>
      </c>
      <c r="R737" t="s">
        <v>8324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2"/>
        <v>77.45</v>
      </c>
      <c r="P738" s="9">
        <f t="shared" si="23"/>
        <v>7511.2250000000004</v>
      </c>
      <c r="Q738" t="s">
        <v>8323</v>
      </c>
      <c r="R738" t="s">
        <v>8324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2"/>
        <v>11.2</v>
      </c>
      <c r="P739" s="9">
        <f t="shared" si="23"/>
        <v>5565.6</v>
      </c>
      <c r="Q739" t="s">
        <v>8323</v>
      </c>
      <c r="R739" t="s">
        <v>8324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2"/>
        <v>1.01</v>
      </c>
      <c r="P740" s="9">
        <f t="shared" si="23"/>
        <v>1551.0050000000001</v>
      </c>
      <c r="Q740" t="s">
        <v>8323</v>
      </c>
      <c r="R740" t="s">
        <v>8324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2"/>
        <v>35</v>
      </c>
      <c r="P741" s="9">
        <f t="shared" si="23"/>
        <v>7767.5</v>
      </c>
      <c r="Q741" t="s">
        <v>8323</v>
      </c>
      <c r="R741" t="s">
        <v>8324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2"/>
        <v>2.2200000000000002</v>
      </c>
      <c r="P742" s="9">
        <f t="shared" si="23"/>
        <v>3112.1099999999997</v>
      </c>
      <c r="Q742" t="s">
        <v>8323</v>
      </c>
      <c r="R742" t="s">
        <v>8324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2"/>
        <v>2.9379999999999926</v>
      </c>
      <c r="P743" s="9">
        <f t="shared" si="23"/>
        <v>13148.368999999999</v>
      </c>
      <c r="Q743" t="s">
        <v>8323</v>
      </c>
      <c r="R743" t="s">
        <v>8324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2"/>
        <v>1.5</v>
      </c>
      <c r="P744" s="9">
        <f t="shared" si="23"/>
        <v>1475.75</v>
      </c>
      <c r="Q744" t="s">
        <v>8323</v>
      </c>
      <c r="R744" t="s">
        <v>8324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2"/>
        <v>2.64</v>
      </c>
      <c r="P745" s="9">
        <f t="shared" si="23"/>
        <v>683.31999999999994</v>
      </c>
      <c r="Q745" t="s">
        <v>8323</v>
      </c>
      <c r="R745" t="s">
        <v>8324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2"/>
        <v>1.1599999999999999</v>
      </c>
      <c r="P746" s="9">
        <f t="shared" si="23"/>
        <v>5058.58</v>
      </c>
      <c r="Q746" t="s">
        <v>8323</v>
      </c>
      <c r="R746" t="s">
        <v>8324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2"/>
        <v>17.559999999999999</v>
      </c>
      <c r="P747" s="9">
        <f t="shared" si="23"/>
        <v>3106.7799999999997</v>
      </c>
      <c r="Q747" t="s">
        <v>8323</v>
      </c>
      <c r="R747" t="s">
        <v>8324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2"/>
        <v>3.31</v>
      </c>
      <c r="P748" s="9">
        <f t="shared" si="23"/>
        <v>3154.1549999999997</v>
      </c>
      <c r="Q748" t="s">
        <v>8323</v>
      </c>
      <c r="R748" t="s">
        <v>8324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2"/>
        <v>0.03</v>
      </c>
      <c r="P749" s="9">
        <f t="shared" si="23"/>
        <v>7001.5149999999994</v>
      </c>
      <c r="Q749" t="s">
        <v>8323</v>
      </c>
      <c r="R749" t="s">
        <v>8324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2"/>
        <v>0.05</v>
      </c>
      <c r="P750" s="9">
        <f t="shared" si="23"/>
        <v>2002.5250000000001</v>
      </c>
      <c r="Q750" t="s">
        <v>8323</v>
      </c>
      <c r="R750" t="s">
        <v>8324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2"/>
        <v>5.56</v>
      </c>
      <c r="P751" s="9">
        <f t="shared" si="23"/>
        <v>10280.779999999999</v>
      </c>
      <c r="Q751" t="s">
        <v>8323</v>
      </c>
      <c r="R751" t="s">
        <v>8324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2"/>
        <v>1.1499999999999999</v>
      </c>
      <c r="P752" s="9">
        <f t="shared" si="23"/>
        <v>4502.0749999999998</v>
      </c>
      <c r="Q752" t="s">
        <v>8323</v>
      </c>
      <c r="R752" t="s">
        <v>8324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2"/>
        <v>5.55</v>
      </c>
      <c r="P753" s="9">
        <f t="shared" si="23"/>
        <v>3280.2750000000001</v>
      </c>
      <c r="Q753" t="s">
        <v>8323</v>
      </c>
      <c r="R753" t="s">
        <v>8324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2"/>
        <v>5.85</v>
      </c>
      <c r="P754" s="9">
        <f t="shared" si="23"/>
        <v>5295.4250000000002</v>
      </c>
      <c r="Q754" t="s">
        <v>8323</v>
      </c>
      <c r="R754" t="s">
        <v>8324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2"/>
        <v>28</v>
      </c>
      <c r="P755" s="9">
        <f t="shared" si="23"/>
        <v>11414</v>
      </c>
      <c r="Q755" t="s">
        <v>8323</v>
      </c>
      <c r="R755" t="s">
        <v>8324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2"/>
        <v>0.75</v>
      </c>
      <c r="P756" s="9">
        <f t="shared" si="23"/>
        <v>2037.875</v>
      </c>
      <c r="Q756" t="s">
        <v>8323</v>
      </c>
      <c r="R756" t="s">
        <v>8324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2"/>
        <v>0.47690000000000055</v>
      </c>
      <c r="P757" s="9">
        <f t="shared" si="23"/>
        <v>2524.0834500000001</v>
      </c>
      <c r="Q757" t="s">
        <v>8323</v>
      </c>
      <c r="R757" t="s">
        <v>8324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2"/>
        <v>1.24</v>
      </c>
      <c r="P758" s="9">
        <f t="shared" si="23"/>
        <v>762.62</v>
      </c>
      <c r="Q758" t="s">
        <v>8323</v>
      </c>
      <c r="R758" t="s">
        <v>8324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2"/>
        <v>3.45</v>
      </c>
      <c r="P759" s="9">
        <f t="shared" si="23"/>
        <v>424.22500000000002</v>
      </c>
      <c r="Q759" t="s">
        <v>8323</v>
      </c>
      <c r="R759" t="s">
        <v>8324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2"/>
        <v>0.5</v>
      </c>
      <c r="P760" s="9">
        <f t="shared" si="23"/>
        <v>2525.25</v>
      </c>
      <c r="Q760" t="s">
        <v>8323</v>
      </c>
      <c r="R760" t="s">
        <v>8324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2"/>
        <v>0.96</v>
      </c>
      <c r="P761" s="9">
        <f t="shared" si="23"/>
        <v>5048.4799999999996</v>
      </c>
      <c r="Q761" t="s">
        <v>8323</v>
      </c>
      <c r="R761" t="s">
        <v>8324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2"/>
        <v>-22</v>
      </c>
      <c r="P762" s="9">
        <f t="shared" si="23"/>
        <v>1089</v>
      </c>
      <c r="Q762" t="s">
        <v>8323</v>
      </c>
      <c r="R762" t="s">
        <v>8325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2"/>
        <v>-47.65</v>
      </c>
      <c r="P763" s="9">
        <f t="shared" si="23"/>
        <v>2593.6750000000002</v>
      </c>
      <c r="Q763" t="s">
        <v>8323</v>
      </c>
      <c r="R763" t="s">
        <v>8325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2"/>
        <v>-35</v>
      </c>
      <c r="P764" s="9">
        <f t="shared" si="23"/>
        <v>1732.5</v>
      </c>
      <c r="Q764" t="s">
        <v>8323</v>
      </c>
      <c r="R764" t="s">
        <v>8325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2"/>
        <v>-42.85</v>
      </c>
      <c r="P765" s="9">
        <f t="shared" si="23"/>
        <v>2126.0749999999998</v>
      </c>
      <c r="Q765" t="s">
        <v>8323</v>
      </c>
      <c r="R765" t="s">
        <v>8325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2"/>
        <v>-50</v>
      </c>
      <c r="P766" s="9">
        <f t="shared" si="23"/>
        <v>2475</v>
      </c>
      <c r="Q766" t="s">
        <v>8323</v>
      </c>
      <c r="R766" t="s">
        <v>8325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2"/>
        <v>-44.79</v>
      </c>
      <c r="P767" s="9">
        <f t="shared" si="23"/>
        <v>4738.1049999999996</v>
      </c>
      <c r="Q767" t="s">
        <v>8323</v>
      </c>
      <c r="R767" t="s">
        <v>8325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2"/>
        <v>-40</v>
      </c>
      <c r="P768" s="9">
        <f t="shared" si="23"/>
        <v>1980</v>
      </c>
      <c r="Q768" t="s">
        <v>8323</v>
      </c>
      <c r="R768" t="s">
        <v>8325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2"/>
        <v>-48.23</v>
      </c>
      <c r="P769" s="9">
        <f t="shared" si="23"/>
        <v>2564.3850000000002</v>
      </c>
      <c r="Q769" t="s">
        <v>8323</v>
      </c>
      <c r="R769" t="s">
        <v>8325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2"/>
        <v>-25</v>
      </c>
      <c r="P770" s="9">
        <f t="shared" si="23"/>
        <v>1237.5</v>
      </c>
      <c r="Q770" t="s">
        <v>8323</v>
      </c>
      <c r="R770" t="s">
        <v>8325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24">(E771-D771)/100</f>
        <v>-23.44</v>
      </c>
      <c r="P771" s="9">
        <f t="shared" ref="P771:P834" si="25">AVERAGE(E771,D771+AVERAGE(O771))</f>
        <v>2816.2799999999997</v>
      </c>
      <c r="Q771" t="s">
        <v>8323</v>
      </c>
      <c r="R771" t="s">
        <v>8325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-175</v>
      </c>
      <c r="P772" s="9">
        <f t="shared" si="25"/>
        <v>8662.5</v>
      </c>
      <c r="Q772" t="s">
        <v>8323</v>
      </c>
      <c r="R772" t="s">
        <v>8325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-379.9</v>
      </c>
      <c r="P773" s="9">
        <f t="shared" si="25"/>
        <v>18815.05</v>
      </c>
      <c r="Q773" t="s">
        <v>8323</v>
      </c>
      <c r="R773" t="s">
        <v>8325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-14.5</v>
      </c>
      <c r="P774" s="9">
        <f t="shared" si="25"/>
        <v>767.75</v>
      </c>
      <c r="Q774" t="s">
        <v>8323</v>
      </c>
      <c r="R774" t="s">
        <v>8325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-37.270000000000003</v>
      </c>
      <c r="P775" s="9">
        <f t="shared" si="25"/>
        <v>1876.865</v>
      </c>
      <c r="Q775" t="s">
        <v>8323</v>
      </c>
      <c r="R775" t="s">
        <v>8325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-1.49</v>
      </c>
      <c r="P776" s="9">
        <f t="shared" si="25"/>
        <v>424.755</v>
      </c>
      <c r="Q776" t="s">
        <v>8323</v>
      </c>
      <c r="R776" t="s">
        <v>8325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-98.3</v>
      </c>
      <c r="P777" s="9">
        <f t="shared" si="25"/>
        <v>5035.8500000000004</v>
      </c>
      <c r="Q777" t="s">
        <v>8323</v>
      </c>
      <c r="R777" t="s">
        <v>8325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-34.020000000000003</v>
      </c>
      <c r="P778" s="9">
        <f t="shared" si="25"/>
        <v>5281.99</v>
      </c>
      <c r="Q778" t="s">
        <v>8323</v>
      </c>
      <c r="R778" t="s">
        <v>8325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-29.79</v>
      </c>
      <c r="P779" s="9">
        <f t="shared" si="25"/>
        <v>1495.605</v>
      </c>
      <c r="Q779" t="s">
        <v>8323</v>
      </c>
      <c r="R779" t="s">
        <v>8325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24"/>
        <v>-4.9800000000000004</v>
      </c>
      <c r="P780" s="9">
        <f t="shared" si="25"/>
        <v>248.51</v>
      </c>
      <c r="Q780" t="s">
        <v>8323</v>
      </c>
      <c r="R780" t="s">
        <v>8325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4"/>
        <v>-146</v>
      </c>
      <c r="P781" s="9">
        <f t="shared" si="25"/>
        <v>7627</v>
      </c>
      <c r="Q781" t="s">
        <v>8323</v>
      </c>
      <c r="R781" t="s">
        <v>8325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4"/>
        <v>0.4</v>
      </c>
      <c r="P782" s="9">
        <f t="shared" si="25"/>
        <v>1020.2</v>
      </c>
      <c r="Q782" t="s">
        <v>8326</v>
      </c>
      <c r="R782" t="s">
        <v>8327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4"/>
        <v>2.6523000000000003</v>
      </c>
      <c r="P783" s="9">
        <f t="shared" si="25"/>
        <v>933.94114999999999</v>
      </c>
      <c r="Q783" t="s">
        <v>8326</v>
      </c>
      <c r="R783" t="s">
        <v>8327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4"/>
        <v>0</v>
      </c>
      <c r="P784" s="9">
        <f t="shared" si="25"/>
        <v>700</v>
      </c>
      <c r="Q784" t="s">
        <v>8326</v>
      </c>
      <c r="R784" t="s">
        <v>8327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4"/>
        <v>7.22</v>
      </c>
      <c r="P785" s="9">
        <f t="shared" si="25"/>
        <v>1864.6100000000001</v>
      </c>
      <c r="Q785" t="s">
        <v>8326</v>
      </c>
      <c r="R785" t="s">
        <v>8327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4"/>
        <v>0.25</v>
      </c>
      <c r="P786" s="9">
        <f t="shared" si="25"/>
        <v>1012.625</v>
      </c>
      <c r="Q786" t="s">
        <v>8326</v>
      </c>
      <c r="R786" t="s">
        <v>8327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4"/>
        <v>4.0313999999999997</v>
      </c>
      <c r="P787" s="9">
        <f t="shared" si="25"/>
        <v>703.58569999999997</v>
      </c>
      <c r="Q787" t="s">
        <v>8326</v>
      </c>
      <c r="R787" t="s">
        <v>8327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4"/>
        <v>21.4</v>
      </c>
      <c r="P788" s="9">
        <f t="shared" si="25"/>
        <v>6080.7</v>
      </c>
      <c r="Q788" t="s">
        <v>8326</v>
      </c>
      <c r="R788" t="s">
        <v>8327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4"/>
        <v>1.7</v>
      </c>
      <c r="P789" s="9">
        <f t="shared" si="25"/>
        <v>1285.8499999999999</v>
      </c>
      <c r="Q789" t="s">
        <v>8326</v>
      </c>
      <c r="R789" t="s">
        <v>8327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4"/>
        <v>10.3505</v>
      </c>
      <c r="P790" s="9">
        <f t="shared" si="25"/>
        <v>1522.7002499999999</v>
      </c>
      <c r="Q790" t="s">
        <v>8326</v>
      </c>
      <c r="R790" t="s">
        <v>8327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4"/>
        <v>1.6</v>
      </c>
      <c r="P791" s="9">
        <f t="shared" si="25"/>
        <v>1780.8</v>
      </c>
      <c r="Q791" t="s">
        <v>8326</v>
      </c>
      <c r="R791" t="s">
        <v>8327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4"/>
        <v>44.374599999999994</v>
      </c>
      <c r="P792" s="9">
        <f t="shared" si="25"/>
        <v>12240.917299999999</v>
      </c>
      <c r="Q792" t="s">
        <v>8326</v>
      </c>
      <c r="R792" t="s">
        <v>8327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4"/>
        <v>2.9</v>
      </c>
      <c r="P793" s="9">
        <f t="shared" si="25"/>
        <v>7646.45</v>
      </c>
      <c r="Q793" t="s">
        <v>8326</v>
      </c>
      <c r="R793" t="s">
        <v>8327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4"/>
        <v>0.11110000000000127</v>
      </c>
      <c r="P794" s="9">
        <f t="shared" si="25"/>
        <v>2505.6105500000003</v>
      </c>
      <c r="Q794" t="s">
        <v>8326</v>
      </c>
      <c r="R794" t="s">
        <v>8327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4"/>
        <v>0.76429999999999831</v>
      </c>
      <c r="P795" s="9">
        <f t="shared" si="25"/>
        <v>2788.5971499999996</v>
      </c>
      <c r="Q795" t="s">
        <v>8326</v>
      </c>
      <c r="R795" t="s">
        <v>8327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4"/>
        <v>4.25</v>
      </c>
      <c r="P796" s="9">
        <f t="shared" si="25"/>
        <v>8214.625</v>
      </c>
      <c r="Q796" t="s">
        <v>8326</v>
      </c>
      <c r="R796" t="s">
        <v>8327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4"/>
        <v>16.5</v>
      </c>
      <c r="P797" s="9">
        <f t="shared" si="25"/>
        <v>14833.25</v>
      </c>
      <c r="Q797" t="s">
        <v>8326</v>
      </c>
      <c r="R797" t="s">
        <v>8327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4"/>
        <v>1.35</v>
      </c>
      <c r="P798" s="9">
        <f t="shared" si="25"/>
        <v>10068.174999999999</v>
      </c>
      <c r="Q798" t="s">
        <v>8326</v>
      </c>
      <c r="R798" t="s">
        <v>8327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4"/>
        <v>2.2599999999999998</v>
      </c>
      <c r="P799" s="9">
        <f t="shared" si="25"/>
        <v>3114.13</v>
      </c>
      <c r="Q799" t="s">
        <v>8326</v>
      </c>
      <c r="R799" t="s">
        <v>8327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4"/>
        <v>5.21</v>
      </c>
      <c r="P800" s="9">
        <f t="shared" si="25"/>
        <v>3763.105</v>
      </c>
      <c r="Q800" t="s">
        <v>8326</v>
      </c>
      <c r="R800" t="s">
        <v>8327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4"/>
        <v>0.01</v>
      </c>
      <c r="P801" s="9">
        <f t="shared" si="25"/>
        <v>5000.5050000000001</v>
      </c>
      <c r="Q801" t="s">
        <v>8326</v>
      </c>
      <c r="R801" t="s">
        <v>8327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4"/>
        <v>7.82</v>
      </c>
      <c r="P802" s="9">
        <f t="shared" si="25"/>
        <v>1894.9099999999999</v>
      </c>
      <c r="Q802" t="s">
        <v>8326</v>
      </c>
      <c r="R802" t="s">
        <v>8327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4"/>
        <v>2.3042999999999982</v>
      </c>
      <c r="P803" s="9">
        <f t="shared" si="25"/>
        <v>2116.36715</v>
      </c>
      <c r="Q803" t="s">
        <v>8326</v>
      </c>
      <c r="R803" t="s">
        <v>8327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4"/>
        <v>0.8</v>
      </c>
      <c r="P804" s="9">
        <f t="shared" si="25"/>
        <v>6040.4</v>
      </c>
      <c r="Q804" t="s">
        <v>8326</v>
      </c>
      <c r="R804" t="s">
        <v>8327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4"/>
        <v>5.35</v>
      </c>
      <c r="P805" s="9">
        <f t="shared" si="25"/>
        <v>2570.1750000000002</v>
      </c>
      <c r="Q805" t="s">
        <v>8326</v>
      </c>
      <c r="R805" t="s">
        <v>8327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4"/>
        <v>0</v>
      </c>
      <c r="P806" s="9">
        <f t="shared" si="25"/>
        <v>5500</v>
      </c>
      <c r="Q806" t="s">
        <v>8326</v>
      </c>
      <c r="R806" t="s">
        <v>8327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4"/>
        <v>1.5</v>
      </c>
      <c r="P807" s="9">
        <f t="shared" si="25"/>
        <v>3075.75</v>
      </c>
      <c r="Q807" t="s">
        <v>8326</v>
      </c>
      <c r="R807" t="s">
        <v>8327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4"/>
        <v>3.55</v>
      </c>
      <c r="P808" s="9">
        <f t="shared" si="25"/>
        <v>8179.2749999999996</v>
      </c>
      <c r="Q808" t="s">
        <v>8326</v>
      </c>
      <c r="R808" t="s">
        <v>8327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4"/>
        <v>2.0499999999999998</v>
      </c>
      <c r="P809" s="9">
        <f t="shared" si="25"/>
        <v>4103.5249999999996</v>
      </c>
      <c r="Q809" t="s">
        <v>8326</v>
      </c>
      <c r="R809" t="s">
        <v>8327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4"/>
        <v>0</v>
      </c>
      <c r="P810" s="9">
        <f t="shared" si="25"/>
        <v>4500</v>
      </c>
      <c r="Q810" t="s">
        <v>8326</v>
      </c>
      <c r="R810" t="s">
        <v>8327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4"/>
        <v>1.51</v>
      </c>
      <c r="P811" s="9">
        <f t="shared" si="25"/>
        <v>4076.2550000000001</v>
      </c>
      <c r="Q811" t="s">
        <v>8326</v>
      </c>
      <c r="R811" t="s">
        <v>8327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4"/>
        <v>0.75</v>
      </c>
      <c r="P812" s="9">
        <f t="shared" si="25"/>
        <v>1537.875</v>
      </c>
      <c r="Q812" t="s">
        <v>8326</v>
      </c>
      <c r="R812" t="s">
        <v>8327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4"/>
        <v>0.4</v>
      </c>
      <c r="P813" s="9">
        <f t="shared" si="25"/>
        <v>1020.2</v>
      </c>
      <c r="Q813" t="s">
        <v>8326</v>
      </c>
      <c r="R813" t="s">
        <v>8327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4"/>
        <v>3.11</v>
      </c>
      <c r="P814" s="9">
        <f t="shared" si="25"/>
        <v>757.05500000000006</v>
      </c>
      <c r="Q814" t="s">
        <v>8326</v>
      </c>
      <c r="R814" t="s">
        <v>8327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4"/>
        <v>8.9994000000000014</v>
      </c>
      <c r="P815" s="9">
        <f t="shared" si="25"/>
        <v>1954.4697000000001</v>
      </c>
      <c r="Q815" t="s">
        <v>8326</v>
      </c>
      <c r="R815" t="s">
        <v>8327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4"/>
        <v>2.73</v>
      </c>
      <c r="P816" s="9">
        <f t="shared" si="25"/>
        <v>1137.865</v>
      </c>
      <c r="Q816" t="s">
        <v>8326</v>
      </c>
      <c r="R816" t="s">
        <v>8327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4"/>
        <v>2.8</v>
      </c>
      <c r="P817" s="9">
        <f t="shared" si="25"/>
        <v>4141.3999999999996</v>
      </c>
      <c r="Q817" t="s">
        <v>8326</v>
      </c>
      <c r="R817" t="s">
        <v>8327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4"/>
        <v>10.585500000000001</v>
      </c>
      <c r="P818" s="9">
        <f t="shared" si="25"/>
        <v>7534.5677500000002</v>
      </c>
      <c r="Q818" t="s">
        <v>8326</v>
      </c>
      <c r="R818" t="s">
        <v>8327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4"/>
        <v>5.5665999999999984</v>
      </c>
      <c r="P819" s="9">
        <f t="shared" si="25"/>
        <v>1781.1133</v>
      </c>
      <c r="Q819" t="s">
        <v>8326</v>
      </c>
      <c r="R819" t="s">
        <v>8327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4"/>
        <v>1.95</v>
      </c>
      <c r="P820" s="9">
        <f t="shared" si="25"/>
        <v>448.47500000000002</v>
      </c>
      <c r="Q820" t="s">
        <v>8326</v>
      </c>
      <c r="R820" t="s">
        <v>8327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4"/>
        <v>0.35</v>
      </c>
      <c r="P821" s="9">
        <f t="shared" si="25"/>
        <v>417.67500000000001</v>
      </c>
      <c r="Q821" t="s">
        <v>8326</v>
      </c>
      <c r="R821" t="s">
        <v>8327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4"/>
        <v>6.81</v>
      </c>
      <c r="P822" s="9">
        <f t="shared" si="25"/>
        <v>2343.9049999999997</v>
      </c>
      <c r="Q822" t="s">
        <v>8326</v>
      </c>
      <c r="R822" t="s">
        <v>8327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4"/>
        <v>0</v>
      </c>
      <c r="P823" s="9">
        <f t="shared" si="25"/>
        <v>17482</v>
      </c>
      <c r="Q823" t="s">
        <v>8326</v>
      </c>
      <c r="R823" t="s">
        <v>8327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4"/>
        <v>5.75</v>
      </c>
      <c r="P824" s="9">
        <f t="shared" si="25"/>
        <v>3290.375</v>
      </c>
      <c r="Q824" t="s">
        <v>8326</v>
      </c>
      <c r="R824" t="s">
        <v>8327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4"/>
        <v>6.36</v>
      </c>
      <c r="P825" s="9">
        <f t="shared" si="25"/>
        <v>1121.18</v>
      </c>
      <c r="Q825" t="s">
        <v>8326</v>
      </c>
      <c r="R825" t="s">
        <v>8327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4"/>
        <v>5.5009999999999994</v>
      </c>
      <c r="P826" s="9">
        <f t="shared" si="25"/>
        <v>1877.8004999999998</v>
      </c>
      <c r="Q826" t="s">
        <v>8326</v>
      </c>
      <c r="R826" t="s">
        <v>8327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4"/>
        <v>0.54</v>
      </c>
      <c r="P827" s="9">
        <f t="shared" si="25"/>
        <v>12527.27</v>
      </c>
      <c r="Q827" t="s">
        <v>8326</v>
      </c>
      <c r="R827" t="s">
        <v>8327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4"/>
        <v>0.8</v>
      </c>
      <c r="P828" s="9">
        <f t="shared" si="25"/>
        <v>5540.4</v>
      </c>
      <c r="Q828" t="s">
        <v>8326</v>
      </c>
      <c r="R828" t="s">
        <v>8327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4"/>
        <v>0.1</v>
      </c>
      <c r="P829" s="9">
        <f t="shared" si="25"/>
        <v>305.05</v>
      </c>
      <c r="Q829" t="s">
        <v>8326</v>
      </c>
      <c r="R829" t="s">
        <v>8327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4"/>
        <v>0.91</v>
      </c>
      <c r="P830" s="9">
        <f t="shared" si="25"/>
        <v>1345.9549999999999</v>
      </c>
      <c r="Q830" t="s">
        <v>8326</v>
      </c>
      <c r="R830" t="s">
        <v>8327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4"/>
        <v>0.2</v>
      </c>
      <c r="P831" s="9">
        <f t="shared" si="25"/>
        <v>510.1</v>
      </c>
      <c r="Q831" t="s">
        <v>8326</v>
      </c>
      <c r="R831" t="s">
        <v>8327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4"/>
        <v>1.41</v>
      </c>
      <c r="P832" s="9">
        <f t="shared" si="25"/>
        <v>1871.2049999999999</v>
      </c>
      <c r="Q832" t="s">
        <v>8326</v>
      </c>
      <c r="R832" t="s">
        <v>8327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4"/>
        <v>20</v>
      </c>
      <c r="P833" s="9">
        <f t="shared" si="25"/>
        <v>2510</v>
      </c>
      <c r="Q833" t="s">
        <v>8326</v>
      </c>
      <c r="R833" t="s">
        <v>8327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4"/>
        <v>0.91059999999999486</v>
      </c>
      <c r="P834" s="9">
        <f t="shared" si="25"/>
        <v>15045.9853</v>
      </c>
      <c r="Q834" t="s">
        <v>8326</v>
      </c>
      <c r="R834" t="s">
        <v>8327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26">(E835-D835)/100</f>
        <v>1</v>
      </c>
      <c r="P835" s="9">
        <f t="shared" ref="P835:P898" si="27">AVERAGE(E835,D835+AVERAGE(O835))</f>
        <v>6050.5</v>
      </c>
      <c r="Q835" t="s">
        <v>8326</v>
      </c>
      <c r="R835" t="s">
        <v>8327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17.059999999999999</v>
      </c>
      <c r="P836" s="9">
        <f t="shared" si="27"/>
        <v>6361.5300000000007</v>
      </c>
      <c r="Q836" t="s">
        <v>8326</v>
      </c>
      <c r="R836" t="s">
        <v>8327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3.45</v>
      </c>
      <c r="P837" s="9">
        <f t="shared" si="27"/>
        <v>2174.2249999999999</v>
      </c>
      <c r="Q837" t="s">
        <v>8326</v>
      </c>
      <c r="R837" t="s">
        <v>8327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0.46520000000000439</v>
      </c>
      <c r="P838" s="9">
        <f t="shared" si="27"/>
        <v>5023.4925999999996</v>
      </c>
      <c r="Q838" t="s">
        <v>8326</v>
      </c>
      <c r="R838" t="s">
        <v>8327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5.45</v>
      </c>
      <c r="P839" s="9">
        <f t="shared" si="27"/>
        <v>2775.2249999999999</v>
      </c>
      <c r="Q839" t="s">
        <v>8326</v>
      </c>
      <c r="R839" t="s">
        <v>8327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9.08</v>
      </c>
      <c r="P840" s="9">
        <f t="shared" si="27"/>
        <v>2458.54</v>
      </c>
      <c r="Q840" t="s">
        <v>8326</v>
      </c>
      <c r="R840" t="s">
        <v>8327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8.3082999999999991</v>
      </c>
      <c r="P841" s="9">
        <f t="shared" si="27"/>
        <v>5419.5691499999994</v>
      </c>
      <c r="Q841" t="s">
        <v>8326</v>
      </c>
      <c r="R841" t="s">
        <v>8327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20.416599999999999</v>
      </c>
      <c r="P842" s="9">
        <f t="shared" si="27"/>
        <v>11031.0383</v>
      </c>
      <c r="Q842" t="s">
        <v>8326</v>
      </c>
      <c r="R842" t="s">
        <v>8328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0.66</v>
      </c>
      <c r="P843" s="9">
        <f t="shared" si="27"/>
        <v>5033.33</v>
      </c>
      <c r="Q843" t="s">
        <v>8326</v>
      </c>
      <c r="R843" t="s">
        <v>8328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26"/>
        <v>1.08</v>
      </c>
      <c r="P844" s="9">
        <f t="shared" si="27"/>
        <v>2554.54</v>
      </c>
      <c r="Q844" t="s">
        <v>8326</v>
      </c>
      <c r="R844" t="s">
        <v>8328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6"/>
        <v>50.14</v>
      </c>
      <c r="P845" s="9">
        <f t="shared" si="27"/>
        <v>5532.07</v>
      </c>
      <c r="Q845" t="s">
        <v>8326</v>
      </c>
      <c r="R845" t="s">
        <v>8328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6"/>
        <v>28.24</v>
      </c>
      <c r="P846" s="9">
        <f t="shared" si="27"/>
        <v>4426.12</v>
      </c>
      <c r="Q846" t="s">
        <v>8326</v>
      </c>
      <c r="R846" t="s">
        <v>8328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6"/>
        <v>10.190100000000003</v>
      </c>
      <c r="P847" s="9">
        <f t="shared" si="27"/>
        <v>5514.60005</v>
      </c>
      <c r="Q847" t="s">
        <v>8326</v>
      </c>
      <c r="R847" t="s">
        <v>8328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6"/>
        <v>2.4200999999999997</v>
      </c>
      <c r="P848" s="9">
        <f t="shared" si="27"/>
        <v>1222.21505</v>
      </c>
      <c r="Q848" t="s">
        <v>8326</v>
      </c>
      <c r="R848" t="s">
        <v>8328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6"/>
        <v>0</v>
      </c>
      <c r="P849" s="9">
        <f t="shared" si="27"/>
        <v>10</v>
      </c>
      <c r="Q849" t="s">
        <v>8326</v>
      </c>
      <c r="R849" t="s">
        <v>8328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6"/>
        <v>0</v>
      </c>
      <c r="P850" s="9">
        <f t="shared" si="27"/>
        <v>300</v>
      </c>
      <c r="Q850" t="s">
        <v>8326</v>
      </c>
      <c r="R850" t="s">
        <v>8328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6"/>
        <v>7.96</v>
      </c>
      <c r="P851" s="9">
        <f t="shared" si="27"/>
        <v>4401.9799999999996</v>
      </c>
      <c r="Q851" t="s">
        <v>8326</v>
      </c>
      <c r="R851" t="s">
        <v>8328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6"/>
        <v>22.07</v>
      </c>
      <c r="P852" s="9">
        <f t="shared" si="27"/>
        <v>5114.5349999999999</v>
      </c>
      <c r="Q852" t="s">
        <v>8326</v>
      </c>
      <c r="R852" t="s">
        <v>8328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6"/>
        <v>6.09</v>
      </c>
      <c r="P853" s="9">
        <f t="shared" si="27"/>
        <v>2307.5450000000001</v>
      </c>
      <c r="Q853" t="s">
        <v>8326</v>
      </c>
      <c r="R853" t="s">
        <v>8328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6"/>
        <v>1.74</v>
      </c>
      <c r="P854" s="9">
        <f t="shared" si="27"/>
        <v>3587.87</v>
      </c>
      <c r="Q854" t="s">
        <v>8326</v>
      </c>
      <c r="R854" t="s">
        <v>8328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6"/>
        <v>0</v>
      </c>
      <c r="P855" s="9">
        <f t="shared" si="27"/>
        <v>300</v>
      </c>
      <c r="Q855" t="s">
        <v>8326</v>
      </c>
      <c r="R855" t="s">
        <v>8328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6"/>
        <v>50.653000000000027</v>
      </c>
      <c r="P856" s="9">
        <f t="shared" si="27"/>
        <v>30357.976500000001</v>
      </c>
      <c r="Q856" t="s">
        <v>8326</v>
      </c>
      <c r="R856" t="s">
        <v>8328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6"/>
        <v>0.5</v>
      </c>
      <c r="P857" s="9">
        <f t="shared" si="27"/>
        <v>1475.25</v>
      </c>
      <c r="Q857" t="s">
        <v>8326</v>
      </c>
      <c r="R857" t="s">
        <v>8328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6"/>
        <v>2.95</v>
      </c>
      <c r="P858" s="9">
        <f t="shared" si="27"/>
        <v>398.97500000000002</v>
      </c>
      <c r="Q858" t="s">
        <v>8326</v>
      </c>
      <c r="R858" t="s">
        <v>8328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6"/>
        <v>0</v>
      </c>
      <c r="P859" s="9">
        <f t="shared" si="27"/>
        <v>1200</v>
      </c>
      <c r="Q859" t="s">
        <v>8326</v>
      </c>
      <c r="R859" t="s">
        <v>8328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6"/>
        <v>5.2806999999999995</v>
      </c>
      <c r="P860" s="9">
        <f t="shared" si="27"/>
        <v>1466.67535</v>
      </c>
      <c r="Q860" t="s">
        <v>8326</v>
      </c>
      <c r="R860" t="s">
        <v>8328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6"/>
        <v>1.87</v>
      </c>
      <c r="P861" s="9">
        <f t="shared" si="27"/>
        <v>4094.4349999999999</v>
      </c>
      <c r="Q861" t="s">
        <v>8326</v>
      </c>
      <c r="R861" t="s">
        <v>8328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6"/>
        <v>-114.6</v>
      </c>
      <c r="P862" s="9">
        <f t="shared" si="27"/>
        <v>8212.7000000000007</v>
      </c>
      <c r="Q862" t="s">
        <v>8326</v>
      </c>
      <c r="R862" t="s">
        <v>8329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6"/>
        <v>-43.99</v>
      </c>
      <c r="P863" s="9">
        <f t="shared" si="27"/>
        <v>2278.5050000000001</v>
      </c>
      <c r="Q863" t="s">
        <v>8326</v>
      </c>
      <c r="R863" t="s">
        <v>8329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6"/>
        <v>-498.3</v>
      </c>
      <c r="P864" s="9">
        <f t="shared" si="27"/>
        <v>24835.85</v>
      </c>
      <c r="Q864" t="s">
        <v>8326</v>
      </c>
      <c r="R864" t="s">
        <v>8329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6"/>
        <v>-19.100000000000001</v>
      </c>
      <c r="P865" s="9">
        <f t="shared" si="27"/>
        <v>1035.45</v>
      </c>
      <c r="Q865" t="s">
        <v>8326</v>
      </c>
      <c r="R865" t="s">
        <v>8329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6"/>
        <v>-38</v>
      </c>
      <c r="P866" s="9">
        <f t="shared" si="27"/>
        <v>4581</v>
      </c>
      <c r="Q866" t="s">
        <v>8326</v>
      </c>
      <c r="R866" t="s">
        <v>8329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6"/>
        <v>-21.55</v>
      </c>
      <c r="P867" s="9">
        <f t="shared" si="27"/>
        <v>1111.7249999999999</v>
      </c>
      <c r="Q867" t="s">
        <v>8326</v>
      </c>
      <c r="R867" t="s">
        <v>8329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6"/>
        <v>-28.6</v>
      </c>
      <c r="P868" s="9">
        <f t="shared" si="27"/>
        <v>2055.6999999999998</v>
      </c>
      <c r="Q868" t="s">
        <v>8326</v>
      </c>
      <c r="R868" t="s">
        <v>8329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6"/>
        <v>-37.99</v>
      </c>
      <c r="P869" s="9">
        <f t="shared" si="27"/>
        <v>3081.5050000000001</v>
      </c>
      <c r="Q869" t="s">
        <v>8326</v>
      </c>
      <c r="R869" t="s">
        <v>8329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6"/>
        <v>-449.5</v>
      </c>
      <c r="P870" s="9">
        <f t="shared" si="27"/>
        <v>22300.25</v>
      </c>
      <c r="Q870" t="s">
        <v>8326</v>
      </c>
      <c r="R870" t="s">
        <v>8329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6"/>
        <v>-77.599999999999994</v>
      </c>
      <c r="P871" s="9">
        <f t="shared" si="27"/>
        <v>4881.2</v>
      </c>
      <c r="Q871" t="s">
        <v>8326</v>
      </c>
      <c r="R871" t="s">
        <v>8329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6"/>
        <v>-199.38</v>
      </c>
      <c r="P872" s="9">
        <f t="shared" si="27"/>
        <v>9931.31</v>
      </c>
      <c r="Q872" t="s">
        <v>8326</v>
      </c>
      <c r="R872" t="s">
        <v>8329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6"/>
        <v>-56.75</v>
      </c>
      <c r="P873" s="9">
        <f t="shared" si="27"/>
        <v>3134.125</v>
      </c>
      <c r="Q873" t="s">
        <v>8326</v>
      </c>
      <c r="R873" t="s">
        <v>8329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6"/>
        <v>-79.349999999999994</v>
      </c>
      <c r="P874" s="9">
        <f t="shared" si="27"/>
        <v>3992.8249999999998</v>
      </c>
      <c r="Q874" t="s">
        <v>8326</v>
      </c>
      <c r="R874" t="s">
        <v>8329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6"/>
        <v>-34.549999999999997</v>
      </c>
      <c r="P875" s="9">
        <f t="shared" si="27"/>
        <v>1755.2249999999999</v>
      </c>
      <c r="Q875" t="s">
        <v>8326</v>
      </c>
      <c r="R875" t="s">
        <v>8329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6"/>
        <v>-22.7</v>
      </c>
      <c r="P876" s="9">
        <f t="shared" si="27"/>
        <v>1853.65</v>
      </c>
      <c r="Q876" t="s">
        <v>8326</v>
      </c>
      <c r="R876" t="s">
        <v>8329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6"/>
        <v>-50</v>
      </c>
      <c r="P877" s="9">
        <f t="shared" si="27"/>
        <v>2475</v>
      </c>
      <c r="Q877" t="s">
        <v>8326</v>
      </c>
      <c r="R877" t="s">
        <v>8329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6"/>
        <v>-18.66</v>
      </c>
      <c r="P878" s="9">
        <f t="shared" si="27"/>
        <v>2209.67</v>
      </c>
      <c r="Q878" t="s">
        <v>8326</v>
      </c>
      <c r="R878" t="s">
        <v>8329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6"/>
        <v>-6.49</v>
      </c>
      <c r="P879" s="9">
        <f t="shared" si="27"/>
        <v>1672.2550000000001</v>
      </c>
      <c r="Q879" t="s">
        <v>8326</v>
      </c>
      <c r="R879" t="s">
        <v>8329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6"/>
        <v>-49.35</v>
      </c>
      <c r="P880" s="9">
        <f t="shared" si="27"/>
        <v>2507.8249999999998</v>
      </c>
      <c r="Q880" t="s">
        <v>8326</v>
      </c>
      <c r="R880" t="s">
        <v>8329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6"/>
        <v>-14.56</v>
      </c>
      <c r="P881" s="9">
        <f t="shared" si="27"/>
        <v>1364.72</v>
      </c>
      <c r="Q881" t="s">
        <v>8326</v>
      </c>
      <c r="R881" t="s">
        <v>8329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6"/>
        <v>-36.67</v>
      </c>
      <c r="P882" s="9">
        <f t="shared" si="27"/>
        <v>1928.165</v>
      </c>
      <c r="Q882" t="s">
        <v>8326</v>
      </c>
      <c r="R882" t="s">
        <v>8330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6"/>
        <v>-37.200000000000003</v>
      </c>
      <c r="P883" s="9">
        <f t="shared" si="27"/>
        <v>1871.4</v>
      </c>
      <c r="Q883" t="s">
        <v>8326</v>
      </c>
      <c r="R883" t="s">
        <v>8330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6"/>
        <v>-11.98</v>
      </c>
      <c r="P884" s="9">
        <f t="shared" si="27"/>
        <v>895.01</v>
      </c>
      <c r="Q884" t="s">
        <v>8326</v>
      </c>
      <c r="R884" t="s">
        <v>8330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6"/>
        <v>-29.99</v>
      </c>
      <c r="P885" s="9">
        <f t="shared" si="27"/>
        <v>3485.5050000000001</v>
      </c>
      <c r="Q885" t="s">
        <v>8326</v>
      </c>
      <c r="R885" t="s">
        <v>8330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6"/>
        <v>-19.8</v>
      </c>
      <c r="P886" s="9">
        <f t="shared" si="27"/>
        <v>1000.1</v>
      </c>
      <c r="Q886" t="s">
        <v>8326</v>
      </c>
      <c r="R886" t="s">
        <v>8330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6"/>
        <v>-2.5</v>
      </c>
      <c r="P887" s="9">
        <f t="shared" si="27"/>
        <v>873.75</v>
      </c>
      <c r="Q887" t="s">
        <v>8326</v>
      </c>
      <c r="R887" t="s">
        <v>8330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6"/>
        <v>-2.95</v>
      </c>
      <c r="P888" s="9">
        <f t="shared" si="27"/>
        <v>351.02499999999998</v>
      </c>
      <c r="Q888" t="s">
        <v>8326</v>
      </c>
      <c r="R888" t="s">
        <v>8330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6"/>
        <v>-10</v>
      </c>
      <c r="P889" s="9">
        <f t="shared" si="27"/>
        <v>495</v>
      </c>
      <c r="Q889" t="s">
        <v>8326</v>
      </c>
      <c r="R889" t="s">
        <v>8330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6"/>
        <v>-9.2799999999999994</v>
      </c>
      <c r="P890" s="9">
        <f t="shared" si="27"/>
        <v>531.36</v>
      </c>
      <c r="Q890" t="s">
        <v>8326</v>
      </c>
      <c r="R890" t="s">
        <v>8330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6"/>
        <v>-226.39680000000001</v>
      </c>
      <c r="P891" s="9">
        <f t="shared" si="27"/>
        <v>13566.961600000001</v>
      </c>
      <c r="Q891" t="s">
        <v>8326</v>
      </c>
      <c r="R891" t="s">
        <v>8330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6"/>
        <v>-28.75</v>
      </c>
      <c r="P892" s="9">
        <f t="shared" si="27"/>
        <v>1548.125</v>
      </c>
      <c r="Q892" t="s">
        <v>8326</v>
      </c>
      <c r="R892" t="s">
        <v>8330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6"/>
        <v>-77.400000000000006</v>
      </c>
      <c r="P893" s="9">
        <f t="shared" si="27"/>
        <v>4091.3</v>
      </c>
      <c r="Q893" t="s">
        <v>8326</v>
      </c>
      <c r="R893" t="s">
        <v>8330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6"/>
        <v>-35.549999999999997</v>
      </c>
      <c r="P894" s="9">
        <f t="shared" si="27"/>
        <v>4204.7250000000004</v>
      </c>
      <c r="Q894" t="s">
        <v>8326</v>
      </c>
      <c r="R894" t="s">
        <v>8330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6"/>
        <v>-18</v>
      </c>
      <c r="P895" s="9">
        <f t="shared" si="27"/>
        <v>1091</v>
      </c>
      <c r="Q895" t="s">
        <v>8326</v>
      </c>
      <c r="R895" t="s">
        <v>8330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6"/>
        <v>-121.66</v>
      </c>
      <c r="P896" s="9">
        <f t="shared" si="27"/>
        <v>13856.17</v>
      </c>
      <c r="Q896" t="s">
        <v>8326</v>
      </c>
      <c r="R896" t="s">
        <v>8330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6"/>
        <v>-78.05</v>
      </c>
      <c r="P897" s="9">
        <f t="shared" si="27"/>
        <v>4058.4749999999999</v>
      </c>
      <c r="Q897" t="s">
        <v>8326</v>
      </c>
      <c r="R897" t="s">
        <v>8330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6"/>
        <v>-48</v>
      </c>
      <c r="P898" s="9">
        <f t="shared" si="27"/>
        <v>5576</v>
      </c>
      <c r="Q898" t="s">
        <v>8326</v>
      </c>
      <c r="R898" t="s">
        <v>8330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28">(E899-D899)/100</f>
        <v>-30</v>
      </c>
      <c r="P899" s="9">
        <f t="shared" ref="P899:P962" si="29">AVERAGE(E899,D899+AVERAGE(O899))</f>
        <v>1485</v>
      </c>
      <c r="Q899" t="s">
        <v>8326</v>
      </c>
      <c r="R899" t="s">
        <v>8330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-24.3</v>
      </c>
      <c r="P900" s="9">
        <f t="shared" si="29"/>
        <v>1272.8499999999999</v>
      </c>
      <c r="Q900" t="s">
        <v>8326</v>
      </c>
      <c r="R900" t="s">
        <v>8330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-4.7</v>
      </c>
      <c r="P901" s="9">
        <f t="shared" si="29"/>
        <v>512.65</v>
      </c>
      <c r="Q901" t="s">
        <v>8326</v>
      </c>
      <c r="R901" t="s">
        <v>8330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-49.79</v>
      </c>
      <c r="P902" s="9">
        <f t="shared" si="29"/>
        <v>2485.605</v>
      </c>
      <c r="Q902" t="s">
        <v>8326</v>
      </c>
      <c r="R902" t="s">
        <v>8329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-65</v>
      </c>
      <c r="P903" s="9">
        <f t="shared" si="29"/>
        <v>3217.5</v>
      </c>
      <c r="Q903" t="s">
        <v>8326</v>
      </c>
      <c r="R903" t="s">
        <v>8329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-299.10000000000002</v>
      </c>
      <c r="P904" s="9">
        <f t="shared" si="29"/>
        <v>14895.45</v>
      </c>
      <c r="Q904" t="s">
        <v>8326</v>
      </c>
      <c r="R904" t="s">
        <v>8329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-48.4</v>
      </c>
      <c r="P905" s="9">
        <f t="shared" si="29"/>
        <v>2555.8000000000002</v>
      </c>
      <c r="Q905" t="s">
        <v>8326</v>
      </c>
      <c r="R905" t="s">
        <v>8329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-498.49</v>
      </c>
      <c r="P906" s="9">
        <f t="shared" si="29"/>
        <v>24826.255000000001</v>
      </c>
      <c r="Q906" t="s">
        <v>8326</v>
      </c>
      <c r="R906" t="s">
        <v>8329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-63.04</v>
      </c>
      <c r="P907" s="9">
        <f t="shared" si="29"/>
        <v>3316.48</v>
      </c>
      <c r="Q907" t="s">
        <v>8326</v>
      </c>
      <c r="R907" t="s">
        <v>8329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28"/>
        <v>-150</v>
      </c>
      <c r="P908" s="9">
        <f t="shared" si="29"/>
        <v>7425</v>
      </c>
      <c r="Q908" t="s">
        <v>8326</v>
      </c>
      <c r="R908" t="s">
        <v>8329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28"/>
        <v>-29</v>
      </c>
      <c r="P909" s="9">
        <f t="shared" si="29"/>
        <v>1435.5</v>
      </c>
      <c r="Q909" t="s">
        <v>8326</v>
      </c>
      <c r="R909" t="s">
        <v>8329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28"/>
        <v>-25</v>
      </c>
      <c r="P910" s="9">
        <f t="shared" si="29"/>
        <v>1237.5</v>
      </c>
      <c r="Q910" t="s">
        <v>8326</v>
      </c>
      <c r="R910" t="s">
        <v>8329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28"/>
        <v>-154.80000000000001</v>
      </c>
      <c r="P911" s="9">
        <f t="shared" si="29"/>
        <v>8182.6</v>
      </c>
      <c r="Q911" t="s">
        <v>8326</v>
      </c>
      <c r="R911" t="s">
        <v>8329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28"/>
        <v>-4.2699999999999996</v>
      </c>
      <c r="P912" s="9">
        <f t="shared" si="29"/>
        <v>334.36500000000001</v>
      </c>
      <c r="Q912" t="s">
        <v>8326</v>
      </c>
      <c r="R912" t="s">
        <v>8329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28"/>
        <v>-1000</v>
      </c>
      <c r="P913" s="9">
        <f t="shared" si="29"/>
        <v>49500</v>
      </c>
      <c r="Q913" t="s">
        <v>8326</v>
      </c>
      <c r="R913" t="s">
        <v>8329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28"/>
        <v>-34.700000000000003</v>
      </c>
      <c r="P914" s="9">
        <f t="shared" si="29"/>
        <v>1747.65</v>
      </c>
      <c r="Q914" t="s">
        <v>8326</v>
      </c>
      <c r="R914" t="s">
        <v>8329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28"/>
        <v>-280.18</v>
      </c>
      <c r="P915" s="9">
        <f t="shared" si="29"/>
        <v>15850.91</v>
      </c>
      <c r="Q915" t="s">
        <v>8326</v>
      </c>
      <c r="R915" t="s">
        <v>8329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28"/>
        <v>-15</v>
      </c>
      <c r="P916" s="9">
        <f t="shared" si="29"/>
        <v>742.5</v>
      </c>
      <c r="Q916" t="s">
        <v>8326</v>
      </c>
      <c r="R916" t="s">
        <v>8329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28"/>
        <v>-61.25</v>
      </c>
      <c r="P917" s="9">
        <f t="shared" si="29"/>
        <v>3406.875</v>
      </c>
      <c r="Q917" t="s">
        <v>8326</v>
      </c>
      <c r="R917" t="s">
        <v>8329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28"/>
        <v>-33</v>
      </c>
      <c r="P918" s="9">
        <f t="shared" si="29"/>
        <v>1633.5</v>
      </c>
      <c r="Q918" t="s">
        <v>8326</v>
      </c>
      <c r="R918" t="s">
        <v>8329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28"/>
        <v>-49.7</v>
      </c>
      <c r="P919" s="9">
        <f t="shared" si="29"/>
        <v>2490.15</v>
      </c>
      <c r="Q919" t="s">
        <v>8326</v>
      </c>
      <c r="R919" t="s">
        <v>8329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28"/>
        <v>-37.04</v>
      </c>
      <c r="P920" s="9">
        <f t="shared" si="29"/>
        <v>2029.48</v>
      </c>
      <c r="Q920" t="s">
        <v>8326</v>
      </c>
      <c r="R920" t="s">
        <v>8329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28"/>
        <v>-199</v>
      </c>
      <c r="P921" s="9">
        <f t="shared" si="29"/>
        <v>9950.5</v>
      </c>
      <c r="Q921" t="s">
        <v>8326</v>
      </c>
      <c r="R921" t="s">
        <v>8329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28"/>
        <v>-55</v>
      </c>
      <c r="P922" s="9">
        <f t="shared" si="29"/>
        <v>2722.5</v>
      </c>
      <c r="Q922" t="s">
        <v>8326</v>
      </c>
      <c r="R922" t="s">
        <v>8329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28"/>
        <v>-103.65</v>
      </c>
      <c r="P923" s="9">
        <f t="shared" si="29"/>
        <v>9765.6749999999993</v>
      </c>
      <c r="Q923" t="s">
        <v>8326</v>
      </c>
      <c r="R923" t="s">
        <v>8329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28"/>
        <v>-213.2</v>
      </c>
      <c r="P924" s="9">
        <f t="shared" si="29"/>
        <v>16233.4</v>
      </c>
      <c r="Q924" t="s">
        <v>8326</v>
      </c>
      <c r="R924" t="s">
        <v>8329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28"/>
        <v>-146.69999999999999</v>
      </c>
      <c r="P925" s="9">
        <f t="shared" si="29"/>
        <v>7591.65</v>
      </c>
      <c r="Q925" t="s">
        <v>8326</v>
      </c>
      <c r="R925" t="s">
        <v>8329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28"/>
        <v>-26.73</v>
      </c>
      <c r="P926" s="9">
        <f t="shared" si="29"/>
        <v>1650.135</v>
      </c>
      <c r="Q926" t="s">
        <v>8326</v>
      </c>
      <c r="R926" t="s">
        <v>8329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28"/>
        <v>-58.4</v>
      </c>
      <c r="P927" s="9">
        <f t="shared" si="29"/>
        <v>3050.8</v>
      </c>
      <c r="Q927" t="s">
        <v>8326</v>
      </c>
      <c r="R927" t="s">
        <v>8329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28"/>
        <v>-70</v>
      </c>
      <c r="P928" s="9">
        <f t="shared" si="29"/>
        <v>3465</v>
      </c>
      <c r="Q928" t="s">
        <v>8326</v>
      </c>
      <c r="R928" t="s">
        <v>8329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28"/>
        <v>-200</v>
      </c>
      <c r="P929" s="9">
        <f t="shared" si="29"/>
        <v>9900</v>
      </c>
      <c r="Q929" t="s">
        <v>8326</v>
      </c>
      <c r="R929" t="s">
        <v>8329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28"/>
        <v>-129.25</v>
      </c>
      <c r="P930" s="9">
        <f t="shared" si="29"/>
        <v>7972.875</v>
      </c>
      <c r="Q930" t="s">
        <v>8326</v>
      </c>
      <c r="R930" t="s">
        <v>8329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28"/>
        <v>-5</v>
      </c>
      <c r="P931" s="9">
        <f t="shared" si="29"/>
        <v>247.5</v>
      </c>
      <c r="Q931" t="s">
        <v>8326</v>
      </c>
      <c r="R931" t="s">
        <v>8329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28"/>
        <v>-5.55</v>
      </c>
      <c r="P932" s="9">
        <f t="shared" si="29"/>
        <v>619.72500000000002</v>
      </c>
      <c r="Q932" t="s">
        <v>8326</v>
      </c>
      <c r="R932" t="s">
        <v>8329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28"/>
        <v>-18.690000000000001</v>
      </c>
      <c r="P933" s="9">
        <f t="shared" si="29"/>
        <v>1056.155</v>
      </c>
      <c r="Q933" t="s">
        <v>8326</v>
      </c>
      <c r="R933" t="s">
        <v>8329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28"/>
        <v>-81.19</v>
      </c>
      <c r="P934" s="9">
        <f t="shared" si="29"/>
        <v>5399.9049999999997</v>
      </c>
      <c r="Q934" t="s">
        <v>8326</v>
      </c>
      <c r="R934" t="s">
        <v>8329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28"/>
        <v>-18.8</v>
      </c>
      <c r="P935" s="9">
        <f t="shared" si="29"/>
        <v>1050.5999999999999</v>
      </c>
      <c r="Q935" t="s">
        <v>8326</v>
      </c>
      <c r="R935" t="s">
        <v>8329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28"/>
        <v>-34.799999999999997</v>
      </c>
      <c r="P936" s="9">
        <f t="shared" si="29"/>
        <v>3242.6</v>
      </c>
      <c r="Q936" t="s">
        <v>8326</v>
      </c>
      <c r="R936" t="s">
        <v>8329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28"/>
        <v>-34.5</v>
      </c>
      <c r="P937" s="9">
        <f t="shared" si="29"/>
        <v>1757.75</v>
      </c>
      <c r="Q937" t="s">
        <v>8326</v>
      </c>
      <c r="R937" t="s">
        <v>8329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28"/>
        <v>-14</v>
      </c>
      <c r="P938" s="9">
        <f t="shared" si="29"/>
        <v>693</v>
      </c>
      <c r="Q938" t="s">
        <v>8326</v>
      </c>
      <c r="R938" t="s">
        <v>8329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28"/>
        <v>-34.6</v>
      </c>
      <c r="P939" s="9">
        <f t="shared" si="29"/>
        <v>1752.7</v>
      </c>
      <c r="Q939" t="s">
        <v>8326</v>
      </c>
      <c r="R939" t="s">
        <v>8329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28"/>
        <v>-69.75</v>
      </c>
      <c r="P940" s="9">
        <f t="shared" si="29"/>
        <v>3477.625</v>
      </c>
      <c r="Q940" t="s">
        <v>8326</v>
      </c>
      <c r="R940" t="s">
        <v>8329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28"/>
        <v>-27.1</v>
      </c>
      <c r="P941" s="9">
        <f t="shared" si="29"/>
        <v>1381.45</v>
      </c>
      <c r="Q941" t="s">
        <v>8326</v>
      </c>
      <c r="R941" t="s">
        <v>8329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28"/>
        <v>-74.56</v>
      </c>
      <c r="P942" s="9">
        <f t="shared" si="29"/>
        <v>5234.72</v>
      </c>
      <c r="Q942" s="11" t="s">
        <v>8320</v>
      </c>
      <c r="R942" s="11" t="s">
        <v>8322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28"/>
        <v>-488.39</v>
      </c>
      <c r="P943" s="9">
        <f t="shared" si="29"/>
        <v>25336.305</v>
      </c>
      <c r="Q943" s="11" t="s">
        <v>8320</v>
      </c>
      <c r="R943" s="11" t="s">
        <v>8322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28"/>
        <v>-68.319999999999993</v>
      </c>
      <c r="P944" s="9">
        <f t="shared" si="29"/>
        <v>4049.84</v>
      </c>
      <c r="Q944" s="11" t="s">
        <v>8320</v>
      </c>
      <c r="R944" s="11" t="s">
        <v>8322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28"/>
        <v>-27.11</v>
      </c>
      <c r="P945" s="9">
        <f t="shared" si="29"/>
        <v>1630.9449999999999</v>
      </c>
      <c r="Q945" s="11" t="s">
        <v>8320</v>
      </c>
      <c r="R945" s="11" t="s">
        <v>8322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28"/>
        <v>-433.37</v>
      </c>
      <c r="P946" s="9">
        <f t="shared" si="29"/>
        <v>28114.814999999999</v>
      </c>
      <c r="Q946" s="11" t="s">
        <v>8320</v>
      </c>
      <c r="R946" s="11" t="s">
        <v>8322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28"/>
        <v>-975.16</v>
      </c>
      <c r="P947" s="9">
        <f t="shared" si="29"/>
        <v>50754.42</v>
      </c>
      <c r="Q947" s="11" t="s">
        <v>8320</v>
      </c>
      <c r="R947" s="11" t="s">
        <v>8322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28"/>
        <v>-147.13999999999999</v>
      </c>
      <c r="P948" s="9">
        <f t="shared" si="29"/>
        <v>7569.43</v>
      </c>
      <c r="Q948" s="11" t="s">
        <v>8320</v>
      </c>
      <c r="R948" s="11" t="s">
        <v>8322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28"/>
        <v>-8.5</v>
      </c>
      <c r="P949" s="9">
        <f t="shared" si="29"/>
        <v>420.75</v>
      </c>
      <c r="Q949" s="11" t="s">
        <v>8320</v>
      </c>
      <c r="R949" s="11" t="s">
        <v>8322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28"/>
        <v>-35.200000000000003</v>
      </c>
      <c r="P950" s="9">
        <f t="shared" si="29"/>
        <v>2222.4</v>
      </c>
      <c r="Q950" s="11" t="s">
        <v>8320</v>
      </c>
      <c r="R950" s="11" t="s">
        <v>8322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28"/>
        <v>-197.27</v>
      </c>
      <c r="P951" s="9">
        <f t="shared" si="29"/>
        <v>10037.865</v>
      </c>
      <c r="Q951" s="11" t="s">
        <v>8320</v>
      </c>
      <c r="R951" s="11" t="s">
        <v>8322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28"/>
        <v>-35.979999999999997</v>
      </c>
      <c r="P952" s="9">
        <f t="shared" si="29"/>
        <v>3183.01</v>
      </c>
      <c r="Q952" s="11" t="s">
        <v>8320</v>
      </c>
      <c r="R952" s="11" t="s">
        <v>8322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28"/>
        <v>-308.05</v>
      </c>
      <c r="P953" s="9">
        <f t="shared" si="29"/>
        <v>34443.474999999999</v>
      </c>
      <c r="Q953" s="11" t="s">
        <v>8320</v>
      </c>
      <c r="R953" s="11" t="s">
        <v>8322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28"/>
        <v>-294.27999999999997</v>
      </c>
      <c r="P954" s="9">
        <f t="shared" si="29"/>
        <v>34138.86</v>
      </c>
      <c r="Q954" s="11" t="s">
        <v>8320</v>
      </c>
      <c r="R954" s="11" t="s">
        <v>8322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28"/>
        <v>-148.74</v>
      </c>
      <c r="P955" s="9">
        <f t="shared" si="29"/>
        <v>7488.63</v>
      </c>
      <c r="Q955" s="11" t="s">
        <v>8320</v>
      </c>
      <c r="R955" s="11" t="s">
        <v>8322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28"/>
        <v>-84.89</v>
      </c>
      <c r="P956" s="9">
        <f t="shared" si="29"/>
        <v>10713.055</v>
      </c>
      <c r="Q956" s="11" t="s">
        <v>8320</v>
      </c>
      <c r="R956" s="11" t="s">
        <v>8322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28"/>
        <v>-2830.16</v>
      </c>
      <c r="P957" s="9">
        <f t="shared" si="29"/>
        <v>157076.92000000001</v>
      </c>
      <c r="Q957" s="11" t="s">
        <v>8320</v>
      </c>
      <c r="R957" s="11" t="s">
        <v>8322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28"/>
        <v>-491.39</v>
      </c>
      <c r="P958" s="9">
        <f t="shared" si="29"/>
        <v>25184.805</v>
      </c>
      <c r="Q958" s="11" t="s">
        <v>8320</v>
      </c>
      <c r="R958" s="11" t="s">
        <v>8322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28"/>
        <v>-117.67</v>
      </c>
      <c r="P959" s="9">
        <f t="shared" si="29"/>
        <v>6057.665</v>
      </c>
      <c r="Q959" s="11" t="s">
        <v>8320</v>
      </c>
      <c r="R959" s="11" t="s">
        <v>8322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28"/>
        <v>-68.959999999999994</v>
      </c>
      <c r="P960" s="9">
        <f t="shared" si="29"/>
        <v>4294.5200000000004</v>
      </c>
      <c r="Q960" s="11" t="s">
        <v>8320</v>
      </c>
      <c r="R960" s="11" t="s">
        <v>8322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28"/>
        <v>-305.7</v>
      </c>
      <c r="P961" s="9">
        <f t="shared" si="29"/>
        <v>34562.15</v>
      </c>
      <c r="Q961" s="11" t="s">
        <v>8320</v>
      </c>
      <c r="R961" s="11" t="s">
        <v>8322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28"/>
        <v>-299.95</v>
      </c>
      <c r="P962" s="9">
        <f t="shared" si="29"/>
        <v>40502.525000000001</v>
      </c>
      <c r="Q962" s="11" t="s">
        <v>8320</v>
      </c>
      <c r="R962" s="11" t="s">
        <v>8322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30">(E963-D963)/100</f>
        <v>-549.21</v>
      </c>
      <c r="P963" s="9">
        <f t="shared" ref="P963:P1026" si="31">AVERAGE(E963,D963+AVERAGE(O963))</f>
        <v>67264.89499999999</v>
      </c>
      <c r="Q963" s="11" t="s">
        <v>8320</v>
      </c>
      <c r="R963" s="11" t="s">
        <v>8322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-17.88</v>
      </c>
      <c r="P964" s="9">
        <f t="shared" si="31"/>
        <v>1597.06</v>
      </c>
      <c r="Q964" s="11" t="s">
        <v>8320</v>
      </c>
      <c r="R964" s="11" t="s">
        <v>8322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-346.23</v>
      </c>
      <c r="P965" s="9">
        <f t="shared" si="31"/>
        <v>17515.384999999998</v>
      </c>
      <c r="Q965" s="11" t="s">
        <v>8320</v>
      </c>
      <c r="R965" s="11" t="s">
        <v>8322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-1091.21</v>
      </c>
      <c r="P966" s="9">
        <f t="shared" si="31"/>
        <v>54893.894999999997</v>
      </c>
      <c r="Q966" s="11" t="s">
        <v>8320</v>
      </c>
      <c r="R966" s="11" t="s">
        <v>8322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-247.02</v>
      </c>
      <c r="P967" s="9">
        <f t="shared" si="31"/>
        <v>12525.49</v>
      </c>
      <c r="Q967" s="11" t="s">
        <v>8320</v>
      </c>
      <c r="R967" s="11" t="s">
        <v>8322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-102.24</v>
      </c>
      <c r="P968" s="9">
        <f t="shared" si="31"/>
        <v>6836.88</v>
      </c>
      <c r="Q968" s="11" t="s">
        <v>8320</v>
      </c>
      <c r="R968" s="11" t="s">
        <v>8322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-164.38</v>
      </c>
      <c r="P969" s="9">
        <f t="shared" si="31"/>
        <v>11698.81</v>
      </c>
      <c r="Q969" s="11" t="s">
        <v>8320</v>
      </c>
      <c r="R969" s="11" t="s">
        <v>8322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-78.94</v>
      </c>
      <c r="P970" s="9">
        <f t="shared" si="31"/>
        <v>4013.53</v>
      </c>
      <c r="Q970" s="11" t="s">
        <v>8320</v>
      </c>
      <c r="R970" s="11" t="s">
        <v>8322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-160</v>
      </c>
      <c r="P971" s="9">
        <f t="shared" si="31"/>
        <v>21920</v>
      </c>
      <c r="Q971" s="11" t="s">
        <v>8320</v>
      </c>
      <c r="R971" s="11" t="s">
        <v>8322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30"/>
        <v>-27.04</v>
      </c>
      <c r="P972" s="9">
        <f t="shared" si="31"/>
        <v>3634.48</v>
      </c>
      <c r="Q972" s="11" t="s">
        <v>8320</v>
      </c>
      <c r="R972" s="11" t="s">
        <v>8322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0"/>
        <v>-997.74</v>
      </c>
      <c r="P973" s="9">
        <f t="shared" si="31"/>
        <v>49614.13</v>
      </c>
      <c r="Q973" s="11" t="s">
        <v>8320</v>
      </c>
      <c r="R973" s="11" t="s">
        <v>8322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0"/>
        <v>-130.75</v>
      </c>
      <c r="P974" s="9">
        <f t="shared" si="31"/>
        <v>13397.125</v>
      </c>
      <c r="Q974" s="11" t="s">
        <v>8320</v>
      </c>
      <c r="R974" s="11" t="s">
        <v>8322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0"/>
        <v>-195.89</v>
      </c>
      <c r="P975" s="9">
        <f t="shared" si="31"/>
        <v>10107.555</v>
      </c>
      <c r="Q975" s="11" t="s">
        <v>8320</v>
      </c>
      <c r="R975" s="11" t="s">
        <v>8322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0"/>
        <v>-497.2</v>
      </c>
      <c r="P976" s="9">
        <f t="shared" si="31"/>
        <v>24891.4</v>
      </c>
      <c r="Q976" s="11" t="s">
        <v>8320</v>
      </c>
      <c r="R976" s="11" t="s">
        <v>8322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0"/>
        <v>-973.93</v>
      </c>
      <c r="P977" s="9">
        <f t="shared" si="31"/>
        <v>50816.535000000003</v>
      </c>
      <c r="Q977" s="11" t="s">
        <v>8320</v>
      </c>
      <c r="R977" s="11" t="s">
        <v>8322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0"/>
        <v>-1471.11</v>
      </c>
      <c r="P978" s="9">
        <f t="shared" si="31"/>
        <v>75708.945000000007</v>
      </c>
      <c r="Q978" s="11" t="s">
        <v>8320</v>
      </c>
      <c r="R978" s="11" t="s">
        <v>8322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0"/>
        <v>-17.91</v>
      </c>
      <c r="P979" s="9">
        <f t="shared" si="31"/>
        <v>1795.5450000000001</v>
      </c>
      <c r="Q979" s="11" t="s">
        <v>8320</v>
      </c>
      <c r="R979" s="11" t="s">
        <v>8322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0"/>
        <v>-756.16</v>
      </c>
      <c r="P980" s="9">
        <f t="shared" si="31"/>
        <v>134702.91999999998</v>
      </c>
      <c r="Q980" s="11" t="s">
        <v>8320</v>
      </c>
      <c r="R980" s="11" t="s">
        <v>8322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0"/>
        <v>-60.138400000000004</v>
      </c>
      <c r="P981" s="9">
        <f t="shared" si="31"/>
        <v>31963.010799999996</v>
      </c>
      <c r="Q981" s="11" t="s">
        <v>8320</v>
      </c>
      <c r="R981" s="11" t="s">
        <v>8322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0"/>
        <v>-85.14</v>
      </c>
      <c r="P982" s="9">
        <f t="shared" si="31"/>
        <v>5700.43</v>
      </c>
      <c r="Q982" s="11" t="s">
        <v>8320</v>
      </c>
      <c r="R982" s="11" t="s">
        <v>8322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0"/>
        <v>-888.77</v>
      </c>
      <c r="P983" s="9">
        <f t="shared" si="31"/>
        <v>44005.114999999998</v>
      </c>
      <c r="Q983" s="11" t="s">
        <v>8320</v>
      </c>
      <c r="R983" s="11" t="s">
        <v>8322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0"/>
        <v>-174.97</v>
      </c>
      <c r="P984" s="9">
        <f t="shared" si="31"/>
        <v>8664.0149999999994</v>
      </c>
      <c r="Q984" s="11" t="s">
        <v>8320</v>
      </c>
      <c r="R984" s="11" t="s">
        <v>8322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0"/>
        <v>-734.68</v>
      </c>
      <c r="P985" s="9">
        <f t="shared" si="31"/>
        <v>67117.66</v>
      </c>
      <c r="Q985" s="11" t="s">
        <v>8320</v>
      </c>
      <c r="R985" s="11" t="s">
        <v>8322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0"/>
        <v>-98.94</v>
      </c>
      <c r="P986" s="9">
        <f t="shared" si="31"/>
        <v>5003.53</v>
      </c>
      <c r="Q986" s="11" t="s">
        <v>8320</v>
      </c>
      <c r="R986" s="11" t="s">
        <v>8322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0"/>
        <v>-281.12</v>
      </c>
      <c r="P987" s="9">
        <f t="shared" si="31"/>
        <v>15803.44</v>
      </c>
      <c r="Q987" s="11" t="s">
        <v>8320</v>
      </c>
      <c r="R987" s="11" t="s">
        <v>8322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0"/>
        <v>-174.5</v>
      </c>
      <c r="P988" s="9">
        <f t="shared" si="31"/>
        <v>11187.75</v>
      </c>
      <c r="Q988" s="11" t="s">
        <v>8320</v>
      </c>
      <c r="R988" s="11" t="s">
        <v>8322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0"/>
        <v>-433.9</v>
      </c>
      <c r="P989" s="9">
        <f t="shared" si="31"/>
        <v>28088.05</v>
      </c>
      <c r="Q989" s="11" t="s">
        <v>8320</v>
      </c>
      <c r="R989" s="11" t="s">
        <v>8322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0"/>
        <v>-50</v>
      </c>
      <c r="P990" s="9">
        <f t="shared" si="31"/>
        <v>2475</v>
      </c>
      <c r="Q990" s="11" t="s">
        <v>8320</v>
      </c>
      <c r="R990" s="11" t="s">
        <v>8322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0"/>
        <v>-83.23</v>
      </c>
      <c r="P991" s="9">
        <f t="shared" si="31"/>
        <v>5796.8850000000002</v>
      </c>
      <c r="Q991" s="11" t="s">
        <v>8320</v>
      </c>
      <c r="R991" s="11" t="s">
        <v>8322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0"/>
        <v>-249.74</v>
      </c>
      <c r="P992" s="9">
        <f t="shared" si="31"/>
        <v>12388.13</v>
      </c>
      <c r="Q992" s="11" t="s">
        <v>8320</v>
      </c>
      <c r="R992" s="11" t="s">
        <v>8322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0"/>
        <v>-47.88</v>
      </c>
      <c r="P993" s="9">
        <f t="shared" si="31"/>
        <v>2582.06</v>
      </c>
      <c r="Q993" s="11" t="s">
        <v>8320</v>
      </c>
      <c r="R993" s="11" t="s">
        <v>8322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0"/>
        <v>-995.33</v>
      </c>
      <c r="P994" s="9">
        <f t="shared" si="31"/>
        <v>49735.834999999999</v>
      </c>
      <c r="Q994" s="11" t="s">
        <v>8320</v>
      </c>
      <c r="R994" s="11" t="s">
        <v>8322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0"/>
        <v>-524.39</v>
      </c>
      <c r="P995" s="9">
        <f t="shared" si="31"/>
        <v>43518.305</v>
      </c>
      <c r="Q995" s="11" t="s">
        <v>8320</v>
      </c>
      <c r="R995" s="11" t="s">
        <v>8322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0"/>
        <v>-1953.31</v>
      </c>
      <c r="P996" s="9">
        <f t="shared" si="31"/>
        <v>101357.845</v>
      </c>
      <c r="Q996" s="11" t="s">
        <v>8320</v>
      </c>
      <c r="R996" s="11" t="s">
        <v>8322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0"/>
        <v>-92.74</v>
      </c>
      <c r="P997" s="9">
        <f t="shared" si="31"/>
        <v>5316.63</v>
      </c>
      <c r="Q997" s="11" t="s">
        <v>8320</v>
      </c>
      <c r="R997" s="11" t="s">
        <v>8322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0"/>
        <v>-39.35</v>
      </c>
      <c r="P998" s="9">
        <f t="shared" si="31"/>
        <v>2012.825</v>
      </c>
      <c r="Q998" s="11" t="s">
        <v>8320</v>
      </c>
      <c r="R998" s="11" t="s">
        <v>8322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0"/>
        <v>-49.35</v>
      </c>
      <c r="P999" s="9">
        <f t="shared" si="31"/>
        <v>2507.8249999999998</v>
      </c>
      <c r="Q999" s="11" t="s">
        <v>8320</v>
      </c>
      <c r="R999" s="11" t="s">
        <v>8322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0"/>
        <v>-248.65</v>
      </c>
      <c r="P1000" s="9">
        <f t="shared" si="31"/>
        <v>47443.175000000003</v>
      </c>
      <c r="Q1000" s="11" t="s">
        <v>8320</v>
      </c>
      <c r="R1000" s="11" t="s">
        <v>8322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0"/>
        <v>-1383.17</v>
      </c>
      <c r="P1001" s="9">
        <f t="shared" si="31"/>
        <v>80149.914999999994</v>
      </c>
      <c r="Q1001" s="11" t="s">
        <v>8320</v>
      </c>
      <c r="R1001" s="11" t="s">
        <v>8322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0"/>
        <v>-8748.76</v>
      </c>
      <c r="P1002" s="9">
        <f t="shared" si="31"/>
        <v>452887.62</v>
      </c>
      <c r="Q1002" s="11" t="s">
        <v>8320</v>
      </c>
      <c r="R1002" s="11" t="s">
        <v>8322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0"/>
        <v>2</v>
      </c>
      <c r="P1003" s="9">
        <f t="shared" si="31"/>
        <v>5101</v>
      </c>
      <c r="Q1003" s="11" t="s">
        <v>8320</v>
      </c>
      <c r="R1003" s="11" t="s">
        <v>8322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0"/>
        <v>-70.39</v>
      </c>
      <c r="P1004" s="9">
        <f t="shared" si="31"/>
        <v>6444.3050000000003</v>
      </c>
      <c r="Q1004" s="11" t="s">
        <v>8320</v>
      </c>
      <c r="R1004" s="11" t="s">
        <v>8322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0"/>
        <v>-167.89</v>
      </c>
      <c r="P1005" s="9">
        <f t="shared" si="31"/>
        <v>11521.555</v>
      </c>
      <c r="Q1005" s="11" t="s">
        <v>8320</v>
      </c>
      <c r="R1005" s="11" t="s">
        <v>8322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0"/>
        <v>-44.48</v>
      </c>
      <c r="P1006" s="9">
        <f t="shared" si="31"/>
        <v>22753.760000000002</v>
      </c>
      <c r="Q1006" s="11" t="s">
        <v>8320</v>
      </c>
      <c r="R1006" s="11" t="s">
        <v>8322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0"/>
        <v>-498.98</v>
      </c>
      <c r="P1007" s="9">
        <f t="shared" si="31"/>
        <v>174801.51</v>
      </c>
      <c r="Q1007" s="11" t="s">
        <v>8320</v>
      </c>
      <c r="R1007" s="11" t="s">
        <v>8322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0"/>
        <v>-37.659999999999997</v>
      </c>
      <c r="P1008" s="9">
        <f t="shared" si="31"/>
        <v>2098.17</v>
      </c>
      <c r="Q1008" s="11" t="s">
        <v>8320</v>
      </c>
      <c r="R1008" s="11" t="s">
        <v>8322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0"/>
        <v>-167.04</v>
      </c>
      <c r="P1009" s="9">
        <f t="shared" si="31"/>
        <v>21564.48</v>
      </c>
      <c r="Q1009" s="11" t="s">
        <v>8320</v>
      </c>
      <c r="R1009" s="11" t="s">
        <v>8322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0"/>
        <v>-932.5</v>
      </c>
      <c r="P1010" s="9">
        <f t="shared" si="31"/>
        <v>46408.75</v>
      </c>
      <c r="Q1010" s="11" t="s">
        <v>8320</v>
      </c>
      <c r="R1010" s="11" t="s">
        <v>8322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0"/>
        <v>-434.35</v>
      </c>
      <c r="P1011" s="9">
        <f t="shared" si="31"/>
        <v>28065.325000000001</v>
      </c>
      <c r="Q1011" s="11" t="s">
        <v>8320</v>
      </c>
      <c r="R1011" s="11" t="s">
        <v>8322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0"/>
        <v>-1150.3</v>
      </c>
      <c r="P1012" s="9">
        <f t="shared" si="31"/>
        <v>57159.85</v>
      </c>
      <c r="Q1012" s="11" t="s">
        <v>8320</v>
      </c>
      <c r="R1012" s="11" t="s">
        <v>8322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0"/>
        <v>-199.25</v>
      </c>
      <c r="P1013" s="9">
        <f t="shared" si="31"/>
        <v>9937.875</v>
      </c>
      <c r="Q1013" s="11" t="s">
        <v>8320</v>
      </c>
      <c r="R1013" s="11" t="s">
        <v>8322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0"/>
        <v>10717.5105</v>
      </c>
      <c r="P1014" s="9">
        <f t="shared" si="31"/>
        <v>546234.28025000007</v>
      </c>
      <c r="Q1014" s="11" t="s">
        <v>8320</v>
      </c>
      <c r="R1014" s="11" t="s">
        <v>8322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0"/>
        <v>-163.68</v>
      </c>
      <c r="P1015" s="9">
        <f t="shared" si="31"/>
        <v>16734.16</v>
      </c>
      <c r="Q1015" s="11" t="s">
        <v>8320</v>
      </c>
      <c r="R1015" s="11" t="s">
        <v>8322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0"/>
        <v>-69.400000000000006</v>
      </c>
      <c r="P1016" s="9">
        <f t="shared" si="31"/>
        <v>6495.3</v>
      </c>
      <c r="Q1016" s="11" t="s">
        <v>8320</v>
      </c>
      <c r="R1016" s="11" t="s">
        <v>8322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0"/>
        <v>-87.6</v>
      </c>
      <c r="P1017" s="9">
        <f t="shared" si="31"/>
        <v>4576.2</v>
      </c>
      <c r="Q1017" s="11" t="s">
        <v>8320</v>
      </c>
      <c r="R1017" s="11" t="s">
        <v>8322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0"/>
        <v>-971.58</v>
      </c>
      <c r="P1018" s="9">
        <f t="shared" si="31"/>
        <v>50935.21</v>
      </c>
      <c r="Q1018" s="11" t="s">
        <v>8320</v>
      </c>
      <c r="R1018" s="11" t="s">
        <v>8322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0"/>
        <v>-1928.03</v>
      </c>
      <c r="P1019" s="9">
        <f t="shared" si="31"/>
        <v>152634.48499999999</v>
      </c>
      <c r="Q1019" s="11" t="s">
        <v>8320</v>
      </c>
      <c r="R1019" s="11" t="s">
        <v>8322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0"/>
        <v>-193.79</v>
      </c>
      <c r="P1020" s="9">
        <f t="shared" si="31"/>
        <v>10213.605</v>
      </c>
      <c r="Q1020" s="11" t="s">
        <v>8320</v>
      </c>
      <c r="R1020" s="11" t="s">
        <v>8322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0"/>
        <v>-237</v>
      </c>
      <c r="P1021" s="9">
        <f t="shared" si="31"/>
        <v>33031.5</v>
      </c>
      <c r="Q1021" s="11" t="s">
        <v>8320</v>
      </c>
      <c r="R1021" s="11" t="s">
        <v>8322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0"/>
        <v>16.36</v>
      </c>
      <c r="P1022" s="9">
        <f t="shared" si="31"/>
        <v>2376.1799999999998</v>
      </c>
      <c r="Q1022" t="s">
        <v>8326</v>
      </c>
      <c r="R1022" t="s">
        <v>8331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0"/>
        <v>75.5411</v>
      </c>
      <c r="P1023" s="9">
        <f t="shared" si="31"/>
        <v>6814.8255500000005</v>
      </c>
      <c r="Q1023" t="s">
        <v>8326</v>
      </c>
      <c r="R1023" t="s">
        <v>8331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0"/>
        <v>2.98</v>
      </c>
      <c r="P1024" s="9">
        <f t="shared" si="31"/>
        <v>2150.4899999999998</v>
      </c>
      <c r="Q1024" t="s">
        <v>8326</v>
      </c>
      <c r="R1024" t="s">
        <v>8331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0"/>
        <v>27.43</v>
      </c>
      <c r="P1025" s="9">
        <f t="shared" si="31"/>
        <v>3385.2150000000001</v>
      </c>
      <c r="Q1025" t="s">
        <v>8326</v>
      </c>
      <c r="R1025" t="s">
        <v>8331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0"/>
        <v>37.275499999999994</v>
      </c>
      <c r="P1026" s="9">
        <f t="shared" si="31"/>
        <v>21882.41275</v>
      </c>
      <c r="Q1026" t="s">
        <v>8326</v>
      </c>
      <c r="R1026" t="s">
        <v>8331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32">(E1027-D1027)/100</f>
        <v>69.498200000000068</v>
      </c>
      <c r="P1027" s="9">
        <f t="shared" ref="P1027:P1090" si="33">AVERAGE(E1027,D1027+AVERAGE(O1027))</f>
        <v>73509.659100000004</v>
      </c>
      <c r="Q1027" t="s">
        <v>8326</v>
      </c>
      <c r="R1027" t="s">
        <v>8331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5.7999999999992728E-3</v>
      </c>
      <c r="P1028" s="9">
        <f t="shared" si="33"/>
        <v>7000.2929000000004</v>
      </c>
      <c r="Q1028" t="s">
        <v>8326</v>
      </c>
      <c r="R1028" t="s">
        <v>8331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2.3199999999999998</v>
      </c>
      <c r="P1029" s="9">
        <f t="shared" si="33"/>
        <v>7618.16</v>
      </c>
      <c r="Q1029" t="s">
        <v>8326</v>
      </c>
      <c r="R1029" t="s">
        <v>8331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17.27</v>
      </c>
      <c r="P1030" s="9">
        <f t="shared" si="33"/>
        <v>10872.135</v>
      </c>
      <c r="Q1030" t="s">
        <v>8326</v>
      </c>
      <c r="R1030" t="s">
        <v>8331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11.76</v>
      </c>
      <c r="P1031" s="9">
        <f t="shared" si="33"/>
        <v>10593.880000000001</v>
      </c>
      <c r="Q1031" t="s">
        <v>8326</v>
      </c>
      <c r="R1031" t="s">
        <v>8331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48.42</v>
      </c>
      <c r="P1032" s="9">
        <f t="shared" si="33"/>
        <v>4445.21</v>
      </c>
      <c r="Q1032" t="s">
        <v>8326</v>
      </c>
      <c r="R1032" t="s">
        <v>8331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7.4</v>
      </c>
      <c r="P1033" s="9">
        <f t="shared" si="33"/>
        <v>10373.700000000001</v>
      </c>
      <c r="Q1033" t="s">
        <v>8326</v>
      </c>
      <c r="R1033" t="s">
        <v>8331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4.5884000000000018</v>
      </c>
      <c r="P1034" s="9">
        <f t="shared" si="33"/>
        <v>5631.7142000000003</v>
      </c>
      <c r="Q1034" t="s">
        <v>8326</v>
      </c>
      <c r="R1034" t="s">
        <v>8331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0.38</v>
      </c>
      <c r="P1035" s="9">
        <f t="shared" si="33"/>
        <v>1347.19</v>
      </c>
      <c r="Q1035" t="s">
        <v>8326</v>
      </c>
      <c r="R1035" t="s">
        <v>8331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32"/>
        <v>15.000900000000001</v>
      </c>
      <c r="P1036" s="9">
        <f t="shared" si="33"/>
        <v>5757.5454499999996</v>
      </c>
      <c r="Q1036" t="s">
        <v>8326</v>
      </c>
      <c r="R1036" t="s">
        <v>8331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2"/>
        <v>3.52</v>
      </c>
      <c r="P1037" s="9">
        <f t="shared" si="33"/>
        <v>4777.76</v>
      </c>
      <c r="Q1037" t="s">
        <v>8326</v>
      </c>
      <c r="R1037" t="s">
        <v>8331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2"/>
        <v>5.5622000000000025</v>
      </c>
      <c r="P1038" s="9">
        <f t="shared" si="33"/>
        <v>4780.8911000000007</v>
      </c>
      <c r="Q1038" t="s">
        <v>8326</v>
      </c>
      <c r="R1038" t="s">
        <v>8331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2"/>
        <v>0.21</v>
      </c>
      <c r="P1039" s="9">
        <f t="shared" si="33"/>
        <v>1010.605</v>
      </c>
      <c r="Q1039" t="s">
        <v>8326</v>
      </c>
      <c r="R1039" t="s">
        <v>8331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2"/>
        <v>6.8</v>
      </c>
      <c r="P1040" s="9">
        <f t="shared" si="33"/>
        <v>1843.4</v>
      </c>
      <c r="Q1040" t="s">
        <v>8326</v>
      </c>
      <c r="R1040" t="s">
        <v>8331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2"/>
        <v>1.41</v>
      </c>
      <c r="P1041" s="9">
        <f t="shared" si="33"/>
        <v>571.20500000000004</v>
      </c>
      <c r="Q1041" t="s">
        <v>8326</v>
      </c>
      <c r="R1041" t="s">
        <v>8331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2"/>
        <v>-847.5</v>
      </c>
      <c r="P1042" s="9">
        <f t="shared" si="33"/>
        <v>42201.25</v>
      </c>
      <c r="Q1042" t="s">
        <v>8332</v>
      </c>
      <c r="R1042" t="s">
        <v>8333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2"/>
        <v>-0.5</v>
      </c>
      <c r="P1043" s="9">
        <f t="shared" si="33"/>
        <v>24.75</v>
      </c>
      <c r="Q1043" t="s">
        <v>8332</v>
      </c>
      <c r="R1043" t="s">
        <v>8333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2"/>
        <v>-6.4</v>
      </c>
      <c r="P1044" s="9">
        <f t="shared" si="33"/>
        <v>326.8</v>
      </c>
      <c r="Q1044" t="s">
        <v>8332</v>
      </c>
      <c r="R1044" t="s">
        <v>8333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2"/>
        <v>-914.63</v>
      </c>
      <c r="P1045" s="9">
        <f t="shared" si="33"/>
        <v>53811.184999999998</v>
      </c>
      <c r="Q1045" t="s">
        <v>8332</v>
      </c>
      <c r="R1045" t="s">
        <v>8333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2"/>
        <v>-69.94</v>
      </c>
      <c r="P1046" s="9">
        <f t="shared" si="33"/>
        <v>3468.03</v>
      </c>
      <c r="Q1046" t="s">
        <v>8332</v>
      </c>
      <c r="R1046" t="s">
        <v>8333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2"/>
        <v>-97.34</v>
      </c>
      <c r="P1047" s="9">
        <f t="shared" si="33"/>
        <v>5084.33</v>
      </c>
      <c r="Q1047" t="s">
        <v>8332</v>
      </c>
      <c r="R1047" t="s">
        <v>8333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2"/>
        <v>-30</v>
      </c>
      <c r="P1048" s="9">
        <f t="shared" si="33"/>
        <v>1485</v>
      </c>
      <c r="Q1048" t="s">
        <v>8332</v>
      </c>
      <c r="R1048" t="s">
        <v>8333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2"/>
        <v>-19.989999999999998</v>
      </c>
      <c r="P1049" s="9">
        <f t="shared" si="33"/>
        <v>990.505</v>
      </c>
      <c r="Q1049" t="s">
        <v>8332</v>
      </c>
      <c r="R1049" t="s">
        <v>8333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2"/>
        <v>-147.88</v>
      </c>
      <c r="P1050" s="9">
        <f t="shared" si="33"/>
        <v>7532.06</v>
      </c>
      <c r="Q1050" t="s">
        <v>8332</v>
      </c>
      <c r="R1050" t="s">
        <v>8333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2"/>
        <v>-120</v>
      </c>
      <c r="P1051" s="9">
        <f t="shared" si="33"/>
        <v>5940</v>
      </c>
      <c r="Q1051" t="s">
        <v>8332</v>
      </c>
      <c r="R1051" t="s">
        <v>8333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2"/>
        <v>-25</v>
      </c>
      <c r="P1052" s="9">
        <f t="shared" si="33"/>
        <v>1237.5</v>
      </c>
      <c r="Q1052" t="s">
        <v>8332</v>
      </c>
      <c r="R1052" t="s">
        <v>8333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2"/>
        <v>-5</v>
      </c>
      <c r="P1053" s="9">
        <f t="shared" si="33"/>
        <v>247.5</v>
      </c>
      <c r="Q1053" t="s">
        <v>8332</v>
      </c>
      <c r="R1053" t="s">
        <v>8333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2"/>
        <v>-43.36</v>
      </c>
      <c r="P1054" s="9">
        <f t="shared" si="33"/>
        <v>2146.3200000000002</v>
      </c>
      <c r="Q1054" t="s">
        <v>8332</v>
      </c>
      <c r="R1054" t="s">
        <v>8333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2"/>
        <v>-14.85</v>
      </c>
      <c r="P1055" s="9">
        <f t="shared" si="33"/>
        <v>750.07500000000005</v>
      </c>
      <c r="Q1055" t="s">
        <v>8332</v>
      </c>
      <c r="R1055" t="s">
        <v>8333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2"/>
        <v>-25</v>
      </c>
      <c r="P1056" s="9">
        <f t="shared" si="33"/>
        <v>1237.5</v>
      </c>
      <c r="Q1056" t="s">
        <v>8332</v>
      </c>
      <c r="R1056" t="s">
        <v>8333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2"/>
        <v>-35</v>
      </c>
      <c r="P1057" s="9">
        <f t="shared" si="33"/>
        <v>1732.5</v>
      </c>
      <c r="Q1057" t="s">
        <v>8332</v>
      </c>
      <c r="R1057" t="s">
        <v>8333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2"/>
        <v>-100</v>
      </c>
      <c r="P1058" s="9">
        <f t="shared" si="33"/>
        <v>4950</v>
      </c>
      <c r="Q1058" t="s">
        <v>8332</v>
      </c>
      <c r="R1058" t="s">
        <v>8333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2"/>
        <v>-100</v>
      </c>
      <c r="P1059" s="9">
        <f t="shared" si="33"/>
        <v>4950</v>
      </c>
      <c r="Q1059" t="s">
        <v>8332</v>
      </c>
      <c r="R1059" t="s">
        <v>8333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2"/>
        <v>-400</v>
      </c>
      <c r="P1060" s="9">
        <f t="shared" si="33"/>
        <v>19800</v>
      </c>
      <c r="Q1060" t="s">
        <v>8332</v>
      </c>
      <c r="R1060" t="s">
        <v>8333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2"/>
        <v>-11</v>
      </c>
      <c r="P1061" s="9">
        <f t="shared" si="33"/>
        <v>544.5</v>
      </c>
      <c r="Q1061" t="s">
        <v>8332</v>
      </c>
      <c r="R1061" t="s">
        <v>8333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2"/>
        <v>-49.5</v>
      </c>
      <c r="P1062" s="9">
        <f t="shared" si="33"/>
        <v>2500.25</v>
      </c>
      <c r="Q1062" t="s">
        <v>8332</v>
      </c>
      <c r="R1062" t="s">
        <v>8333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2"/>
        <v>-40</v>
      </c>
      <c r="P1063" s="9">
        <f t="shared" si="33"/>
        <v>1980</v>
      </c>
      <c r="Q1063" t="s">
        <v>8332</v>
      </c>
      <c r="R1063" t="s">
        <v>8333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2"/>
        <v>-0.09</v>
      </c>
      <c r="P1064" s="9">
        <f t="shared" si="33"/>
        <v>194.45499999999998</v>
      </c>
      <c r="Q1064" t="s">
        <v>8332</v>
      </c>
      <c r="R1064" t="s">
        <v>8333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2"/>
        <v>-10</v>
      </c>
      <c r="P1065" s="9">
        <f t="shared" si="33"/>
        <v>495</v>
      </c>
      <c r="Q1065" t="s">
        <v>8332</v>
      </c>
      <c r="R1065" t="s">
        <v>8333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2"/>
        <v>-819.23</v>
      </c>
      <c r="P1066" s="9">
        <f t="shared" si="33"/>
        <v>48628.885000000002</v>
      </c>
      <c r="Q1066" t="s">
        <v>8334</v>
      </c>
      <c r="R1066" t="s">
        <v>8335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2"/>
        <v>-29.19</v>
      </c>
      <c r="P1067" s="9">
        <f t="shared" si="33"/>
        <v>1525.905</v>
      </c>
      <c r="Q1067" t="s">
        <v>8334</v>
      </c>
      <c r="R1067" t="s">
        <v>8335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2"/>
        <v>-1449.49</v>
      </c>
      <c r="P1068" s="9">
        <f t="shared" si="33"/>
        <v>76800.755000000005</v>
      </c>
      <c r="Q1068" t="s">
        <v>8334</v>
      </c>
      <c r="R1068" t="s">
        <v>8335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2"/>
        <v>-3.7</v>
      </c>
      <c r="P1069" s="9">
        <f t="shared" si="33"/>
        <v>313.14999999999998</v>
      </c>
      <c r="Q1069" t="s">
        <v>8334</v>
      </c>
      <c r="R1069" t="s">
        <v>8335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2"/>
        <v>-299.55</v>
      </c>
      <c r="P1070" s="9">
        <f t="shared" si="33"/>
        <v>14872.725</v>
      </c>
      <c r="Q1070" t="s">
        <v>8334</v>
      </c>
      <c r="R1070" t="s">
        <v>8335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2"/>
        <v>-13.5</v>
      </c>
      <c r="P1071" s="9">
        <f t="shared" si="33"/>
        <v>1518.25</v>
      </c>
      <c r="Q1071" t="s">
        <v>8334</v>
      </c>
      <c r="R1071" t="s">
        <v>8335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2"/>
        <v>-99.3</v>
      </c>
      <c r="P1072" s="9">
        <f t="shared" si="33"/>
        <v>4985.3500000000004</v>
      </c>
      <c r="Q1072" t="s">
        <v>8334</v>
      </c>
      <c r="R1072" t="s">
        <v>8335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2"/>
        <v>-1</v>
      </c>
      <c r="P1073" s="9">
        <f t="shared" si="33"/>
        <v>49.5</v>
      </c>
      <c r="Q1073" t="s">
        <v>8334</v>
      </c>
      <c r="R1073" t="s">
        <v>8335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2"/>
        <v>-749.49</v>
      </c>
      <c r="P1074" s="9">
        <f t="shared" si="33"/>
        <v>37150.754999999997</v>
      </c>
      <c r="Q1074" t="s">
        <v>8334</v>
      </c>
      <c r="R1074" t="s">
        <v>8335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2"/>
        <v>-7.4</v>
      </c>
      <c r="P1075" s="9">
        <f t="shared" si="33"/>
        <v>376.3</v>
      </c>
      <c r="Q1075" t="s">
        <v>8334</v>
      </c>
      <c r="R1075" t="s">
        <v>8335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2"/>
        <v>-505.93</v>
      </c>
      <c r="P1076" s="9">
        <f t="shared" si="33"/>
        <v>28450.535</v>
      </c>
      <c r="Q1076" t="s">
        <v>8334</v>
      </c>
      <c r="R1076" t="s">
        <v>8335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2"/>
        <v>-9.5500000000000007</v>
      </c>
      <c r="P1077" s="9">
        <f t="shared" si="33"/>
        <v>517.72500000000002</v>
      </c>
      <c r="Q1077" t="s">
        <v>8334</v>
      </c>
      <c r="R1077" t="s">
        <v>8335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2"/>
        <v>-279.26</v>
      </c>
      <c r="P1078" s="9">
        <f t="shared" si="33"/>
        <v>60897.37</v>
      </c>
      <c r="Q1078" t="s">
        <v>8334</v>
      </c>
      <c r="R1078" t="s">
        <v>8335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2"/>
        <v>-176.56</v>
      </c>
      <c r="P1079" s="9">
        <f t="shared" si="33"/>
        <v>16083.72</v>
      </c>
      <c r="Q1079" t="s">
        <v>8334</v>
      </c>
      <c r="R1079" t="s">
        <v>8335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2"/>
        <v>-5.55</v>
      </c>
      <c r="P1080" s="9">
        <f t="shared" si="33"/>
        <v>319.72500000000002</v>
      </c>
      <c r="Q1080" t="s">
        <v>8334</v>
      </c>
      <c r="R1080" t="s">
        <v>8335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2"/>
        <v>-253.22</v>
      </c>
      <c r="P1081" s="9">
        <f t="shared" si="33"/>
        <v>13212.39</v>
      </c>
      <c r="Q1081" t="s">
        <v>8334</v>
      </c>
      <c r="R1081" t="s">
        <v>8335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2"/>
        <v>-181.79</v>
      </c>
      <c r="P1082" s="9">
        <f t="shared" si="33"/>
        <v>10819.605</v>
      </c>
      <c r="Q1082" t="s">
        <v>8334</v>
      </c>
      <c r="R1082" t="s">
        <v>8335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2"/>
        <v>-679.88</v>
      </c>
      <c r="P1083" s="9">
        <f t="shared" si="33"/>
        <v>33666.06</v>
      </c>
      <c r="Q1083" t="s">
        <v>8334</v>
      </c>
      <c r="R1083" t="s">
        <v>8335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2"/>
        <v>-99.44</v>
      </c>
      <c r="P1084" s="9">
        <f t="shared" si="33"/>
        <v>4978.28</v>
      </c>
      <c r="Q1084" t="s">
        <v>8334</v>
      </c>
      <c r="R1084" t="s">
        <v>8335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2"/>
        <v>-495.9</v>
      </c>
      <c r="P1085" s="9">
        <f t="shared" si="33"/>
        <v>24957.05</v>
      </c>
      <c r="Q1085" t="s">
        <v>8334</v>
      </c>
      <c r="R1085" t="s">
        <v>8335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2"/>
        <v>-5.5</v>
      </c>
      <c r="P1086" s="9">
        <f t="shared" si="33"/>
        <v>272.25</v>
      </c>
      <c r="Q1086" t="s">
        <v>8334</v>
      </c>
      <c r="R1086" t="s">
        <v>8335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2"/>
        <v>-289.74</v>
      </c>
      <c r="P1087" s="9">
        <f t="shared" si="33"/>
        <v>15368.13</v>
      </c>
      <c r="Q1087" t="s">
        <v>8334</v>
      </c>
      <c r="R1087" t="s">
        <v>8335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2"/>
        <v>-179.85</v>
      </c>
      <c r="P1088" s="9">
        <f t="shared" si="33"/>
        <v>8917.5750000000007</v>
      </c>
      <c r="Q1088" t="s">
        <v>8334</v>
      </c>
      <c r="R1088" t="s">
        <v>8335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2"/>
        <v>-11</v>
      </c>
      <c r="P1089" s="9">
        <f t="shared" si="33"/>
        <v>544.5</v>
      </c>
      <c r="Q1089" t="s">
        <v>8334</v>
      </c>
      <c r="R1089" t="s">
        <v>8335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2"/>
        <v>-386.17660000000001</v>
      </c>
      <c r="P1090" s="9">
        <f t="shared" si="33"/>
        <v>25498.081700000002</v>
      </c>
      <c r="Q1090" t="s">
        <v>8334</v>
      </c>
      <c r="R1090" t="s">
        <v>8335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34">(E1091-D1091)/100</f>
        <v>-138.26</v>
      </c>
      <c r="P1091" s="9">
        <f t="shared" ref="P1091:P1154" si="35">AVERAGE(E1091,D1091+AVERAGE(O1091))</f>
        <v>8017.87</v>
      </c>
      <c r="Q1091" t="s">
        <v>8334</v>
      </c>
      <c r="R1091" t="s">
        <v>8335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-129.94</v>
      </c>
      <c r="P1092" s="9">
        <f t="shared" si="35"/>
        <v>6437.03</v>
      </c>
      <c r="Q1092" t="s">
        <v>8334</v>
      </c>
      <c r="R1092" t="s">
        <v>8335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-1.75</v>
      </c>
      <c r="P1093" s="9">
        <f t="shared" si="35"/>
        <v>111.625</v>
      </c>
      <c r="Q1093" t="s">
        <v>8334</v>
      </c>
      <c r="R1093" t="s">
        <v>8335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-19.79</v>
      </c>
      <c r="P1094" s="9">
        <f t="shared" si="35"/>
        <v>1000.605</v>
      </c>
      <c r="Q1094" t="s">
        <v>8334</v>
      </c>
      <c r="R1094" t="s">
        <v>8335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-2.5775000000000001</v>
      </c>
      <c r="P1095" s="9">
        <f t="shared" si="35"/>
        <v>169.83625000000001</v>
      </c>
      <c r="Q1095" t="s">
        <v>8334</v>
      </c>
      <c r="R1095" t="s">
        <v>8335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-147.0599</v>
      </c>
      <c r="P1096" s="9">
        <f t="shared" si="35"/>
        <v>10573.475050000001</v>
      </c>
      <c r="Q1096" t="s">
        <v>8334</v>
      </c>
      <c r="R1096" t="s">
        <v>8335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-4748.26</v>
      </c>
      <c r="P1097" s="9">
        <f t="shared" si="35"/>
        <v>260212.87</v>
      </c>
      <c r="Q1097" t="s">
        <v>8334</v>
      </c>
      <c r="R1097" t="s">
        <v>8335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-98.48</v>
      </c>
      <c r="P1098" s="9">
        <f t="shared" si="35"/>
        <v>7026.76</v>
      </c>
      <c r="Q1098" t="s">
        <v>8334</v>
      </c>
      <c r="R1098" t="s">
        <v>8335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-999.53</v>
      </c>
      <c r="P1099" s="9">
        <f t="shared" si="35"/>
        <v>49523.735000000001</v>
      </c>
      <c r="Q1099" t="s">
        <v>8334</v>
      </c>
      <c r="R1099" t="s">
        <v>8335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34"/>
        <v>-231.97</v>
      </c>
      <c r="P1100" s="9">
        <f t="shared" si="35"/>
        <v>13285.514999999999</v>
      </c>
      <c r="Q1100" t="s">
        <v>8334</v>
      </c>
      <c r="R1100" t="s">
        <v>8335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4"/>
        <v>-49.75</v>
      </c>
      <c r="P1101" s="9">
        <f t="shared" si="35"/>
        <v>2487.625</v>
      </c>
      <c r="Q1101" t="s">
        <v>8334</v>
      </c>
      <c r="R1101" t="s">
        <v>8335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4"/>
        <v>-39</v>
      </c>
      <c r="P1102" s="9">
        <f t="shared" si="35"/>
        <v>2030.5</v>
      </c>
      <c r="Q1102" t="s">
        <v>8334</v>
      </c>
      <c r="R1102" t="s">
        <v>8335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4"/>
        <v>-999.59</v>
      </c>
      <c r="P1103" s="9">
        <f t="shared" si="35"/>
        <v>49520.705000000002</v>
      </c>
      <c r="Q1103" t="s">
        <v>8334</v>
      </c>
      <c r="R1103" t="s">
        <v>8335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4"/>
        <v>-75.75</v>
      </c>
      <c r="P1104" s="9">
        <f t="shared" si="35"/>
        <v>4174.625</v>
      </c>
      <c r="Q1104" t="s">
        <v>8334</v>
      </c>
      <c r="R1104" t="s">
        <v>8335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4"/>
        <v>-147.57</v>
      </c>
      <c r="P1105" s="9">
        <f t="shared" si="35"/>
        <v>7547.7150000000001</v>
      </c>
      <c r="Q1105" t="s">
        <v>8334</v>
      </c>
      <c r="R1105" t="s">
        <v>8335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4"/>
        <v>-570.29</v>
      </c>
      <c r="P1106" s="9">
        <f t="shared" si="35"/>
        <v>31200.355</v>
      </c>
      <c r="Q1106" t="s">
        <v>8334</v>
      </c>
      <c r="R1106" t="s">
        <v>8335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4"/>
        <v>-8985.69</v>
      </c>
      <c r="P1107" s="9">
        <f t="shared" si="35"/>
        <v>446222.65500000003</v>
      </c>
      <c r="Q1107" t="s">
        <v>8334</v>
      </c>
      <c r="R1107" t="s">
        <v>8335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4"/>
        <v>-2.35</v>
      </c>
      <c r="P1108" s="9">
        <f t="shared" si="35"/>
        <v>281.32499999999999</v>
      </c>
      <c r="Q1108" t="s">
        <v>8334</v>
      </c>
      <c r="R1108" t="s">
        <v>8335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4"/>
        <v>-100</v>
      </c>
      <c r="P1109" s="9">
        <f t="shared" si="35"/>
        <v>4950</v>
      </c>
      <c r="Q1109" t="s">
        <v>8334</v>
      </c>
      <c r="R1109" t="s">
        <v>8335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4"/>
        <v>-242.67500000000001</v>
      </c>
      <c r="P1110" s="9">
        <f t="shared" si="35"/>
        <v>12744.9125</v>
      </c>
      <c r="Q1110" t="s">
        <v>8334</v>
      </c>
      <c r="R1110" t="s">
        <v>8335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4"/>
        <v>-99.55</v>
      </c>
      <c r="P1111" s="9">
        <f t="shared" si="35"/>
        <v>4972.7250000000004</v>
      </c>
      <c r="Q1111" t="s">
        <v>8334</v>
      </c>
      <c r="R1111" t="s">
        <v>8335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4"/>
        <v>-497.45</v>
      </c>
      <c r="P1112" s="9">
        <f t="shared" si="35"/>
        <v>24878.775000000001</v>
      </c>
      <c r="Q1112" t="s">
        <v>8334</v>
      </c>
      <c r="R1112" t="s">
        <v>8335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4"/>
        <v>-24.99</v>
      </c>
      <c r="P1113" s="9">
        <f t="shared" si="35"/>
        <v>1238.0050000000001</v>
      </c>
      <c r="Q1113" t="s">
        <v>8334</v>
      </c>
      <c r="R1113" t="s">
        <v>8335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4"/>
        <v>-567.27080000000001</v>
      </c>
      <c r="P1114" s="9">
        <f t="shared" si="35"/>
        <v>59352.8246</v>
      </c>
      <c r="Q1114" t="s">
        <v>8334</v>
      </c>
      <c r="R1114" t="s">
        <v>8335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4"/>
        <v>-9.9499999999999993</v>
      </c>
      <c r="P1115" s="9">
        <f t="shared" si="35"/>
        <v>497.52499999999998</v>
      </c>
      <c r="Q1115" t="s">
        <v>8334</v>
      </c>
      <c r="R1115" t="s">
        <v>8335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4"/>
        <v>-59.9</v>
      </c>
      <c r="P1116" s="9">
        <f t="shared" si="35"/>
        <v>2975.05</v>
      </c>
      <c r="Q1116" t="s">
        <v>8334</v>
      </c>
      <c r="R1116" t="s">
        <v>8335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4"/>
        <v>-399.47</v>
      </c>
      <c r="P1117" s="9">
        <f t="shared" si="35"/>
        <v>19826.764999999999</v>
      </c>
      <c r="Q1117" t="s">
        <v>8334</v>
      </c>
      <c r="R1117" t="s">
        <v>8335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4"/>
        <v>-4998.2147999999997</v>
      </c>
      <c r="P1118" s="9">
        <f t="shared" si="35"/>
        <v>247590.1526</v>
      </c>
      <c r="Q1118" t="s">
        <v>8334</v>
      </c>
      <c r="R1118" t="s">
        <v>8335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4"/>
        <v>-9.17</v>
      </c>
      <c r="P1119" s="9">
        <f t="shared" si="35"/>
        <v>536.91499999999996</v>
      </c>
      <c r="Q1119" t="s">
        <v>8334</v>
      </c>
      <c r="R1119" t="s">
        <v>8335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4"/>
        <v>-43.91</v>
      </c>
      <c r="P1120" s="9">
        <f t="shared" si="35"/>
        <v>2282.5450000000001</v>
      </c>
      <c r="Q1120" t="s">
        <v>8334</v>
      </c>
      <c r="R1120" t="s">
        <v>8335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4"/>
        <v>-20.95</v>
      </c>
      <c r="P1121" s="9">
        <f t="shared" si="35"/>
        <v>1042.0250000000001</v>
      </c>
      <c r="Q1121" t="s">
        <v>8334</v>
      </c>
      <c r="R1121" t="s">
        <v>8335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4"/>
        <v>-250</v>
      </c>
      <c r="P1122" s="9">
        <f t="shared" si="35"/>
        <v>12375</v>
      </c>
      <c r="Q1122" t="s">
        <v>8334</v>
      </c>
      <c r="R1122" t="s">
        <v>8335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4"/>
        <v>-2499.71</v>
      </c>
      <c r="P1123" s="9">
        <f t="shared" si="35"/>
        <v>123764.645</v>
      </c>
      <c r="Q1123" t="s">
        <v>8334</v>
      </c>
      <c r="R1123" t="s">
        <v>8335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4"/>
        <v>-32</v>
      </c>
      <c r="P1124" s="9">
        <f t="shared" si="35"/>
        <v>1584</v>
      </c>
      <c r="Q1124" t="s">
        <v>8334</v>
      </c>
      <c r="R1124" t="s">
        <v>8335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4"/>
        <v>-49.89</v>
      </c>
      <c r="P1125" s="9">
        <f t="shared" si="35"/>
        <v>2480.5549999999998</v>
      </c>
      <c r="Q1125" t="s">
        <v>8334</v>
      </c>
      <c r="R1125" t="s">
        <v>8335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4"/>
        <v>-895.75</v>
      </c>
      <c r="P1126" s="9">
        <f t="shared" si="35"/>
        <v>44764.625</v>
      </c>
      <c r="Q1126" t="s">
        <v>8334</v>
      </c>
      <c r="R1126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4"/>
        <v>-30</v>
      </c>
      <c r="P1127" s="9">
        <f t="shared" si="35"/>
        <v>1485</v>
      </c>
      <c r="Q1127" t="s">
        <v>8334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4"/>
        <v>-19.899999999999999</v>
      </c>
      <c r="P1128" s="9">
        <f t="shared" si="35"/>
        <v>995.05</v>
      </c>
      <c r="Q1128" t="s">
        <v>8334</v>
      </c>
      <c r="R112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4"/>
        <v>-344.15</v>
      </c>
      <c r="P1129" s="9">
        <f t="shared" si="35"/>
        <v>17620.424999999999</v>
      </c>
      <c r="Q1129" t="s">
        <v>8334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4"/>
        <v>-9.99</v>
      </c>
      <c r="P1130" s="9">
        <f t="shared" si="35"/>
        <v>495.505</v>
      </c>
      <c r="Q1130" t="s">
        <v>8334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4"/>
        <v>-199.79</v>
      </c>
      <c r="P1131" s="9">
        <f t="shared" si="35"/>
        <v>9910.6049999999996</v>
      </c>
      <c r="Q1131" t="s">
        <v>8334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4"/>
        <v>-49.89</v>
      </c>
      <c r="P1132" s="9">
        <f t="shared" si="35"/>
        <v>2480.5549999999998</v>
      </c>
      <c r="Q1132" t="s">
        <v>8334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4"/>
        <v>-400</v>
      </c>
      <c r="P1133" s="9">
        <f t="shared" si="35"/>
        <v>19800</v>
      </c>
      <c r="Q1133" t="s">
        <v>8334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4"/>
        <v>-85.62</v>
      </c>
      <c r="P1134" s="9">
        <f t="shared" si="35"/>
        <v>5676.19</v>
      </c>
      <c r="Q1134" t="s">
        <v>8334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4"/>
        <v>-29.8</v>
      </c>
      <c r="P1135" s="9">
        <f t="shared" si="35"/>
        <v>1495.1</v>
      </c>
      <c r="Q1135" t="s">
        <v>8334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4"/>
        <v>-249.99</v>
      </c>
      <c r="P1136" s="9">
        <f t="shared" si="35"/>
        <v>12375.504999999999</v>
      </c>
      <c r="Q1136" t="s">
        <v>8334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4"/>
        <v>-9.5</v>
      </c>
      <c r="P1137" s="9">
        <f t="shared" si="35"/>
        <v>520.25</v>
      </c>
      <c r="Q1137" t="s">
        <v>8334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4"/>
        <v>-39.200000000000003</v>
      </c>
      <c r="P1138" s="9">
        <f t="shared" si="35"/>
        <v>2210.4</v>
      </c>
      <c r="Q1138" t="s">
        <v>8334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4"/>
        <v>-151.25</v>
      </c>
      <c r="P1139" s="9">
        <f t="shared" si="35"/>
        <v>17361.875</v>
      </c>
      <c r="Q1139" t="s">
        <v>8334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4"/>
        <v>-348.75</v>
      </c>
      <c r="P1140" s="9">
        <f t="shared" si="35"/>
        <v>17388.125</v>
      </c>
      <c r="Q1140" t="s">
        <v>8334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4"/>
        <v>-79.95</v>
      </c>
      <c r="P1141" s="9">
        <f t="shared" si="35"/>
        <v>3962.5250000000001</v>
      </c>
      <c r="Q1141" t="s">
        <v>8334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4"/>
        <v>-50</v>
      </c>
      <c r="P1142" s="9">
        <f t="shared" si="35"/>
        <v>2475</v>
      </c>
      <c r="Q1142" t="s">
        <v>8334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4"/>
        <v>-5</v>
      </c>
      <c r="P1143" s="9">
        <f t="shared" si="35"/>
        <v>247.5</v>
      </c>
      <c r="Q1143" t="s">
        <v>8334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4"/>
        <v>-40</v>
      </c>
      <c r="P1144" s="9">
        <f t="shared" si="35"/>
        <v>1980</v>
      </c>
      <c r="Q1144" t="s">
        <v>8334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4"/>
        <v>-448.14</v>
      </c>
      <c r="P1145" s="9">
        <f t="shared" si="35"/>
        <v>22368.93</v>
      </c>
      <c r="Q1145" t="s">
        <v>8334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4"/>
        <v>-93</v>
      </c>
      <c r="P1146" s="9">
        <f t="shared" si="35"/>
        <v>4603.5</v>
      </c>
      <c r="Q1146" t="s">
        <v>8336</v>
      </c>
      <c r="R1146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4"/>
        <v>-799</v>
      </c>
      <c r="P1147" s="9">
        <f t="shared" si="35"/>
        <v>39650.5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4"/>
        <v>-54.7</v>
      </c>
      <c r="P1148" s="9">
        <f t="shared" si="35"/>
        <v>3237.65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4"/>
        <v>-250</v>
      </c>
      <c r="P1149" s="9">
        <f t="shared" si="35"/>
        <v>12375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4"/>
        <v>-149.27000000000001</v>
      </c>
      <c r="P1150" s="9">
        <f t="shared" si="35"/>
        <v>7461.8649999999998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4"/>
        <v>-499.25</v>
      </c>
      <c r="P1151" s="9">
        <f t="shared" si="35"/>
        <v>24787.875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4"/>
        <v>-22.48</v>
      </c>
      <c r="P1152" s="9">
        <f t="shared" si="35"/>
        <v>1364.76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4"/>
        <v>-250</v>
      </c>
      <c r="P1153" s="9">
        <f t="shared" si="35"/>
        <v>12375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4"/>
        <v>-150.88999999999999</v>
      </c>
      <c r="P1154" s="9">
        <f t="shared" si="35"/>
        <v>8380.0550000000003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36">(E1155-D1155)/100</f>
        <v>-79.5</v>
      </c>
      <c r="P1155" s="9">
        <f t="shared" ref="P1155:P1218" si="37">AVERAGE(E1155,D1155+AVERAGE(O1155))</f>
        <v>3985.25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-46.75</v>
      </c>
      <c r="P1156" s="9">
        <f t="shared" si="37"/>
        <v>2639.125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-248.12</v>
      </c>
      <c r="P1157" s="9">
        <f t="shared" si="37"/>
        <v>12469.94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-65</v>
      </c>
      <c r="P1158" s="9">
        <f t="shared" si="37"/>
        <v>3217.5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-98.49</v>
      </c>
      <c r="P1159" s="9">
        <f t="shared" si="37"/>
        <v>5026.2550000000001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-74.650000000000006</v>
      </c>
      <c r="P1160" s="9">
        <f t="shared" si="37"/>
        <v>3730.1750000000002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-67.5</v>
      </c>
      <c r="P1161" s="9">
        <f t="shared" si="37"/>
        <v>3341.25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-288.45</v>
      </c>
      <c r="P1162" s="9">
        <f t="shared" si="37"/>
        <v>15433.275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-180</v>
      </c>
      <c r="P1163" s="9">
        <f t="shared" si="37"/>
        <v>8910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36"/>
        <v>-599.65</v>
      </c>
      <c r="P1164" s="9">
        <f t="shared" si="37"/>
        <v>29717.674999999999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6"/>
        <v>-52</v>
      </c>
      <c r="P1165" s="9">
        <f t="shared" si="37"/>
        <v>2574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6"/>
        <v>-100</v>
      </c>
      <c r="P1166" s="9">
        <f t="shared" si="37"/>
        <v>4950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6"/>
        <v>-79.295000000000002</v>
      </c>
      <c r="P1167" s="9">
        <f t="shared" si="37"/>
        <v>5995.6025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6"/>
        <v>-121.29</v>
      </c>
      <c r="P1168" s="9">
        <f t="shared" si="37"/>
        <v>8874.8549999999996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6"/>
        <v>-590.21</v>
      </c>
      <c r="P1169" s="9">
        <f t="shared" si="37"/>
        <v>30194.395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6"/>
        <v>-169.8</v>
      </c>
      <c r="P1170" s="9">
        <f t="shared" si="37"/>
        <v>9425.1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6"/>
        <v>-99.83</v>
      </c>
      <c r="P1171" s="9">
        <f t="shared" si="37"/>
        <v>4958.585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6"/>
        <v>-249</v>
      </c>
      <c r="P1172" s="9">
        <f t="shared" si="37"/>
        <v>12425.5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6"/>
        <v>-249.75</v>
      </c>
      <c r="P1173" s="9">
        <f t="shared" si="37"/>
        <v>12387.625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6"/>
        <v>-90</v>
      </c>
      <c r="P1174" s="9">
        <f t="shared" si="37"/>
        <v>4455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6"/>
        <v>-1249.7</v>
      </c>
      <c r="P1175" s="9">
        <f t="shared" si="37"/>
        <v>61890.15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6"/>
        <v>-141.13999999999999</v>
      </c>
      <c r="P1176" s="9">
        <f t="shared" si="37"/>
        <v>7872.43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6"/>
        <v>-194.15</v>
      </c>
      <c r="P1177" s="9">
        <f t="shared" si="37"/>
        <v>10195.424999999999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6"/>
        <v>-1749.9</v>
      </c>
      <c r="P1178" s="9">
        <f t="shared" si="37"/>
        <v>86630.05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6"/>
        <v>-60</v>
      </c>
      <c r="P1179" s="9">
        <f t="shared" si="37"/>
        <v>2970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6"/>
        <v>-749.95</v>
      </c>
      <c r="P1180" s="9">
        <f t="shared" si="37"/>
        <v>37127.525000000001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6"/>
        <v>-568</v>
      </c>
      <c r="P1181" s="9">
        <f t="shared" si="37"/>
        <v>31316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6"/>
        <v>-441.25</v>
      </c>
      <c r="P1182" s="9">
        <f t="shared" si="37"/>
        <v>27716.875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6"/>
        <v>-499.96</v>
      </c>
      <c r="P1183" s="9">
        <f t="shared" si="37"/>
        <v>24752.02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6"/>
        <v>-9.58</v>
      </c>
      <c r="P1184" s="9">
        <f t="shared" si="37"/>
        <v>516.21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6"/>
        <v>-24</v>
      </c>
      <c r="P1185" s="9">
        <f t="shared" si="37"/>
        <v>1288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6"/>
        <v>10.86</v>
      </c>
      <c r="P1186" s="9">
        <f t="shared" si="37"/>
        <v>22548.43</v>
      </c>
      <c r="Q1186" t="s">
        <v>8338</v>
      </c>
      <c r="R1186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6"/>
        <v>6.8</v>
      </c>
      <c r="P1187" s="9">
        <f t="shared" si="37"/>
        <v>12843.4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6"/>
        <v>5.05</v>
      </c>
      <c r="P1188" s="9">
        <f t="shared" si="37"/>
        <v>7755.0249999999996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6"/>
        <v>3.61</v>
      </c>
      <c r="P1189" s="9">
        <f t="shared" si="37"/>
        <v>8932.3050000000003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6"/>
        <v>12.11</v>
      </c>
      <c r="P1190" s="9">
        <f t="shared" si="37"/>
        <v>2611.5549999999998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6"/>
        <v>7</v>
      </c>
      <c r="P1191" s="9">
        <f t="shared" si="37"/>
        <v>9353.5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6"/>
        <v>1.75</v>
      </c>
      <c r="P1192" s="9">
        <f t="shared" si="37"/>
        <v>588.375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6"/>
        <v>2.4500000000000002</v>
      </c>
      <c r="P1193" s="9">
        <f t="shared" si="37"/>
        <v>2823.7249999999999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6"/>
        <v>1.9</v>
      </c>
      <c r="P1194" s="9">
        <f t="shared" si="37"/>
        <v>195.95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6"/>
        <v>8.31</v>
      </c>
      <c r="P1195" s="9">
        <f t="shared" si="37"/>
        <v>21419.654999999999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6"/>
        <v>277.8</v>
      </c>
      <c r="P1196" s="9">
        <f t="shared" si="37"/>
        <v>26528.9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6"/>
        <v>35</v>
      </c>
      <c r="P1197" s="9">
        <f t="shared" si="37"/>
        <v>11767.5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6"/>
        <v>246.37</v>
      </c>
      <c r="P1198" s="9">
        <f t="shared" si="37"/>
        <v>26941.685000000001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6"/>
        <v>229.94</v>
      </c>
      <c r="P1199" s="9">
        <f t="shared" si="37"/>
        <v>26611.97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6"/>
        <v>56.21</v>
      </c>
      <c r="P1200" s="9">
        <f t="shared" si="37"/>
        <v>6338.6049999999996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6"/>
        <v>0.35</v>
      </c>
      <c r="P1201" s="9">
        <f t="shared" si="37"/>
        <v>2675.6750000000002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6"/>
        <v>12.29</v>
      </c>
      <c r="P1202" s="9">
        <f t="shared" si="37"/>
        <v>5420.6450000000004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6"/>
        <v>1.4627000000000043</v>
      </c>
      <c r="P1203" s="9">
        <f t="shared" si="37"/>
        <v>6073.8663500000002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6"/>
        <v>248.11</v>
      </c>
      <c r="P1204" s="9">
        <f t="shared" si="37"/>
        <v>37529.555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6"/>
        <v>4</v>
      </c>
      <c r="P1205" s="9">
        <f t="shared" si="37"/>
        <v>16502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6"/>
        <v>3.83</v>
      </c>
      <c r="P1206" s="9">
        <f t="shared" si="37"/>
        <v>13193.415000000001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6"/>
        <v>1.1200000000000001</v>
      </c>
      <c r="P1207" s="9">
        <f t="shared" si="37"/>
        <v>13056.560000000001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6"/>
        <v>1.35</v>
      </c>
      <c r="P1208" s="9">
        <f t="shared" si="37"/>
        <v>968.17499999999995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6"/>
        <v>6.96</v>
      </c>
      <c r="P1209" s="9">
        <f t="shared" si="37"/>
        <v>17051.48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6"/>
        <v>55.3</v>
      </c>
      <c r="P1210" s="9">
        <f t="shared" si="37"/>
        <v>12792.65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6"/>
        <v>3.6</v>
      </c>
      <c r="P1211" s="9">
        <f t="shared" si="37"/>
        <v>6181.8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6"/>
        <v>308.63</v>
      </c>
      <c r="P1212" s="9">
        <f t="shared" si="37"/>
        <v>35585.815000000002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6"/>
        <v>0.11</v>
      </c>
      <c r="P1213" s="9">
        <f t="shared" si="37"/>
        <v>1005.5550000000001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6"/>
        <v>7.26</v>
      </c>
      <c r="P1214" s="9">
        <f t="shared" si="37"/>
        <v>2866.63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6"/>
        <v>1.45</v>
      </c>
      <c r="P1215" s="9">
        <f t="shared" si="37"/>
        <v>6573.2250000000004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6"/>
        <v>6.36</v>
      </c>
      <c r="P1216" s="9">
        <f t="shared" si="37"/>
        <v>2321.1799999999998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6"/>
        <v>343.0401</v>
      </c>
      <c r="P1217" s="9">
        <f t="shared" si="37"/>
        <v>22323.52505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6"/>
        <v>63.98</v>
      </c>
      <c r="P1218" s="9">
        <f t="shared" si="37"/>
        <v>17230.989999999998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38">(E1219-D1219)/100</f>
        <v>6.89</v>
      </c>
      <c r="P1219" s="9">
        <f t="shared" ref="P1219:P1282" si="39">AVERAGE(E1219,D1219+AVERAGE(O1219))</f>
        <v>26847.945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65.05</v>
      </c>
      <c r="P1220" s="9">
        <f t="shared" si="39"/>
        <v>12285.025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96.74</v>
      </c>
      <c r="P1221" s="9">
        <f t="shared" si="39"/>
        <v>21235.370000000003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5.65</v>
      </c>
      <c r="P1222" s="9">
        <f t="shared" si="39"/>
        <v>15285.325000000001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2.5101000000000022</v>
      </c>
      <c r="P1223" s="9">
        <f t="shared" si="39"/>
        <v>2326.7600499999999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72.150000000000006</v>
      </c>
      <c r="P1224" s="9">
        <f t="shared" si="39"/>
        <v>7643.5749999999998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23.97</v>
      </c>
      <c r="P1225" s="9">
        <f t="shared" si="39"/>
        <v>21010.485000000001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-139.4</v>
      </c>
      <c r="P1226" s="9">
        <f t="shared" si="39"/>
        <v>7960.3</v>
      </c>
      <c r="Q1226" t="s">
        <v>8326</v>
      </c>
      <c r="R1226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-28.68</v>
      </c>
      <c r="P1227" s="9">
        <f t="shared" si="39"/>
        <v>1551.66</v>
      </c>
      <c r="Q1227" t="s">
        <v>8326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38"/>
        <v>-480.63</v>
      </c>
      <c r="P1228" s="9">
        <f t="shared" si="39"/>
        <v>25728.185000000001</v>
      </c>
      <c r="Q1228" t="s">
        <v>8326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38"/>
        <v>-20</v>
      </c>
      <c r="P1229" s="9">
        <f t="shared" si="39"/>
        <v>990</v>
      </c>
      <c r="Q1229" t="s">
        <v>8326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38"/>
        <v>-35.35</v>
      </c>
      <c r="P1230" s="9">
        <f t="shared" si="39"/>
        <v>3214.8249999999998</v>
      </c>
      <c r="Q1230" t="s">
        <v>8326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38"/>
        <v>-27.25</v>
      </c>
      <c r="P1231" s="9">
        <f t="shared" si="39"/>
        <v>1373.875</v>
      </c>
      <c r="Q1231" t="s">
        <v>8326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38"/>
        <v>-5000</v>
      </c>
      <c r="P1232" s="9">
        <f t="shared" si="39"/>
        <v>247500</v>
      </c>
      <c r="Q1232" t="s">
        <v>8326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38"/>
        <v>-50</v>
      </c>
      <c r="P1233" s="9">
        <f t="shared" si="39"/>
        <v>2475</v>
      </c>
      <c r="Q1233" t="s">
        <v>8326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38"/>
        <v>-49.6</v>
      </c>
      <c r="P1234" s="9">
        <f t="shared" si="39"/>
        <v>2495.1999999999998</v>
      </c>
      <c r="Q1234" t="s">
        <v>8326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38"/>
        <v>-8.84</v>
      </c>
      <c r="P1235" s="9">
        <f t="shared" si="39"/>
        <v>553.57999999999993</v>
      </c>
      <c r="Q1235" t="s">
        <v>8326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38"/>
        <v>-500</v>
      </c>
      <c r="P1236" s="9">
        <f t="shared" si="39"/>
        <v>24750</v>
      </c>
      <c r="Q1236" t="s">
        <v>8326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38"/>
        <v>-73.239999999999995</v>
      </c>
      <c r="P1237" s="9">
        <f t="shared" si="39"/>
        <v>3835.38</v>
      </c>
      <c r="Q1237" t="s">
        <v>8326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38"/>
        <v>-25</v>
      </c>
      <c r="P1238" s="9">
        <f t="shared" si="39"/>
        <v>1237.5</v>
      </c>
      <c r="Q1238" t="s">
        <v>8326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38"/>
        <v>-250</v>
      </c>
      <c r="P1239" s="9">
        <f t="shared" si="39"/>
        <v>12375</v>
      </c>
      <c r="Q1239" t="s">
        <v>8326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38"/>
        <v>-8.2200000000000006</v>
      </c>
      <c r="P1240" s="9">
        <f t="shared" si="39"/>
        <v>584.89</v>
      </c>
      <c r="Q1240" t="s">
        <v>8326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38"/>
        <v>-25</v>
      </c>
      <c r="P1241" s="9">
        <f t="shared" si="39"/>
        <v>1237.5</v>
      </c>
      <c r="Q1241" t="s">
        <v>8326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38"/>
        <v>-77.59</v>
      </c>
      <c r="P1242" s="9">
        <f t="shared" si="39"/>
        <v>4081.7049999999999</v>
      </c>
      <c r="Q1242" t="s">
        <v>8326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38"/>
        <v>-24.63</v>
      </c>
      <c r="P1243" s="9">
        <f t="shared" si="39"/>
        <v>3756.1849999999999</v>
      </c>
      <c r="Q1243" t="s">
        <v>8326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38"/>
        <v>-9.06</v>
      </c>
      <c r="P1244" s="9">
        <f t="shared" si="39"/>
        <v>453.47</v>
      </c>
      <c r="Q1244" t="s">
        <v>8326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38"/>
        <v>-103.09</v>
      </c>
      <c r="P1245" s="9">
        <f t="shared" si="39"/>
        <v>6793.9549999999999</v>
      </c>
      <c r="Q1245" t="s">
        <v>8326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38"/>
        <v>0.76</v>
      </c>
      <c r="P1246" s="9">
        <f t="shared" si="39"/>
        <v>2038.38</v>
      </c>
      <c r="Q1246" t="s">
        <v>8326</v>
      </c>
      <c r="R1246" t="s">
        <v>8327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38"/>
        <v>4.05</v>
      </c>
      <c r="P1247" s="9">
        <f t="shared" si="39"/>
        <v>2204.5250000000001</v>
      </c>
      <c r="Q1247" t="s">
        <v>8326</v>
      </c>
      <c r="R1247" t="s">
        <v>8327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38"/>
        <v>3.4</v>
      </c>
      <c r="P1248" s="9">
        <f t="shared" si="39"/>
        <v>2171.6999999999998</v>
      </c>
      <c r="Q1248" t="s">
        <v>8326</v>
      </c>
      <c r="R1248" t="s">
        <v>8327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38"/>
        <v>7.75</v>
      </c>
      <c r="P1249" s="9">
        <f t="shared" si="39"/>
        <v>3891.375</v>
      </c>
      <c r="Q1249" t="s">
        <v>8326</v>
      </c>
      <c r="R1249" t="s">
        <v>8327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38"/>
        <v>12.91</v>
      </c>
      <c r="P1250" s="9">
        <f t="shared" si="39"/>
        <v>3151.9549999999999</v>
      </c>
      <c r="Q1250" t="s">
        <v>8326</v>
      </c>
      <c r="R1250" t="s">
        <v>8327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38"/>
        <v>2.2200000000000002</v>
      </c>
      <c r="P1251" s="9">
        <f t="shared" si="39"/>
        <v>5112.1100000000006</v>
      </c>
      <c r="Q1251" t="s">
        <v>8326</v>
      </c>
      <c r="R1251" t="s">
        <v>8327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38"/>
        <v>300.45999999999998</v>
      </c>
      <c r="P1252" s="9">
        <f t="shared" si="39"/>
        <v>45173.229999999996</v>
      </c>
      <c r="Q1252" t="s">
        <v>8326</v>
      </c>
      <c r="R1252" t="s">
        <v>8327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38"/>
        <v>1.08</v>
      </c>
      <c r="P1253" s="9">
        <f t="shared" si="39"/>
        <v>6054.54</v>
      </c>
      <c r="Q1253" t="s">
        <v>8326</v>
      </c>
      <c r="R1253" t="s">
        <v>8327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38"/>
        <v>13.18</v>
      </c>
      <c r="P1254" s="9">
        <f t="shared" si="39"/>
        <v>4165.59</v>
      </c>
      <c r="Q1254" t="s">
        <v>8326</v>
      </c>
      <c r="R1254" t="s">
        <v>8327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38"/>
        <v>303.73320000000001</v>
      </c>
      <c r="P1255" s="9">
        <f t="shared" si="39"/>
        <v>15348.526599999999</v>
      </c>
      <c r="Q1255" t="s">
        <v>8326</v>
      </c>
      <c r="R1255" t="s">
        <v>8327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38"/>
        <v>66.23</v>
      </c>
      <c r="P1256" s="9">
        <f t="shared" si="39"/>
        <v>10044.615</v>
      </c>
      <c r="Q1256" t="s">
        <v>8326</v>
      </c>
      <c r="R1256" t="s">
        <v>8327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38"/>
        <v>30.71</v>
      </c>
      <c r="P1257" s="9">
        <f t="shared" si="39"/>
        <v>4550.8549999999996</v>
      </c>
      <c r="Q1257" t="s">
        <v>8326</v>
      </c>
      <c r="R1257" t="s">
        <v>8327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38"/>
        <v>53.891299999999973</v>
      </c>
      <c r="P1258" s="9">
        <f t="shared" si="39"/>
        <v>32721.510649999997</v>
      </c>
      <c r="Q1258" t="s">
        <v>8326</v>
      </c>
      <c r="R1258" t="s">
        <v>8327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38"/>
        <v>107.1</v>
      </c>
      <c r="P1259" s="9">
        <f t="shared" si="39"/>
        <v>10908.55</v>
      </c>
      <c r="Q1259" t="s">
        <v>8326</v>
      </c>
      <c r="R1259" t="s">
        <v>8327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38"/>
        <v>135.77560000000003</v>
      </c>
      <c r="P1260" s="9">
        <f t="shared" si="39"/>
        <v>18856.667800000003</v>
      </c>
      <c r="Q1260" t="s">
        <v>8326</v>
      </c>
      <c r="R1260" t="s">
        <v>8327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38"/>
        <v>1.06</v>
      </c>
      <c r="P1261" s="9">
        <f t="shared" si="39"/>
        <v>2553.5299999999997</v>
      </c>
      <c r="Q1261" t="s">
        <v>8326</v>
      </c>
      <c r="R1261" t="s">
        <v>8327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38"/>
        <v>4.51</v>
      </c>
      <c r="P1262" s="9">
        <f t="shared" si="39"/>
        <v>3527.7550000000001</v>
      </c>
      <c r="Q1262" t="s">
        <v>8326</v>
      </c>
      <c r="R1262" t="s">
        <v>8327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38"/>
        <v>0.25</v>
      </c>
      <c r="P1263" s="9">
        <f t="shared" si="39"/>
        <v>2012.625</v>
      </c>
      <c r="Q1263" t="s">
        <v>8326</v>
      </c>
      <c r="R1263" t="s">
        <v>8327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38"/>
        <v>16.52</v>
      </c>
      <c r="P1264" s="9">
        <f t="shared" si="39"/>
        <v>7334.26</v>
      </c>
      <c r="Q1264" t="s">
        <v>8326</v>
      </c>
      <c r="R1264" t="s">
        <v>8327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38"/>
        <v>2.85</v>
      </c>
      <c r="P1265" s="9">
        <f t="shared" si="39"/>
        <v>1643.925</v>
      </c>
      <c r="Q1265" t="s">
        <v>8326</v>
      </c>
      <c r="R1265" t="s">
        <v>8327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38"/>
        <v>4.32</v>
      </c>
      <c r="P1266" s="9">
        <f t="shared" si="39"/>
        <v>868.16000000000008</v>
      </c>
      <c r="Q1266" t="s">
        <v>8326</v>
      </c>
      <c r="R1266" t="s">
        <v>8327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38"/>
        <v>6.7017000000000007</v>
      </c>
      <c r="P1267" s="9">
        <f t="shared" si="39"/>
        <v>3838.4358499999998</v>
      </c>
      <c r="Q1267" t="s">
        <v>8326</v>
      </c>
      <c r="R1267" t="s">
        <v>8327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38"/>
        <v>0.45</v>
      </c>
      <c r="P1268" s="9">
        <f t="shared" si="39"/>
        <v>9522.7250000000004</v>
      </c>
      <c r="Q1268" t="s">
        <v>8326</v>
      </c>
      <c r="R1268" t="s">
        <v>8327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38"/>
        <v>3.96</v>
      </c>
      <c r="P1269" s="9">
        <f t="shared" si="39"/>
        <v>22199.98</v>
      </c>
      <c r="Q1269" t="s">
        <v>8326</v>
      </c>
      <c r="R1269" t="s">
        <v>8327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38"/>
        <v>20</v>
      </c>
      <c r="P1270" s="9">
        <f t="shared" si="39"/>
        <v>13010</v>
      </c>
      <c r="Q1270" t="s">
        <v>8326</v>
      </c>
      <c r="R1270" t="s">
        <v>8327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38"/>
        <v>16.260000000000002</v>
      </c>
      <c r="P1271" s="9">
        <f t="shared" si="39"/>
        <v>19621.129999999997</v>
      </c>
      <c r="Q1271" t="s">
        <v>8326</v>
      </c>
      <c r="R1271" t="s">
        <v>8327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38"/>
        <v>14.72</v>
      </c>
      <c r="P1272" s="9">
        <f t="shared" si="39"/>
        <v>10743.36</v>
      </c>
      <c r="Q1272" t="s">
        <v>8326</v>
      </c>
      <c r="R1272" t="s">
        <v>8327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38"/>
        <v>1.35</v>
      </c>
      <c r="P1273" s="9">
        <f t="shared" si="39"/>
        <v>7568.1750000000002</v>
      </c>
      <c r="Q1273" t="s">
        <v>8326</v>
      </c>
      <c r="R1273" t="s">
        <v>8327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38"/>
        <v>3</v>
      </c>
      <c r="P1274" s="9">
        <f t="shared" si="39"/>
        <v>5151.5</v>
      </c>
      <c r="Q1274" t="s">
        <v>8326</v>
      </c>
      <c r="R1274" t="s">
        <v>8327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38"/>
        <v>1.4</v>
      </c>
      <c r="P1275" s="9">
        <f t="shared" si="39"/>
        <v>4070.7</v>
      </c>
      <c r="Q1275" t="s">
        <v>8326</v>
      </c>
      <c r="R1275" t="s">
        <v>8327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38"/>
        <v>137.43839999999997</v>
      </c>
      <c r="P1276" s="9">
        <f t="shared" si="39"/>
        <v>31940.639199999998</v>
      </c>
      <c r="Q1276" t="s">
        <v>8326</v>
      </c>
      <c r="R1276" t="s">
        <v>8327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38"/>
        <v>93.210999999999984</v>
      </c>
      <c r="P1277" s="9">
        <f t="shared" si="39"/>
        <v>19707.155500000001</v>
      </c>
      <c r="Q1277" t="s">
        <v>8326</v>
      </c>
      <c r="R1277" t="s">
        <v>8327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38"/>
        <v>1.3263000000000011</v>
      </c>
      <c r="P1278" s="9">
        <f t="shared" si="39"/>
        <v>3066.9781499999999</v>
      </c>
      <c r="Q1278" t="s">
        <v>8326</v>
      </c>
      <c r="R1278" t="s">
        <v>8327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38"/>
        <v>9.186499999999997</v>
      </c>
      <c r="P1279" s="9">
        <f t="shared" si="39"/>
        <v>15463.918249999999</v>
      </c>
      <c r="Q1279" t="s">
        <v>8326</v>
      </c>
      <c r="R1279" t="s">
        <v>8327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38"/>
        <v>35.71</v>
      </c>
      <c r="P1280" s="9">
        <f t="shared" si="39"/>
        <v>8303.3549999999996</v>
      </c>
      <c r="Q1280" t="s">
        <v>8326</v>
      </c>
      <c r="R1280" t="s">
        <v>8327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38"/>
        <v>13.4817</v>
      </c>
      <c r="P1281" s="9">
        <f t="shared" si="39"/>
        <v>13196.825850000001</v>
      </c>
      <c r="Q1281" t="s">
        <v>8326</v>
      </c>
      <c r="R1281" t="s">
        <v>8327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38"/>
        <v>16.367799999999988</v>
      </c>
      <c r="P1282" s="9">
        <f t="shared" si="39"/>
        <v>15826.573899999999</v>
      </c>
      <c r="Q1282" t="s">
        <v>8326</v>
      </c>
      <c r="R1282" t="s">
        <v>8327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40">(E1283-D1283)/100</f>
        <v>7.5</v>
      </c>
      <c r="P1283" s="9">
        <f t="shared" ref="P1283:P1346" si="41">AVERAGE(E1283,D1283+AVERAGE(O1283))</f>
        <v>7378.75</v>
      </c>
      <c r="Q1283" t="s">
        <v>8326</v>
      </c>
      <c r="R1283" t="s">
        <v>8327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35.42</v>
      </c>
      <c r="P1284" s="9">
        <f t="shared" si="41"/>
        <v>16788.71</v>
      </c>
      <c r="Q1284" t="s">
        <v>8326</v>
      </c>
      <c r="R1284" t="s">
        <v>8327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11.105</v>
      </c>
      <c r="P1285" s="9">
        <f t="shared" si="41"/>
        <v>1560.8025</v>
      </c>
      <c r="Q1285" t="s">
        <v>8326</v>
      </c>
      <c r="R1285" t="s">
        <v>8327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0.2</v>
      </c>
      <c r="P1286" s="9">
        <f t="shared" si="41"/>
        <v>2010.1</v>
      </c>
      <c r="Q1286" t="s">
        <v>8318</v>
      </c>
      <c r="R1286" t="s">
        <v>8319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0.33</v>
      </c>
      <c r="P1287" s="9">
        <f t="shared" si="41"/>
        <v>2016.665</v>
      </c>
      <c r="Q1287" t="s">
        <v>8318</v>
      </c>
      <c r="R1287" t="s">
        <v>8319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1.25</v>
      </c>
      <c r="P1288" s="9">
        <f t="shared" si="41"/>
        <v>1563.125</v>
      </c>
      <c r="Q1288" t="s">
        <v>8318</v>
      </c>
      <c r="R1288" t="s">
        <v>8319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3.55</v>
      </c>
      <c r="P1289" s="9">
        <f t="shared" si="41"/>
        <v>429.27499999999998</v>
      </c>
      <c r="Q1289" t="s">
        <v>8318</v>
      </c>
      <c r="R1289" t="s">
        <v>8319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0.18</v>
      </c>
      <c r="P1290" s="9">
        <f t="shared" si="41"/>
        <v>4009.09</v>
      </c>
      <c r="Q1290" t="s">
        <v>8318</v>
      </c>
      <c r="R1290" t="s">
        <v>8319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3.76</v>
      </c>
      <c r="P1291" s="9">
        <f t="shared" si="41"/>
        <v>1689.88</v>
      </c>
      <c r="Q1291" t="s">
        <v>8318</v>
      </c>
      <c r="R1291" t="s">
        <v>8319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40"/>
        <v>3</v>
      </c>
      <c r="P1292" s="9">
        <f t="shared" si="41"/>
        <v>3651.5</v>
      </c>
      <c r="Q1292" t="s">
        <v>8318</v>
      </c>
      <c r="R1292" t="s">
        <v>8319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0"/>
        <v>13.71</v>
      </c>
      <c r="P1293" s="9">
        <f t="shared" si="41"/>
        <v>3692.355</v>
      </c>
      <c r="Q1293" t="s">
        <v>8318</v>
      </c>
      <c r="R1293" t="s">
        <v>8319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0"/>
        <v>1.7</v>
      </c>
      <c r="P1294" s="9">
        <f t="shared" si="41"/>
        <v>1785.85</v>
      </c>
      <c r="Q1294" t="s">
        <v>8318</v>
      </c>
      <c r="R1294" t="s">
        <v>8319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0"/>
        <v>3.35</v>
      </c>
      <c r="P1295" s="9">
        <f t="shared" si="41"/>
        <v>15169.174999999999</v>
      </c>
      <c r="Q1295" t="s">
        <v>8318</v>
      </c>
      <c r="R1295" t="s">
        <v>8319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0"/>
        <v>1.1000000000000001</v>
      </c>
      <c r="P1296" s="9">
        <f t="shared" si="41"/>
        <v>555.54999999999995</v>
      </c>
      <c r="Q1296" t="s">
        <v>8318</v>
      </c>
      <c r="R1296" t="s">
        <v>8319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0"/>
        <v>0.49</v>
      </c>
      <c r="P1297" s="9">
        <f t="shared" si="41"/>
        <v>2524.7449999999999</v>
      </c>
      <c r="Q1297" t="s">
        <v>8318</v>
      </c>
      <c r="R1297" t="s">
        <v>8319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0"/>
        <v>3.5</v>
      </c>
      <c r="P1298" s="9">
        <f t="shared" si="41"/>
        <v>1026.75</v>
      </c>
      <c r="Q1298" t="s">
        <v>8318</v>
      </c>
      <c r="R1298" t="s">
        <v>8319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0"/>
        <v>19.05</v>
      </c>
      <c r="P1299" s="9">
        <f t="shared" si="41"/>
        <v>20962.025000000001</v>
      </c>
      <c r="Q1299" t="s">
        <v>8318</v>
      </c>
      <c r="R1299" t="s">
        <v>8319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0"/>
        <v>0.93</v>
      </c>
      <c r="P1300" s="9">
        <f t="shared" si="41"/>
        <v>2046.9650000000001</v>
      </c>
      <c r="Q1300" t="s">
        <v>8318</v>
      </c>
      <c r="R1300" t="s">
        <v>8319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0"/>
        <v>8.4</v>
      </c>
      <c r="P1301" s="9">
        <f t="shared" si="41"/>
        <v>3924.2</v>
      </c>
      <c r="Q1301" t="s">
        <v>8318</v>
      </c>
      <c r="R1301" t="s">
        <v>8319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0"/>
        <v>10.5</v>
      </c>
      <c r="P1302" s="9">
        <f t="shared" si="41"/>
        <v>3530.25</v>
      </c>
      <c r="Q1302" t="s">
        <v>8318</v>
      </c>
      <c r="R1302" t="s">
        <v>8319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0"/>
        <v>0.55000000000000004</v>
      </c>
      <c r="P1303" s="9">
        <f t="shared" si="41"/>
        <v>2027.7750000000001</v>
      </c>
      <c r="Q1303" t="s">
        <v>8318</v>
      </c>
      <c r="R1303" t="s">
        <v>8319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0"/>
        <v>0</v>
      </c>
      <c r="P1304" s="9">
        <f t="shared" si="41"/>
        <v>2500</v>
      </c>
      <c r="Q1304" t="s">
        <v>8318</v>
      </c>
      <c r="R1304" t="s">
        <v>8319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0"/>
        <v>10.5913</v>
      </c>
      <c r="P1305" s="9">
        <f t="shared" si="41"/>
        <v>4034.8606500000001</v>
      </c>
      <c r="Q1305" t="s">
        <v>8318</v>
      </c>
      <c r="R1305" t="s">
        <v>8319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0"/>
        <v>-241.49</v>
      </c>
      <c r="P1306" s="9">
        <f t="shared" si="41"/>
        <v>27804.755000000001</v>
      </c>
      <c r="Q1306" t="s">
        <v>8320</v>
      </c>
      <c r="R1306" t="s">
        <v>8322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0"/>
        <v>-222.07</v>
      </c>
      <c r="P1307" s="9">
        <f t="shared" si="41"/>
        <v>18785.465</v>
      </c>
      <c r="Q1307" t="s">
        <v>8320</v>
      </c>
      <c r="R1307" t="s">
        <v>8322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0"/>
        <v>-382.29</v>
      </c>
      <c r="P1308" s="9">
        <f t="shared" si="41"/>
        <v>90694.35500000001</v>
      </c>
      <c r="Q1308" t="s">
        <v>8320</v>
      </c>
      <c r="R1308" t="s">
        <v>8322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0"/>
        <v>-442.43</v>
      </c>
      <c r="P1309" s="9">
        <f t="shared" si="41"/>
        <v>27657.285</v>
      </c>
      <c r="Q1309" t="s">
        <v>8320</v>
      </c>
      <c r="R1309" t="s">
        <v>8322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0"/>
        <v>-88.64</v>
      </c>
      <c r="P1310" s="9">
        <f t="shared" si="41"/>
        <v>5523.68</v>
      </c>
      <c r="Q1310" t="s">
        <v>8320</v>
      </c>
      <c r="R1310" t="s">
        <v>8322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0"/>
        <v>13.79</v>
      </c>
      <c r="P1311" s="9">
        <f t="shared" si="41"/>
        <v>12196.395</v>
      </c>
      <c r="Q1311" t="s">
        <v>8320</v>
      </c>
      <c r="R1311" t="s">
        <v>8322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0"/>
        <v>-169</v>
      </c>
      <c r="P1312" s="9">
        <f t="shared" si="41"/>
        <v>11465.5</v>
      </c>
      <c r="Q1312" t="s">
        <v>8320</v>
      </c>
      <c r="R1312" t="s">
        <v>8322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0"/>
        <v>-1699.3</v>
      </c>
      <c r="P1313" s="9">
        <f t="shared" si="41"/>
        <v>164185.35</v>
      </c>
      <c r="Q1313" t="s">
        <v>8320</v>
      </c>
      <c r="R1313" t="s">
        <v>8322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0"/>
        <v>-45.72</v>
      </c>
      <c r="P1314" s="9">
        <f t="shared" si="41"/>
        <v>2291.14</v>
      </c>
      <c r="Q1314" t="s">
        <v>8320</v>
      </c>
      <c r="R1314" t="s">
        <v>8322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0"/>
        <v>-275.54000000000002</v>
      </c>
      <c r="P1315" s="9">
        <f t="shared" si="41"/>
        <v>26085.23</v>
      </c>
      <c r="Q1315" t="s">
        <v>8320</v>
      </c>
      <c r="R1315" t="s">
        <v>8322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0"/>
        <v>-1779.72</v>
      </c>
      <c r="P1316" s="9">
        <f t="shared" si="41"/>
        <v>90124.14</v>
      </c>
      <c r="Q1316" t="s">
        <v>8320</v>
      </c>
      <c r="R1316" t="s">
        <v>8322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0"/>
        <v>-595.96</v>
      </c>
      <c r="P1317" s="9">
        <f t="shared" si="41"/>
        <v>69904.01999999999</v>
      </c>
      <c r="Q1317" t="s">
        <v>8320</v>
      </c>
      <c r="R1317" t="s">
        <v>8322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0"/>
        <v>-749.99</v>
      </c>
      <c r="P1318" s="9">
        <f t="shared" si="41"/>
        <v>37125.504999999997</v>
      </c>
      <c r="Q1318" t="s">
        <v>8320</v>
      </c>
      <c r="R1318" t="s">
        <v>8322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0"/>
        <v>-1885.33</v>
      </c>
      <c r="P1319" s="9">
        <f t="shared" si="41"/>
        <v>104790.83500000001</v>
      </c>
      <c r="Q1319" t="s">
        <v>8320</v>
      </c>
      <c r="R1319" t="s">
        <v>8322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0"/>
        <v>-338.7</v>
      </c>
      <c r="P1320" s="9">
        <f t="shared" si="41"/>
        <v>22895.65</v>
      </c>
      <c r="Q1320" t="s">
        <v>8320</v>
      </c>
      <c r="R1320" t="s">
        <v>8322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0"/>
        <v>-49.24</v>
      </c>
      <c r="P1321" s="9">
        <f t="shared" si="41"/>
        <v>3313.38</v>
      </c>
      <c r="Q1321" t="s">
        <v>8320</v>
      </c>
      <c r="R1321" t="s">
        <v>8322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0"/>
        <v>-994.97</v>
      </c>
      <c r="P1322" s="9">
        <f t="shared" si="41"/>
        <v>49754.014999999999</v>
      </c>
      <c r="Q1322" t="s">
        <v>8320</v>
      </c>
      <c r="R1322" t="s">
        <v>8322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0"/>
        <v>-4559.8100000000004</v>
      </c>
      <c r="P1323" s="9">
        <f t="shared" si="41"/>
        <v>231729.595</v>
      </c>
      <c r="Q1323" t="s">
        <v>8320</v>
      </c>
      <c r="R1323" t="s">
        <v>8322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0"/>
        <v>-348.94</v>
      </c>
      <c r="P1324" s="9">
        <f t="shared" si="41"/>
        <v>17378.53</v>
      </c>
      <c r="Q1324" t="s">
        <v>8320</v>
      </c>
      <c r="R1324" t="s">
        <v>8322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0"/>
        <v>-136.68</v>
      </c>
      <c r="P1325" s="9">
        <f t="shared" si="41"/>
        <v>8097.66</v>
      </c>
      <c r="Q1325" t="s">
        <v>8320</v>
      </c>
      <c r="R1325" t="s">
        <v>8322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0"/>
        <v>-450.8</v>
      </c>
      <c r="P1326" s="9">
        <f t="shared" si="41"/>
        <v>27234.6</v>
      </c>
      <c r="Q1326" t="s">
        <v>8320</v>
      </c>
      <c r="R1326" t="s">
        <v>8322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0"/>
        <v>-195.14</v>
      </c>
      <c r="P1327" s="9">
        <f t="shared" si="41"/>
        <v>10145.43</v>
      </c>
      <c r="Q1327" t="s">
        <v>8320</v>
      </c>
      <c r="R1327" t="s">
        <v>8322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0"/>
        <v>-988.7</v>
      </c>
      <c r="P1328" s="9">
        <f t="shared" si="41"/>
        <v>50070.65</v>
      </c>
      <c r="Q1328" t="s">
        <v>8320</v>
      </c>
      <c r="R1328" t="s">
        <v>8322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0"/>
        <v>-462.95</v>
      </c>
      <c r="P1329" s="9">
        <f t="shared" si="41"/>
        <v>24621.025000000001</v>
      </c>
      <c r="Q1329" t="s">
        <v>8320</v>
      </c>
      <c r="R1329" t="s">
        <v>8322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0"/>
        <v>-732.52</v>
      </c>
      <c r="P1330" s="9">
        <f t="shared" si="41"/>
        <v>38007.74</v>
      </c>
      <c r="Q1330" t="s">
        <v>8320</v>
      </c>
      <c r="R1330" t="s">
        <v>8322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0"/>
        <v>-495.92</v>
      </c>
      <c r="P1331" s="9">
        <f t="shared" si="41"/>
        <v>24956.04</v>
      </c>
      <c r="Q1331" t="s">
        <v>8320</v>
      </c>
      <c r="R1331" t="s">
        <v>8322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0"/>
        <v>-271.27</v>
      </c>
      <c r="P1332" s="9">
        <f t="shared" si="41"/>
        <v>21300.865000000002</v>
      </c>
      <c r="Q1332" t="s">
        <v>8320</v>
      </c>
      <c r="R1332" t="s">
        <v>8322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0"/>
        <v>-2465.83</v>
      </c>
      <c r="P1333" s="9">
        <f t="shared" si="41"/>
        <v>125475.58500000001</v>
      </c>
      <c r="Q1333" t="s">
        <v>8320</v>
      </c>
      <c r="R1333" t="s">
        <v>8322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0"/>
        <v>-101.15</v>
      </c>
      <c r="P1334" s="9">
        <f t="shared" si="41"/>
        <v>5006.9250000000002</v>
      </c>
      <c r="Q1334" t="s">
        <v>8320</v>
      </c>
      <c r="R1334" t="s">
        <v>8322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0"/>
        <v>-25</v>
      </c>
      <c r="P1335" s="9">
        <f t="shared" si="41"/>
        <v>1237.5</v>
      </c>
      <c r="Q1335" t="s">
        <v>8320</v>
      </c>
      <c r="R1335" t="s">
        <v>8322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0"/>
        <v>-1186.97</v>
      </c>
      <c r="P1336" s="9">
        <f t="shared" si="41"/>
        <v>73058.014999999999</v>
      </c>
      <c r="Q1336" t="s">
        <v>8320</v>
      </c>
      <c r="R1336" t="s">
        <v>8322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0"/>
        <v>-200.6</v>
      </c>
      <c r="P1337" s="9">
        <f t="shared" si="41"/>
        <v>14869.7</v>
      </c>
      <c r="Q1337" t="s">
        <v>8320</v>
      </c>
      <c r="R1337" t="s">
        <v>8322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0"/>
        <v>-150.53</v>
      </c>
      <c r="P1338" s="9">
        <f t="shared" si="41"/>
        <v>92398.235000000001</v>
      </c>
      <c r="Q1338" t="s">
        <v>8320</v>
      </c>
      <c r="R1338" t="s">
        <v>8322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0"/>
        <v>-253.09</v>
      </c>
      <c r="P1339" s="9">
        <f t="shared" si="41"/>
        <v>37218.955000000002</v>
      </c>
      <c r="Q1339" t="s">
        <v>8320</v>
      </c>
      <c r="R1339" t="s">
        <v>8322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0"/>
        <v>-290.08999999999997</v>
      </c>
      <c r="P1340" s="9">
        <f t="shared" si="41"/>
        <v>15350.455</v>
      </c>
      <c r="Q1340" t="s">
        <v>8320</v>
      </c>
      <c r="R1340" t="s">
        <v>8322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0"/>
        <v>-466.83</v>
      </c>
      <c r="P1341" s="9">
        <f t="shared" si="41"/>
        <v>26425.084999999999</v>
      </c>
      <c r="Q1341" t="s">
        <v>8320</v>
      </c>
      <c r="R1341" t="s">
        <v>8322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0"/>
        <v>-16.8</v>
      </c>
      <c r="P1342" s="9">
        <f t="shared" si="41"/>
        <v>831.6</v>
      </c>
      <c r="Q1342" t="s">
        <v>8320</v>
      </c>
      <c r="R1342" t="s">
        <v>8322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0"/>
        <v>-74.099999999999994</v>
      </c>
      <c r="P1343" s="9">
        <f t="shared" si="41"/>
        <v>21257.95</v>
      </c>
      <c r="Q1343" t="s">
        <v>8320</v>
      </c>
      <c r="R1343" t="s">
        <v>8322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0"/>
        <v>-499</v>
      </c>
      <c r="P1344" s="9">
        <f t="shared" si="41"/>
        <v>24800.5</v>
      </c>
      <c r="Q1344" t="s">
        <v>8320</v>
      </c>
      <c r="R1344" t="s">
        <v>8322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0"/>
        <v>11.49</v>
      </c>
      <c r="P1345" s="9">
        <f t="shared" si="41"/>
        <v>50580.244999999995</v>
      </c>
      <c r="Q1345" t="s">
        <v>8320</v>
      </c>
      <c r="R1345" t="s">
        <v>8322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0"/>
        <v>41.66</v>
      </c>
      <c r="P1346" s="9">
        <f t="shared" si="41"/>
        <v>3603.83</v>
      </c>
      <c r="Q1346" t="s">
        <v>8323</v>
      </c>
      <c r="R1346" t="s">
        <v>8324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42">(E1347-D1347)/100</f>
        <v>0.75</v>
      </c>
      <c r="P1347" s="9">
        <f t="shared" ref="P1347:P1410" si="43">AVERAGE(E1347,D1347+AVERAGE(O1347))</f>
        <v>337.875</v>
      </c>
      <c r="Q1347" t="s">
        <v>8323</v>
      </c>
      <c r="R1347" t="s">
        <v>8324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23.19</v>
      </c>
      <c r="P1348" s="9">
        <f t="shared" si="43"/>
        <v>6071.0949999999993</v>
      </c>
      <c r="Q1348" t="s">
        <v>8323</v>
      </c>
      <c r="R1348" t="s">
        <v>8324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0.55000000000000004</v>
      </c>
      <c r="P1349" s="9">
        <f t="shared" si="43"/>
        <v>2527.7750000000001</v>
      </c>
      <c r="Q1349" t="s">
        <v>8323</v>
      </c>
      <c r="R1349" t="s">
        <v>8324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1.1000000000000001</v>
      </c>
      <c r="P1350" s="9">
        <f t="shared" si="43"/>
        <v>5930.55</v>
      </c>
      <c r="Q1350" t="s">
        <v>8323</v>
      </c>
      <c r="R1350" t="s">
        <v>8324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52.1</v>
      </c>
      <c r="P1351" s="9">
        <f t="shared" si="43"/>
        <v>7631.05</v>
      </c>
      <c r="Q1351" t="s">
        <v>8323</v>
      </c>
      <c r="R1351" t="s">
        <v>8324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2.0249999999999999</v>
      </c>
      <c r="P1352" s="9">
        <f t="shared" si="43"/>
        <v>5102.2624999999998</v>
      </c>
      <c r="Q1352" t="s">
        <v>8323</v>
      </c>
      <c r="R1352" t="s">
        <v>8324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2.5299999999999998</v>
      </c>
      <c r="P1353" s="9">
        <f t="shared" si="43"/>
        <v>20127.764999999999</v>
      </c>
      <c r="Q1353" t="s">
        <v>8323</v>
      </c>
      <c r="R1353" t="s">
        <v>8324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36.14</v>
      </c>
      <c r="P1354" s="9">
        <f t="shared" si="43"/>
        <v>11825.07</v>
      </c>
      <c r="Q1354" t="s">
        <v>8323</v>
      </c>
      <c r="R1354" t="s">
        <v>8324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3.36</v>
      </c>
      <c r="P1355" s="9">
        <f t="shared" si="43"/>
        <v>1169.68</v>
      </c>
      <c r="Q1355" t="s">
        <v>8323</v>
      </c>
      <c r="R1355" t="s">
        <v>8324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42"/>
        <v>3.63</v>
      </c>
      <c r="P1356" s="9">
        <f t="shared" si="43"/>
        <v>1383.3150000000001</v>
      </c>
      <c r="Q1356" t="s">
        <v>8323</v>
      </c>
      <c r="R1356" t="s">
        <v>8324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2"/>
        <v>5.67</v>
      </c>
      <c r="P1357" s="9">
        <f t="shared" si="43"/>
        <v>2786.335</v>
      </c>
      <c r="Q1357" t="s">
        <v>8323</v>
      </c>
      <c r="R1357" t="s">
        <v>8324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2"/>
        <v>28.155600000000003</v>
      </c>
      <c r="P1358" s="9">
        <f t="shared" si="43"/>
        <v>4821.8577999999998</v>
      </c>
      <c r="Q1358" t="s">
        <v>8323</v>
      </c>
      <c r="R1358" t="s">
        <v>8324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2"/>
        <v>5.0599999999999996</v>
      </c>
      <c r="P1359" s="9">
        <f t="shared" si="43"/>
        <v>2255.5299999999997</v>
      </c>
      <c r="Q1359" t="s">
        <v>8323</v>
      </c>
      <c r="R1359" t="s">
        <v>8324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2"/>
        <v>3.5</v>
      </c>
      <c r="P1360" s="9">
        <f t="shared" si="43"/>
        <v>3176.75</v>
      </c>
      <c r="Q1360" t="s">
        <v>8323</v>
      </c>
      <c r="R1360" t="s">
        <v>8324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2"/>
        <v>1.04</v>
      </c>
      <c r="P1361" s="9">
        <f t="shared" si="43"/>
        <v>712.52</v>
      </c>
      <c r="Q1361" t="s">
        <v>8323</v>
      </c>
      <c r="R1361" t="s">
        <v>8324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2"/>
        <v>10.98</v>
      </c>
      <c r="P1362" s="9">
        <f t="shared" si="43"/>
        <v>2054.4899999999998</v>
      </c>
      <c r="Q1362" t="s">
        <v>8323</v>
      </c>
      <c r="R1362" t="s">
        <v>8324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2"/>
        <v>15.59</v>
      </c>
      <c r="P1363" s="9">
        <f t="shared" si="43"/>
        <v>6787.2950000000001</v>
      </c>
      <c r="Q1363" t="s">
        <v>8323</v>
      </c>
      <c r="R1363" t="s">
        <v>8324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2"/>
        <v>0.91</v>
      </c>
      <c r="P1364" s="9">
        <f t="shared" si="43"/>
        <v>1045.9549999999999</v>
      </c>
      <c r="Q1364" t="s">
        <v>8323</v>
      </c>
      <c r="R1364" t="s">
        <v>8324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2"/>
        <v>0</v>
      </c>
      <c r="P1365" s="9">
        <f t="shared" si="43"/>
        <v>200</v>
      </c>
      <c r="Q1365" t="s">
        <v>8323</v>
      </c>
      <c r="R1365" t="s">
        <v>8324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2"/>
        <v>78.3</v>
      </c>
      <c r="P1366" s="9">
        <f t="shared" si="43"/>
        <v>45954.15</v>
      </c>
      <c r="Q1366" t="s">
        <v>8326</v>
      </c>
      <c r="R1366" t="s">
        <v>8327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2"/>
        <v>0.2</v>
      </c>
      <c r="P1367" s="9">
        <f t="shared" si="43"/>
        <v>7510.1</v>
      </c>
      <c r="Q1367" t="s">
        <v>8326</v>
      </c>
      <c r="R1367" t="s">
        <v>8327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2"/>
        <v>19.866900000000005</v>
      </c>
      <c r="P1368" s="9">
        <f t="shared" si="43"/>
        <v>8503.2784499999998</v>
      </c>
      <c r="Q1368" t="s">
        <v>8326</v>
      </c>
      <c r="R1368" t="s">
        <v>8327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2"/>
        <v>7.13</v>
      </c>
      <c r="P1369" s="9">
        <f t="shared" si="43"/>
        <v>5360.0650000000005</v>
      </c>
      <c r="Q1369" t="s">
        <v>8326</v>
      </c>
      <c r="R1369" t="s">
        <v>8327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2"/>
        <v>5.35</v>
      </c>
      <c r="P1370" s="9">
        <f t="shared" si="43"/>
        <v>5270.1750000000002</v>
      </c>
      <c r="Q1370" t="s">
        <v>8326</v>
      </c>
      <c r="R1370" t="s">
        <v>8327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2"/>
        <v>17.306299999999975</v>
      </c>
      <c r="P1371" s="9">
        <f t="shared" si="43"/>
        <v>33233.968150000001</v>
      </c>
      <c r="Q1371" t="s">
        <v>8326</v>
      </c>
      <c r="R1371" t="s">
        <v>8327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2"/>
        <v>0.55000000000000004</v>
      </c>
      <c r="P1372" s="9">
        <f t="shared" si="43"/>
        <v>1527.7750000000001</v>
      </c>
      <c r="Q1372" t="s">
        <v>8326</v>
      </c>
      <c r="R1372" t="s">
        <v>8327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2"/>
        <v>4.96</v>
      </c>
      <c r="P1373" s="9">
        <f t="shared" si="43"/>
        <v>7249.48</v>
      </c>
      <c r="Q1373" t="s">
        <v>8326</v>
      </c>
      <c r="R1373" t="s">
        <v>8327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2"/>
        <v>1.2</v>
      </c>
      <c r="P1374" s="9">
        <f t="shared" si="43"/>
        <v>560.6</v>
      </c>
      <c r="Q1374" t="s">
        <v>8326</v>
      </c>
      <c r="R1374" t="s">
        <v>8327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2"/>
        <v>5.01</v>
      </c>
      <c r="P1375" s="9">
        <f t="shared" si="43"/>
        <v>10253.005000000001</v>
      </c>
      <c r="Q1375" t="s">
        <v>8326</v>
      </c>
      <c r="R1375" t="s">
        <v>8327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2"/>
        <v>13.42</v>
      </c>
      <c r="P1376" s="9">
        <f t="shared" si="43"/>
        <v>2177.71</v>
      </c>
      <c r="Q1376" t="s">
        <v>8326</v>
      </c>
      <c r="R1376" t="s">
        <v>8327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2"/>
        <v>28.53</v>
      </c>
      <c r="P1377" s="9">
        <f t="shared" si="43"/>
        <v>5440.7650000000003</v>
      </c>
      <c r="Q1377" t="s">
        <v>8326</v>
      </c>
      <c r="R1377" t="s">
        <v>8327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2"/>
        <v>56.42</v>
      </c>
      <c r="P1378" s="9">
        <f t="shared" si="43"/>
        <v>6549.21</v>
      </c>
      <c r="Q1378" t="s">
        <v>8326</v>
      </c>
      <c r="R1378" t="s">
        <v>8327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2"/>
        <v>2.1</v>
      </c>
      <c r="P1379" s="9">
        <f t="shared" si="43"/>
        <v>1406.05</v>
      </c>
      <c r="Q1379" t="s">
        <v>8326</v>
      </c>
      <c r="R1379" t="s">
        <v>8327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2"/>
        <v>20.67</v>
      </c>
      <c r="P1380" s="9">
        <f t="shared" si="43"/>
        <v>3043.835</v>
      </c>
      <c r="Q1380" t="s">
        <v>8326</v>
      </c>
      <c r="R1380" t="s">
        <v>8327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2"/>
        <v>11.6</v>
      </c>
      <c r="P1381" s="9">
        <f t="shared" si="43"/>
        <v>10585.8</v>
      </c>
      <c r="Q1381" t="s">
        <v>8326</v>
      </c>
      <c r="R1381" t="s">
        <v>8327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2"/>
        <v>0.81</v>
      </c>
      <c r="P1382" s="9">
        <f t="shared" si="43"/>
        <v>65.905000000000001</v>
      </c>
      <c r="Q1382" t="s">
        <v>8326</v>
      </c>
      <c r="R1382" t="s">
        <v>8327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2"/>
        <v>3.55</v>
      </c>
      <c r="P1383" s="9">
        <f t="shared" si="43"/>
        <v>5179.2749999999996</v>
      </c>
      <c r="Q1383" t="s">
        <v>8326</v>
      </c>
      <c r="R1383" t="s">
        <v>8327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2"/>
        <v>3.49</v>
      </c>
      <c r="P1384" s="9">
        <f t="shared" si="43"/>
        <v>8176.2449999999999</v>
      </c>
      <c r="Q1384" t="s">
        <v>8326</v>
      </c>
      <c r="R1384" t="s">
        <v>8327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2"/>
        <v>24.73</v>
      </c>
      <c r="P1385" s="9">
        <f t="shared" si="43"/>
        <v>3448.8649999999998</v>
      </c>
      <c r="Q1385" t="s">
        <v>8326</v>
      </c>
      <c r="R1385" t="s">
        <v>8327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2"/>
        <v>8.43</v>
      </c>
      <c r="P1386" s="9">
        <f t="shared" si="43"/>
        <v>3925.7150000000001</v>
      </c>
      <c r="Q1386" t="s">
        <v>8326</v>
      </c>
      <c r="R1386" t="s">
        <v>8327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2"/>
        <v>8.3248999999999977</v>
      </c>
      <c r="P1387" s="9">
        <f t="shared" si="43"/>
        <v>8420.4074499999988</v>
      </c>
      <c r="Q1387" t="s">
        <v>8326</v>
      </c>
      <c r="R1387" t="s">
        <v>8327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2"/>
        <v>4.75</v>
      </c>
      <c r="P1388" s="9">
        <f t="shared" si="43"/>
        <v>639.875</v>
      </c>
      <c r="Q1388" t="s">
        <v>8326</v>
      </c>
      <c r="R1388" t="s">
        <v>8327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2"/>
        <v>14.65</v>
      </c>
      <c r="P1389" s="9">
        <f t="shared" si="43"/>
        <v>4739.8249999999998</v>
      </c>
      <c r="Q1389" t="s">
        <v>8326</v>
      </c>
      <c r="R1389" t="s">
        <v>8327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2"/>
        <v>17.403700000000001</v>
      </c>
      <c r="P1390" s="9">
        <f t="shared" si="43"/>
        <v>5878.8868499999999</v>
      </c>
      <c r="Q1390" t="s">
        <v>8326</v>
      </c>
      <c r="R1390" t="s">
        <v>8327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2"/>
        <v>2.27</v>
      </c>
      <c r="P1391" s="9">
        <f t="shared" si="43"/>
        <v>614.63499999999999</v>
      </c>
      <c r="Q1391" t="s">
        <v>8326</v>
      </c>
      <c r="R1391" t="s">
        <v>8327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2"/>
        <v>2.5499999999999998</v>
      </c>
      <c r="P1392" s="9">
        <f t="shared" si="43"/>
        <v>2928.7750000000001</v>
      </c>
      <c r="Q1392" t="s">
        <v>8326</v>
      </c>
      <c r="R1392" t="s">
        <v>8327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2"/>
        <v>0.51</v>
      </c>
      <c r="P1393" s="9">
        <f t="shared" si="43"/>
        <v>525.755</v>
      </c>
      <c r="Q1393" t="s">
        <v>8326</v>
      </c>
      <c r="R1393" t="s">
        <v>8327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2"/>
        <v>3.41</v>
      </c>
      <c r="P1394" s="9">
        <f t="shared" si="43"/>
        <v>2672.2049999999999</v>
      </c>
      <c r="Q1394" t="s">
        <v>8326</v>
      </c>
      <c r="R1394" t="s">
        <v>8327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2"/>
        <v>2.35</v>
      </c>
      <c r="P1395" s="9">
        <f t="shared" si="43"/>
        <v>10118.674999999999</v>
      </c>
      <c r="Q1395" t="s">
        <v>8326</v>
      </c>
      <c r="R1395" t="s">
        <v>8327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2"/>
        <v>1.66</v>
      </c>
      <c r="P1396" s="9">
        <f t="shared" si="43"/>
        <v>833.82999999999993</v>
      </c>
      <c r="Q1396" t="s">
        <v>8326</v>
      </c>
      <c r="R1396" t="s">
        <v>8327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2"/>
        <v>4.16</v>
      </c>
      <c r="P1397" s="9">
        <f t="shared" si="43"/>
        <v>3710.08</v>
      </c>
      <c r="Q1397" t="s">
        <v>8326</v>
      </c>
      <c r="R1397" t="s">
        <v>8327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2"/>
        <v>4.38</v>
      </c>
      <c r="P1398" s="9">
        <f t="shared" si="43"/>
        <v>6221.1900000000005</v>
      </c>
      <c r="Q1398" t="s">
        <v>8326</v>
      </c>
      <c r="R1398" t="s">
        <v>8327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2"/>
        <v>13.85</v>
      </c>
      <c r="P1399" s="9">
        <f t="shared" si="43"/>
        <v>10699.424999999999</v>
      </c>
      <c r="Q1399" t="s">
        <v>8326</v>
      </c>
      <c r="R1399" t="s">
        <v>8327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2"/>
        <v>4.26</v>
      </c>
      <c r="P1400" s="9">
        <f t="shared" si="43"/>
        <v>4615.13</v>
      </c>
      <c r="Q1400" t="s">
        <v>8326</v>
      </c>
      <c r="R1400" t="s">
        <v>8327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2"/>
        <v>23.53</v>
      </c>
      <c r="P1401" s="9">
        <f t="shared" si="43"/>
        <v>10188.264999999999</v>
      </c>
      <c r="Q1401" t="s">
        <v>8326</v>
      </c>
      <c r="R1401" t="s">
        <v>8327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2"/>
        <v>2.36</v>
      </c>
      <c r="P1402" s="9">
        <f t="shared" si="43"/>
        <v>469.18</v>
      </c>
      <c r="Q1402" t="s">
        <v>8326</v>
      </c>
      <c r="R1402" t="s">
        <v>8327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2"/>
        <v>99.13</v>
      </c>
      <c r="P1403" s="9">
        <f t="shared" si="43"/>
        <v>7506.0650000000005</v>
      </c>
      <c r="Q1403" t="s">
        <v>8326</v>
      </c>
      <c r="R1403" t="s">
        <v>8327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2"/>
        <v>2.29</v>
      </c>
      <c r="P1404" s="9">
        <f t="shared" si="43"/>
        <v>2615.645</v>
      </c>
      <c r="Q1404" t="s">
        <v>8326</v>
      </c>
      <c r="R1404" t="s">
        <v>8327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2"/>
        <v>1.03</v>
      </c>
      <c r="P1405" s="9">
        <f t="shared" si="43"/>
        <v>4052.0150000000003</v>
      </c>
      <c r="Q1405" t="s">
        <v>8326</v>
      </c>
      <c r="R1405" t="s">
        <v>8327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2"/>
        <v>-142.59</v>
      </c>
      <c r="P1406" s="9">
        <f t="shared" si="43"/>
        <v>7299.2049999999999</v>
      </c>
      <c r="Q1406" t="s">
        <v>8323</v>
      </c>
      <c r="R1406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2"/>
        <v>-248.95</v>
      </c>
      <c r="P1407" s="9">
        <f t="shared" si="43"/>
        <v>12428.025</v>
      </c>
      <c r="Q1407" t="s">
        <v>8323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2"/>
        <v>-119.85</v>
      </c>
      <c r="P1408" s="9">
        <f t="shared" si="43"/>
        <v>5947.5749999999998</v>
      </c>
      <c r="Q1408" t="s">
        <v>8323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2"/>
        <v>-29.85</v>
      </c>
      <c r="P1409" s="9">
        <f t="shared" si="43"/>
        <v>1492.575</v>
      </c>
      <c r="Q1409" t="s">
        <v>8323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2"/>
        <v>-9.2799999999999994</v>
      </c>
      <c r="P1410" s="9">
        <f t="shared" si="43"/>
        <v>531.36</v>
      </c>
      <c r="Q1410" t="s">
        <v>8323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44">(E1411-D1411)/100</f>
        <v>-40</v>
      </c>
      <c r="P1411" s="9">
        <f t="shared" ref="P1411:P1474" si="45">AVERAGE(E1411,D1411+AVERAGE(O1411))</f>
        <v>1980</v>
      </c>
      <c r="Q1411" t="s">
        <v>8323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-59.99</v>
      </c>
      <c r="P1412" s="9">
        <f t="shared" si="45"/>
        <v>2970.5050000000001</v>
      </c>
      <c r="Q1412" t="s">
        <v>8323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-29.93</v>
      </c>
      <c r="P1413" s="9">
        <f t="shared" si="45"/>
        <v>1488.5350000000001</v>
      </c>
      <c r="Q1413" t="s">
        <v>8323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-66.8</v>
      </c>
      <c r="P1414" s="9">
        <f t="shared" si="45"/>
        <v>3626.6</v>
      </c>
      <c r="Q1414" t="s">
        <v>8323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-19</v>
      </c>
      <c r="P1415" s="9">
        <f t="shared" si="45"/>
        <v>1040.5</v>
      </c>
      <c r="Q1415" t="s">
        <v>8323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-4.99</v>
      </c>
      <c r="P1416" s="9">
        <f t="shared" si="45"/>
        <v>248.005</v>
      </c>
      <c r="Q1416" t="s">
        <v>8323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-36</v>
      </c>
      <c r="P1417" s="9">
        <f t="shared" si="45"/>
        <v>2582</v>
      </c>
      <c r="Q1417" t="s">
        <v>8323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-500</v>
      </c>
      <c r="P1418" s="9">
        <f t="shared" si="45"/>
        <v>24750</v>
      </c>
      <c r="Q1418" t="s">
        <v>8323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-44.45</v>
      </c>
      <c r="P1419" s="9">
        <f t="shared" si="45"/>
        <v>2255.2750000000001</v>
      </c>
      <c r="Q1419" t="s">
        <v>8323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44"/>
        <v>-29.94</v>
      </c>
      <c r="P1420" s="9">
        <f t="shared" si="45"/>
        <v>1488.03</v>
      </c>
      <c r="Q1420" t="s">
        <v>8323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4"/>
        <v>-58.55</v>
      </c>
      <c r="P1421" s="9">
        <f t="shared" si="45"/>
        <v>3343.2249999999999</v>
      </c>
      <c r="Q1421" t="s">
        <v>8323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4"/>
        <v>-1.07</v>
      </c>
      <c r="P1422" s="9">
        <f t="shared" si="45"/>
        <v>55.965000000000003</v>
      </c>
      <c r="Q1422" t="s">
        <v>8323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4"/>
        <v>-1998</v>
      </c>
      <c r="P1423" s="9">
        <f t="shared" si="45"/>
        <v>99101</v>
      </c>
      <c r="Q1423" t="s">
        <v>8323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4"/>
        <v>-249.74</v>
      </c>
      <c r="P1424" s="9">
        <f t="shared" si="45"/>
        <v>12388.13</v>
      </c>
      <c r="Q1424" t="s">
        <v>8323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4"/>
        <v>-299</v>
      </c>
      <c r="P1425" s="9">
        <f t="shared" si="45"/>
        <v>14900.5</v>
      </c>
      <c r="Q1425" t="s">
        <v>8323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4"/>
        <v>-59.73</v>
      </c>
      <c r="P1426" s="9">
        <f t="shared" si="45"/>
        <v>4483.6350000000002</v>
      </c>
      <c r="Q1426" t="s">
        <v>8323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4"/>
        <v>-130</v>
      </c>
      <c r="P1427" s="9">
        <f t="shared" si="45"/>
        <v>6435</v>
      </c>
      <c r="Q1427" t="s">
        <v>8323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4"/>
        <v>-10</v>
      </c>
      <c r="P1428" s="9">
        <f t="shared" si="45"/>
        <v>495</v>
      </c>
      <c r="Q1428" t="s">
        <v>8323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4"/>
        <v>-45.81</v>
      </c>
      <c r="P1429" s="9">
        <f t="shared" si="45"/>
        <v>2686.5949999999998</v>
      </c>
      <c r="Q1429" t="s">
        <v>8323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4"/>
        <v>-9.5500000000000007</v>
      </c>
      <c r="P1430" s="9">
        <f t="shared" si="45"/>
        <v>517.72500000000002</v>
      </c>
      <c r="Q1430" t="s">
        <v>8323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4"/>
        <v>-100</v>
      </c>
      <c r="P1431" s="9">
        <f t="shared" si="45"/>
        <v>4950</v>
      </c>
      <c r="Q1431" t="s">
        <v>8323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4"/>
        <v>-45.97</v>
      </c>
      <c r="P1432" s="9">
        <f t="shared" si="45"/>
        <v>2678.5149999999999</v>
      </c>
      <c r="Q1432" t="s">
        <v>8323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4"/>
        <v>-115.69</v>
      </c>
      <c r="P1433" s="9">
        <f t="shared" si="45"/>
        <v>11157.655000000001</v>
      </c>
      <c r="Q1433" t="s">
        <v>8323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4"/>
        <v>-400</v>
      </c>
      <c r="P1434" s="9">
        <f t="shared" si="45"/>
        <v>19800</v>
      </c>
      <c r="Q1434" t="s">
        <v>8323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4"/>
        <v>-111.95</v>
      </c>
      <c r="P1435" s="9">
        <f t="shared" si="45"/>
        <v>6346.5249999999996</v>
      </c>
      <c r="Q1435" t="s">
        <v>8323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4"/>
        <v>-738.1</v>
      </c>
      <c r="P1436" s="9">
        <f t="shared" si="45"/>
        <v>44725.95</v>
      </c>
      <c r="Q1436" t="s">
        <v>8323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4"/>
        <v>-149.85</v>
      </c>
      <c r="P1437" s="9">
        <f t="shared" si="45"/>
        <v>7432.5749999999998</v>
      </c>
      <c r="Q1437" t="s">
        <v>8323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4"/>
        <v>-99.23</v>
      </c>
      <c r="P1438" s="9">
        <f t="shared" si="45"/>
        <v>4988.8850000000002</v>
      </c>
      <c r="Q1438" t="s">
        <v>8323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4"/>
        <v>-21.93</v>
      </c>
      <c r="P1439" s="9">
        <f t="shared" si="45"/>
        <v>1892.5350000000001</v>
      </c>
      <c r="Q1439" t="s">
        <v>8323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4"/>
        <v>-194</v>
      </c>
      <c r="P1440" s="9">
        <f t="shared" si="45"/>
        <v>10203</v>
      </c>
      <c r="Q1440" t="s">
        <v>8323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4"/>
        <v>-25.45</v>
      </c>
      <c r="P1441" s="9">
        <f t="shared" si="45"/>
        <v>1439.7750000000001</v>
      </c>
      <c r="Q1441" t="s">
        <v>8323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4"/>
        <v>-129.99</v>
      </c>
      <c r="P1442" s="9">
        <f t="shared" si="45"/>
        <v>6435.5050000000001</v>
      </c>
      <c r="Q1442" t="s">
        <v>8323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4"/>
        <v>-1779.8</v>
      </c>
      <c r="P1443" s="9">
        <f t="shared" si="45"/>
        <v>90120.1</v>
      </c>
      <c r="Q1443" t="s">
        <v>8323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4"/>
        <v>-15</v>
      </c>
      <c r="P1444" s="9">
        <f t="shared" si="45"/>
        <v>742.5</v>
      </c>
      <c r="Q1444" t="s">
        <v>8323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4"/>
        <v>-130</v>
      </c>
      <c r="P1445" s="9">
        <f t="shared" si="45"/>
        <v>6435</v>
      </c>
      <c r="Q1445" t="s">
        <v>8323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4"/>
        <v>-49.5</v>
      </c>
      <c r="P1446" s="9">
        <f t="shared" si="45"/>
        <v>2450.25</v>
      </c>
      <c r="Q1446" t="s">
        <v>8323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4"/>
        <v>-1300</v>
      </c>
      <c r="P1447" s="9">
        <f t="shared" si="45"/>
        <v>64350</v>
      </c>
      <c r="Q1447" t="s">
        <v>8323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4"/>
        <v>-9</v>
      </c>
      <c r="P1448" s="9">
        <f t="shared" si="45"/>
        <v>445.5</v>
      </c>
      <c r="Q1448" t="s">
        <v>8323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4"/>
        <v>-4999.25</v>
      </c>
      <c r="P1449" s="9">
        <f t="shared" si="45"/>
        <v>247537.875</v>
      </c>
      <c r="Q1449" t="s">
        <v>8323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4"/>
        <v>-2000</v>
      </c>
      <c r="P1450" s="9">
        <f t="shared" si="45"/>
        <v>99000</v>
      </c>
      <c r="Q1450" t="s">
        <v>8323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4"/>
        <v>-88.88</v>
      </c>
      <c r="P1451" s="9">
        <f t="shared" si="45"/>
        <v>4399.5600000000004</v>
      </c>
      <c r="Q1451" t="s">
        <v>8323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4"/>
        <v>-999.99</v>
      </c>
      <c r="P1452" s="9">
        <f t="shared" si="45"/>
        <v>49500.504999999997</v>
      </c>
      <c r="Q1452" t="s">
        <v>8323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4"/>
        <v>-189.48</v>
      </c>
      <c r="P1453" s="9">
        <f t="shared" si="45"/>
        <v>9381.26</v>
      </c>
      <c r="Q1453" t="s">
        <v>8323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4"/>
        <v>-140</v>
      </c>
      <c r="P1454" s="9">
        <f t="shared" si="45"/>
        <v>6930</v>
      </c>
      <c r="Q1454" t="s">
        <v>8323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4"/>
        <v>-250</v>
      </c>
      <c r="P1455" s="9">
        <f t="shared" si="45"/>
        <v>12375</v>
      </c>
      <c r="Q1455" t="s">
        <v>8323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4"/>
        <v>-17.350000000000001</v>
      </c>
      <c r="P1456" s="9">
        <f t="shared" si="45"/>
        <v>873.82500000000005</v>
      </c>
      <c r="Q1456" t="s">
        <v>8323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4"/>
        <v>-134.25</v>
      </c>
      <c r="P1457" s="9">
        <f t="shared" si="45"/>
        <v>8220.375</v>
      </c>
      <c r="Q1457" t="s">
        <v>8323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4"/>
        <v>-48.55</v>
      </c>
      <c r="P1458" s="9">
        <f t="shared" si="45"/>
        <v>2548.2249999999999</v>
      </c>
      <c r="Q1458" t="s">
        <v>8323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4"/>
        <v>-60</v>
      </c>
      <c r="P1459" s="9">
        <f t="shared" si="45"/>
        <v>2970</v>
      </c>
      <c r="Q1459" t="s">
        <v>8323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4"/>
        <v>-50</v>
      </c>
      <c r="P1460" s="9">
        <f t="shared" si="45"/>
        <v>2475</v>
      </c>
      <c r="Q1460" t="s">
        <v>8323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4"/>
        <v>-370</v>
      </c>
      <c r="P1461" s="9">
        <f t="shared" si="45"/>
        <v>18315</v>
      </c>
      <c r="Q1461" t="s">
        <v>8323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4"/>
        <v>-250000</v>
      </c>
      <c r="P1462" s="9">
        <f t="shared" si="45"/>
        <v>12375000</v>
      </c>
      <c r="Q1462" t="s">
        <v>8323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4"/>
        <v>1.8669000000000051</v>
      </c>
      <c r="P1463" s="9">
        <f t="shared" si="45"/>
        <v>15094.278450000002</v>
      </c>
      <c r="Q1463" t="s">
        <v>8323</v>
      </c>
      <c r="R1463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4"/>
        <v>3.4069999999999983</v>
      </c>
      <c r="P1464" s="9">
        <f t="shared" si="45"/>
        <v>4172.0535</v>
      </c>
      <c r="Q1464" t="s">
        <v>8323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4"/>
        <v>2.86</v>
      </c>
      <c r="P1465" s="9">
        <f t="shared" si="45"/>
        <v>744.43000000000006</v>
      </c>
      <c r="Q1465" t="s">
        <v>8323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4"/>
        <v>31.6</v>
      </c>
      <c r="P1466" s="9">
        <f t="shared" si="45"/>
        <v>6595.8</v>
      </c>
      <c r="Q1466" t="s">
        <v>8323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4"/>
        <v>1069.2435</v>
      </c>
      <c r="P1467" s="9">
        <f t="shared" si="45"/>
        <v>83996.796750000009</v>
      </c>
      <c r="Q1467" t="s">
        <v>8323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4"/>
        <v>12.603699999999989</v>
      </c>
      <c r="P1468" s="9">
        <f t="shared" si="45"/>
        <v>16636.486850000001</v>
      </c>
      <c r="Q1468" t="s">
        <v>8323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4"/>
        <v>60.32</v>
      </c>
      <c r="P1469" s="9">
        <f t="shared" si="45"/>
        <v>43046.16</v>
      </c>
      <c r="Q1469" t="s">
        <v>8323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4"/>
        <v>2.25</v>
      </c>
      <c r="P1470" s="9">
        <f t="shared" si="45"/>
        <v>9613.625</v>
      </c>
      <c r="Q1470" t="s">
        <v>8323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4"/>
        <v>37.28</v>
      </c>
      <c r="P1471" s="9">
        <f t="shared" si="45"/>
        <v>46132.639999999999</v>
      </c>
      <c r="Q1471" t="s">
        <v>8323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4"/>
        <v>3.77</v>
      </c>
      <c r="P1472" s="9">
        <f t="shared" si="45"/>
        <v>1690.385</v>
      </c>
      <c r="Q1472" t="s">
        <v>8323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4"/>
        <v>12.29</v>
      </c>
      <c r="P1473" s="9">
        <f t="shared" si="45"/>
        <v>32620.645</v>
      </c>
      <c r="Q1473" t="s">
        <v>8323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4"/>
        <v>96.76</v>
      </c>
      <c r="P1474" s="9">
        <f t="shared" si="45"/>
        <v>29886.379999999997</v>
      </c>
      <c r="Q1474" t="s">
        <v>8323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46">(E1475-D1475)/100</f>
        <v>3.0773999999999999</v>
      </c>
      <c r="P1475" s="9">
        <f t="shared" ref="P1475:P1538" si="47">AVERAGE(E1475,D1475+AVERAGE(O1475))</f>
        <v>1655.4087</v>
      </c>
      <c r="Q1475" t="s">
        <v>8323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3.68</v>
      </c>
      <c r="P1476" s="9">
        <f t="shared" si="47"/>
        <v>3185.84</v>
      </c>
      <c r="Q1476" t="s">
        <v>8323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133.00450000000001</v>
      </c>
      <c r="P1477" s="9">
        <f t="shared" si="47"/>
        <v>21716.72725</v>
      </c>
      <c r="Q1477" t="s">
        <v>8323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336.93279999999999</v>
      </c>
      <c r="P1478" s="9">
        <f t="shared" si="47"/>
        <v>23015.106400000001</v>
      </c>
      <c r="Q1478" t="s">
        <v>8323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33.93</v>
      </c>
      <c r="P1479" s="9">
        <f t="shared" si="47"/>
        <v>31713.465</v>
      </c>
      <c r="Q1479" t="s">
        <v>8323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5408.0711000000001</v>
      </c>
      <c r="P1480" s="9">
        <f t="shared" si="47"/>
        <v>323107.59054999996</v>
      </c>
      <c r="Q1480" t="s">
        <v>8323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5.98</v>
      </c>
      <c r="P1481" s="9">
        <f t="shared" si="47"/>
        <v>1901.99</v>
      </c>
      <c r="Q1481" t="s">
        <v>8323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85.20199999999997</v>
      </c>
      <c r="P1482" s="9">
        <f t="shared" si="47"/>
        <v>54302.701000000001</v>
      </c>
      <c r="Q1482" t="s">
        <v>8323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-48.95</v>
      </c>
      <c r="P1483" s="9">
        <f t="shared" si="47"/>
        <v>2528.0250000000001</v>
      </c>
      <c r="Q1483" t="s">
        <v>8323</v>
      </c>
      <c r="R1483" t="s">
        <v>8325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46"/>
        <v>-49.95</v>
      </c>
      <c r="P1484" s="9">
        <f t="shared" si="47"/>
        <v>2477.5250000000001</v>
      </c>
      <c r="Q1484" t="s">
        <v>8323</v>
      </c>
      <c r="R1484" t="s">
        <v>8325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6"/>
        <v>-69.5</v>
      </c>
      <c r="P1485" s="9">
        <f t="shared" si="47"/>
        <v>3490.25</v>
      </c>
      <c r="Q1485" t="s">
        <v>8323</v>
      </c>
      <c r="R1485" t="s">
        <v>8325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6"/>
        <v>-20</v>
      </c>
      <c r="P1486" s="9">
        <f t="shared" si="47"/>
        <v>990</v>
      </c>
      <c r="Q1486" t="s">
        <v>8323</v>
      </c>
      <c r="R1486" t="s">
        <v>8325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6"/>
        <v>-65.5</v>
      </c>
      <c r="P1487" s="9">
        <f t="shared" si="47"/>
        <v>3392.25</v>
      </c>
      <c r="Q1487" t="s">
        <v>8323</v>
      </c>
      <c r="R1487" t="s">
        <v>8325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6"/>
        <v>-199.52</v>
      </c>
      <c r="P1488" s="9">
        <f t="shared" si="47"/>
        <v>9924.24</v>
      </c>
      <c r="Q1488" t="s">
        <v>8323</v>
      </c>
      <c r="R1488" t="s">
        <v>8325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6"/>
        <v>-100</v>
      </c>
      <c r="P1489" s="9">
        <f t="shared" si="47"/>
        <v>4950</v>
      </c>
      <c r="Q1489" t="s">
        <v>8323</v>
      </c>
      <c r="R1489" t="s">
        <v>8325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6"/>
        <v>-146.4</v>
      </c>
      <c r="P1490" s="9">
        <f t="shared" si="47"/>
        <v>7606.8</v>
      </c>
      <c r="Q1490" t="s">
        <v>8323</v>
      </c>
      <c r="R1490" t="s">
        <v>8325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6"/>
        <v>-50</v>
      </c>
      <c r="P1491" s="9">
        <f t="shared" si="47"/>
        <v>2475</v>
      </c>
      <c r="Q1491" t="s">
        <v>8323</v>
      </c>
      <c r="R1491" t="s">
        <v>8325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6"/>
        <v>-20.05</v>
      </c>
      <c r="P1492" s="9">
        <f t="shared" si="47"/>
        <v>1887.4749999999999</v>
      </c>
      <c r="Q1492" t="s">
        <v>8323</v>
      </c>
      <c r="R1492" t="s">
        <v>8325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6"/>
        <v>-11</v>
      </c>
      <c r="P1493" s="9">
        <f t="shared" si="47"/>
        <v>644.5</v>
      </c>
      <c r="Q1493" t="s">
        <v>8323</v>
      </c>
      <c r="R1493" t="s">
        <v>8325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6"/>
        <v>-39.700000000000003</v>
      </c>
      <c r="P1494" s="9">
        <f t="shared" si="47"/>
        <v>1995.15</v>
      </c>
      <c r="Q1494" t="s">
        <v>8323</v>
      </c>
      <c r="R1494" t="s">
        <v>8325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6"/>
        <v>-24</v>
      </c>
      <c r="P1495" s="9">
        <f t="shared" si="47"/>
        <v>1188</v>
      </c>
      <c r="Q1495" t="s">
        <v>8323</v>
      </c>
      <c r="R1495" t="s">
        <v>8325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6"/>
        <v>-45.55</v>
      </c>
      <c r="P1496" s="9">
        <f t="shared" si="47"/>
        <v>2699.7249999999999</v>
      </c>
      <c r="Q1496" t="s">
        <v>8323</v>
      </c>
      <c r="R1496" t="s">
        <v>8325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6"/>
        <v>-20</v>
      </c>
      <c r="P1497" s="9">
        <f t="shared" si="47"/>
        <v>990</v>
      </c>
      <c r="Q1497" t="s">
        <v>8323</v>
      </c>
      <c r="R1497" t="s">
        <v>8325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6"/>
        <v>-15</v>
      </c>
      <c r="P1498" s="9">
        <f t="shared" si="47"/>
        <v>742.5</v>
      </c>
      <c r="Q1498" t="s">
        <v>8323</v>
      </c>
      <c r="R1498" t="s">
        <v>8325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6"/>
        <v>-149.99</v>
      </c>
      <c r="P1499" s="9">
        <f t="shared" si="47"/>
        <v>7425.5050000000001</v>
      </c>
      <c r="Q1499" t="s">
        <v>8323</v>
      </c>
      <c r="R1499" t="s">
        <v>8325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6"/>
        <v>-29.43</v>
      </c>
      <c r="P1500" s="9">
        <f t="shared" si="47"/>
        <v>1513.7850000000001</v>
      </c>
      <c r="Q1500" t="s">
        <v>8323</v>
      </c>
      <c r="R1500" t="s">
        <v>8325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6"/>
        <v>-19.95</v>
      </c>
      <c r="P1501" s="9">
        <f t="shared" si="47"/>
        <v>992.52499999999998</v>
      </c>
      <c r="Q1501" t="s">
        <v>8323</v>
      </c>
      <c r="R1501" t="s">
        <v>8325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6"/>
        <v>-20.99</v>
      </c>
      <c r="P1502" s="9">
        <f t="shared" si="47"/>
        <v>1740.0050000000001</v>
      </c>
      <c r="Q1502" t="s">
        <v>8323</v>
      </c>
      <c r="R1502" t="s">
        <v>8325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6"/>
        <v>344.92</v>
      </c>
      <c r="P1503" s="9">
        <f t="shared" si="47"/>
        <v>69418.459999999992</v>
      </c>
      <c r="Q1503" t="s">
        <v>8338</v>
      </c>
      <c r="R1503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6"/>
        <v>3.18</v>
      </c>
      <c r="P1504" s="9">
        <f t="shared" si="47"/>
        <v>22160.59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6"/>
        <v>2.9592999999999985</v>
      </c>
      <c r="P1505" s="9">
        <f t="shared" si="47"/>
        <v>3899.4446499999999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6"/>
        <v>115.66</v>
      </c>
      <c r="P1506" s="9">
        <f t="shared" si="47"/>
        <v>12340.83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6"/>
        <v>5.73</v>
      </c>
      <c r="P1507" s="9">
        <f t="shared" si="47"/>
        <v>16289.365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6"/>
        <v>1.71</v>
      </c>
      <c r="P1508" s="9">
        <f t="shared" si="47"/>
        <v>1586.355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6"/>
        <v>13.8</v>
      </c>
      <c r="P1509" s="9">
        <f t="shared" si="47"/>
        <v>1896.9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6"/>
        <v>19.91</v>
      </c>
      <c r="P1510" s="9">
        <f t="shared" si="47"/>
        <v>19505.455000000002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6"/>
        <v>41.372200000000014</v>
      </c>
      <c r="P1511" s="9">
        <f t="shared" si="47"/>
        <v>19589.2961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6"/>
        <v>1.6560000000000037</v>
      </c>
      <c r="P1512" s="9">
        <f t="shared" si="47"/>
        <v>16083.628000000001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6"/>
        <v>16.510000000000002</v>
      </c>
      <c r="P1513" s="9">
        <f t="shared" si="47"/>
        <v>14833.755000000001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6"/>
        <v>160.57</v>
      </c>
      <c r="P1514" s="9">
        <f t="shared" si="47"/>
        <v>11608.785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6"/>
        <v>40.015000000000001</v>
      </c>
      <c r="P1515" s="9">
        <f t="shared" si="47"/>
        <v>10020.7575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6"/>
        <v>16.190000000000001</v>
      </c>
      <c r="P1516" s="9">
        <f t="shared" si="47"/>
        <v>25817.595000000001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6"/>
        <v>1715.67</v>
      </c>
      <c r="P1517" s="9">
        <f t="shared" si="47"/>
        <v>386641.33499999996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6"/>
        <v>14.72</v>
      </c>
      <c r="P1518" s="9">
        <f t="shared" si="47"/>
        <v>17743.36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6"/>
        <v>92.97</v>
      </c>
      <c r="P1519" s="9">
        <f t="shared" si="47"/>
        <v>19694.985000000001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6"/>
        <v>158.05000000000001</v>
      </c>
      <c r="P1520" s="9">
        <f t="shared" si="47"/>
        <v>22981.525000000001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6"/>
        <v>3.0274999999999999</v>
      </c>
      <c r="P1521" s="9">
        <f t="shared" si="47"/>
        <v>9152.8887500000001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6"/>
        <v>6.25</v>
      </c>
      <c r="P1522" s="9">
        <f t="shared" si="47"/>
        <v>18315.625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6"/>
        <v>25.55</v>
      </c>
      <c r="P1523" s="9">
        <f t="shared" si="47"/>
        <v>38790.275000000001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6"/>
        <v>169.50099999999998</v>
      </c>
      <c r="P1524" s="9">
        <f t="shared" si="47"/>
        <v>52059.800499999998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6"/>
        <v>45.96</v>
      </c>
      <c r="P1525" s="9">
        <f t="shared" si="47"/>
        <v>20820.98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6"/>
        <v>32.1</v>
      </c>
      <c r="P1526" s="9">
        <f t="shared" si="47"/>
        <v>4621.05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6"/>
        <v>19.241499999999995</v>
      </c>
      <c r="P1527" s="9">
        <f t="shared" si="47"/>
        <v>3571.6957499999999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6"/>
        <v>46.75</v>
      </c>
      <c r="P1528" s="9">
        <f t="shared" si="47"/>
        <v>25360.875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6"/>
        <v>3.6555000000000017</v>
      </c>
      <c r="P1529" s="9">
        <f t="shared" si="47"/>
        <v>3684.60275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6"/>
        <v>54.47</v>
      </c>
      <c r="P1530" s="9">
        <f t="shared" si="47"/>
        <v>5750.7349999999997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6"/>
        <v>1.29</v>
      </c>
      <c r="P1531" s="9">
        <f t="shared" si="47"/>
        <v>19065.145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6"/>
        <v>121.89</v>
      </c>
      <c r="P1532" s="9">
        <f t="shared" si="47"/>
        <v>41155.445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6"/>
        <v>17.850000000000001</v>
      </c>
      <c r="P1533" s="9">
        <f t="shared" si="47"/>
        <v>3251.4250000000002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6"/>
        <v>192.01</v>
      </c>
      <c r="P1534" s="9">
        <f t="shared" si="47"/>
        <v>14696.505000000001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6"/>
        <v>203.13</v>
      </c>
      <c r="P1535" s="9">
        <f t="shared" si="47"/>
        <v>55258.065000000002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6"/>
        <v>238.3</v>
      </c>
      <c r="P1536" s="9">
        <f t="shared" si="47"/>
        <v>19534.150000000001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6"/>
        <v>12.97</v>
      </c>
      <c r="P1537" s="9">
        <f t="shared" si="47"/>
        <v>4654.9849999999997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6"/>
        <v>180.37009999999998</v>
      </c>
      <c r="P1538" s="9">
        <f t="shared" si="47"/>
        <v>21108.690049999997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48">(E1539-D1539)/100</f>
        <v>95.88</v>
      </c>
      <c r="P1539" s="9">
        <f t="shared" ref="P1539:P1602" si="49">AVERAGE(E1539,D1539+AVERAGE(O1539))</f>
        <v>16841.939999999999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1.84</v>
      </c>
      <c r="P1540" s="9">
        <f t="shared" si="49"/>
        <v>7092.92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71.972200000000015</v>
      </c>
      <c r="P1541" s="9">
        <f t="shared" si="49"/>
        <v>23634.596100000002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26.8</v>
      </c>
      <c r="P1542" s="9">
        <f t="shared" si="49"/>
        <v>16353.4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-179.94</v>
      </c>
      <c r="P1543" s="9">
        <f t="shared" si="49"/>
        <v>8913.0300000000007</v>
      </c>
      <c r="Q1543" t="s">
        <v>8338</v>
      </c>
      <c r="R1543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-4.8</v>
      </c>
      <c r="P1544" s="9">
        <f t="shared" si="49"/>
        <v>257.60000000000002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-22.4</v>
      </c>
      <c r="P1545" s="9">
        <f t="shared" si="49"/>
        <v>1118.8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-10</v>
      </c>
      <c r="P1546" s="9">
        <f t="shared" si="49"/>
        <v>495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-29.99</v>
      </c>
      <c r="P1547" s="9">
        <f t="shared" si="49"/>
        <v>1485.5050000000001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48"/>
        <v>-7.11</v>
      </c>
      <c r="P1548" s="9">
        <f t="shared" si="49"/>
        <v>640.94499999999994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48"/>
        <v>-0.2</v>
      </c>
      <c r="P1549" s="9">
        <f t="shared" si="49"/>
        <v>9.9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48"/>
        <v>-6.4</v>
      </c>
      <c r="P1550" s="9">
        <f t="shared" si="49"/>
        <v>376.8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48"/>
        <v>-3.3</v>
      </c>
      <c r="P1551" s="9">
        <f t="shared" si="49"/>
        <v>333.35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48"/>
        <v>-6.49</v>
      </c>
      <c r="P1552" s="9">
        <f t="shared" si="49"/>
        <v>422.255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48"/>
        <v>-35</v>
      </c>
      <c r="P1553" s="9">
        <f t="shared" si="49"/>
        <v>1732.5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48"/>
        <v>-21.85</v>
      </c>
      <c r="P1554" s="9">
        <f t="shared" si="49"/>
        <v>3196.5749999999998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48"/>
        <v>-60</v>
      </c>
      <c r="P1555" s="9">
        <f t="shared" si="49"/>
        <v>2970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48"/>
        <v>-200</v>
      </c>
      <c r="P1556" s="9">
        <f t="shared" si="49"/>
        <v>9900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48"/>
        <v>-7.5</v>
      </c>
      <c r="P1557" s="9">
        <f t="shared" si="49"/>
        <v>371.25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48"/>
        <v>-8.23</v>
      </c>
      <c r="P1558" s="9">
        <f t="shared" si="49"/>
        <v>1084.385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48"/>
        <v>-24</v>
      </c>
      <c r="P1559" s="9">
        <f t="shared" si="49"/>
        <v>1288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48"/>
        <v>-7.15</v>
      </c>
      <c r="P1560" s="9">
        <f t="shared" si="49"/>
        <v>388.92500000000001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48"/>
        <v>-149.5</v>
      </c>
      <c r="P1561" s="9">
        <f t="shared" si="49"/>
        <v>7450.25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48"/>
        <v>-24.06</v>
      </c>
      <c r="P1562" s="9">
        <f t="shared" si="49"/>
        <v>1284.97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48"/>
        <v>-99.33</v>
      </c>
      <c r="P1563" s="9">
        <f t="shared" si="49"/>
        <v>4983.835</v>
      </c>
      <c r="Q1563" t="s">
        <v>8323</v>
      </c>
      <c r="R1563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48"/>
        <v>-40</v>
      </c>
      <c r="P1564" s="9">
        <f t="shared" si="49"/>
        <v>1980</v>
      </c>
      <c r="Q1564" t="s">
        <v>8323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48"/>
        <v>-59.15</v>
      </c>
      <c r="P1565" s="9">
        <f t="shared" si="49"/>
        <v>3012.9250000000002</v>
      </c>
      <c r="Q1565" t="s">
        <v>8323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48"/>
        <v>-99.9</v>
      </c>
      <c r="P1566" s="9">
        <f t="shared" si="49"/>
        <v>4955.05</v>
      </c>
      <c r="Q1566" t="s">
        <v>8323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48"/>
        <v>-39</v>
      </c>
      <c r="P1567" s="9">
        <f t="shared" si="49"/>
        <v>2030.5</v>
      </c>
      <c r="Q1567" t="s">
        <v>8323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48"/>
        <v>-236.25</v>
      </c>
      <c r="P1568" s="9">
        <f t="shared" si="49"/>
        <v>18069.375</v>
      </c>
      <c r="Q1568" t="s">
        <v>8323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48"/>
        <v>-81.5</v>
      </c>
      <c r="P1569" s="9">
        <f t="shared" si="49"/>
        <v>4384.25</v>
      </c>
      <c r="Q1569" t="s">
        <v>8323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48"/>
        <v>-215.9</v>
      </c>
      <c r="P1570" s="9">
        <f t="shared" si="49"/>
        <v>14097.05</v>
      </c>
      <c r="Q1570" t="s">
        <v>8323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48"/>
        <v>-300</v>
      </c>
      <c r="P1571" s="9">
        <f t="shared" si="49"/>
        <v>14850</v>
      </c>
      <c r="Q1571" t="s">
        <v>8323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48"/>
        <v>-35.159999999999997</v>
      </c>
      <c r="P1572" s="9">
        <f t="shared" si="49"/>
        <v>4224.42</v>
      </c>
      <c r="Q1572" t="s">
        <v>8323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48"/>
        <v>-120.2</v>
      </c>
      <c r="P1573" s="9">
        <f t="shared" si="49"/>
        <v>6029.9</v>
      </c>
      <c r="Q1573" t="s">
        <v>8323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48"/>
        <v>-23.75</v>
      </c>
      <c r="P1574" s="9">
        <f t="shared" si="49"/>
        <v>1300.625</v>
      </c>
      <c r="Q1574" t="s">
        <v>8323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48"/>
        <v>-87.77</v>
      </c>
      <c r="P1575" s="9">
        <f t="shared" si="49"/>
        <v>4567.6149999999998</v>
      </c>
      <c r="Q1575" t="s">
        <v>8323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48"/>
        <v>-94.94</v>
      </c>
      <c r="P1576" s="9">
        <f t="shared" si="49"/>
        <v>5205.53</v>
      </c>
      <c r="Q1576" t="s">
        <v>8323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48"/>
        <v>-77.09</v>
      </c>
      <c r="P1577" s="9">
        <f t="shared" si="49"/>
        <v>6106.9549999999999</v>
      </c>
      <c r="Q1577" t="s">
        <v>8323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48"/>
        <v>-43.5</v>
      </c>
      <c r="P1578" s="9">
        <f t="shared" si="49"/>
        <v>2803.25</v>
      </c>
      <c r="Q1578" t="s">
        <v>8323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48"/>
        <v>-99.45</v>
      </c>
      <c r="P1579" s="9">
        <f t="shared" si="49"/>
        <v>4977.7749999999996</v>
      </c>
      <c r="Q1579" t="s">
        <v>8323</v>
      </c>
      <c r="R157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48"/>
        <v>-16.920000000000002</v>
      </c>
      <c r="P1580" s="9">
        <f t="shared" si="49"/>
        <v>1042.54</v>
      </c>
      <c r="Q1580" t="s">
        <v>8323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48"/>
        <v>-33.049999999999997</v>
      </c>
      <c r="P1581" s="9">
        <f t="shared" si="49"/>
        <v>1663.9749999999999</v>
      </c>
      <c r="Q1581" t="s">
        <v>8323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48"/>
        <v>-17.5</v>
      </c>
      <c r="P1582" s="9">
        <f t="shared" si="49"/>
        <v>866.25</v>
      </c>
      <c r="Q1582" t="s">
        <v>8323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48"/>
        <v>-9.9499999999999993</v>
      </c>
      <c r="P1583" s="9">
        <f t="shared" si="49"/>
        <v>497.52499999999998</v>
      </c>
      <c r="Q1583" t="s">
        <v>8338</v>
      </c>
      <c r="R1583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48"/>
        <v>-9.07</v>
      </c>
      <c r="P1584" s="9">
        <f t="shared" si="49"/>
        <v>541.96499999999992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48"/>
        <v>-199.85</v>
      </c>
      <c r="P1585" s="9">
        <f t="shared" si="49"/>
        <v>9907.5750000000007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48"/>
        <v>-12</v>
      </c>
      <c r="P1586" s="9">
        <f t="shared" si="49"/>
        <v>594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48"/>
        <v>-4.2</v>
      </c>
      <c r="P1587" s="9">
        <f t="shared" si="49"/>
        <v>1787.9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48"/>
        <v>-15</v>
      </c>
      <c r="P1588" s="9">
        <f t="shared" si="49"/>
        <v>742.5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48"/>
        <v>-74.989999999999995</v>
      </c>
      <c r="P1589" s="9">
        <f t="shared" si="49"/>
        <v>3713.0050000000001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48"/>
        <v>-5.16</v>
      </c>
      <c r="P1590" s="9">
        <f t="shared" si="49"/>
        <v>255.42</v>
      </c>
      <c r="Q1590" t="s">
        <v>8338</v>
      </c>
      <c r="R1590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48"/>
        <v>-12</v>
      </c>
      <c r="P1591" s="9">
        <f t="shared" si="49"/>
        <v>594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48"/>
        <v>-589.79999999999995</v>
      </c>
      <c r="P1592" s="9">
        <f t="shared" si="49"/>
        <v>30215.1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48"/>
        <v>-99.08</v>
      </c>
      <c r="P1593" s="9">
        <f t="shared" si="49"/>
        <v>8996.4599999999991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48"/>
        <v>-0.25</v>
      </c>
      <c r="P1594" s="9">
        <f t="shared" si="49"/>
        <v>12.375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48"/>
        <v>-219.97</v>
      </c>
      <c r="P1595" s="9">
        <f t="shared" si="49"/>
        <v>10891.514999999999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48"/>
        <v>-7.95</v>
      </c>
      <c r="P1596" s="9">
        <f t="shared" si="49"/>
        <v>598.52499999999998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48"/>
        <v>-997.2</v>
      </c>
      <c r="P1597" s="9">
        <f t="shared" si="49"/>
        <v>49641.4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48"/>
        <v>-31.75</v>
      </c>
      <c r="P1598" s="9">
        <f t="shared" si="49"/>
        <v>1646.625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48"/>
        <v>-150</v>
      </c>
      <c r="P1599" s="9">
        <f t="shared" si="49"/>
        <v>7425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48"/>
        <v>-7.99</v>
      </c>
      <c r="P1600" s="9">
        <f t="shared" si="49"/>
        <v>396.505</v>
      </c>
      <c r="Q1600" t="s">
        <v>8338</v>
      </c>
      <c r="R1600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48"/>
        <v>-5</v>
      </c>
      <c r="P1601" s="9">
        <f t="shared" si="49"/>
        <v>247.5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48"/>
        <v>-46.33</v>
      </c>
      <c r="P1602" s="9">
        <f t="shared" si="49"/>
        <v>2660.335</v>
      </c>
      <c r="Q1602" t="s">
        <v>8338</v>
      </c>
      <c r="R1602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50">(E1603-D1603)/100</f>
        <v>2.0623</v>
      </c>
      <c r="P1603" s="9">
        <f t="shared" ref="P1603:P1666" si="51">AVERAGE(E1603,D1603+AVERAGE(O1603))</f>
        <v>2604.14615</v>
      </c>
      <c r="Q1603" t="s">
        <v>8326</v>
      </c>
      <c r="R1603" t="s">
        <v>8327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2.5000000000000001E-2</v>
      </c>
      <c r="P1604" s="9">
        <f t="shared" si="51"/>
        <v>1501.2625</v>
      </c>
      <c r="Q1604" t="s">
        <v>8326</v>
      </c>
      <c r="R1604" t="s">
        <v>8327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6.6000000000008188E-3</v>
      </c>
      <c r="P1605" s="9">
        <f t="shared" si="51"/>
        <v>2000.3333</v>
      </c>
      <c r="Q1605" t="s">
        <v>8326</v>
      </c>
      <c r="R1605" t="s">
        <v>8327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6.19</v>
      </c>
      <c r="P1606" s="9">
        <f t="shared" si="51"/>
        <v>3112.5950000000003</v>
      </c>
      <c r="Q1606" t="s">
        <v>8326</v>
      </c>
      <c r="R1606" t="s">
        <v>8327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0.41600000000000364</v>
      </c>
      <c r="P1607" s="9">
        <f t="shared" si="51"/>
        <v>6021.0079999999998</v>
      </c>
      <c r="Q1607" t="s">
        <v>8326</v>
      </c>
      <c r="R1607" t="s">
        <v>8327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0.80329999999999924</v>
      </c>
      <c r="P1608" s="9">
        <f t="shared" si="51"/>
        <v>8040.5666499999998</v>
      </c>
      <c r="Q1608" t="s">
        <v>8326</v>
      </c>
      <c r="R1608" t="s">
        <v>8327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45.11</v>
      </c>
      <c r="P1609" s="9">
        <f t="shared" si="51"/>
        <v>12278.055</v>
      </c>
      <c r="Q1609" t="s">
        <v>8326</v>
      </c>
      <c r="R1609" t="s">
        <v>8327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0.15</v>
      </c>
      <c r="P1610" s="9">
        <f t="shared" si="51"/>
        <v>1207.575</v>
      </c>
      <c r="Q1610" t="s">
        <v>8326</v>
      </c>
      <c r="R1610" t="s">
        <v>8327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2.75</v>
      </c>
      <c r="P1611" s="9">
        <f t="shared" si="51"/>
        <v>1638.875</v>
      </c>
      <c r="Q1611" t="s">
        <v>8326</v>
      </c>
      <c r="R1611" t="s">
        <v>8327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50"/>
        <v>34.369999999999997</v>
      </c>
      <c r="P1612" s="9">
        <f t="shared" si="51"/>
        <v>3735.6849999999999</v>
      </c>
      <c r="Q1612" t="s">
        <v>8326</v>
      </c>
      <c r="R1612" t="s">
        <v>8327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0"/>
        <v>2.0099999999999998</v>
      </c>
      <c r="P1613" s="9">
        <f t="shared" si="51"/>
        <v>901.505</v>
      </c>
      <c r="Q1613" t="s">
        <v>8326</v>
      </c>
      <c r="R1613" t="s">
        <v>8327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0"/>
        <v>0.5</v>
      </c>
      <c r="P1614" s="9">
        <f t="shared" si="51"/>
        <v>525.25</v>
      </c>
      <c r="Q1614" t="s">
        <v>8326</v>
      </c>
      <c r="R1614" t="s">
        <v>8327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0"/>
        <v>0.15</v>
      </c>
      <c r="P1615" s="9">
        <f t="shared" si="51"/>
        <v>1007.575</v>
      </c>
      <c r="Q1615" t="s">
        <v>8326</v>
      </c>
      <c r="R1615" t="s">
        <v>8327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0"/>
        <v>1.35</v>
      </c>
      <c r="P1616" s="9">
        <f t="shared" si="51"/>
        <v>5068.1750000000002</v>
      </c>
      <c r="Q1616" t="s">
        <v>8326</v>
      </c>
      <c r="R1616" t="s">
        <v>8327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0"/>
        <v>11.3</v>
      </c>
      <c r="P1617" s="9">
        <f t="shared" si="51"/>
        <v>8570.65</v>
      </c>
      <c r="Q1617" t="s">
        <v>8326</v>
      </c>
      <c r="R1617" t="s">
        <v>8327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0"/>
        <v>4.2</v>
      </c>
      <c r="P1618" s="9">
        <f t="shared" si="51"/>
        <v>10212.1</v>
      </c>
      <c r="Q1618" t="s">
        <v>8326</v>
      </c>
      <c r="R1618" t="s">
        <v>8327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0"/>
        <v>32.1</v>
      </c>
      <c r="P1619" s="9">
        <f t="shared" si="51"/>
        <v>8621.0499999999993</v>
      </c>
      <c r="Q1619" t="s">
        <v>8326</v>
      </c>
      <c r="R1619" t="s">
        <v>8327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0"/>
        <v>0.76</v>
      </c>
      <c r="P1620" s="9">
        <f t="shared" si="51"/>
        <v>1538.38</v>
      </c>
      <c r="Q1620" t="s">
        <v>8326</v>
      </c>
      <c r="R1620" t="s">
        <v>8327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0"/>
        <v>5</v>
      </c>
      <c r="P1621" s="9">
        <f t="shared" si="51"/>
        <v>1752.5</v>
      </c>
      <c r="Q1621" t="s">
        <v>8326</v>
      </c>
      <c r="R1621" t="s">
        <v>8327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0"/>
        <v>1.3</v>
      </c>
      <c r="P1622" s="9">
        <f t="shared" si="51"/>
        <v>1065.6500000000001</v>
      </c>
      <c r="Q1622" t="s">
        <v>8326</v>
      </c>
      <c r="R1622" t="s">
        <v>8327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0"/>
        <v>10.6</v>
      </c>
      <c r="P1623" s="9">
        <f t="shared" si="51"/>
        <v>5535.3</v>
      </c>
      <c r="Q1623" t="s">
        <v>8326</v>
      </c>
      <c r="R1623" t="s">
        <v>8327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0"/>
        <v>1.19</v>
      </c>
      <c r="P1624" s="9">
        <f t="shared" si="51"/>
        <v>6960.0949999999993</v>
      </c>
      <c r="Q1624" t="s">
        <v>8326</v>
      </c>
      <c r="R1624" t="s">
        <v>8327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0"/>
        <v>0.08</v>
      </c>
      <c r="P1625" s="9">
        <f t="shared" si="51"/>
        <v>754.04</v>
      </c>
      <c r="Q1625" t="s">
        <v>8326</v>
      </c>
      <c r="R1625" t="s">
        <v>8327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0"/>
        <v>1.8</v>
      </c>
      <c r="P1626" s="9">
        <f t="shared" si="51"/>
        <v>1090.9000000000001</v>
      </c>
      <c r="Q1626" t="s">
        <v>8326</v>
      </c>
      <c r="R1626" t="s">
        <v>8327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0"/>
        <v>41.5</v>
      </c>
      <c r="P1627" s="9">
        <f t="shared" si="51"/>
        <v>9595.75</v>
      </c>
      <c r="Q1627" t="s">
        <v>8326</v>
      </c>
      <c r="R1627" t="s">
        <v>8327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0"/>
        <v>0.95</v>
      </c>
      <c r="P1628" s="9">
        <f t="shared" si="51"/>
        <v>8047.9750000000004</v>
      </c>
      <c r="Q1628" t="s">
        <v>8326</v>
      </c>
      <c r="R1628" t="s">
        <v>8327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0"/>
        <v>3.4</v>
      </c>
      <c r="P1629" s="9">
        <f t="shared" si="51"/>
        <v>2171.6999999999998</v>
      </c>
      <c r="Q1629" t="s">
        <v>8326</v>
      </c>
      <c r="R1629" t="s">
        <v>8327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0"/>
        <v>0.37</v>
      </c>
      <c r="P1630" s="9">
        <f t="shared" si="51"/>
        <v>4018.6849999999999</v>
      </c>
      <c r="Q1630" t="s">
        <v>8326</v>
      </c>
      <c r="R1630" t="s">
        <v>8327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0"/>
        <v>2.2000000000000002</v>
      </c>
      <c r="P1631" s="9">
        <f t="shared" si="51"/>
        <v>6111.1</v>
      </c>
      <c r="Q1631" t="s">
        <v>8326</v>
      </c>
      <c r="R1631" t="s">
        <v>8327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0"/>
        <v>66.099999999999994</v>
      </c>
      <c r="P1632" s="9">
        <f t="shared" si="51"/>
        <v>7338.05</v>
      </c>
      <c r="Q1632" t="s">
        <v>8326</v>
      </c>
      <c r="R1632" t="s">
        <v>8327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0"/>
        <v>55.91</v>
      </c>
      <c r="P1633" s="9">
        <f t="shared" si="51"/>
        <v>12823.455</v>
      </c>
      <c r="Q1633" t="s">
        <v>8326</v>
      </c>
      <c r="R1633" t="s">
        <v>8327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0"/>
        <v>0.65</v>
      </c>
      <c r="P1634" s="9">
        <f t="shared" si="51"/>
        <v>4032.8249999999998</v>
      </c>
      <c r="Q1634" t="s">
        <v>8326</v>
      </c>
      <c r="R1634" t="s">
        <v>8327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0"/>
        <v>0</v>
      </c>
      <c r="P1635" s="9">
        <f t="shared" si="51"/>
        <v>10000</v>
      </c>
      <c r="Q1635" t="s">
        <v>8326</v>
      </c>
      <c r="R1635" t="s">
        <v>8327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0"/>
        <v>0.1</v>
      </c>
      <c r="P1636" s="9">
        <f t="shared" si="51"/>
        <v>2005.05</v>
      </c>
      <c r="Q1636" t="s">
        <v>8326</v>
      </c>
      <c r="R1636" t="s">
        <v>8327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0"/>
        <v>5.0599999999999996</v>
      </c>
      <c r="P1637" s="9">
        <f t="shared" si="51"/>
        <v>2255.5299999999997</v>
      </c>
      <c r="Q1637" t="s">
        <v>8326</v>
      </c>
      <c r="R1637" t="s">
        <v>8327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0"/>
        <v>1.6</v>
      </c>
      <c r="P1638" s="9">
        <f t="shared" si="51"/>
        <v>4580.8</v>
      </c>
      <c r="Q1638" t="s">
        <v>8326</v>
      </c>
      <c r="R1638" t="s">
        <v>8327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0"/>
        <v>0.19</v>
      </c>
      <c r="P1639" s="9">
        <f t="shared" si="51"/>
        <v>509.59500000000003</v>
      </c>
      <c r="Q1639" t="s">
        <v>8326</v>
      </c>
      <c r="R1639" t="s">
        <v>8327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0"/>
        <v>0.5</v>
      </c>
      <c r="P1640" s="9">
        <f t="shared" si="51"/>
        <v>1025.25</v>
      </c>
      <c r="Q1640" t="s">
        <v>8326</v>
      </c>
      <c r="R1640" t="s">
        <v>8327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0"/>
        <v>0</v>
      </c>
      <c r="P1641" s="9">
        <f t="shared" si="51"/>
        <v>1800</v>
      </c>
      <c r="Q1641" t="s">
        <v>8326</v>
      </c>
      <c r="R1641" t="s">
        <v>8327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0"/>
        <v>2.7944000000000004</v>
      </c>
      <c r="P1642" s="9">
        <f t="shared" si="51"/>
        <v>541.11720000000003</v>
      </c>
      <c r="Q1642" t="s">
        <v>8326</v>
      </c>
      <c r="R1642" t="s">
        <v>8327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0"/>
        <v>0.35</v>
      </c>
      <c r="P1643" s="9">
        <f t="shared" si="51"/>
        <v>2517.6750000000002</v>
      </c>
      <c r="Q1643" t="s">
        <v>8326</v>
      </c>
      <c r="R1643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0"/>
        <v>0</v>
      </c>
      <c r="P1644" s="9">
        <f t="shared" si="51"/>
        <v>1200</v>
      </c>
      <c r="Q1644" t="s">
        <v>8326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0"/>
        <v>12.35</v>
      </c>
      <c r="P1645" s="9">
        <f t="shared" si="51"/>
        <v>5623.6750000000002</v>
      </c>
      <c r="Q1645" t="s">
        <v>8326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0"/>
        <v>9.5</v>
      </c>
      <c r="P1646" s="9">
        <f t="shared" si="51"/>
        <v>10479.75</v>
      </c>
      <c r="Q1646" t="s">
        <v>8326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0"/>
        <v>5.4</v>
      </c>
      <c r="P1647" s="9">
        <f t="shared" si="51"/>
        <v>5272.7</v>
      </c>
      <c r="Q1647" t="s">
        <v>8326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0"/>
        <v>2.04</v>
      </c>
      <c r="P1648" s="9">
        <f t="shared" si="51"/>
        <v>2103.02</v>
      </c>
      <c r="Q1648" t="s">
        <v>8326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0"/>
        <v>2.36</v>
      </c>
      <c r="P1649" s="9">
        <f t="shared" si="51"/>
        <v>5119.18</v>
      </c>
      <c r="Q1649" t="s">
        <v>8326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0"/>
        <v>5.81</v>
      </c>
      <c r="P1650" s="9">
        <f t="shared" si="51"/>
        <v>2593.4049999999997</v>
      </c>
      <c r="Q1650" t="s">
        <v>8326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0"/>
        <v>0.22329999999999928</v>
      </c>
      <c r="P1651" s="9">
        <f t="shared" si="51"/>
        <v>3811.2766499999998</v>
      </c>
      <c r="Q1651" t="s">
        <v>8326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0"/>
        <v>8.31</v>
      </c>
      <c r="P1652" s="9">
        <f t="shared" si="51"/>
        <v>2419.6549999999997</v>
      </c>
      <c r="Q1652" t="s">
        <v>8326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0"/>
        <v>0.15</v>
      </c>
      <c r="P1653" s="9">
        <f t="shared" si="51"/>
        <v>2007.575</v>
      </c>
      <c r="Q1653" t="s">
        <v>8326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0"/>
        <v>0.3</v>
      </c>
      <c r="P1654" s="9">
        <f t="shared" si="51"/>
        <v>4515.1499999999996</v>
      </c>
      <c r="Q1654" t="s">
        <v>8326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0"/>
        <v>37.115200000000002</v>
      </c>
      <c r="P1655" s="9">
        <f t="shared" si="51"/>
        <v>6874.3176000000003</v>
      </c>
      <c r="Q1655" t="s">
        <v>8326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0"/>
        <v>2.19</v>
      </c>
      <c r="P1656" s="9">
        <f t="shared" si="51"/>
        <v>1210.595</v>
      </c>
      <c r="Q1656" t="s">
        <v>8326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0"/>
        <v>6.43</v>
      </c>
      <c r="P1657" s="9">
        <f t="shared" si="51"/>
        <v>1824.7150000000001</v>
      </c>
      <c r="Q1657" t="s">
        <v>8326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0"/>
        <v>0.25119999999999892</v>
      </c>
      <c r="P1658" s="9">
        <f t="shared" si="51"/>
        <v>7512.6855999999998</v>
      </c>
      <c r="Q1658" t="s">
        <v>8326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0"/>
        <v>12.334500000000007</v>
      </c>
      <c r="P1659" s="9">
        <f t="shared" si="51"/>
        <v>25622.892250000001</v>
      </c>
      <c r="Q1659" t="s">
        <v>8326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0"/>
        <v>19.34</v>
      </c>
      <c r="P1660" s="9">
        <f t="shared" si="51"/>
        <v>6976.67</v>
      </c>
      <c r="Q1660" t="s">
        <v>8326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0"/>
        <v>0.64</v>
      </c>
      <c r="P1661" s="9">
        <f t="shared" si="51"/>
        <v>532.31999999999994</v>
      </c>
      <c r="Q1661" t="s">
        <v>8326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0"/>
        <v>9.23</v>
      </c>
      <c r="P1662" s="9">
        <f t="shared" si="51"/>
        <v>546.11500000000001</v>
      </c>
      <c r="Q1662" t="s">
        <v>8326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0"/>
        <v>1.98</v>
      </c>
      <c r="P1663" s="9">
        <f t="shared" si="51"/>
        <v>7999.99</v>
      </c>
      <c r="Q1663" t="s">
        <v>8326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0"/>
        <v>2.11</v>
      </c>
      <c r="P1664" s="9">
        <f t="shared" si="51"/>
        <v>8106.5550000000003</v>
      </c>
      <c r="Q1664" t="s">
        <v>8326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0"/>
        <v>0.8</v>
      </c>
      <c r="P1665" s="9">
        <f t="shared" si="51"/>
        <v>1040.4000000000001</v>
      </c>
      <c r="Q1665" t="s">
        <v>8326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0"/>
        <v>5.6021999999999981</v>
      </c>
      <c r="P1666" s="9">
        <f t="shared" si="51"/>
        <v>2782.9110999999998</v>
      </c>
      <c r="Q1666" t="s">
        <v>8326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52">(E1667-D1667)/100</f>
        <v>6.81</v>
      </c>
      <c r="P1667" s="9">
        <f t="shared" ref="P1667:P1730" si="53">AVERAGE(E1667,D1667+AVERAGE(O1667))</f>
        <v>3843.9049999999997</v>
      </c>
      <c r="Q1667" t="s">
        <v>8326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15.22</v>
      </c>
      <c r="P1668" s="9">
        <f t="shared" si="53"/>
        <v>3268.6099999999997</v>
      </c>
      <c r="Q1668" t="s">
        <v>8326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9.1300000000000008</v>
      </c>
      <c r="P1669" s="9">
        <f t="shared" si="53"/>
        <v>3861.0650000000001</v>
      </c>
      <c r="Q1669" t="s">
        <v>8326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2.11</v>
      </c>
      <c r="P1670" s="9">
        <f t="shared" si="53"/>
        <v>8106.5550000000003</v>
      </c>
      <c r="Q1670" t="s">
        <v>8326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7.95</v>
      </c>
      <c r="P1671" s="9">
        <f t="shared" si="53"/>
        <v>2401.4749999999999</v>
      </c>
      <c r="Q1671" t="s">
        <v>8326</v>
      </c>
      <c r="R1671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0.26</v>
      </c>
      <c r="P1672" s="9">
        <f t="shared" si="53"/>
        <v>1013.13</v>
      </c>
      <c r="Q1672" t="s">
        <v>8326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0.13470000000000026</v>
      </c>
      <c r="P1673" s="9">
        <f t="shared" si="53"/>
        <v>2006.8023499999999</v>
      </c>
      <c r="Q1673" t="s">
        <v>8326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2.2000000000000002</v>
      </c>
      <c r="P1674" s="9">
        <f t="shared" si="53"/>
        <v>1811.1</v>
      </c>
      <c r="Q1674" t="s">
        <v>8326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5.9</v>
      </c>
      <c r="P1675" s="9">
        <f t="shared" si="53"/>
        <v>2397.9499999999998</v>
      </c>
      <c r="Q1675" t="s">
        <v>8326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52"/>
        <v>50.85</v>
      </c>
      <c r="P1676" s="9">
        <f t="shared" si="53"/>
        <v>7567.9250000000002</v>
      </c>
      <c r="Q1676" t="s">
        <v>8326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2"/>
        <v>3.7416000000000009</v>
      </c>
      <c r="P1677" s="9">
        <f t="shared" si="53"/>
        <v>1188.9508000000001</v>
      </c>
      <c r="Q1677" t="s">
        <v>8326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2"/>
        <v>4.5999999999999996</v>
      </c>
      <c r="P1678" s="9">
        <f t="shared" si="53"/>
        <v>3232.3</v>
      </c>
      <c r="Q1678" t="s">
        <v>8326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2"/>
        <v>7</v>
      </c>
      <c r="P1679" s="9">
        <f t="shared" si="53"/>
        <v>6353.5</v>
      </c>
      <c r="Q1679" t="s">
        <v>8326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2"/>
        <v>2.76</v>
      </c>
      <c r="P1680" s="9">
        <f t="shared" si="53"/>
        <v>1639.38</v>
      </c>
      <c r="Q1680" t="s">
        <v>8326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2"/>
        <v>15</v>
      </c>
      <c r="P1681" s="9">
        <f t="shared" si="53"/>
        <v>2757.5</v>
      </c>
      <c r="Q1681" t="s">
        <v>8326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2"/>
        <v>1.75</v>
      </c>
      <c r="P1682" s="9">
        <f t="shared" si="53"/>
        <v>1088.375</v>
      </c>
      <c r="Q1682" t="s">
        <v>8326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2"/>
        <v>9.2438000000000464</v>
      </c>
      <c r="P1683" s="9">
        <f t="shared" si="53"/>
        <v>65466.811900000001</v>
      </c>
      <c r="Q1683" t="s">
        <v>8326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2"/>
        <v>-60</v>
      </c>
      <c r="P1684" s="9">
        <f t="shared" si="53"/>
        <v>2970</v>
      </c>
      <c r="Q1684" t="s">
        <v>8326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2"/>
        <v>-27.4</v>
      </c>
      <c r="P1685" s="9">
        <f t="shared" si="53"/>
        <v>2116.3000000000002</v>
      </c>
      <c r="Q1685" t="s">
        <v>8326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2"/>
        <v>7.3</v>
      </c>
      <c r="P1686" s="9">
        <f t="shared" si="53"/>
        <v>8368.65</v>
      </c>
      <c r="Q1686" t="s">
        <v>8326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2"/>
        <v>0.1</v>
      </c>
      <c r="P1687" s="9">
        <f t="shared" si="53"/>
        <v>355.05</v>
      </c>
      <c r="Q1687" t="s">
        <v>8326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2"/>
        <v>-49.82</v>
      </c>
      <c r="P1688" s="9">
        <f t="shared" si="53"/>
        <v>2484.09</v>
      </c>
      <c r="Q1688" t="s">
        <v>8326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2"/>
        <v>-68.75</v>
      </c>
      <c r="P1689" s="9">
        <f t="shared" si="53"/>
        <v>6528.125</v>
      </c>
      <c r="Q1689" t="s">
        <v>8326</v>
      </c>
      <c r="R168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2"/>
        <v>-22.28</v>
      </c>
      <c r="P1690" s="9">
        <f t="shared" si="53"/>
        <v>2874.8599999999997</v>
      </c>
      <c r="Q1690" t="s">
        <v>8326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2"/>
        <v>0</v>
      </c>
      <c r="P1691" s="9">
        <f t="shared" si="53"/>
        <v>2400</v>
      </c>
      <c r="Q1691" t="s">
        <v>8326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2"/>
        <v>-18.649999999999999</v>
      </c>
      <c r="P1692" s="9">
        <f t="shared" si="53"/>
        <v>1558.175</v>
      </c>
      <c r="Q1692" t="s">
        <v>8326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2"/>
        <v>-199.58</v>
      </c>
      <c r="P1693" s="9">
        <f t="shared" si="53"/>
        <v>19921.21</v>
      </c>
      <c r="Q1693" t="s">
        <v>8326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2"/>
        <v>-26.1</v>
      </c>
      <c r="P1694" s="9">
        <f t="shared" si="53"/>
        <v>3681.95</v>
      </c>
      <c r="Q1694" t="s">
        <v>8326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2"/>
        <v>-27.2</v>
      </c>
      <c r="P1695" s="9">
        <f t="shared" si="53"/>
        <v>1626.4</v>
      </c>
      <c r="Q1695" t="s">
        <v>8326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2"/>
        <v>-99.95</v>
      </c>
      <c r="P1696" s="9">
        <f t="shared" si="53"/>
        <v>4952.5249999999996</v>
      </c>
      <c r="Q1696" t="s">
        <v>8326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2"/>
        <v>-105.95</v>
      </c>
      <c r="P1697" s="9">
        <f t="shared" si="53"/>
        <v>6649.5249999999996</v>
      </c>
      <c r="Q1697" t="s">
        <v>8326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2"/>
        <v>-3000</v>
      </c>
      <c r="P1698" s="9">
        <f t="shared" si="53"/>
        <v>148500</v>
      </c>
      <c r="Q1698" t="s">
        <v>8326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2"/>
        <v>-99.74</v>
      </c>
      <c r="P1699" s="9">
        <f t="shared" si="53"/>
        <v>7463.13</v>
      </c>
      <c r="Q1699" t="s">
        <v>8326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2"/>
        <v>-1250</v>
      </c>
      <c r="P1700" s="9">
        <f t="shared" si="53"/>
        <v>61875</v>
      </c>
      <c r="Q1700" t="s">
        <v>8326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2"/>
        <v>-48.89</v>
      </c>
      <c r="P1701" s="9">
        <f t="shared" si="53"/>
        <v>2636.0549999999998</v>
      </c>
      <c r="Q1701" t="s">
        <v>8326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2"/>
        <v>-147.88</v>
      </c>
      <c r="P1702" s="9">
        <f t="shared" si="53"/>
        <v>12532.06</v>
      </c>
      <c r="Q1702" t="s">
        <v>8326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2"/>
        <v>-50.4</v>
      </c>
      <c r="P1703" s="9">
        <f t="shared" si="53"/>
        <v>2504.8000000000002</v>
      </c>
      <c r="Q1703" t="s">
        <v>8326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2"/>
        <v>-164.99</v>
      </c>
      <c r="P1704" s="9">
        <f t="shared" si="53"/>
        <v>8168.0050000000001</v>
      </c>
      <c r="Q1704" t="s">
        <v>8326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2"/>
        <v>-49.49</v>
      </c>
      <c r="P1705" s="9">
        <f t="shared" si="53"/>
        <v>2500.7550000000001</v>
      </c>
      <c r="Q1705" t="s">
        <v>8326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2"/>
        <v>-6.98</v>
      </c>
      <c r="P1706" s="9">
        <f t="shared" si="53"/>
        <v>1647.51</v>
      </c>
      <c r="Q1706" t="s">
        <v>8326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2"/>
        <v>-20</v>
      </c>
      <c r="P1707" s="9">
        <f t="shared" si="53"/>
        <v>990</v>
      </c>
      <c r="Q1707" t="s">
        <v>8326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2"/>
        <v>-55</v>
      </c>
      <c r="P1708" s="9">
        <f t="shared" si="53"/>
        <v>2722.5</v>
      </c>
      <c r="Q1708" t="s">
        <v>8326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2"/>
        <v>-45.13</v>
      </c>
      <c r="P1709" s="9">
        <f t="shared" si="53"/>
        <v>2720.9349999999999</v>
      </c>
      <c r="Q1709" t="s">
        <v>8326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2"/>
        <v>-70</v>
      </c>
      <c r="P1710" s="9">
        <f t="shared" si="53"/>
        <v>3465</v>
      </c>
      <c r="Q1710" t="s">
        <v>8326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2"/>
        <v>-16.649999999999999</v>
      </c>
      <c r="P1711" s="9">
        <f t="shared" si="53"/>
        <v>909.17499999999995</v>
      </c>
      <c r="Q1711" t="s">
        <v>8326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2"/>
        <v>-49.66</v>
      </c>
      <c r="P1712" s="9">
        <f t="shared" si="53"/>
        <v>2492.17</v>
      </c>
      <c r="Q1712" t="s">
        <v>8326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2"/>
        <v>-89.5</v>
      </c>
      <c r="P1713" s="9">
        <f t="shared" si="53"/>
        <v>5480.25</v>
      </c>
      <c r="Q1713" t="s">
        <v>8326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2"/>
        <v>-50</v>
      </c>
      <c r="P1714" s="9">
        <f t="shared" si="53"/>
        <v>2475</v>
      </c>
      <c r="Q1714" t="s">
        <v>8326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2"/>
        <v>-29.5</v>
      </c>
      <c r="P1715" s="9">
        <f t="shared" si="53"/>
        <v>1510.25</v>
      </c>
      <c r="Q1715" t="s">
        <v>8326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2"/>
        <v>-230.33</v>
      </c>
      <c r="P1716" s="9">
        <f t="shared" si="53"/>
        <v>13368.334999999999</v>
      </c>
      <c r="Q1716" t="s">
        <v>8326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2"/>
        <v>-49.89</v>
      </c>
      <c r="P1717" s="9">
        <f t="shared" si="53"/>
        <v>2480.5549999999998</v>
      </c>
      <c r="Q1717" t="s">
        <v>8326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2"/>
        <v>-18.5</v>
      </c>
      <c r="P1718" s="9">
        <f t="shared" si="53"/>
        <v>1065.75</v>
      </c>
      <c r="Q1718" t="s">
        <v>8326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2"/>
        <v>-18.7</v>
      </c>
      <c r="P1719" s="9">
        <f t="shared" si="53"/>
        <v>2320.65</v>
      </c>
      <c r="Q1719" t="s">
        <v>8326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2"/>
        <v>-349.25</v>
      </c>
      <c r="P1720" s="9">
        <f t="shared" si="53"/>
        <v>17362.875</v>
      </c>
      <c r="Q1720" t="s">
        <v>8326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2"/>
        <v>-39.65</v>
      </c>
      <c r="P1721" s="9">
        <f t="shared" si="53"/>
        <v>1997.675</v>
      </c>
      <c r="Q1721" t="s">
        <v>8326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2"/>
        <v>-37.75</v>
      </c>
      <c r="P1722" s="9">
        <f t="shared" si="53"/>
        <v>2093.625</v>
      </c>
      <c r="Q1722" t="s">
        <v>8326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2"/>
        <v>-50</v>
      </c>
      <c r="P1723" s="9">
        <f t="shared" si="53"/>
        <v>2475</v>
      </c>
      <c r="Q1723" t="s">
        <v>8326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2"/>
        <v>-28.79</v>
      </c>
      <c r="P1724" s="9">
        <f t="shared" si="53"/>
        <v>1426.105</v>
      </c>
      <c r="Q1724" t="s">
        <v>8326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2"/>
        <v>-93.5</v>
      </c>
      <c r="P1725" s="9">
        <f t="shared" si="53"/>
        <v>5278.25</v>
      </c>
      <c r="Q1725" t="s">
        <v>8326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2"/>
        <v>-59.65</v>
      </c>
      <c r="P1726" s="9">
        <f t="shared" si="53"/>
        <v>2987.6750000000002</v>
      </c>
      <c r="Q1726" t="s">
        <v>8326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2"/>
        <v>-49.4</v>
      </c>
      <c r="P1727" s="9">
        <f t="shared" si="53"/>
        <v>3005.3</v>
      </c>
      <c r="Q1727" t="s">
        <v>8326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2"/>
        <v>-43.04</v>
      </c>
      <c r="P1728" s="9">
        <f t="shared" si="53"/>
        <v>4326.4799999999996</v>
      </c>
      <c r="Q1728" t="s">
        <v>8326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2"/>
        <v>-29.99</v>
      </c>
      <c r="P1729" s="9">
        <f t="shared" si="53"/>
        <v>1485.5050000000001</v>
      </c>
      <c r="Q1729" t="s">
        <v>8326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2"/>
        <v>-3.95</v>
      </c>
      <c r="P1730" s="9">
        <f t="shared" si="53"/>
        <v>1050.5250000000001</v>
      </c>
      <c r="Q1730" t="s">
        <v>8326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54">(E1731-D1731)/100</f>
        <v>-100</v>
      </c>
      <c r="P1731" s="9">
        <f t="shared" ref="P1731:P1794" si="55">AVERAGE(E1731,D1731+AVERAGE(O1731))</f>
        <v>4950</v>
      </c>
      <c r="Q1731" t="s">
        <v>8326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-30</v>
      </c>
      <c r="P1732" s="9">
        <f t="shared" si="55"/>
        <v>1485</v>
      </c>
      <c r="Q1732" t="s">
        <v>8326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-10</v>
      </c>
      <c r="P1733" s="9">
        <f t="shared" si="55"/>
        <v>495</v>
      </c>
      <c r="Q1733" t="s">
        <v>8326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-40</v>
      </c>
      <c r="P1734" s="9">
        <f t="shared" si="55"/>
        <v>1980</v>
      </c>
      <c r="Q1734" t="s">
        <v>8326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-100</v>
      </c>
      <c r="P1735" s="9">
        <f t="shared" si="55"/>
        <v>4950</v>
      </c>
      <c r="Q1735" t="s">
        <v>8326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-44.99</v>
      </c>
      <c r="P1736" s="9">
        <f t="shared" si="55"/>
        <v>2228.0050000000001</v>
      </c>
      <c r="Q1736" t="s">
        <v>8326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-8.9</v>
      </c>
      <c r="P1737" s="9">
        <f t="shared" si="55"/>
        <v>550.54999999999995</v>
      </c>
      <c r="Q1737" t="s">
        <v>8326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-29.78</v>
      </c>
      <c r="P1738" s="9">
        <f t="shared" si="55"/>
        <v>1496.11</v>
      </c>
      <c r="Q1738" t="s">
        <v>8326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-31.5</v>
      </c>
      <c r="P1739" s="9">
        <f t="shared" si="55"/>
        <v>2409.25</v>
      </c>
      <c r="Q1739" t="s">
        <v>8326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54"/>
        <v>-49.8</v>
      </c>
      <c r="P1740" s="9">
        <f t="shared" si="55"/>
        <v>2485.1</v>
      </c>
      <c r="Q1740" t="s">
        <v>8326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4"/>
        <v>-9.99</v>
      </c>
      <c r="P1741" s="9">
        <f t="shared" si="55"/>
        <v>495.505</v>
      </c>
      <c r="Q1741" t="s">
        <v>8326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4"/>
        <v>-30</v>
      </c>
      <c r="P1742" s="9">
        <f t="shared" si="55"/>
        <v>1485</v>
      </c>
      <c r="Q1742" t="s">
        <v>8326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4"/>
        <v>1.3</v>
      </c>
      <c r="P1743" s="9">
        <f t="shared" si="55"/>
        <v>1265.6500000000001</v>
      </c>
      <c r="Q1743" t="s">
        <v>8338</v>
      </c>
      <c r="R1743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4"/>
        <v>1.75</v>
      </c>
      <c r="P1744" s="9">
        <f t="shared" si="55"/>
        <v>2088.375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4"/>
        <v>0.25</v>
      </c>
      <c r="P1745" s="9">
        <f t="shared" si="55"/>
        <v>6012.625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4"/>
        <v>10.15</v>
      </c>
      <c r="P1746" s="9">
        <f t="shared" si="55"/>
        <v>6012.5749999999998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4"/>
        <v>9.81</v>
      </c>
      <c r="P1747" s="9">
        <f t="shared" si="55"/>
        <v>7495.4050000000007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4"/>
        <v>72.150000000000006</v>
      </c>
      <c r="P1748" s="9">
        <f t="shared" si="55"/>
        <v>18643.575000000001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4"/>
        <v>4.46</v>
      </c>
      <c r="P1749" s="9">
        <f t="shared" si="55"/>
        <v>9225.23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4"/>
        <v>149.74</v>
      </c>
      <c r="P1750" s="9">
        <f t="shared" si="55"/>
        <v>57561.869999999995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4"/>
        <v>23.605</v>
      </c>
      <c r="P1751" s="9">
        <f t="shared" si="55"/>
        <v>11242.0525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4"/>
        <v>50.81</v>
      </c>
      <c r="P1752" s="9">
        <f t="shared" si="55"/>
        <v>7565.9050000000007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4"/>
        <v>2.9</v>
      </c>
      <c r="P1753" s="9">
        <f t="shared" si="55"/>
        <v>10146.450000000001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4"/>
        <v>19.22</v>
      </c>
      <c r="P1754" s="9">
        <f t="shared" si="55"/>
        <v>2170.61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4"/>
        <v>12</v>
      </c>
      <c r="P1755" s="9">
        <f t="shared" si="55"/>
        <v>15606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4"/>
        <v>8.9499999999999993</v>
      </c>
      <c r="P1756" s="9">
        <f t="shared" si="55"/>
        <v>8951.9750000000004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4"/>
        <v>0.05</v>
      </c>
      <c r="P1757" s="9">
        <f t="shared" si="55"/>
        <v>27.524999999999999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4"/>
        <v>1.5560000000000036</v>
      </c>
      <c r="P1758" s="9">
        <f t="shared" si="55"/>
        <v>5578.5779999999995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4"/>
        <v>8</v>
      </c>
      <c r="P1759" s="9">
        <f t="shared" si="55"/>
        <v>5404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4"/>
        <v>1.47</v>
      </c>
      <c r="P1760" s="9">
        <f t="shared" si="55"/>
        <v>1074.2350000000001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4"/>
        <v>3.3</v>
      </c>
      <c r="P1761" s="9">
        <f t="shared" si="55"/>
        <v>5166.6499999999996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4"/>
        <v>32.72</v>
      </c>
      <c r="P1762" s="9">
        <f t="shared" si="55"/>
        <v>6652.3600000000006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4"/>
        <v>0.55000000000000004</v>
      </c>
      <c r="P1763" s="9">
        <f t="shared" si="55"/>
        <v>127.77500000000001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4"/>
        <v>7.85</v>
      </c>
      <c r="P1764" s="9">
        <f t="shared" si="55"/>
        <v>496.42500000000001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4"/>
        <v>2.29</v>
      </c>
      <c r="P1765" s="9">
        <f t="shared" si="55"/>
        <v>12115.645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4"/>
        <v>-88.44</v>
      </c>
      <c r="P1766" s="9">
        <f t="shared" si="55"/>
        <v>6533.78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4"/>
        <v>-50.665200000000006</v>
      </c>
      <c r="P1767" s="9">
        <f t="shared" si="55"/>
        <v>9941.4074000000001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4"/>
        <v>-15</v>
      </c>
      <c r="P1768" s="9">
        <f t="shared" si="55"/>
        <v>742.5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4"/>
        <v>-27.14</v>
      </c>
      <c r="P1769" s="9">
        <f t="shared" si="55"/>
        <v>3629.43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4"/>
        <v>-48.13</v>
      </c>
      <c r="P1770" s="9">
        <f t="shared" si="55"/>
        <v>2569.4349999999999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4"/>
        <v>-389.19</v>
      </c>
      <c r="P1771" s="9">
        <f t="shared" si="55"/>
        <v>20345.904999999999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4"/>
        <v>-106.54</v>
      </c>
      <c r="P1772" s="9">
        <f t="shared" si="55"/>
        <v>19119.73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4"/>
        <v>-33.049999999999997</v>
      </c>
      <c r="P1773" s="9">
        <f t="shared" si="55"/>
        <v>2530.9749999999999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4"/>
        <v>-46.42</v>
      </c>
      <c r="P1774" s="9">
        <f t="shared" si="55"/>
        <v>3155.79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4"/>
        <v>-281.23</v>
      </c>
      <c r="P1775" s="9">
        <f t="shared" si="55"/>
        <v>15797.885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4"/>
        <v>-13.52</v>
      </c>
      <c r="P1776" s="9">
        <f t="shared" si="55"/>
        <v>1817.24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4"/>
        <v>-113.42</v>
      </c>
      <c r="P1777" s="9">
        <f t="shared" si="55"/>
        <v>26772.29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4"/>
        <v>-46.65</v>
      </c>
      <c r="P1778" s="9">
        <f t="shared" si="55"/>
        <v>2644.1750000000002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4"/>
        <v>-41.49</v>
      </c>
      <c r="P1779" s="9">
        <f t="shared" si="55"/>
        <v>2704.7550000000001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4"/>
        <v>-490.05</v>
      </c>
      <c r="P1780" s="9">
        <f t="shared" si="55"/>
        <v>25252.474999999999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4"/>
        <v>-70.14</v>
      </c>
      <c r="P1781" s="9">
        <f t="shared" si="55"/>
        <v>7457.93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4"/>
        <v>-180.77</v>
      </c>
      <c r="P1782" s="9">
        <f t="shared" si="55"/>
        <v>20871.114999999998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4"/>
        <v>-40.83</v>
      </c>
      <c r="P1783" s="9">
        <f t="shared" si="55"/>
        <v>3438.085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4"/>
        <v>-295.77999999999997</v>
      </c>
      <c r="P1784" s="9">
        <f t="shared" si="55"/>
        <v>20063.11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4"/>
        <v>-305.23</v>
      </c>
      <c r="P1785" s="9">
        <f t="shared" si="55"/>
        <v>24585.884999999998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4"/>
        <v>-30.12</v>
      </c>
      <c r="P1786" s="9">
        <f t="shared" si="55"/>
        <v>3478.94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4"/>
        <v>-191.47</v>
      </c>
      <c r="P1787" s="9">
        <f t="shared" si="55"/>
        <v>14330.764999999999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4"/>
        <v>-9.9499999999999993</v>
      </c>
      <c r="P1788" s="9">
        <f t="shared" si="55"/>
        <v>1397.5250000000001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4"/>
        <v>-84.67</v>
      </c>
      <c r="P1789" s="9">
        <f t="shared" si="55"/>
        <v>5724.165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4"/>
        <v>-54.24</v>
      </c>
      <c r="P1790" s="9">
        <f t="shared" si="55"/>
        <v>2760.88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4"/>
        <v>-79.599999999999994</v>
      </c>
      <c r="P1791" s="9">
        <f t="shared" si="55"/>
        <v>3980.2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4"/>
        <v>-313.64</v>
      </c>
      <c r="P1792" s="9">
        <f t="shared" si="55"/>
        <v>17161.18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4"/>
        <v>-28.93</v>
      </c>
      <c r="P1793" s="9">
        <f t="shared" si="55"/>
        <v>1539.0350000000001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4"/>
        <v>-97.19</v>
      </c>
      <c r="P1794" s="9">
        <f t="shared" si="55"/>
        <v>20091.904999999999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56">(E1795-D1795)/100</f>
        <v>-29.6</v>
      </c>
      <c r="P1795" s="9">
        <f t="shared" ref="P1795:P1858" si="57">AVERAGE(E1795,D1795+AVERAGE(O1795))</f>
        <v>1505.2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-80.03</v>
      </c>
      <c r="P1796" s="9">
        <f t="shared" si="57"/>
        <v>4958.4849999999997</v>
      </c>
      <c r="Q1796" t="s">
        <v>8338</v>
      </c>
      <c r="R1796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-171.54</v>
      </c>
      <c r="P1797" s="9">
        <f t="shared" si="57"/>
        <v>19337.23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-148.1</v>
      </c>
      <c r="P1798" s="9">
        <f t="shared" si="57"/>
        <v>11520.95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-32.450000000000003</v>
      </c>
      <c r="P1799" s="9">
        <f t="shared" si="57"/>
        <v>8361.2749999999996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-138.18</v>
      </c>
      <c r="P1800" s="9">
        <f t="shared" si="57"/>
        <v>9021.91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-39.301700000000004</v>
      </c>
      <c r="P1801" s="9">
        <f t="shared" si="57"/>
        <v>2015.26415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-368</v>
      </c>
      <c r="P1802" s="9">
        <f t="shared" si="57"/>
        <v>27676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-146.44999999999999</v>
      </c>
      <c r="P1803" s="9">
        <f t="shared" si="57"/>
        <v>9604.2749999999996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56"/>
        <v>-18.03</v>
      </c>
      <c r="P1804" s="9">
        <f t="shared" si="57"/>
        <v>2589.4849999999997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6"/>
        <v>-121.1</v>
      </c>
      <c r="P1805" s="9">
        <f t="shared" si="57"/>
        <v>11384.45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6"/>
        <v>-100.48</v>
      </c>
      <c r="P1806" s="9">
        <f t="shared" si="57"/>
        <v>10425.76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6"/>
        <v>-143.09</v>
      </c>
      <c r="P1807" s="9">
        <f t="shared" si="57"/>
        <v>15273.955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6"/>
        <v>-194.09</v>
      </c>
      <c r="P1808" s="9">
        <f t="shared" si="57"/>
        <v>10198.455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6"/>
        <v>-44.47</v>
      </c>
      <c r="P1809" s="9">
        <f t="shared" si="57"/>
        <v>2754.2649999999999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6"/>
        <v>-164.06</v>
      </c>
      <c r="P1810" s="9">
        <f t="shared" si="57"/>
        <v>19714.97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6"/>
        <v>-31.2</v>
      </c>
      <c r="P1811" s="9">
        <f t="shared" si="57"/>
        <v>1924.4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6"/>
        <v>-4.3499999999999996</v>
      </c>
      <c r="P1812" s="9">
        <f t="shared" si="57"/>
        <v>230.32499999999999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6"/>
        <v>-539.6</v>
      </c>
      <c r="P1813" s="9">
        <f t="shared" si="57"/>
        <v>26750.2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6"/>
        <v>-56.35</v>
      </c>
      <c r="P1814" s="9">
        <f t="shared" si="57"/>
        <v>3654.3249999999998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6"/>
        <v>-87.5</v>
      </c>
      <c r="P1815" s="9">
        <f t="shared" si="57"/>
        <v>4331.25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6"/>
        <v>-60.98</v>
      </c>
      <c r="P1816" s="9">
        <f t="shared" si="57"/>
        <v>8920.51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6"/>
        <v>-30</v>
      </c>
      <c r="P1817" s="9">
        <f t="shared" si="57"/>
        <v>1485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6"/>
        <v>-244.91</v>
      </c>
      <c r="P1818" s="9">
        <f t="shared" si="57"/>
        <v>12632.045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6"/>
        <v>-85.81</v>
      </c>
      <c r="P1819" s="9">
        <f t="shared" si="57"/>
        <v>13666.594999999999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6"/>
        <v>-150</v>
      </c>
      <c r="P1820" s="9">
        <f t="shared" si="57"/>
        <v>7425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6"/>
        <v>-11.75</v>
      </c>
      <c r="P1821" s="9">
        <f t="shared" si="57"/>
        <v>606.625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6"/>
        <v>-242.93</v>
      </c>
      <c r="P1822" s="9">
        <f t="shared" si="57"/>
        <v>13732.035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6"/>
        <v>8.7225000000000001</v>
      </c>
      <c r="P1823" s="9">
        <f t="shared" si="57"/>
        <v>2940.4862499999999</v>
      </c>
      <c r="Q1823" t="s">
        <v>8326</v>
      </c>
      <c r="R1823" t="s">
        <v>8327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6"/>
        <v>0</v>
      </c>
      <c r="P1824" s="9">
        <f t="shared" si="57"/>
        <v>300</v>
      </c>
      <c r="Q1824" t="s">
        <v>8326</v>
      </c>
      <c r="R1824" t="s">
        <v>8327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6"/>
        <v>1.1100000000000001</v>
      </c>
      <c r="P1825" s="9">
        <f t="shared" si="57"/>
        <v>756.05500000000006</v>
      </c>
      <c r="Q1825" t="s">
        <v>8326</v>
      </c>
      <c r="R1825" t="s">
        <v>8327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6"/>
        <v>0.02</v>
      </c>
      <c r="P1826" s="9">
        <f t="shared" si="57"/>
        <v>3001.01</v>
      </c>
      <c r="Q1826" t="s">
        <v>8326</v>
      </c>
      <c r="R1826" t="s">
        <v>8327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6"/>
        <v>1.01</v>
      </c>
      <c r="P1827" s="9">
        <f t="shared" si="57"/>
        <v>2051.0050000000001</v>
      </c>
      <c r="Q1827" t="s">
        <v>8326</v>
      </c>
      <c r="R1827" t="s">
        <v>8327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6"/>
        <v>0.2</v>
      </c>
      <c r="P1828" s="9">
        <f t="shared" si="57"/>
        <v>2010.1</v>
      </c>
      <c r="Q1828" t="s">
        <v>8326</v>
      </c>
      <c r="R1828" t="s">
        <v>8327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6"/>
        <v>0.53</v>
      </c>
      <c r="P1829" s="9">
        <f t="shared" si="57"/>
        <v>8026.7649999999994</v>
      </c>
      <c r="Q1829" t="s">
        <v>8326</v>
      </c>
      <c r="R1829" t="s">
        <v>8327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6"/>
        <v>0.32</v>
      </c>
      <c r="P1830" s="9">
        <f t="shared" si="57"/>
        <v>20016.16</v>
      </c>
      <c r="Q1830" t="s">
        <v>8326</v>
      </c>
      <c r="R1830" t="s">
        <v>8327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6"/>
        <v>10.0025</v>
      </c>
      <c r="P1831" s="9">
        <f t="shared" si="57"/>
        <v>2005.12625</v>
      </c>
      <c r="Q1831" t="s">
        <v>8326</v>
      </c>
      <c r="R1831" t="s">
        <v>8327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6"/>
        <v>2.2999999999999998</v>
      </c>
      <c r="P1832" s="9">
        <f t="shared" si="57"/>
        <v>15116.15</v>
      </c>
      <c r="Q1832" t="s">
        <v>8326</v>
      </c>
      <c r="R1832" t="s">
        <v>8327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6"/>
        <v>0.3</v>
      </c>
      <c r="P1833" s="9">
        <f t="shared" si="57"/>
        <v>1015.15</v>
      </c>
      <c r="Q1833" t="s">
        <v>8326</v>
      </c>
      <c r="R1833" t="s">
        <v>8327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6"/>
        <v>1.5</v>
      </c>
      <c r="P1834" s="9">
        <f t="shared" si="57"/>
        <v>425.75</v>
      </c>
      <c r="Q1834" t="s">
        <v>8326</v>
      </c>
      <c r="R1834" t="s">
        <v>8327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6"/>
        <v>6.5</v>
      </c>
      <c r="P1835" s="9">
        <f t="shared" si="57"/>
        <v>728.25</v>
      </c>
      <c r="Q1835" t="s">
        <v>8326</v>
      </c>
      <c r="R1835" t="s">
        <v>8327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6"/>
        <v>18.05</v>
      </c>
      <c r="P1836" s="9">
        <f t="shared" si="57"/>
        <v>10911.525</v>
      </c>
      <c r="Q1836" t="s">
        <v>8326</v>
      </c>
      <c r="R1836" t="s">
        <v>8327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6"/>
        <v>0.2</v>
      </c>
      <c r="P1837" s="9">
        <f t="shared" si="57"/>
        <v>510.1</v>
      </c>
      <c r="Q1837" t="s">
        <v>8326</v>
      </c>
      <c r="R1837" t="s">
        <v>8327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6"/>
        <v>50.17</v>
      </c>
      <c r="P1838" s="9">
        <f t="shared" si="57"/>
        <v>7533.585</v>
      </c>
      <c r="Q1838" t="s">
        <v>8326</v>
      </c>
      <c r="R1838" t="s">
        <v>8327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6"/>
        <v>12.41</v>
      </c>
      <c r="P1839" s="9">
        <f t="shared" si="57"/>
        <v>1226.7049999999999</v>
      </c>
      <c r="Q1839" t="s">
        <v>8326</v>
      </c>
      <c r="R1839" t="s">
        <v>8327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6"/>
        <v>1.490000000000009E-2</v>
      </c>
      <c r="P1840" s="9">
        <f t="shared" si="57"/>
        <v>1000.75245</v>
      </c>
      <c r="Q1840" t="s">
        <v>8326</v>
      </c>
      <c r="R1840" t="s">
        <v>8327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6"/>
        <v>10.53</v>
      </c>
      <c r="P1841" s="9">
        <f t="shared" si="57"/>
        <v>1531.7649999999999</v>
      </c>
      <c r="Q1841" t="s">
        <v>8326</v>
      </c>
      <c r="R1841" t="s">
        <v>8327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6"/>
        <v>0.8</v>
      </c>
      <c r="P1842" s="9">
        <f t="shared" si="57"/>
        <v>940.4</v>
      </c>
      <c r="Q1842" t="s">
        <v>8326</v>
      </c>
      <c r="R1842" t="s">
        <v>8327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6"/>
        <v>0.35</v>
      </c>
      <c r="P1843" s="9">
        <f t="shared" si="57"/>
        <v>2017.675</v>
      </c>
      <c r="Q1843" t="s">
        <v>8326</v>
      </c>
      <c r="R1843" t="s">
        <v>8327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6"/>
        <v>5.05</v>
      </c>
      <c r="P1844" s="9">
        <f t="shared" si="57"/>
        <v>2255.0250000000001</v>
      </c>
      <c r="Q1844" t="s">
        <v>8326</v>
      </c>
      <c r="R1844" t="s">
        <v>8327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6"/>
        <v>24.006100000000007</v>
      </c>
      <c r="P1845" s="9">
        <f t="shared" si="57"/>
        <v>11212.30805</v>
      </c>
      <c r="Q1845" t="s">
        <v>8326</v>
      </c>
      <c r="R1845" t="s">
        <v>8327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6"/>
        <v>0.21</v>
      </c>
      <c r="P1846" s="9">
        <f t="shared" si="57"/>
        <v>1510.605</v>
      </c>
      <c r="Q1846" t="s">
        <v>8326</v>
      </c>
      <c r="R1846" t="s">
        <v>8327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6"/>
        <v>0</v>
      </c>
      <c r="P1847" s="9">
        <f t="shared" si="57"/>
        <v>1000</v>
      </c>
      <c r="Q1847" t="s">
        <v>8326</v>
      </c>
      <c r="R1847" t="s">
        <v>8327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6"/>
        <v>56.89</v>
      </c>
      <c r="P1848" s="9">
        <f t="shared" si="57"/>
        <v>17872.945</v>
      </c>
      <c r="Q1848" t="s">
        <v>8326</v>
      </c>
      <c r="R1848" t="s">
        <v>8327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6"/>
        <v>5.22</v>
      </c>
      <c r="P1849" s="9">
        <f t="shared" si="57"/>
        <v>2763.6099999999997</v>
      </c>
      <c r="Q1849" t="s">
        <v>8326</v>
      </c>
      <c r="R1849" t="s">
        <v>8327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6"/>
        <v>2.21</v>
      </c>
      <c r="P1850" s="9">
        <f t="shared" si="57"/>
        <v>3111.605</v>
      </c>
      <c r="Q1850" t="s">
        <v>8326</v>
      </c>
      <c r="R1850" t="s">
        <v>8327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6"/>
        <v>0.01</v>
      </c>
      <c r="P1851" s="9">
        <f t="shared" si="57"/>
        <v>300.505</v>
      </c>
      <c r="Q1851" t="s">
        <v>8326</v>
      </c>
      <c r="R1851" t="s">
        <v>8327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6"/>
        <v>1.37</v>
      </c>
      <c r="P1852" s="9">
        <f t="shared" si="57"/>
        <v>9069.1850000000013</v>
      </c>
      <c r="Q1852" t="s">
        <v>8326</v>
      </c>
      <c r="R1852" t="s">
        <v>8327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6"/>
        <v>0.01</v>
      </c>
      <c r="P1853" s="9">
        <f t="shared" si="57"/>
        <v>1300.5050000000001</v>
      </c>
      <c r="Q1853" t="s">
        <v>8326</v>
      </c>
      <c r="R1853" t="s">
        <v>8327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6"/>
        <v>25.45</v>
      </c>
      <c r="P1854" s="9">
        <f t="shared" si="57"/>
        <v>16285.225</v>
      </c>
      <c r="Q1854" t="s">
        <v>8326</v>
      </c>
      <c r="R1854" t="s">
        <v>8327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6"/>
        <v>0.15</v>
      </c>
      <c r="P1855" s="9">
        <f t="shared" si="57"/>
        <v>807.57500000000005</v>
      </c>
      <c r="Q1855" t="s">
        <v>8326</v>
      </c>
      <c r="R1855" t="s">
        <v>8327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6"/>
        <v>3.1854999999999927</v>
      </c>
      <c r="P1856" s="9">
        <f t="shared" si="57"/>
        <v>15160.867749999999</v>
      </c>
      <c r="Q1856" t="s">
        <v>8326</v>
      </c>
      <c r="R1856" t="s">
        <v>8327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6"/>
        <v>47.301600000000001</v>
      </c>
      <c r="P1857" s="9">
        <f t="shared" si="57"/>
        <v>11138.730800000001</v>
      </c>
      <c r="Q1857" t="s">
        <v>8326</v>
      </c>
      <c r="R1857" t="s">
        <v>8327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6"/>
        <v>0.25</v>
      </c>
      <c r="P1858" s="9">
        <f t="shared" si="57"/>
        <v>2012.625</v>
      </c>
      <c r="Q1858" t="s">
        <v>8326</v>
      </c>
      <c r="R1858" t="s">
        <v>8327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58">(E1859-D1859)/100</f>
        <v>0</v>
      </c>
      <c r="P1859" s="9">
        <f t="shared" ref="P1859:P1922" si="59">AVERAGE(E1859,D1859+AVERAGE(O1859))</f>
        <v>3000</v>
      </c>
      <c r="Q1859" t="s">
        <v>8326</v>
      </c>
      <c r="R1859" t="s">
        <v>8327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4.8600000000000003</v>
      </c>
      <c r="P1860" s="9">
        <f t="shared" si="59"/>
        <v>5800.98</v>
      </c>
      <c r="Q1860" t="s">
        <v>8326</v>
      </c>
      <c r="R1860" t="s">
        <v>8327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9.5500000000000007</v>
      </c>
      <c r="P1861" s="9">
        <f t="shared" si="59"/>
        <v>3482.2750000000001</v>
      </c>
      <c r="Q1861" t="s">
        <v>8326</v>
      </c>
      <c r="R1861" t="s">
        <v>8327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2.5099999999999998</v>
      </c>
      <c r="P1862" s="9">
        <f t="shared" si="59"/>
        <v>876.755</v>
      </c>
      <c r="Q1862" t="s">
        <v>8326</v>
      </c>
      <c r="R1862" t="s">
        <v>8327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-2500</v>
      </c>
      <c r="P1863" s="9">
        <f t="shared" si="59"/>
        <v>123750</v>
      </c>
      <c r="Q1863" t="s">
        <v>8334</v>
      </c>
      <c r="R1863" t="s">
        <v>8348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-165.45</v>
      </c>
      <c r="P1864" s="9">
        <f t="shared" si="59"/>
        <v>9644.7749999999996</v>
      </c>
      <c r="Q1864" t="s">
        <v>8334</v>
      </c>
      <c r="R1864" t="s">
        <v>8348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-24.9</v>
      </c>
      <c r="P1865" s="9">
        <f t="shared" si="59"/>
        <v>1242.55</v>
      </c>
      <c r="Q1865" t="s">
        <v>8334</v>
      </c>
      <c r="R1865" t="s">
        <v>8348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-37.119999999999997</v>
      </c>
      <c r="P1866" s="9">
        <f t="shared" si="59"/>
        <v>4625.4400000000005</v>
      </c>
      <c r="Q1866" t="s">
        <v>8334</v>
      </c>
      <c r="R1866" t="s">
        <v>8348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-1099.96</v>
      </c>
      <c r="P1867" s="9">
        <f t="shared" si="59"/>
        <v>54452.02</v>
      </c>
      <c r="Q1867" t="s">
        <v>8334</v>
      </c>
      <c r="R1867" t="s">
        <v>8348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58"/>
        <v>-248.75</v>
      </c>
      <c r="P1868" s="9">
        <f t="shared" si="59"/>
        <v>12438.125</v>
      </c>
      <c r="Q1868" t="s">
        <v>8334</v>
      </c>
      <c r="R1868" t="s">
        <v>8348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58"/>
        <v>-199.9</v>
      </c>
      <c r="P1869" s="9">
        <f t="shared" si="59"/>
        <v>9905.0499999999993</v>
      </c>
      <c r="Q1869" t="s">
        <v>8334</v>
      </c>
      <c r="R1869" t="s">
        <v>8348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58"/>
        <v>-237.83</v>
      </c>
      <c r="P1870" s="9">
        <f t="shared" si="59"/>
        <v>12989.584999999999</v>
      </c>
      <c r="Q1870" t="s">
        <v>8334</v>
      </c>
      <c r="R1870" t="s">
        <v>8348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58"/>
        <v>-100</v>
      </c>
      <c r="P1871" s="9">
        <f t="shared" si="59"/>
        <v>4950</v>
      </c>
      <c r="Q1871" t="s">
        <v>8334</v>
      </c>
      <c r="R1871" t="s">
        <v>8348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58"/>
        <v>-31.39</v>
      </c>
      <c r="P1872" s="9">
        <f t="shared" si="59"/>
        <v>1914.8050000000001</v>
      </c>
      <c r="Q1872" t="s">
        <v>8334</v>
      </c>
      <c r="R1872" t="s">
        <v>8348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58"/>
        <v>-18.34</v>
      </c>
      <c r="P1873" s="9">
        <f t="shared" si="59"/>
        <v>5573.83</v>
      </c>
      <c r="Q1873" t="s">
        <v>8334</v>
      </c>
      <c r="R1873" t="s">
        <v>8348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58"/>
        <v>-197.88</v>
      </c>
      <c r="P1874" s="9">
        <f t="shared" si="59"/>
        <v>10007.06</v>
      </c>
      <c r="Q1874" t="s">
        <v>8334</v>
      </c>
      <c r="R1874" t="s">
        <v>8348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58"/>
        <v>-79.64</v>
      </c>
      <c r="P1875" s="9">
        <f t="shared" si="59"/>
        <v>3978.18</v>
      </c>
      <c r="Q1875" t="s">
        <v>8334</v>
      </c>
      <c r="R1875" t="s">
        <v>8348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58"/>
        <v>-1599.74</v>
      </c>
      <c r="P1876" s="9">
        <f t="shared" si="59"/>
        <v>79213.13</v>
      </c>
      <c r="Q1876" t="s">
        <v>8334</v>
      </c>
      <c r="R1876" t="s">
        <v>8348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58"/>
        <v>-99.49</v>
      </c>
      <c r="P1877" s="9">
        <f t="shared" si="59"/>
        <v>4975.7550000000001</v>
      </c>
      <c r="Q1877" t="s">
        <v>8334</v>
      </c>
      <c r="R1877" t="s">
        <v>8348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58"/>
        <v>-2.8</v>
      </c>
      <c r="P1878" s="9">
        <f t="shared" si="59"/>
        <v>138.6</v>
      </c>
      <c r="Q1878" t="s">
        <v>8334</v>
      </c>
      <c r="R1878" t="s">
        <v>8348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58"/>
        <v>-0.6</v>
      </c>
      <c r="P1879" s="9">
        <f t="shared" si="59"/>
        <v>29.7</v>
      </c>
      <c r="Q1879" t="s">
        <v>8334</v>
      </c>
      <c r="R1879" t="s">
        <v>8348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58"/>
        <v>-80</v>
      </c>
      <c r="P1880" s="9">
        <f t="shared" si="59"/>
        <v>3960</v>
      </c>
      <c r="Q1880" t="s">
        <v>8334</v>
      </c>
      <c r="R1880" t="s">
        <v>8348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58"/>
        <v>-49.94</v>
      </c>
      <c r="P1881" s="9">
        <f t="shared" si="59"/>
        <v>2478.0300000000002</v>
      </c>
      <c r="Q1881" t="s">
        <v>8334</v>
      </c>
      <c r="R1881" t="s">
        <v>8348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58"/>
        <v>-39.96</v>
      </c>
      <c r="P1882" s="9">
        <f t="shared" si="59"/>
        <v>2982.02</v>
      </c>
      <c r="Q1882" t="s">
        <v>8334</v>
      </c>
      <c r="R1882" t="s">
        <v>8348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58"/>
        <v>14.536900000000001</v>
      </c>
      <c r="P1883" s="9">
        <f t="shared" si="59"/>
        <v>2734.1134499999998</v>
      </c>
      <c r="Q1883" t="s">
        <v>8326</v>
      </c>
      <c r="R1883" t="s">
        <v>8330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58"/>
        <v>0.3</v>
      </c>
      <c r="P1884" s="9">
        <f t="shared" si="59"/>
        <v>3365.15</v>
      </c>
      <c r="Q1884" t="s">
        <v>8326</v>
      </c>
      <c r="R1884" t="s">
        <v>8330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58"/>
        <v>0.48</v>
      </c>
      <c r="P1885" s="9">
        <f t="shared" si="59"/>
        <v>1023.24</v>
      </c>
      <c r="Q1885" t="s">
        <v>8326</v>
      </c>
      <c r="R1885" t="s">
        <v>8330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58"/>
        <v>3.51</v>
      </c>
      <c r="P1886" s="9">
        <f t="shared" si="59"/>
        <v>1177.2550000000001</v>
      </c>
      <c r="Q1886" t="s">
        <v>8326</v>
      </c>
      <c r="R1886" t="s">
        <v>8330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58"/>
        <v>7.47</v>
      </c>
      <c r="P1887" s="9">
        <f t="shared" si="59"/>
        <v>4952.2350000000006</v>
      </c>
      <c r="Q1887" t="s">
        <v>8326</v>
      </c>
      <c r="R1887" t="s">
        <v>8330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58"/>
        <v>0.25</v>
      </c>
      <c r="P1888" s="9">
        <f t="shared" si="59"/>
        <v>1212.625</v>
      </c>
      <c r="Q1888" t="s">
        <v>8326</v>
      </c>
      <c r="R1888" t="s">
        <v>8330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58"/>
        <v>3.35</v>
      </c>
      <c r="P1889" s="9">
        <f t="shared" si="59"/>
        <v>3169.1750000000002</v>
      </c>
      <c r="Q1889" t="s">
        <v>8326</v>
      </c>
      <c r="R1889" t="s">
        <v>8330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58"/>
        <v>16.52</v>
      </c>
      <c r="P1890" s="9">
        <f t="shared" si="59"/>
        <v>3334.26</v>
      </c>
      <c r="Q1890" t="s">
        <v>8326</v>
      </c>
      <c r="R1890" t="s">
        <v>8330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58"/>
        <v>1.32</v>
      </c>
      <c r="P1891" s="9">
        <f t="shared" si="59"/>
        <v>2066.66</v>
      </c>
      <c r="Q1891" t="s">
        <v>8326</v>
      </c>
      <c r="R1891" t="s">
        <v>8330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58"/>
        <v>53.501300000000008</v>
      </c>
      <c r="P1892" s="9">
        <f t="shared" si="59"/>
        <v>14701.81565</v>
      </c>
      <c r="Q1892" t="s">
        <v>8326</v>
      </c>
      <c r="R1892" t="s">
        <v>8330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58"/>
        <v>5.55</v>
      </c>
      <c r="P1893" s="9">
        <f t="shared" si="59"/>
        <v>10280.275</v>
      </c>
      <c r="Q1893" t="s">
        <v>8326</v>
      </c>
      <c r="R1893" t="s">
        <v>8330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58"/>
        <v>1.83</v>
      </c>
      <c r="P1894" s="9">
        <f t="shared" si="59"/>
        <v>592.41499999999996</v>
      </c>
      <c r="Q1894" t="s">
        <v>8326</v>
      </c>
      <c r="R1894" t="s">
        <v>8330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58"/>
        <v>1</v>
      </c>
      <c r="P1895" s="9">
        <f t="shared" si="59"/>
        <v>2550.5</v>
      </c>
      <c r="Q1895" t="s">
        <v>8326</v>
      </c>
      <c r="R1895" t="s">
        <v>8330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58"/>
        <v>1.45</v>
      </c>
      <c r="P1896" s="9">
        <f t="shared" si="59"/>
        <v>1073.2249999999999</v>
      </c>
      <c r="Q1896" t="s">
        <v>8326</v>
      </c>
      <c r="R1896" t="s">
        <v>8330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58"/>
        <v>1.56</v>
      </c>
      <c r="P1897" s="9">
        <f t="shared" si="59"/>
        <v>9150.7799999999988</v>
      </c>
      <c r="Q1897" t="s">
        <v>8326</v>
      </c>
      <c r="R1897" t="s">
        <v>8330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58"/>
        <v>1.08</v>
      </c>
      <c r="P1898" s="9">
        <f t="shared" si="59"/>
        <v>505.53999999999996</v>
      </c>
      <c r="Q1898" t="s">
        <v>8326</v>
      </c>
      <c r="R1898" t="s">
        <v>8330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58"/>
        <v>1.56</v>
      </c>
      <c r="P1899" s="9">
        <f t="shared" si="59"/>
        <v>6428.7800000000007</v>
      </c>
      <c r="Q1899" t="s">
        <v>8326</v>
      </c>
      <c r="R1899" t="s">
        <v>8330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58"/>
        <v>4.45</v>
      </c>
      <c r="P1900" s="9">
        <f t="shared" si="59"/>
        <v>1224.7249999999999</v>
      </c>
      <c r="Q1900" t="s">
        <v>8326</v>
      </c>
      <c r="R1900" t="s">
        <v>8330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58"/>
        <v>3</v>
      </c>
      <c r="P1901" s="9">
        <f t="shared" si="59"/>
        <v>1051.5</v>
      </c>
      <c r="Q1901" t="s">
        <v>8326</v>
      </c>
      <c r="R1901" t="s">
        <v>8330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58"/>
        <v>2.3411000000000013</v>
      </c>
      <c r="P1902" s="9">
        <f t="shared" si="59"/>
        <v>2618.2255500000001</v>
      </c>
      <c r="Q1902" t="s">
        <v>8326</v>
      </c>
      <c r="R1902" t="s">
        <v>8330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58"/>
        <v>-963.3</v>
      </c>
      <c r="P1903" s="9">
        <f t="shared" si="59"/>
        <v>50353.35</v>
      </c>
      <c r="Q1903" t="s">
        <v>8320</v>
      </c>
      <c r="R1903" t="s">
        <v>8349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58"/>
        <v>-9.8800000000000008</v>
      </c>
      <c r="P1904" s="9">
        <f t="shared" si="59"/>
        <v>501.06</v>
      </c>
      <c r="Q1904" t="s">
        <v>8320</v>
      </c>
      <c r="R1904" t="s">
        <v>8349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58"/>
        <v>-16.02</v>
      </c>
      <c r="P1905" s="9">
        <f t="shared" si="59"/>
        <v>2190.9899999999998</v>
      </c>
      <c r="Q1905" t="s">
        <v>8320</v>
      </c>
      <c r="R1905" t="s">
        <v>8349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58"/>
        <v>-499.5</v>
      </c>
      <c r="P1906" s="9">
        <f t="shared" si="59"/>
        <v>24775.25</v>
      </c>
      <c r="Q1906" t="s">
        <v>8320</v>
      </c>
      <c r="R1906" t="s">
        <v>8349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58"/>
        <v>-249.58</v>
      </c>
      <c r="P1907" s="9">
        <f t="shared" si="59"/>
        <v>12396.21</v>
      </c>
      <c r="Q1907" t="s">
        <v>8320</v>
      </c>
      <c r="R1907" t="s">
        <v>8349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58"/>
        <v>-286.2</v>
      </c>
      <c r="P1908" s="9">
        <f t="shared" si="59"/>
        <v>35546.9</v>
      </c>
      <c r="Q1908" t="s">
        <v>8320</v>
      </c>
      <c r="R1908" t="s">
        <v>8349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58"/>
        <v>-299.14999999999998</v>
      </c>
      <c r="P1909" s="9">
        <f t="shared" si="59"/>
        <v>14892.924999999999</v>
      </c>
      <c r="Q1909" t="s">
        <v>8320</v>
      </c>
      <c r="R1909" t="s">
        <v>8349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58"/>
        <v>-245.67</v>
      </c>
      <c r="P1910" s="9">
        <f t="shared" si="59"/>
        <v>12593.665000000001</v>
      </c>
      <c r="Q1910" t="s">
        <v>8320</v>
      </c>
      <c r="R1910" t="s">
        <v>8349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58"/>
        <v>-300.61</v>
      </c>
      <c r="P1911" s="9">
        <f t="shared" si="59"/>
        <v>19819.195</v>
      </c>
      <c r="Q1911" t="s">
        <v>8320</v>
      </c>
      <c r="R1911" t="s">
        <v>8349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58"/>
        <v>-515.14</v>
      </c>
      <c r="P1912" s="9">
        <f t="shared" si="59"/>
        <v>58985.43</v>
      </c>
      <c r="Q1912" t="s">
        <v>8320</v>
      </c>
      <c r="R1912" t="s">
        <v>8349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58"/>
        <v>-424.9</v>
      </c>
      <c r="P1913" s="9">
        <f t="shared" si="59"/>
        <v>21042.55</v>
      </c>
      <c r="Q1913" t="s">
        <v>8320</v>
      </c>
      <c r="R1913" t="s">
        <v>8349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58"/>
        <v>-20.350000000000001</v>
      </c>
      <c r="P1914" s="9">
        <f t="shared" si="59"/>
        <v>3972.3249999999998</v>
      </c>
      <c r="Q1914" t="s">
        <v>8320</v>
      </c>
      <c r="R1914" t="s">
        <v>8349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58"/>
        <v>-473.63</v>
      </c>
      <c r="P1915" s="9">
        <f t="shared" si="59"/>
        <v>24081.685000000001</v>
      </c>
      <c r="Q1915" t="s">
        <v>8320</v>
      </c>
      <c r="R1915" t="s">
        <v>8349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58"/>
        <v>-6.06</v>
      </c>
      <c r="P1916" s="9">
        <f t="shared" si="59"/>
        <v>359.97</v>
      </c>
      <c r="Q1916" t="s">
        <v>8320</v>
      </c>
      <c r="R1916" t="s">
        <v>8349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58"/>
        <v>-4.92</v>
      </c>
      <c r="P1917" s="9">
        <f t="shared" si="59"/>
        <v>251.54</v>
      </c>
      <c r="Q1917" t="s">
        <v>8320</v>
      </c>
      <c r="R1917" t="s">
        <v>8349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58"/>
        <v>-198.98</v>
      </c>
      <c r="P1918" s="9">
        <f t="shared" si="59"/>
        <v>9951.51</v>
      </c>
      <c r="Q1918" t="s">
        <v>8320</v>
      </c>
      <c r="R1918" t="s">
        <v>8349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58"/>
        <v>-1849.75</v>
      </c>
      <c r="P1919" s="9">
        <f t="shared" si="59"/>
        <v>296587.625</v>
      </c>
      <c r="Q1919" t="s">
        <v>8320</v>
      </c>
      <c r="R1919" t="s">
        <v>8349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58"/>
        <v>-247.4</v>
      </c>
      <c r="P1920" s="9">
        <f t="shared" si="59"/>
        <v>12506.3</v>
      </c>
      <c r="Q1920" t="s">
        <v>8320</v>
      </c>
      <c r="R1920" t="s">
        <v>8349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58"/>
        <v>-2.63</v>
      </c>
      <c r="P1921" s="9">
        <f t="shared" si="59"/>
        <v>367.185</v>
      </c>
      <c r="Q1921" t="s">
        <v>8320</v>
      </c>
      <c r="R1921" t="s">
        <v>8349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58"/>
        <v>-56.97</v>
      </c>
      <c r="P1922" s="9">
        <f t="shared" si="59"/>
        <v>7123.0150000000003</v>
      </c>
      <c r="Q1922" t="s">
        <v>8320</v>
      </c>
      <c r="R1922" t="s">
        <v>8349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60">(E1923-D1923)/100</f>
        <v>5.52</v>
      </c>
      <c r="P1923" s="9">
        <f t="shared" ref="P1923:P1986" si="61">AVERAGE(E1923,D1923+AVERAGE(O1923))</f>
        <v>1778.76</v>
      </c>
      <c r="Q1923" t="s">
        <v>8326</v>
      </c>
      <c r="R1923" t="s">
        <v>8330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3.11</v>
      </c>
      <c r="P1924" s="9">
        <f t="shared" si="61"/>
        <v>2157.0549999999998</v>
      </c>
      <c r="Q1924" t="s">
        <v>8326</v>
      </c>
      <c r="R1924" t="s">
        <v>8330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1.76</v>
      </c>
      <c r="P1925" s="9">
        <f t="shared" si="61"/>
        <v>213.88</v>
      </c>
      <c r="Q1925" t="s">
        <v>8326</v>
      </c>
      <c r="R1925" t="s">
        <v>8330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4.32</v>
      </c>
      <c r="P1926" s="9">
        <f t="shared" si="61"/>
        <v>3218.16</v>
      </c>
      <c r="Q1926" t="s">
        <v>8326</v>
      </c>
      <c r="R1926" t="s">
        <v>8330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1.55</v>
      </c>
      <c r="P1927" s="9">
        <f t="shared" si="61"/>
        <v>1578.2750000000001</v>
      </c>
      <c r="Q1927" t="s">
        <v>8326</v>
      </c>
      <c r="R1927" t="s">
        <v>8330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14.306900000000001</v>
      </c>
      <c r="P1928" s="9">
        <f t="shared" si="61"/>
        <v>2222.49845</v>
      </c>
      <c r="Q1928" t="s">
        <v>8326</v>
      </c>
      <c r="R1928" t="s">
        <v>8330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0.2</v>
      </c>
      <c r="P1929" s="9">
        <f t="shared" si="61"/>
        <v>610.1</v>
      </c>
      <c r="Q1929" t="s">
        <v>8326</v>
      </c>
      <c r="R1929" t="s">
        <v>8330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0.8</v>
      </c>
      <c r="P1930" s="9">
        <f t="shared" si="61"/>
        <v>2590.4</v>
      </c>
      <c r="Q1930" t="s">
        <v>8326</v>
      </c>
      <c r="R1930" t="s">
        <v>8330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0.1</v>
      </c>
      <c r="P1931" s="9">
        <f t="shared" si="61"/>
        <v>3205.05</v>
      </c>
      <c r="Q1931" t="s">
        <v>8326</v>
      </c>
      <c r="R1931" t="s">
        <v>8330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60"/>
        <v>2.7</v>
      </c>
      <c r="P1932" s="9">
        <f t="shared" si="61"/>
        <v>1136.3499999999999</v>
      </c>
      <c r="Q1932" t="s">
        <v>8326</v>
      </c>
      <c r="R1932" t="s">
        <v>8330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0"/>
        <v>4.1201999999999996</v>
      </c>
      <c r="P1933" s="9">
        <f t="shared" si="61"/>
        <v>2208.0700999999999</v>
      </c>
      <c r="Q1933" t="s">
        <v>8326</v>
      </c>
      <c r="R1933" t="s">
        <v>8330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0"/>
        <v>3.67</v>
      </c>
      <c r="P1934" s="9">
        <f t="shared" si="61"/>
        <v>5435.335</v>
      </c>
      <c r="Q1934" t="s">
        <v>8326</v>
      </c>
      <c r="R1934" t="s">
        <v>8330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0"/>
        <v>43.46</v>
      </c>
      <c r="P1935" s="9">
        <f t="shared" si="61"/>
        <v>8194.73</v>
      </c>
      <c r="Q1935" t="s">
        <v>8326</v>
      </c>
      <c r="R1935" t="s">
        <v>8330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0"/>
        <v>11.81</v>
      </c>
      <c r="P1936" s="9">
        <f t="shared" si="61"/>
        <v>5596.4050000000007</v>
      </c>
      <c r="Q1936" t="s">
        <v>8326</v>
      </c>
      <c r="R1936" t="s">
        <v>8330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0"/>
        <v>2.1</v>
      </c>
      <c r="P1937" s="9">
        <f t="shared" si="61"/>
        <v>2606.0500000000002</v>
      </c>
      <c r="Q1937" t="s">
        <v>8326</v>
      </c>
      <c r="R1937" t="s">
        <v>8330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0"/>
        <v>12.390100000000002</v>
      </c>
      <c r="P1938" s="9">
        <f t="shared" si="61"/>
        <v>8125.7000499999995</v>
      </c>
      <c r="Q1938" t="s">
        <v>8326</v>
      </c>
      <c r="R1938" t="s">
        <v>8330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0"/>
        <v>5.2347000000000001</v>
      </c>
      <c r="P1939" s="9">
        <f t="shared" si="61"/>
        <v>864.35235</v>
      </c>
      <c r="Q1939" t="s">
        <v>8326</v>
      </c>
      <c r="R1939" t="s">
        <v>8330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0"/>
        <v>23.9</v>
      </c>
      <c r="P1940" s="9">
        <f t="shared" si="61"/>
        <v>16206.95</v>
      </c>
      <c r="Q1940" t="s">
        <v>8326</v>
      </c>
      <c r="R1940" t="s">
        <v>8330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0"/>
        <v>10.7</v>
      </c>
      <c r="P1941" s="9">
        <f t="shared" si="61"/>
        <v>10540.35</v>
      </c>
      <c r="Q1941" t="s">
        <v>8326</v>
      </c>
      <c r="R1941" t="s">
        <v>8330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0"/>
        <v>4.6100000000000003</v>
      </c>
      <c r="P1942" s="9">
        <f t="shared" si="61"/>
        <v>882.80500000000006</v>
      </c>
      <c r="Q1942" t="s">
        <v>8326</v>
      </c>
      <c r="R1942" t="s">
        <v>8330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0"/>
        <v>652.95890000000009</v>
      </c>
      <c r="P1943" s="9">
        <f t="shared" si="61"/>
        <v>282974.42444999999</v>
      </c>
      <c r="Q1943" t="s">
        <v>8320</v>
      </c>
      <c r="R1943" t="s">
        <v>8350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0"/>
        <v>23.0642</v>
      </c>
      <c r="P1944" s="9">
        <f t="shared" si="61"/>
        <v>7164.7420999999995</v>
      </c>
      <c r="Q1944" t="s">
        <v>8320</v>
      </c>
      <c r="R1944" t="s">
        <v>8350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0"/>
        <v>1605.25</v>
      </c>
      <c r="P1945" s="9">
        <f t="shared" si="61"/>
        <v>91065.125</v>
      </c>
      <c r="Q1945" t="s">
        <v>8320</v>
      </c>
      <c r="R1945" t="s">
        <v>8350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0"/>
        <v>2752.2220000000002</v>
      </c>
      <c r="P1946" s="9">
        <f t="shared" si="61"/>
        <v>178987.21100000001</v>
      </c>
      <c r="Q1946" t="s">
        <v>8320</v>
      </c>
      <c r="R1946" t="s">
        <v>8350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0"/>
        <v>2480.1799999999998</v>
      </c>
      <c r="P1947" s="9">
        <f t="shared" si="61"/>
        <v>225249.09</v>
      </c>
      <c r="Q1947" t="s">
        <v>8320</v>
      </c>
      <c r="R1947" t="s">
        <v>8350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0"/>
        <v>37.31</v>
      </c>
      <c r="P1948" s="9">
        <f t="shared" si="61"/>
        <v>9384.1550000000007</v>
      </c>
      <c r="Q1948" t="s">
        <v>8320</v>
      </c>
      <c r="R1948" t="s">
        <v>8350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0"/>
        <v>5.0700000000000502E-2</v>
      </c>
      <c r="P1949" s="9">
        <f t="shared" si="61"/>
        <v>802.56034999999997</v>
      </c>
      <c r="Q1949" t="s">
        <v>8320</v>
      </c>
      <c r="R1949" t="s">
        <v>8350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0"/>
        <v>7002.11</v>
      </c>
      <c r="P1950" s="9">
        <f t="shared" si="61"/>
        <v>453606.55499999999</v>
      </c>
      <c r="Q1950" t="s">
        <v>8320</v>
      </c>
      <c r="R1950" t="s">
        <v>8350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0"/>
        <v>30.01300000000003</v>
      </c>
      <c r="P1951" s="9">
        <f t="shared" si="61"/>
        <v>51515.656499999997</v>
      </c>
      <c r="Q1951" t="s">
        <v>8320</v>
      </c>
      <c r="R1951" t="s">
        <v>8350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0"/>
        <v>482.48960000000005</v>
      </c>
      <c r="P1952" s="9">
        <f t="shared" si="61"/>
        <v>72365.724799999996</v>
      </c>
      <c r="Q1952" t="s">
        <v>8320</v>
      </c>
      <c r="R1952" t="s">
        <v>8350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0"/>
        <v>562.22</v>
      </c>
      <c r="P1953" s="9">
        <f t="shared" si="61"/>
        <v>78392.11</v>
      </c>
      <c r="Q1953" t="s">
        <v>8320</v>
      </c>
      <c r="R1953" t="s">
        <v>8350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0"/>
        <v>344.6533</v>
      </c>
      <c r="P1954" s="9">
        <f t="shared" si="61"/>
        <v>52404.991649999996</v>
      </c>
      <c r="Q1954" t="s">
        <v>8320</v>
      </c>
      <c r="R1954" t="s">
        <v>8350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0"/>
        <v>188.92</v>
      </c>
      <c r="P1955" s="9">
        <f t="shared" si="61"/>
        <v>24540.46</v>
      </c>
      <c r="Q1955" t="s">
        <v>8320</v>
      </c>
      <c r="R1955" t="s">
        <v>8350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0"/>
        <v>2994.74</v>
      </c>
      <c r="P1956" s="9">
        <f t="shared" si="61"/>
        <v>201234.37</v>
      </c>
      <c r="Q1956" t="s">
        <v>8320</v>
      </c>
      <c r="R1956" t="s">
        <v>8350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0"/>
        <v>1254.1001999999999</v>
      </c>
      <c r="P1957" s="9">
        <f t="shared" si="61"/>
        <v>105332.0601</v>
      </c>
      <c r="Q1957" t="s">
        <v>8320</v>
      </c>
      <c r="R1957" t="s">
        <v>8350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0"/>
        <v>1164.2</v>
      </c>
      <c r="P1958" s="9">
        <f t="shared" si="61"/>
        <v>118792.1</v>
      </c>
      <c r="Q1958" t="s">
        <v>8320</v>
      </c>
      <c r="R1958" t="s">
        <v>8350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0"/>
        <v>202.51410000000004</v>
      </c>
      <c r="P1959" s="9">
        <f t="shared" si="61"/>
        <v>40226.962050000002</v>
      </c>
      <c r="Q1959" t="s">
        <v>8320</v>
      </c>
      <c r="R1959" t="s">
        <v>8350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0"/>
        <v>934.90020000000004</v>
      </c>
      <c r="P1960" s="9">
        <f t="shared" si="61"/>
        <v>54212.460100000004</v>
      </c>
      <c r="Q1960" t="s">
        <v>8320</v>
      </c>
      <c r="R1960" t="s">
        <v>8350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0"/>
        <v>56.734400000000008</v>
      </c>
      <c r="P1961" s="9">
        <f t="shared" si="61"/>
        <v>12865.0872</v>
      </c>
      <c r="Q1961" t="s">
        <v>8320</v>
      </c>
      <c r="R1961" t="s">
        <v>8350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0"/>
        <v>125.32</v>
      </c>
      <c r="P1962" s="9">
        <f t="shared" si="61"/>
        <v>76328.66</v>
      </c>
      <c r="Q1962" t="s">
        <v>8320</v>
      </c>
      <c r="R1962" t="s">
        <v>8350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0"/>
        <v>1005.3811999999999</v>
      </c>
      <c r="P1963" s="9">
        <f t="shared" si="61"/>
        <v>60771.750599999999</v>
      </c>
      <c r="Q1963" t="s">
        <v>8320</v>
      </c>
      <c r="R1963" t="s">
        <v>8350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0"/>
        <v>92.924999999999997</v>
      </c>
      <c r="P1964" s="9">
        <f t="shared" si="61"/>
        <v>14692.7125</v>
      </c>
      <c r="Q1964" t="s">
        <v>8320</v>
      </c>
      <c r="R1964" t="s">
        <v>8350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0"/>
        <v>51.08</v>
      </c>
      <c r="P1965" s="9">
        <f t="shared" si="61"/>
        <v>21579.54</v>
      </c>
      <c r="Q1965" t="s">
        <v>8320</v>
      </c>
      <c r="R1965" t="s">
        <v>8350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0"/>
        <v>1423.4312</v>
      </c>
      <c r="P1966" s="9">
        <f t="shared" si="61"/>
        <v>161083.27559999999</v>
      </c>
      <c r="Q1966" t="s">
        <v>8320</v>
      </c>
      <c r="R1966" t="s">
        <v>8350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0"/>
        <v>81.14</v>
      </c>
      <c r="P1967" s="9">
        <f t="shared" si="61"/>
        <v>9097.57</v>
      </c>
      <c r="Q1967" t="s">
        <v>8320</v>
      </c>
      <c r="R1967" t="s">
        <v>8350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0"/>
        <v>1067.4309000000001</v>
      </c>
      <c r="P1968" s="9">
        <f t="shared" si="61"/>
        <v>153905.26045</v>
      </c>
      <c r="Q1968" t="s">
        <v>8320</v>
      </c>
      <c r="R1968" t="s">
        <v>8350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0"/>
        <v>540.26</v>
      </c>
      <c r="P1969" s="9">
        <f t="shared" si="61"/>
        <v>47283.13</v>
      </c>
      <c r="Q1969" t="s">
        <v>8320</v>
      </c>
      <c r="R1969" t="s">
        <v>8350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0"/>
        <v>924.83</v>
      </c>
      <c r="P1970" s="9">
        <f t="shared" si="61"/>
        <v>96703.915000000008</v>
      </c>
      <c r="Q1970" t="s">
        <v>8320</v>
      </c>
      <c r="R1970" t="s">
        <v>8350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0"/>
        <v>958.16</v>
      </c>
      <c r="P1971" s="9">
        <f t="shared" si="61"/>
        <v>68387.08</v>
      </c>
      <c r="Q1971" t="s">
        <v>8320</v>
      </c>
      <c r="R1971" t="s">
        <v>8350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0"/>
        <v>515.9</v>
      </c>
      <c r="P1972" s="9">
        <f t="shared" si="61"/>
        <v>31052.95</v>
      </c>
      <c r="Q1972" t="s">
        <v>8320</v>
      </c>
      <c r="R1972" t="s">
        <v>8350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0"/>
        <v>6521.1087000000007</v>
      </c>
      <c r="P1973" s="9">
        <f t="shared" si="61"/>
        <v>729315.98935000005</v>
      </c>
      <c r="Q1973" t="s">
        <v>8320</v>
      </c>
      <c r="R1973" t="s">
        <v>8350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0"/>
        <v>143.62</v>
      </c>
      <c r="P1974" s="9">
        <f t="shared" si="61"/>
        <v>9752.81</v>
      </c>
      <c r="Q1974" t="s">
        <v>8320</v>
      </c>
      <c r="R1974" t="s">
        <v>8350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0"/>
        <v>3105.2501000000002</v>
      </c>
      <c r="P1975" s="9">
        <f t="shared" si="61"/>
        <v>354815.13005000004</v>
      </c>
      <c r="Q1975" t="s">
        <v>8320</v>
      </c>
      <c r="R1975" t="s">
        <v>8350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0"/>
        <v>550.99199999999996</v>
      </c>
      <c r="P1976" s="9">
        <f t="shared" si="61"/>
        <v>47825.095999999998</v>
      </c>
      <c r="Q1976" t="s">
        <v>8320</v>
      </c>
      <c r="R1976" t="s">
        <v>8350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0"/>
        <v>173.93339999999998</v>
      </c>
      <c r="P1977" s="9">
        <f t="shared" si="61"/>
        <v>24783.636699999999</v>
      </c>
      <c r="Q1977" t="s">
        <v>8320</v>
      </c>
      <c r="R1977" t="s">
        <v>8350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0"/>
        <v>98.64</v>
      </c>
      <c r="P1978" s="9">
        <f t="shared" si="61"/>
        <v>8981.32</v>
      </c>
      <c r="Q1978" t="s">
        <v>8320</v>
      </c>
      <c r="R1978" t="s">
        <v>8350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0"/>
        <v>1511.65</v>
      </c>
      <c r="P1979" s="9">
        <f t="shared" si="61"/>
        <v>126338.325</v>
      </c>
      <c r="Q1979" t="s">
        <v>8320</v>
      </c>
      <c r="R1979" t="s">
        <v>8350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0"/>
        <v>4634.2257</v>
      </c>
      <c r="P1980" s="9">
        <f t="shared" si="61"/>
        <v>284028.39785000001</v>
      </c>
      <c r="Q1980" t="s">
        <v>8320</v>
      </c>
      <c r="R1980" t="s">
        <v>8350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0"/>
        <v>298.0231</v>
      </c>
      <c r="P1981" s="9">
        <f t="shared" si="61"/>
        <v>215050.16654999999</v>
      </c>
      <c r="Q1981" t="s">
        <v>8320</v>
      </c>
      <c r="R1981" t="s">
        <v>8350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0"/>
        <v>1274.1201000000001</v>
      </c>
      <c r="P1982" s="9">
        <f t="shared" si="61"/>
        <v>114343.06505</v>
      </c>
      <c r="Q1982" t="s">
        <v>8320</v>
      </c>
      <c r="R1982" t="s">
        <v>8350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0"/>
        <v>-71.19</v>
      </c>
      <c r="P1983" s="9">
        <f t="shared" si="61"/>
        <v>3904.9050000000002</v>
      </c>
      <c r="Q1983" t="s">
        <v>8338</v>
      </c>
      <c r="R1983" t="s">
        <v>8351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0"/>
        <v>-1800</v>
      </c>
      <c r="P1984" s="9">
        <f t="shared" si="61"/>
        <v>89100</v>
      </c>
      <c r="Q1984" t="s">
        <v>8338</v>
      </c>
      <c r="R1984" t="s">
        <v>8351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0"/>
        <v>-315.81</v>
      </c>
      <c r="P1985" s="9">
        <f t="shared" si="61"/>
        <v>17051.595000000001</v>
      </c>
      <c r="Q1985" t="s">
        <v>8338</v>
      </c>
      <c r="R1985" t="s">
        <v>8351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0"/>
        <v>-118.28</v>
      </c>
      <c r="P1986" s="9">
        <f t="shared" si="61"/>
        <v>9026.86</v>
      </c>
      <c r="Q1986" t="s">
        <v>8338</v>
      </c>
      <c r="R1986" t="s">
        <v>8351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62">(E1987-D1987)/100</f>
        <v>-15.49</v>
      </c>
      <c r="P1987" s="9">
        <f t="shared" ref="P1987:P2050" si="63">AVERAGE(E1987,D1987+AVERAGE(O1987))</f>
        <v>817.755</v>
      </c>
      <c r="Q1987" t="s">
        <v>8338</v>
      </c>
      <c r="R1987" t="s">
        <v>8351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-19.989999999999998</v>
      </c>
      <c r="P1988" s="9">
        <f t="shared" si="63"/>
        <v>990.505</v>
      </c>
      <c r="Q1988" t="s">
        <v>8338</v>
      </c>
      <c r="R1988" t="s">
        <v>8351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-31.64</v>
      </c>
      <c r="P1989" s="9">
        <f t="shared" si="63"/>
        <v>3902.18</v>
      </c>
      <c r="Q1989" t="s">
        <v>8338</v>
      </c>
      <c r="R1989" t="s">
        <v>8351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-59.75</v>
      </c>
      <c r="P1990" s="9">
        <f t="shared" si="63"/>
        <v>2982.625</v>
      </c>
      <c r="Q1990" t="s">
        <v>8338</v>
      </c>
      <c r="R1990" t="s">
        <v>8351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-49.5</v>
      </c>
      <c r="P1991" s="9">
        <f t="shared" si="63"/>
        <v>2500.25</v>
      </c>
      <c r="Q1991" t="s">
        <v>8338</v>
      </c>
      <c r="R1991" t="s">
        <v>8351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-24.91</v>
      </c>
      <c r="P1992" s="9">
        <f t="shared" si="63"/>
        <v>1742.0450000000001</v>
      </c>
      <c r="Q1992" t="s">
        <v>8338</v>
      </c>
      <c r="R1992" t="s">
        <v>8351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-18.600000000000001</v>
      </c>
      <c r="P1993" s="9">
        <f t="shared" si="63"/>
        <v>1060.7</v>
      </c>
      <c r="Q1993" t="s">
        <v>8338</v>
      </c>
      <c r="R1993" t="s">
        <v>8351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-14.98</v>
      </c>
      <c r="P1994" s="9">
        <f t="shared" si="63"/>
        <v>743.51</v>
      </c>
      <c r="Q1994" t="s">
        <v>8338</v>
      </c>
      <c r="R1994" t="s">
        <v>8351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-20</v>
      </c>
      <c r="P1995" s="9">
        <f t="shared" si="63"/>
        <v>990</v>
      </c>
      <c r="Q1995" t="s">
        <v>8338</v>
      </c>
      <c r="R1995" t="s">
        <v>8351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62"/>
        <v>-32</v>
      </c>
      <c r="P1996" s="9">
        <f t="shared" si="63"/>
        <v>1584</v>
      </c>
      <c r="Q1996" t="s">
        <v>8338</v>
      </c>
      <c r="R1996" t="s">
        <v>8351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2"/>
        <v>-9.2200000000000006</v>
      </c>
      <c r="P1997" s="9">
        <f t="shared" si="63"/>
        <v>534.39</v>
      </c>
      <c r="Q1997" t="s">
        <v>8338</v>
      </c>
      <c r="R1997" t="s">
        <v>8351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2"/>
        <v>-1338</v>
      </c>
      <c r="P1998" s="9">
        <f t="shared" si="63"/>
        <v>66231</v>
      </c>
      <c r="Q1998" t="s">
        <v>8338</v>
      </c>
      <c r="R1998" t="s">
        <v>8351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2"/>
        <v>-65</v>
      </c>
      <c r="P1999" s="9">
        <f t="shared" si="63"/>
        <v>3217.5</v>
      </c>
      <c r="Q1999" t="s">
        <v>8338</v>
      </c>
      <c r="R1999" t="s">
        <v>8351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2"/>
        <v>-18.45</v>
      </c>
      <c r="P2000" s="9">
        <f t="shared" si="63"/>
        <v>1568.2750000000001</v>
      </c>
      <c r="Q2000" t="s">
        <v>8338</v>
      </c>
      <c r="R2000" t="s">
        <v>8351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2"/>
        <v>-307.64</v>
      </c>
      <c r="P2001" s="9">
        <f t="shared" si="63"/>
        <v>15464.18</v>
      </c>
      <c r="Q2001" t="s">
        <v>8338</v>
      </c>
      <c r="R2001" t="s">
        <v>8351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2"/>
        <v>-43.75</v>
      </c>
      <c r="P2002" s="9">
        <f t="shared" si="63"/>
        <v>2790.625</v>
      </c>
      <c r="Q2002" t="s">
        <v>8338</v>
      </c>
      <c r="R2002" t="s">
        <v>8351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2"/>
        <v>1551.71</v>
      </c>
      <c r="P2003" s="9">
        <f t="shared" si="63"/>
        <v>133361.35500000001</v>
      </c>
      <c r="Q2003" t="s">
        <v>8320</v>
      </c>
      <c r="R2003" t="s">
        <v>8350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2"/>
        <v>583.97109999999998</v>
      </c>
      <c r="P2004" s="9">
        <f t="shared" si="63"/>
        <v>79490.540550000005</v>
      </c>
      <c r="Q2004" t="s">
        <v>8320</v>
      </c>
      <c r="R2004" t="s">
        <v>8350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2"/>
        <v>10.6</v>
      </c>
      <c r="P2005" s="9">
        <f t="shared" si="63"/>
        <v>1035.3</v>
      </c>
      <c r="Q2005" t="s">
        <v>8320</v>
      </c>
      <c r="R2005" t="s">
        <v>8350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2"/>
        <v>672.1024000000001</v>
      </c>
      <c r="P2006" s="9">
        <f t="shared" si="63"/>
        <v>83941.171200000012</v>
      </c>
      <c r="Q2006" t="s">
        <v>8320</v>
      </c>
      <c r="R2006" t="s">
        <v>8350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2"/>
        <v>71.040299999999988</v>
      </c>
      <c r="P2007" s="9">
        <f t="shared" si="63"/>
        <v>33587.535149999996</v>
      </c>
      <c r="Q2007" t="s">
        <v>8320</v>
      </c>
      <c r="R2007" t="s">
        <v>8350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2"/>
        <v>739.2</v>
      </c>
      <c r="P2008" s="9">
        <f t="shared" si="63"/>
        <v>87329.600000000006</v>
      </c>
      <c r="Q2008" t="s">
        <v>8320</v>
      </c>
      <c r="R2008" t="s">
        <v>8350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2"/>
        <v>15.709200000000001</v>
      </c>
      <c r="P2009" s="9">
        <f t="shared" si="63"/>
        <v>10793.3146</v>
      </c>
      <c r="Q2009" t="s">
        <v>8320</v>
      </c>
      <c r="R2009" t="s">
        <v>8350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2"/>
        <v>2.6821000000000002</v>
      </c>
      <c r="P2010" s="9">
        <f t="shared" si="63"/>
        <v>1706.23605</v>
      </c>
      <c r="Q2010" t="s">
        <v>8320</v>
      </c>
      <c r="R2010" t="s">
        <v>8350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2"/>
        <v>1025.79</v>
      </c>
      <c r="P2011" s="9">
        <f t="shared" si="63"/>
        <v>101802.395</v>
      </c>
      <c r="Q2011" t="s">
        <v>8320</v>
      </c>
      <c r="R2011" t="s">
        <v>8350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2"/>
        <v>660.15899999999999</v>
      </c>
      <c r="P2012" s="9">
        <f t="shared" si="63"/>
        <v>63338.029499999997</v>
      </c>
      <c r="Q2012" t="s">
        <v>8320</v>
      </c>
      <c r="R2012" t="s">
        <v>8350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2"/>
        <v>3597.82</v>
      </c>
      <c r="P2013" s="9">
        <f t="shared" si="63"/>
        <v>231689.91</v>
      </c>
      <c r="Q2013" t="s">
        <v>8320</v>
      </c>
      <c r="R2013" t="s">
        <v>8350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2"/>
        <v>67.45</v>
      </c>
      <c r="P2014" s="9">
        <f t="shared" si="63"/>
        <v>8406.2250000000004</v>
      </c>
      <c r="Q2014" t="s">
        <v>8320</v>
      </c>
      <c r="R2014" t="s">
        <v>8350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2"/>
        <v>6318.62</v>
      </c>
      <c r="P2015" s="9">
        <f t="shared" si="63"/>
        <v>479090.31</v>
      </c>
      <c r="Q2015" t="s">
        <v>8320</v>
      </c>
      <c r="R2015" t="s">
        <v>8350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2"/>
        <v>23141.346699999998</v>
      </c>
      <c r="P2016" s="9">
        <f t="shared" si="63"/>
        <v>1198638.00835</v>
      </c>
      <c r="Q2016" t="s">
        <v>8320</v>
      </c>
      <c r="R2016" t="s">
        <v>8350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2"/>
        <v>9.3601000000000028</v>
      </c>
      <c r="P2017" s="9">
        <f t="shared" si="63"/>
        <v>7672.68505</v>
      </c>
      <c r="Q2017" t="s">
        <v>8320</v>
      </c>
      <c r="R2017" t="s">
        <v>8350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2"/>
        <v>821.54219999999998</v>
      </c>
      <c r="P2018" s="9">
        <f t="shared" si="63"/>
        <v>51487.881099999999</v>
      </c>
      <c r="Q2018" t="s">
        <v>8320</v>
      </c>
      <c r="R2018" t="s">
        <v>8350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2"/>
        <v>62.755999999999986</v>
      </c>
      <c r="P2019" s="9">
        <f t="shared" si="63"/>
        <v>28169.178</v>
      </c>
      <c r="Q2019" t="s">
        <v>8320</v>
      </c>
      <c r="R2019" t="s">
        <v>8350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2"/>
        <v>14.582299999999959</v>
      </c>
      <c r="P2020" s="9">
        <f t="shared" si="63"/>
        <v>65736.406149999995</v>
      </c>
      <c r="Q2020" t="s">
        <v>8320</v>
      </c>
      <c r="R2020" t="s">
        <v>8350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2"/>
        <v>1539.6389999999999</v>
      </c>
      <c r="P2021" s="9">
        <f t="shared" si="63"/>
        <v>117751.76949999999</v>
      </c>
      <c r="Q2021" t="s">
        <v>8320</v>
      </c>
      <c r="R2021" t="s">
        <v>8350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2"/>
        <v>13.85</v>
      </c>
      <c r="P2022" s="9">
        <f t="shared" si="63"/>
        <v>2199.4250000000002</v>
      </c>
      <c r="Q2022" t="s">
        <v>8320</v>
      </c>
      <c r="R2022" t="s">
        <v>8350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2"/>
        <v>90.55</v>
      </c>
      <c r="P2023" s="9">
        <f t="shared" si="63"/>
        <v>9572.7749999999996</v>
      </c>
      <c r="Q2023" t="s">
        <v>8320</v>
      </c>
      <c r="R2023" t="s">
        <v>8350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2"/>
        <v>251.37</v>
      </c>
      <c r="P2024" s="9">
        <f t="shared" si="63"/>
        <v>112694.185</v>
      </c>
      <c r="Q2024" t="s">
        <v>8320</v>
      </c>
      <c r="R2024" t="s">
        <v>8350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2"/>
        <v>614.59</v>
      </c>
      <c r="P2025" s="9">
        <f t="shared" si="63"/>
        <v>131036.795</v>
      </c>
      <c r="Q2025" t="s">
        <v>8320</v>
      </c>
      <c r="R2025" t="s">
        <v>8350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2"/>
        <v>194.14</v>
      </c>
      <c r="P2026" s="9">
        <f t="shared" si="63"/>
        <v>13804.07</v>
      </c>
      <c r="Q2026" t="s">
        <v>8320</v>
      </c>
      <c r="R2026" t="s">
        <v>8350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2"/>
        <v>809.2</v>
      </c>
      <c r="P2027" s="9">
        <f t="shared" si="63"/>
        <v>120864.6</v>
      </c>
      <c r="Q2027" t="s">
        <v>8320</v>
      </c>
      <c r="R2027" t="s">
        <v>8350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2"/>
        <v>83.707699999999974</v>
      </c>
      <c r="P2028" s="9">
        <f t="shared" si="63"/>
        <v>29227.238849999998</v>
      </c>
      <c r="Q2028" t="s">
        <v>8320</v>
      </c>
      <c r="R2028" t="s">
        <v>8350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2"/>
        <v>202.49</v>
      </c>
      <c r="P2029" s="9">
        <f t="shared" si="63"/>
        <v>110225.745</v>
      </c>
      <c r="Q2029" t="s">
        <v>8320</v>
      </c>
      <c r="R2029" t="s">
        <v>8350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2"/>
        <v>7.85</v>
      </c>
      <c r="P2030" s="9">
        <f t="shared" si="63"/>
        <v>3396.4250000000002</v>
      </c>
      <c r="Q2030" t="s">
        <v>8320</v>
      </c>
      <c r="R2030" t="s">
        <v>8350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2"/>
        <v>65.3</v>
      </c>
      <c r="P2031" s="9">
        <f t="shared" si="63"/>
        <v>5797.65</v>
      </c>
      <c r="Q2031" t="s">
        <v>8320</v>
      </c>
      <c r="R2031" t="s">
        <v>8350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2"/>
        <v>413.66</v>
      </c>
      <c r="P2032" s="9">
        <f t="shared" si="63"/>
        <v>53657.83</v>
      </c>
      <c r="Q2032" t="s">
        <v>8320</v>
      </c>
      <c r="R2032" t="s">
        <v>8350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2"/>
        <v>101.75</v>
      </c>
      <c r="P2033" s="9">
        <f t="shared" si="63"/>
        <v>55138.375</v>
      </c>
      <c r="Q2033" t="s">
        <v>8320</v>
      </c>
      <c r="R2033" t="s">
        <v>8350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2"/>
        <v>510.47</v>
      </c>
      <c r="P2034" s="9">
        <f t="shared" si="63"/>
        <v>50778.735000000001</v>
      </c>
      <c r="Q2034" t="s">
        <v>8320</v>
      </c>
      <c r="R2034" t="s">
        <v>8350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2"/>
        <v>196.69</v>
      </c>
      <c r="P2035" s="9">
        <f t="shared" si="63"/>
        <v>34932.845000000001</v>
      </c>
      <c r="Q2035" t="s">
        <v>8320</v>
      </c>
      <c r="R2035" t="s">
        <v>8350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2"/>
        <v>2237.1959000000002</v>
      </c>
      <c r="P2036" s="9">
        <f t="shared" si="63"/>
        <v>190978.39295000001</v>
      </c>
      <c r="Q2036" t="s">
        <v>8320</v>
      </c>
      <c r="R2036" t="s">
        <v>8350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2"/>
        <v>888.29140000000018</v>
      </c>
      <c r="P2037" s="9">
        <f t="shared" si="63"/>
        <v>124858.7157</v>
      </c>
      <c r="Q2037" t="s">
        <v>8320</v>
      </c>
      <c r="R2037" t="s">
        <v>8350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2"/>
        <v>95.004999999999995</v>
      </c>
      <c r="P2038" s="9">
        <f t="shared" si="63"/>
        <v>34797.752500000002</v>
      </c>
      <c r="Q2038" t="s">
        <v>8320</v>
      </c>
      <c r="R2038" t="s">
        <v>8350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2"/>
        <v>200.47639999999998</v>
      </c>
      <c r="P2039" s="9">
        <f t="shared" si="63"/>
        <v>20124.058199999999</v>
      </c>
      <c r="Q2039" t="s">
        <v>8320</v>
      </c>
      <c r="R2039" t="s">
        <v>8350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2"/>
        <v>256.41000000000003</v>
      </c>
      <c r="P2040" s="9">
        <f t="shared" si="63"/>
        <v>20948.705000000002</v>
      </c>
      <c r="Q2040" t="s">
        <v>8320</v>
      </c>
      <c r="R2040" t="s">
        <v>8350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2"/>
        <v>452.71</v>
      </c>
      <c r="P2041" s="9">
        <f t="shared" si="63"/>
        <v>147861.85500000001</v>
      </c>
      <c r="Q2041" t="s">
        <v>8320</v>
      </c>
      <c r="R2041" t="s">
        <v>8350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2"/>
        <v>44.451400000000007</v>
      </c>
      <c r="P2042" s="9">
        <f t="shared" si="63"/>
        <v>5244.7957000000006</v>
      </c>
      <c r="Q2042" t="s">
        <v>8320</v>
      </c>
      <c r="R2042" t="s">
        <v>8350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2"/>
        <v>77.77</v>
      </c>
      <c r="P2043" s="9">
        <f t="shared" si="63"/>
        <v>13427.385</v>
      </c>
      <c r="Q2043" t="s">
        <v>8320</v>
      </c>
      <c r="R2043" t="s">
        <v>8350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2"/>
        <v>23.53</v>
      </c>
      <c r="P2044" s="9">
        <f t="shared" si="63"/>
        <v>11188.264999999999</v>
      </c>
      <c r="Q2044" t="s">
        <v>8320</v>
      </c>
      <c r="R2044" t="s">
        <v>8350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2"/>
        <v>56.26</v>
      </c>
      <c r="P2045" s="9">
        <f t="shared" si="63"/>
        <v>4226.13</v>
      </c>
      <c r="Q2045" t="s">
        <v>8320</v>
      </c>
      <c r="R2045" t="s">
        <v>8350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2"/>
        <v>12.32</v>
      </c>
      <c r="P2046" s="9">
        <f t="shared" si="63"/>
        <v>15622.16</v>
      </c>
      <c r="Q2046" t="s">
        <v>8320</v>
      </c>
      <c r="R2046" t="s">
        <v>8350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2"/>
        <v>352.40010000000001</v>
      </c>
      <c r="P2047" s="9">
        <f t="shared" si="63"/>
        <v>22696.20505</v>
      </c>
      <c r="Q2047" t="s">
        <v>8320</v>
      </c>
      <c r="R2047" t="s">
        <v>8350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2"/>
        <v>21.1</v>
      </c>
      <c r="P2048" s="9">
        <f t="shared" si="63"/>
        <v>11065.55</v>
      </c>
      <c r="Q2048" t="s">
        <v>8320</v>
      </c>
      <c r="R2048" t="s">
        <v>8350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2"/>
        <v>29.39</v>
      </c>
      <c r="P2049" s="9">
        <f t="shared" si="63"/>
        <v>99484.195000000007</v>
      </c>
      <c r="Q2049" t="s">
        <v>8320</v>
      </c>
      <c r="R2049" t="s">
        <v>8350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2"/>
        <v>410.82449999999994</v>
      </c>
      <c r="P2050" s="9">
        <f t="shared" si="63"/>
        <v>105746.63725</v>
      </c>
      <c r="Q2050" t="s">
        <v>8320</v>
      </c>
      <c r="R2050" t="s">
        <v>8350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64">(E2051-D2051)/100</f>
        <v>100.95349999999999</v>
      </c>
      <c r="P2051" s="9">
        <f t="shared" ref="P2051:P2114" si="65">AVERAGE(E2051,D2051+AVERAGE(O2051))</f>
        <v>55098.151750000005</v>
      </c>
      <c r="Q2051" t="s">
        <v>8320</v>
      </c>
      <c r="R2051" t="s">
        <v>8350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373.27</v>
      </c>
      <c r="P2052" s="9">
        <f t="shared" si="65"/>
        <v>28850.135000000002</v>
      </c>
      <c r="Q2052" t="s">
        <v>8320</v>
      </c>
      <c r="R2052" t="s">
        <v>8350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24.29</v>
      </c>
      <c r="P2053" s="9">
        <f t="shared" si="65"/>
        <v>9226.6450000000004</v>
      </c>
      <c r="Q2053" t="s">
        <v>8320</v>
      </c>
      <c r="R2053" t="s">
        <v>8350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1265.24</v>
      </c>
      <c r="P2054" s="9">
        <f t="shared" si="65"/>
        <v>113894.62</v>
      </c>
      <c r="Q2054" t="s">
        <v>8320</v>
      </c>
      <c r="R2054" t="s">
        <v>8350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0.51</v>
      </c>
      <c r="P2055" s="9">
        <f t="shared" si="65"/>
        <v>5025.7550000000001</v>
      </c>
      <c r="Q2055" t="s">
        <v>8320</v>
      </c>
      <c r="R2055" t="s">
        <v>8350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47.57</v>
      </c>
      <c r="P2056" s="9">
        <f t="shared" si="65"/>
        <v>37402.285000000003</v>
      </c>
      <c r="Q2056" t="s">
        <v>8320</v>
      </c>
      <c r="R2056" t="s">
        <v>8350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40.450000000000003</v>
      </c>
      <c r="P2057" s="9">
        <f t="shared" si="65"/>
        <v>8042.7250000000004</v>
      </c>
      <c r="Q2057" t="s">
        <v>8320</v>
      </c>
      <c r="R2057" t="s">
        <v>8350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267.26</v>
      </c>
      <c r="P2058" s="9">
        <f t="shared" si="65"/>
        <v>63496.630000000005</v>
      </c>
      <c r="Q2058" t="s">
        <v>8320</v>
      </c>
      <c r="R2058" t="s">
        <v>8350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153.34830000000002</v>
      </c>
      <c r="P2059" s="9">
        <f t="shared" si="65"/>
        <v>22744.08915</v>
      </c>
      <c r="Q2059" t="s">
        <v>8320</v>
      </c>
      <c r="R2059" t="s">
        <v>8350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64"/>
        <v>17.48</v>
      </c>
      <c r="P2060" s="9">
        <f t="shared" si="65"/>
        <v>3442.74</v>
      </c>
      <c r="Q2060" t="s">
        <v>8320</v>
      </c>
      <c r="R2060" t="s">
        <v>8350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4"/>
        <v>130.37</v>
      </c>
      <c r="P2061" s="9">
        <f t="shared" si="65"/>
        <v>36583.684999999998</v>
      </c>
      <c r="Q2061" t="s">
        <v>8320</v>
      </c>
      <c r="R2061" t="s">
        <v>8350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4"/>
        <v>241</v>
      </c>
      <c r="P2062" s="9">
        <f t="shared" si="65"/>
        <v>37170.5</v>
      </c>
      <c r="Q2062" t="s">
        <v>8320</v>
      </c>
      <c r="R2062" t="s">
        <v>8350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4"/>
        <v>3.96</v>
      </c>
      <c r="P2063" s="9">
        <f t="shared" si="65"/>
        <v>5199.9799999999996</v>
      </c>
      <c r="Q2063" t="s">
        <v>8320</v>
      </c>
      <c r="R2063" t="s">
        <v>8350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4"/>
        <v>149.77000000000001</v>
      </c>
      <c r="P2064" s="9">
        <f t="shared" si="65"/>
        <v>107563.38500000001</v>
      </c>
      <c r="Q2064" t="s">
        <v>8320</v>
      </c>
      <c r="R2064" t="s">
        <v>8350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4"/>
        <v>19.22</v>
      </c>
      <c r="P2065" s="9">
        <f t="shared" si="65"/>
        <v>4970.6099999999997</v>
      </c>
      <c r="Q2065" t="s">
        <v>8320</v>
      </c>
      <c r="R2065" t="s">
        <v>8350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4"/>
        <v>2388.2227000000003</v>
      </c>
      <c r="P2066" s="9">
        <f t="shared" si="65"/>
        <v>382567.24635000003</v>
      </c>
      <c r="Q2066" t="s">
        <v>8320</v>
      </c>
      <c r="R2066" t="s">
        <v>8350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4"/>
        <v>396.8605</v>
      </c>
      <c r="P2067" s="9">
        <f t="shared" si="65"/>
        <v>60041.455249999999</v>
      </c>
      <c r="Q2067" t="s">
        <v>8320</v>
      </c>
      <c r="R2067" t="s">
        <v>8350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4"/>
        <v>23.72</v>
      </c>
      <c r="P2068" s="9">
        <f t="shared" si="65"/>
        <v>3197.86</v>
      </c>
      <c r="Q2068" t="s">
        <v>8320</v>
      </c>
      <c r="R2068" t="s">
        <v>8350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4"/>
        <v>1.33</v>
      </c>
      <c r="P2069" s="9">
        <f t="shared" si="65"/>
        <v>562.16499999999996</v>
      </c>
      <c r="Q2069" t="s">
        <v>8320</v>
      </c>
      <c r="R2069" t="s">
        <v>8350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4"/>
        <v>13.059700000000012</v>
      </c>
      <c r="P2070" s="9">
        <f t="shared" si="65"/>
        <v>25659.51485</v>
      </c>
      <c r="Q2070" t="s">
        <v>8320</v>
      </c>
      <c r="R2070" t="s">
        <v>8350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4"/>
        <v>142.03330000000003</v>
      </c>
      <c r="P2071" s="9">
        <f t="shared" si="65"/>
        <v>57172.681649999999</v>
      </c>
      <c r="Q2071" t="s">
        <v>8320</v>
      </c>
      <c r="R2071" t="s">
        <v>8350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4"/>
        <v>2716.59</v>
      </c>
      <c r="P2072" s="9">
        <f t="shared" si="65"/>
        <v>262187.79499999998</v>
      </c>
      <c r="Q2072" t="s">
        <v>8320</v>
      </c>
      <c r="R2072" t="s">
        <v>8350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4"/>
        <v>361.46</v>
      </c>
      <c r="P2073" s="9">
        <f t="shared" si="65"/>
        <v>38253.729999999996</v>
      </c>
      <c r="Q2073" t="s">
        <v>8320</v>
      </c>
      <c r="R2073" t="s">
        <v>8350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4"/>
        <v>76.73</v>
      </c>
      <c r="P2074" s="9">
        <f t="shared" si="65"/>
        <v>75374.864999999991</v>
      </c>
      <c r="Q2074" t="s">
        <v>8320</v>
      </c>
      <c r="R2074" t="s">
        <v>8350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4"/>
        <v>526.04299999999989</v>
      </c>
      <c r="P2075" s="9">
        <f t="shared" si="65"/>
        <v>126565.1715</v>
      </c>
      <c r="Q2075" t="s">
        <v>8320</v>
      </c>
      <c r="R2075" t="s">
        <v>8350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4"/>
        <v>0.15</v>
      </c>
      <c r="P2076" s="9">
        <f t="shared" si="65"/>
        <v>607.57500000000005</v>
      </c>
      <c r="Q2076" t="s">
        <v>8320</v>
      </c>
      <c r="R2076" t="s">
        <v>8350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4"/>
        <v>1578.2160000000001</v>
      </c>
      <c r="P2077" s="9">
        <f t="shared" si="65"/>
        <v>89698.907999999996</v>
      </c>
      <c r="Q2077" t="s">
        <v>8320</v>
      </c>
      <c r="R2077" t="s">
        <v>8350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4"/>
        <v>7935.9498999999996</v>
      </c>
      <c r="P2078" s="9">
        <f t="shared" si="65"/>
        <v>579765.46995000006</v>
      </c>
      <c r="Q2078" t="s">
        <v>8320</v>
      </c>
      <c r="R2078" t="s">
        <v>8350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4"/>
        <v>77.540000000000006</v>
      </c>
      <c r="P2079" s="9">
        <f t="shared" si="65"/>
        <v>53915.770000000004</v>
      </c>
      <c r="Q2079" t="s">
        <v>8320</v>
      </c>
      <c r="R2079" t="s">
        <v>8350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4"/>
        <v>62.41</v>
      </c>
      <c r="P2080" s="9">
        <f t="shared" si="65"/>
        <v>23151.705000000002</v>
      </c>
      <c r="Q2080" t="s">
        <v>8320</v>
      </c>
      <c r="R2080" t="s">
        <v>8350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4"/>
        <v>188.17</v>
      </c>
      <c r="P2081" s="9">
        <f t="shared" si="65"/>
        <v>19502.584999999999</v>
      </c>
      <c r="Q2081" t="s">
        <v>8320</v>
      </c>
      <c r="R2081" t="s">
        <v>8350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4"/>
        <v>40.78</v>
      </c>
      <c r="P2082" s="9">
        <f t="shared" si="65"/>
        <v>3059.39</v>
      </c>
      <c r="Q2082" t="s">
        <v>8320</v>
      </c>
      <c r="R2082" t="s">
        <v>8350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4"/>
        <v>5.0999999999999996</v>
      </c>
      <c r="P2083" s="9">
        <f t="shared" si="65"/>
        <v>3757.55</v>
      </c>
      <c r="Q2083" t="s">
        <v>8326</v>
      </c>
      <c r="R2083" t="s">
        <v>8330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4"/>
        <v>1.61</v>
      </c>
      <c r="P2084" s="9">
        <f t="shared" si="65"/>
        <v>1581.3049999999998</v>
      </c>
      <c r="Q2084" t="s">
        <v>8326</v>
      </c>
      <c r="R2084" t="s">
        <v>8330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4"/>
        <v>1</v>
      </c>
      <c r="P2085" s="9">
        <f t="shared" si="65"/>
        <v>800.5</v>
      </c>
      <c r="Q2085" t="s">
        <v>8326</v>
      </c>
      <c r="R2085" t="s">
        <v>8330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4"/>
        <v>2.5</v>
      </c>
      <c r="P2086" s="9">
        <f t="shared" si="65"/>
        <v>3126.25</v>
      </c>
      <c r="Q2086" t="s">
        <v>8326</v>
      </c>
      <c r="R2086" t="s">
        <v>8330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4"/>
        <v>14.12</v>
      </c>
      <c r="P2087" s="9">
        <f t="shared" si="65"/>
        <v>6713.0599999999995</v>
      </c>
      <c r="Q2087" t="s">
        <v>8326</v>
      </c>
      <c r="R2087" t="s">
        <v>8330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4"/>
        <v>0.28000000000000003</v>
      </c>
      <c r="P2088" s="9">
        <f t="shared" si="65"/>
        <v>4014.1400000000003</v>
      </c>
      <c r="Q2088" t="s">
        <v>8326</v>
      </c>
      <c r="R2088" t="s">
        <v>8330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4"/>
        <v>0.53</v>
      </c>
      <c r="P2089" s="9">
        <f t="shared" si="65"/>
        <v>1526.7649999999999</v>
      </c>
      <c r="Q2089" t="s">
        <v>8326</v>
      </c>
      <c r="R2089" t="s">
        <v>8330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4"/>
        <v>4.6532000000000018</v>
      </c>
      <c r="P2090" s="9">
        <f t="shared" si="65"/>
        <v>3234.9866000000002</v>
      </c>
      <c r="Q2090" t="s">
        <v>8326</v>
      </c>
      <c r="R2090" t="s">
        <v>8330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4"/>
        <v>5.1001000000000021</v>
      </c>
      <c r="P2091" s="9">
        <f t="shared" si="65"/>
        <v>2757.5550499999999</v>
      </c>
      <c r="Q2091" t="s">
        <v>8326</v>
      </c>
      <c r="R2091" t="s">
        <v>8330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4"/>
        <v>12.032299999999996</v>
      </c>
      <c r="P2092" s="9">
        <f t="shared" si="65"/>
        <v>8607.6311499999993</v>
      </c>
      <c r="Q2092" t="s">
        <v>8326</v>
      </c>
      <c r="R2092" t="s">
        <v>8330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4"/>
        <v>36.842000000000006</v>
      </c>
      <c r="P2093" s="9">
        <f t="shared" si="65"/>
        <v>19860.521000000001</v>
      </c>
      <c r="Q2093" t="s">
        <v>8326</v>
      </c>
      <c r="R2093" t="s">
        <v>8330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4"/>
        <v>0.77</v>
      </c>
      <c r="P2094" s="9">
        <f t="shared" si="65"/>
        <v>6038.8850000000002</v>
      </c>
      <c r="Q2094" t="s">
        <v>8326</v>
      </c>
      <c r="R2094" t="s">
        <v>8330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4"/>
        <v>0.37</v>
      </c>
      <c r="P2095" s="9">
        <f t="shared" si="65"/>
        <v>1518.6849999999999</v>
      </c>
      <c r="Q2095" t="s">
        <v>8326</v>
      </c>
      <c r="R2095" t="s">
        <v>8330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4"/>
        <v>7.19</v>
      </c>
      <c r="P2096" s="9">
        <f t="shared" si="65"/>
        <v>3863.0950000000003</v>
      </c>
      <c r="Q2096" t="s">
        <v>8326</v>
      </c>
      <c r="R2096" t="s">
        <v>8330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4"/>
        <v>0</v>
      </c>
      <c r="P2097" s="9">
        <f t="shared" si="65"/>
        <v>2500</v>
      </c>
      <c r="Q2097" t="s">
        <v>8326</v>
      </c>
      <c r="R2097" t="s">
        <v>8330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4"/>
        <v>0.1</v>
      </c>
      <c r="P2098" s="9">
        <f t="shared" si="65"/>
        <v>605.04999999999995</v>
      </c>
      <c r="Q2098" t="s">
        <v>8326</v>
      </c>
      <c r="R2098" t="s">
        <v>8330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4"/>
        <v>0</v>
      </c>
      <c r="P2099" s="9">
        <f t="shared" si="65"/>
        <v>3000</v>
      </c>
      <c r="Q2099" t="s">
        <v>8326</v>
      </c>
      <c r="R2099" t="s">
        <v>8330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4"/>
        <v>0.2</v>
      </c>
      <c r="P2100" s="9">
        <f t="shared" si="65"/>
        <v>6010.1</v>
      </c>
      <c r="Q2100" t="s">
        <v>8326</v>
      </c>
      <c r="R2100" t="s">
        <v>8330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4"/>
        <v>9.7100000000000009</v>
      </c>
      <c r="P2101" s="9">
        <f t="shared" si="65"/>
        <v>3490.355</v>
      </c>
      <c r="Q2101" t="s">
        <v>8326</v>
      </c>
      <c r="R2101" t="s">
        <v>8330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4"/>
        <v>2.2000000000000002</v>
      </c>
      <c r="P2102" s="9">
        <f t="shared" si="65"/>
        <v>711.1</v>
      </c>
      <c r="Q2102" t="s">
        <v>8326</v>
      </c>
      <c r="R2102" t="s">
        <v>8330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4"/>
        <v>2.65</v>
      </c>
      <c r="P2103" s="9">
        <f t="shared" si="65"/>
        <v>2133.8249999999998</v>
      </c>
      <c r="Q2103" t="s">
        <v>8326</v>
      </c>
      <c r="R2103" t="s">
        <v>8330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4"/>
        <v>3.6</v>
      </c>
      <c r="P2104" s="9">
        <f t="shared" si="65"/>
        <v>1181.8</v>
      </c>
      <c r="Q2104" t="s">
        <v>8326</v>
      </c>
      <c r="R2104" t="s">
        <v>8330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4"/>
        <v>35.869999999999997</v>
      </c>
      <c r="P2105" s="9">
        <f t="shared" si="65"/>
        <v>9588.4349999999995</v>
      </c>
      <c r="Q2105" t="s">
        <v>8326</v>
      </c>
      <c r="R2105" t="s">
        <v>8330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4"/>
        <v>2.36</v>
      </c>
      <c r="P2106" s="9">
        <f t="shared" si="65"/>
        <v>919.18000000000006</v>
      </c>
      <c r="Q2106" t="s">
        <v>8326</v>
      </c>
      <c r="R2106" t="s">
        <v>8330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4"/>
        <v>30.8</v>
      </c>
      <c r="P2107" s="9">
        <f t="shared" si="65"/>
        <v>3555.4</v>
      </c>
      <c r="Q2107" t="s">
        <v>8326</v>
      </c>
      <c r="R2107" t="s">
        <v>8330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4"/>
        <v>1.55</v>
      </c>
      <c r="P2108" s="9">
        <f t="shared" si="65"/>
        <v>2278.2750000000001</v>
      </c>
      <c r="Q2108" t="s">
        <v>8326</v>
      </c>
      <c r="R2108" t="s">
        <v>8330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4"/>
        <v>1.5465999999999986</v>
      </c>
      <c r="P2109" s="9">
        <f t="shared" si="65"/>
        <v>2078.1032999999998</v>
      </c>
      <c r="Q2109" t="s">
        <v>8326</v>
      </c>
      <c r="R2109" t="s">
        <v>8330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4"/>
        <v>11.7</v>
      </c>
      <c r="P2110" s="9">
        <f t="shared" si="65"/>
        <v>16590.849999999999</v>
      </c>
      <c r="Q2110" t="s">
        <v>8326</v>
      </c>
      <c r="R2110" t="s">
        <v>8330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4"/>
        <v>2.61</v>
      </c>
      <c r="P2111" s="9">
        <f t="shared" si="65"/>
        <v>4131.8050000000003</v>
      </c>
      <c r="Q2111" t="s">
        <v>8326</v>
      </c>
      <c r="R2111" t="s">
        <v>8330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4"/>
        <v>7.0000000000000007E-2</v>
      </c>
      <c r="P2112" s="9">
        <f t="shared" si="65"/>
        <v>2003.5349999999999</v>
      </c>
      <c r="Q2112" t="s">
        <v>8326</v>
      </c>
      <c r="R2112" t="s">
        <v>8330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4"/>
        <v>1.3</v>
      </c>
      <c r="P2113" s="9">
        <f t="shared" si="65"/>
        <v>2065.65</v>
      </c>
      <c r="Q2113" t="s">
        <v>8326</v>
      </c>
      <c r="R2113" t="s">
        <v>8330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4"/>
        <v>0</v>
      </c>
      <c r="P2114" s="9">
        <f t="shared" si="65"/>
        <v>300</v>
      </c>
      <c r="Q2114" t="s">
        <v>8326</v>
      </c>
      <c r="R2114" t="s">
        <v>8330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66">(E2115-D2115)/100</f>
        <v>3.4</v>
      </c>
      <c r="P2115" s="9">
        <f t="shared" ref="P2115:P2178" si="67">AVERAGE(E2115,D2115+AVERAGE(O2115))</f>
        <v>7171.7</v>
      </c>
      <c r="Q2115" t="s">
        <v>8326</v>
      </c>
      <c r="R2115" t="s">
        <v>8330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2.35</v>
      </c>
      <c r="P2116" s="9">
        <f t="shared" si="67"/>
        <v>5118.6750000000002</v>
      </c>
      <c r="Q2116" t="s">
        <v>8326</v>
      </c>
      <c r="R2116" t="s">
        <v>8330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18.850000000000001</v>
      </c>
      <c r="P2117" s="9">
        <f t="shared" si="67"/>
        <v>2451.9250000000002</v>
      </c>
      <c r="Q2117" t="s">
        <v>8326</v>
      </c>
      <c r="R2117" t="s">
        <v>8330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4.34</v>
      </c>
      <c r="P2118" s="9">
        <f t="shared" si="67"/>
        <v>48219.17</v>
      </c>
      <c r="Q2118" t="s">
        <v>8326</v>
      </c>
      <c r="R2118" t="s">
        <v>8330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5.73</v>
      </c>
      <c r="P2119" s="9">
        <f t="shared" si="67"/>
        <v>1489.365</v>
      </c>
      <c r="Q2119" t="s">
        <v>8326</v>
      </c>
      <c r="R2119" t="s">
        <v>8330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3.4610999999999992</v>
      </c>
      <c r="P2120" s="9">
        <f t="shared" si="67"/>
        <v>1174.7855500000001</v>
      </c>
      <c r="Q2120" t="s">
        <v>8326</v>
      </c>
      <c r="R2120" t="s">
        <v>8330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0.15</v>
      </c>
      <c r="P2121" s="9">
        <f t="shared" si="67"/>
        <v>2007.575</v>
      </c>
      <c r="Q2121" t="s">
        <v>8326</v>
      </c>
      <c r="R2121" t="s">
        <v>8330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0.70430000000000292</v>
      </c>
      <c r="P2122" s="9">
        <f t="shared" si="67"/>
        <v>8035.5671500000008</v>
      </c>
      <c r="Q2122" t="s">
        <v>8326</v>
      </c>
      <c r="R2122" t="s">
        <v>8330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-497.16</v>
      </c>
      <c r="P2123" s="9">
        <f t="shared" si="67"/>
        <v>24893.42</v>
      </c>
      <c r="Q2123" t="s">
        <v>8334</v>
      </c>
      <c r="R2123" t="s">
        <v>8335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66"/>
        <v>-796.9</v>
      </c>
      <c r="P2124" s="9">
        <f t="shared" si="67"/>
        <v>39756.550000000003</v>
      </c>
      <c r="Q2124" t="s">
        <v>8334</v>
      </c>
      <c r="R2124" t="s">
        <v>8335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6"/>
        <v>-4.5</v>
      </c>
      <c r="P2125" s="9">
        <f t="shared" si="67"/>
        <v>272.75</v>
      </c>
      <c r="Q2125" t="s">
        <v>8334</v>
      </c>
      <c r="R2125" t="s">
        <v>8335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6"/>
        <v>-9.85</v>
      </c>
      <c r="P2126" s="9">
        <f t="shared" si="67"/>
        <v>602.57500000000005</v>
      </c>
      <c r="Q2126" t="s">
        <v>8334</v>
      </c>
      <c r="R2126" t="s">
        <v>8335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6"/>
        <v>-591.48</v>
      </c>
      <c r="P2127" s="9">
        <f t="shared" si="67"/>
        <v>30130.26</v>
      </c>
      <c r="Q2127" t="s">
        <v>8334</v>
      </c>
      <c r="R2127" t="s">
        <v>8335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6"/>
        <v>-199.9</v>
      </c>
      <c r="P2128" s="9">
        <f t="shared" si="67"/>
        <v>9905.0499999999993</v>
      </c>
      <c r="Q2128" t="s">
        <v>8334</v>
      </c>
      <c r="R2128" t="s">
        <v>8335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6"/>
        <v>-199.24</v>
      </c>
      <c r="P2129" s="9">
        <f t="shared" si="67"/>
        <v>17938.379999999997</v>
      </c>
      <c r="Q2129" t="s">
        <v>8334</v>
      </c>
      <c r="R2129" t="s">
        <v>8335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6"/>
        <v>-149.75</v>
      </c>
      <c r="P2130" s="9">
        <f t="shared" si="67"/>
        <v>7437.625</v>
      </c>
      <c r="Q2130" t="s">
        <v>8334</v>
      </c>
      <c r="R2130" t="s">
        <v>8335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6"/>
        <v>-17.64</v>
      </c>
      <c r="P2131" s="9">
        <f t="shared" si="67"/>
        <v>1109.1799999999998</v>
      </c>
      <c r="Q2131" t="s">
        <v>8334</v>
      </c>
      <c r="R2131" t="s">
        <v>8335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6"/>
        <v>-419.15</v>
      </c>
      <c r="P2132" s="9">
        <f t="shared" si="67"/>
        <v>20832.924999999999</v>
      </c>
      <c r="Q2132" t="s">
        <v>8334</v>
      </c>
      <c r="R2132" t="s">
        <v>8335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6"/>
        <v>-4.75</v>
      </c>
      <c r="P2133" s="9">
        <f t="shared" si="67"/>
        <v>260.125</v>
      </c>
      <c r="Q2133" t="s">
        <v>8334</v>
      </c>
      <c r="R2133" t="s">
        <v>8335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6"/>
        <v>-978.87009999999998</v>
      </c>
      <c r="P2134" s="9">
        <f t="shared" si="67"/>
        <v>50567.059950000003</v>
      </c>
      <c r="Q2134" t="s">
        <v>8334</v>
      </c>
      <c r="R2134" t="s">
        <v>8335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6"/>
        <v>-9.84</v>
      </c>
      <c r="P2135" s="9">
        <f t="shared" si="67"/>
        <v>503.08</v>
      </c>
      <c r="Q2135" t="s">
        <v>8334</v>
      </c>
      <c r="R2135" t="s">
        <v>8335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6"/>
        <v>-58.96</v>
      </c>
      <c r="P2136" s="9">
        <f t="shared" si="67"/>
        <v>3022.52</v>
      </c>
      <c r="Q2136" t="s">
        <v>8334</v>
      </c>
      <c r="R2136" t="s">
        <v>8335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6"/>
        <v>-45.22</v>
      </c>
      <c r="P2137" s="9">
        <f t="shared" si="67"/>
        <v>2716.39</v>
      </c>
      <c r="Q2137" t="s">
        <v>8334</v>
      </c>
      <c r="R2137" t="s">
        <v>8335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6"/>
        <v>-799.5231</v>
      </c>
      <c r="P2138" s="9">
        <f t="shared" si="67"/>
        <v>39624.083449999998</v>
      </c>
      <c r="Q2138" t="s">
        <v>8334</v>
      </c>
      <c r="R2138" t="s">
        <v>8335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6"/>
        <v>-357.97</v>
      </c>
      <c r="P2139" s="9">
        <f t="shared" si="67"/>
        <v>31922.514999999999</v>
      </c>
      <c r="Q2139" t="s">
        <v>8334</v>
      </c>
      <c r="R2139" t="s">
        <v>8335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6"/>
        <v>-8.7200000000000006</v>
      </c>
      <c r="P2140" s="9">
        <f t="shared" si="67"/>
        <v>559.64</v>
      </c>
      <c r="Q2140" t="s">
        <v>8334</v>
      </c>
      <c r="R2140" t="s">
        <v>8335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6"/>
        <v>-283.74</v>
      </c>
      <c r="P2141" s="9">
        <f t="shared" si="67"/>
        <v>15671.13</v>
      </c>
      <c r="Q2141" t="s">
        <v>8334</v>
      </c>
      <c r="R2141" t="s">
        <v>8335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6"/>
        <v>-4994.3999999999996</v>
      </c>
      <c r="P2142" s="9">
        <f t="shared" si="67"/>
        <v>247782.8</v>
      </c>
      <c r="Q2142" t="s">
        <v>8334</v>
      </c>
      <c r="R2142" t="s">
        <v>8335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6"/>
        <v>-150</v>
      </c>
      <c r="P2143" s="9">
        <f t="shared" si="67"/>
        <v>7425</v>
      </c>
      <c r="Q2143" t="s">
        <v>8334</v>
      </c>
      <c r="R2143" t="s">
        <v>8335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6"/>
        <v>-98.99</v>
      </c>
      <c r="P2144" s="9">
        <f t="shared" si="67"/>
        <v>5501.0050000000001</v>
      </c>
      <c r="Q2144" t="s">
        <v>8334</v>
      </c>
      <c r="R2144" t="s">
        <v>8335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6"/>
        <v>-17.75</v>
      </c>
      <c r="P2145" s="9">
        <f t="shared" si="67"/>
        <v>1103.625</v>
      </c>
      <c r="Q2145" t="s">
        <v>8334</v>
      </c>
      <c r="R2145" t="s">
        <v>8335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6"/>
        <v>-348.93</v>
      </c>
      <c r="P2146" s="9">
        <f t="shared" si="67"/>
        <v>17879.035</v>
      </c>
      <c r="Q2146" t="s">
        <v>8334</v>
      </c>
      <c r="R2146" t="s">
        <v>8335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6"/>
        <v>-104.35</v>
      </c>
      <c r="P2147" s="9">
        <f t="shared" si="67"/>
        <v>9730.3250000000007</v>
      </c>
      <c r="Q2147" t="s">
        <v>8334</v>
      </c>
      <c r="R2147" t="s">
        <v>8335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6"/>
        <v>-49.99</v>
      </c>
      <c r="P2148" s="9">
        <f t="shared" si="67"/>
        <v>2475.5050000000001</v>
      </c>
      <c r="Q2148" t="s">
        <v>8334</v>
      </c>
      <c r="R2148" t="s">
        <v>8335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6"/>
        <v>-3872.84</v>
      </c>
      <c r="P2149" s="9">
        <f t="shared" si="67"/>
        <v>194421.58</v>
      </c>
      <c r="Q2149" t="s">
        <v>8334</v>
      </c>
      <c r="R2149" t="s">
        <v>8335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6"/>
        <v>-0.98</v>
      </c>
      <c r="P2150" s="9">
        <f t="shared" si="67"/>
        <v>50.51</v>
      </c>
      <c r="Q2150" t="s">
        <v>8334</v>
      </c>
      <c r="R2150" t="s">
        <v>8335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6"/>
        <v>-20</v>
      </c>
      <c r="P2151" s="9">
        <f t="shared" si="67"/>
        <v>990</v>
      </c>
      <c r="Q2151" t="s">
        <v>8334</v>
      </c>
      <c r="R2151" t="s">
        <v>8335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6"/>
        <v>-495.95</v>
      </c>
      <c r="P2152" s="9">
        <f t="shared" si="67"/>
        <v>24954.525000000001</v>
      </c>
      <c r="Q2152" t="s">
        <v>8334</v>
      </c>
      <c r="R2152" t="s">
        <v>8335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6"/>
        <v>-448.82</v>
      </c>
      <c r="P2153" s="9">
        <f t="shared" si="67"/>
        <v>22334.59</v>
      </c>
      <c r="Q2153" t="s">
        <v>8334</v>
      </c>
      <c r="R2153" t="s">
        <v>8335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6"/>
        <v>-299.5</v>
      </c>
      <c r="P2154" s="9">
        <f t="shared" si="67"/>
        <v>14875.25</v>
      </c>
      <c r="Q2154" t="s">
        <v>8334</v>
      </c>
      <c r="R2154" t="s">
        <v>8335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6"/>
        <v>-3725.91</v>
      </c>
      <c r="P2155" s="9">
        <f t="shared" si="67"/>
        <v>184466.54500000001</v>
      </c>
      <c r="Q2155" t="s">
        <v>8334</v>
      </c>
      <c r="R2155" t="s">
        <v>8335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6"/>
        <v>-2.48</v>
      </c>
      <c r="P2156" s="9">
        <f t="shared" si="67"/>
        <v>124.76</v>
      </c>
      <c r="Q2156" t="s">
        <v>8334</v>
      </c>
      <c r="R2156" t="s">
        <v>8335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6"/>
        <v>-48.85</v>
      </c>
      <c r="P2157" s="9">
        <f t="shared" si="67"/>
        <v>2533.0749999999998</v>
      </c>
      <c r="Q2157" t="s">
        <v>8334</v>
      </c>
      <c r="R2157" t="s">
        <v>8335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6"/>
        <v>-545.07000000000005</v>
      </c>
      <c r="P2158" s="9">
        <f t="shared" si="67"/>
        <v>28473.965</v>
      </c>
      <c r="Q2158" t="s">
        <v>8334</v>
      </c>
      <c r="R2158" t="s">
        <v>8335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6"/>
        <v>-538.55999999999995</v>
      </c>
      <c r="P2159" s="9">
        <f t="shared" si="67"/>
        <v>47802.720000000001</v>
      </c>
      <c r="Q2159" t="s">
        <v>8334</v>
      </c>
      <c r="R2159" t="s">
        <v>8335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6"/>
        <v>-2802.2989000000002</v>
      </c>
      <c r="P2160" s="9">
        <f t="shared" si="67"/>
        <v>158483.90555</v>
      </c>
      <c r="Q2160" t="s">
        <v>8334</v>
      </c>
      <c r="R2160" t="s">
        <v>8335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6"/>
        <v>-35.74</v>
      </c>
      <c r="P2161" s="9">
        <f t="shared" si="67"/>
        <v>1795.13</v>
      </c>
      <c r="Q2161" t="s">
        <v>8334</v>
      </c>
      <c r="R2161" t="s">
        <v>8335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6"/>
        <v>-99.15</v>
      </c>
      <c r="P2162" s="9">
        <f t="shared" si="67"/>
        <v>4992.9250000000002</v>
      </c>
      <c r="Q2162" t="s">
        <v>8334</v>
      </c>
      <c r="R2162" t="s">
        <v>8335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6"/>
        <v>0.63</v>
      </c>
      <c r="P2163" s="9">
        <f t="shared" si="67"/>
        <v>431.815</v>
      </c>
      <c r="Q2163" t="s">
        <v>8326</v>
      </c>
      <c r="R2163" t="s">
        <v>8327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6"/>
        <v>5.52</v>
      </c>
      <c r="P2164" s="9">
        <f t="shared" si="67"/>
        <v>4778.76</v>
      </c>
      <c r="Q2164" t="s">
        <v>8326</v>
      </c>
      <c r="R2164" t="s">
        <v>8327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6"/>
        <v>8.0500000000000007</v>
      </c>
      <c r="P2165" s="9">
        <f t="shared" si="67"/>
        <v>2906.5250000000001</v>
      </c>
      <c r="Q2165" t="s">
        <v>8326</v>
      </c>
      <c r="R2165" t="s">
        <v>8327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6"/>
        <v>1.45</v>
      </c>
      <c r="P2166" s="9">
        <f t="shared" si="67"/>
        <v>5573.2250000000004</v>
      </c>
      <c r="Q2166" t="s">
        <v>8326</v>
      </c>
      <c r="R2166" t="s">
        <v>8327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6"/>
        <v>9.66</v>
      </c>
      <c r="P2167" s="9">
        <f t="shared" si="67"/>
        <v>2987.83</v>
      </c>
      <c r="Q2167" t="s">
        <v>8326</v>
      </c>
      <c r="R2167" t="s">
        <v>8327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6"/>
        <v>9.32</v>
      </c>
      <c r="P2168" s="9">
        <f t="shared" si="67"/>
        <v>2470.66</v>
      </c>
      <c r="Q2168" t="s">
        <v>8326</v>
      </c>
      <c r="R2168" t="s">
        <v>8327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6"/>
        <v>0.3</v>
      </c>
      <c r="P2169" s="9">
        <f t="shared" si="67"/>
        <v>165.15</v>
      </c>
      <c r="Q2169" t="s">
        <v>8326</v>
      </c>
      <c r="R2169" t="s">
        <v>8327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6"/>
        <v>38.846899999999984</v>
      </c>
      <c r="P2170" s="9">
        <f t="shared" si="67"/>
        <v>19961.76845</v>
      </c>
      <c r="Q2170" t="s">
        <v>8326</v>
      </c>
      <c r="R2170" t="s">
        <v>8327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6"/>
        <v>0</v>
      </c>
      <c r="P2171" s="9">
        <f t="shared" si="67"/>
        <v>153</v>
      </c>
      <c r="Q2171" t="s">
        <v>8326</v>
      </c>
      <c r="R2171" t="s">
        <v>8327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6"/>
        <v>2.83</v>
      </c>
      <c r="P2172" s="9">
        <f t="shared" si="67"/>
        <v>492.91499999999996</v>
      </c>
      <c r="Q2172" t="s">
        <v>8326</v>
      </c>
      <c r="R2172" t="s">
        <v>8327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6"/>
        <v>2.4300000000000002</v>
      </c>
      <c r="P2173" s="9">
        <f t="shared" si="67"/>
        <v>4122.7150000000001</v>
      </c>
      <c r="Q2173" t="s">
        <v>8326</v>
      </c>
      <c r="R2173" t="s">
        <v>8327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6"/>
        <v>0</v>
      </c>
      <c r="P2174" s="9">
        <f t="shared" si="67"/>
        <v>1000</v>
      </c>
      <c r="Q2174" t="s">
        <v>8326</v>
      </c>
      <c r="R2174" t="s">
        <v>8327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6"/>
        <v>11.31</v>
      </c>
      <c r="P2175" s="9">
        <f t="shared" si="67"/>
        <v>4771.1550000000007</v>
      </c>
      <c r="Q2175" t="s">
        <v>8326</v>
      </c>
      <c r="R2175" t="s">
        <v>8327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6"/>
        <v>1.19</v>
      </c>
      <c r="P2176" s="9">
        <f t="shared" si="67"/>
        <v>4060.0950000000003</v>
      </c>
      <c r="Q2176" t="s">
        <v>8326</v>
      </c>
      <c r="R2176" t="s">
        <v>8327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6"/>
        <v>10.5</v>
      </c>
      <c r="P2177" s="9">
        <f t="shared" si="67"/>
        <v>1230.25</v>
      </c>
      <c r="Q2177" t="s">
        <v>8326</v>
      </c>
      <c r="R2177" t="s">
        <v>8327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6"/>
        <v>13.01</v>
      </c>
      <c r="P2178" s="9">
        <f t="shared" si="67"/>
        <v>5657.0050000000001</v>
      </c>
      <c r="Q2178" t="s">
        <v>8326</v>
      </c>
      <c r="R2178" t="s">
        <v>8327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68">(E2179-D2179)/100</f>
        <v>0.03</v>
      </c>
      <c r="P2179" s="9">
        <f t="shared" ref="P2179:P2242" si="69">AVERAGE(E2179,D2179+AVERAGE(O2179))</f>
        <v>2501.5150000000003</v>
      </c>
      <c r="Q2179" t="s">
        <v>8326</v>
      </c>
      <c r="R2179" t="s">
        <v>8327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96.6</v>
      </c>
      <c r="P2180" s="9">
        <f t="shared" si="69"/>
        <v>29878.3</v>
      </c>
      <c r="Q2180" t="s">
        <v>8326</v>
      </c>
      <c r="R2180" t="s">
        <v>8327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6.14</v>
      </c>
      <c r="P2181" s="9">
        <f t="shared" si="69"/>
        <v>1310.07</v>
      </c>
      <c r="Q2181" t="s">
        <v>8326</v>
      </c>
      <c r="R2181" t="s">
        <v>8327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3.5921000000000003</v>
      </c>
      <c r="P2182" s="9">
        <f t="shared" si="69"/>
        <v>5181.4010500000004</v>
      </c>
      <c r="Q2182" t="s">
        <v>8326</v>
      </c>
      <c r="R2182" t="s">
        <v>8327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10.62</v>
      </c>
      <c r="P2183" s="9">
        <f t="shared" si="69"/>
        <v>2536.31</v>
      </c>
      <c r="Q2183" t="s">
        <v>8334</v>
      </c>
      <c r="R2183" t="s">
        <v>8352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127.25</v>
      </c>
      <c r="P2184" s="9">
        <f t="shared" si="69"/>
        <v>9426.125</v>
      </c>
      <c r="Q2184" t="s">
        <v>8334</v>
      </c>
      <c r="R2184" t="s">
        <v>8352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70.069999999999993</v>
      </c>
      <c r="P2185" s="9">
        <f t="shared" si="69"/>
        <v>5338.5349999999999</v>
      </c>
      <c r="Q2185" t="s">
        <v>8334</v>
      </c>
      <c r="R2185" t="s">
        <v>8352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184.74</v>
      </c>
      <c r="P2186" s="9">
        <f t="shared" si="69"/>
        <v>19329.37</v>
      </c>
      <c r="Q2186" t="s">
        <v>8334</v>
      </c>
      <c r="R2186" t="s">
        <v>8352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878.48500000000001</v>
      </c>
      <c r="P2187" s="9">
        <f t="shared" si="69"/>
        <v>49363.4925</v>
      </c>
      <c r="Q2187" t="s">
        <v>8334</v>
      </c>
      <c r="R2187" t="s">
        <v>8352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68"/>
        <v>19.350000000000001</v>
      </c>
      <c r="P2188" s="9">
        <f t="shared" si="69"/>
        <v>20977.174999999999</v>
      </c>
      <c r="Q2188" t="s">
        <v>8334</v>
      </c>
      <c r="R2188" t="s">
        <v>8352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68"/>
        <v>1829.2850000000001</v>
      </c>
      <c r="P2189" s="9">
        <f t="shared" si="69"/>
        <v>112378.8925</v>
      </c>
      <c r="Q2189" t="s">
        <v>8334</v>
      </c>
      <c r="R2189" t="s">
        <v>8352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68"/>
        <v>171.51</v>
      </c>
      <c r="P2190" s="9">
        <f t="shared" si="69"/>
        <v>14155.255000000001</v>
      </c>
      <c r="Q2190" t="s">
        <v>8334</v>
      </c>
      <c r="R2190" t="s">
        <v>8352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68"/>
        <v>48.39</v>
      </c>
      <c r="P2191" s="9">
        <f t="shared" si="69"/>
        <v>3643.6950000000002</v>
      </c>
      <c r="Q2191" t="s">
        <v>8334</v>
      </c>
      <c r="R2191" t="s">
        <v>8352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68"/>
        <v>160.76</v>
      </c>
      <c r="P2192" s="9">
        <f t="shared" si="69"/>
        <v>27118.379999999997</v>
      </c>
      <c r="Q2192" t="s">
        <v>8334</v>
      </c>
      <c r="R2192" t="s">
        <v>8352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68"/>
        <v>1.48</v>
      </c>
      <c r="P2193" s="9">
        <f t="shared" si="69"/>
        <v>824.74</v>
      </c>
      <c r="Q2193" t="s">
        <v>8334</v>
      </c>
      <c r="R2193" t="s">
        <v>8352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68"/>
        <v>1177.4882</v>
      </c>
      <c r="P2194" s="9">
        <f t="shared" si="69"/>
        <v>71463.1541</v>
      </c>
      <c r="Q2194" t="s">
        <v>8334</v>
      </c>
      <c r="R2194" t="s">
        <v>8352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68"/>
        <v>528.55999999999995</v>
      </c>
      <c r="P2195" s="9">
        <f t="shared" si="69"/>
        <v>41692.28</v>
      </c>
      <c r="Q2195" t="s">
        <v>8334</v>
      </c>
      <c r="R2195" t="s">
        <v>8352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68"/>
        <v>437.37</v>
      </c>
      <c r="P2196" s="9">
        <f t="shared" si="69"/>
        <v>32087.185000000001</v>
      </c>
      <c r="Q2196" t="s">
        <v>8334</v>
      </c>
      <c r="R2196" t="s">
        <v>8352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68"/>
        <v>9.35</v>
      </c>
      <c r="P2197" s="9">
        <f t="shared" si="69"/>
        <v>5072.1750000000002</v>
      </c>
      <c r="Q2197" t="s">
        <v>8334</v>
      </c>
      <c r="R2197" t="s">
        <v>8352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68"/>
        <v>19.37</v>
      </c>
      <c r="P2198" s="9">
        <f t="shared" si="69"/>
        <v>14978.185000000001</v>
      </c>
      <c r="Q2198" t="s">
        <v>8334</v>
      </c>
      <c r="R2198" t="s">
        <v>8352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68"/>
        <v>2553.0933</v>
      </c>
      <c r="P2199" s="9">
        <f t="shared" si="69"/>
        <v>158931.21165000001</v>
      </c>
      <c r="Q2199" t="s">
        <v>8334</v>
      </c>
      <c r="R2199" t="s">
        <v>8352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68"/>
        <v>131.57</v>
      </c>
      <c r="P2200" s="9">
        <f t="shared" si="69"/>
        <v>46644.285000000003</v>
      </c>
      <c r="Q2200" t="s">
        <v>8334</v>
      </c>
      <c r="R2200" t="s">
        <v>8352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68"/>
        <v>42.28</v>
      </c>
      <c r="P2201" s="9">
        <f t="shared" si="69"/>
        <v>11135.14</v>
      </c>
      <c r="Q2201" t="s">
        <v>8334</v>
      </c>
      <c r="R2201" t="s">
        <v>8352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68"/>
        <v>88.43</v>
      </c>
      <c r="P2202" s="9">
        <f t="shared" si="69"/>
        <v>6465.7150000000001</v>
      </c>
      <c r="Q2202" t="s">
        <v>8334</v>
      </c>
      <c r="R2202" t="s">
        <v>8352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68"/>
        <v>3.1099000000000001</v>
      </c>
      <c r="P2203" s="9">
        <f t="shared" si="69"/>
        <v>267.04995000000002</v>
      </c>
      <c r="Q2203" t="s">
        <v>8326</v>
      </c>
      <c r="R2203" t="s">
        <v>8331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68"/>
        <v>241.67250000000001</v>
      </c>
      <c r="P2204" s="9">
        <f t="shared" si="69"/>
        <v>16204.46125</v>
      </c>
      <c r="Q2204" t="s">
        <v>8326</v>
      </c>
      <c r="R2204" t="s">
        <v>8331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68"/>
        <v>1.91</v>
      </c>
      <c r="P2205" s="9">
        <f t="shared" si="69"/>
        <v>2096.4549999999999</v>
      </c>
      <c r="Q2205" t="s">
        <v>8326</v>
      </c>
      <c r="R2205" t="s">
        <v>8331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68"/>
        <v>4.93</v>
      </c>
      <c r="P2206" s="9">
        <f t="shared" si="69"/>
        <v>1748.9650000000001</v>
      </c>
      <c r="Q2206" t="s">
        <v>8326</v>
      </c>
      <c r="R2206" t="s">
        <v>8331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68"/>
        <v>3.9</v>
      </c>
      <c r="P2207" s="9">
        <f t="shared" si="69"/>
        <v>946.95</v>
      </c>
      <c r="Q2207" t="s">
        <v>8326</v>
      </c>
      <c r="R2207" t="s">
        <v>8331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68"/>
        <v>0.3</v>
      </c>
      <c r="P2208" s="9">
        <f t="shared" si="69"/>
        <v>1115.1500000000001</v>
      </c>
      <c r="Q2208" t="s">
        <v>8326</v>
      </c>
      <c r="R2208" t="s">
        <v>8331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68"/>
        <v>0</v>
      </c>
      <c r="P2209" s="9">
        <f t="shared" si="69"/>
        <v>2000</v>
      </c>
      <c r="Q2209" t="s">
        <v>8326</v>
      </c>
      <c r="R2209" t="s">
        <v>8331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68"/>
        <v>0.16</v>
      </c>
      <c r="P2210" s="9">
        <f t="shared" si="69"/>
        <v>1008.0799999999999</v>
      </c>
      <c r="Q2210" t="s">
        <v>8326</v>
      </c>
      <c r="R2210" t="s">
        <v>8331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68"/>
        <v>2.54</v>
      </c>
      <c r="P2211" s="9">
        <f t="shared" si="69"/>
        <v>628.27</v>
      </c>
      <c r="Q2211" t="s">
        <v>8326</v>
      </c>
      <c r="R2211" t="s">
        <v>8331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68"/>
        <v>4.57</v>
      </c>
      <c r="P2212" s="9">
        <f t="shared" si="69"/>
        <v>4230.7849999999999</v>
      </c>
      <c r="Q2212" t="s">
        <v>8326</v>
      </c>
      <c r="R2212" t="s">
        <v>8331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68"/>
        <v>23.9</v>
      </c>
      <c r="P2213" s="9">
        <f t="shared" si="69"/>
        <v>3706.95</v>
      </c>
      <c r="Q2213" t="s">
        <v>8326</v>
      </c>
      <c r="R2213" t="s">
        <v>8331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68"/>
        <v>8.6300000000000008</v>
      </c>
      <c r="P2214" s="9">
        <f t="shared" si="69"/>
        <v>6435.8150000000005</v>
      </c>
      <c r="Q2214" t="s">
        <v>8326</v>
      </c>
      <c r="R2214" t="s">
        <v>8331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68"/>
        <v>0.05</v>
      </c>
      <c r="P2215" s="9">
        <f t="shared" si="69"/>
        <v>7.5250000000000004</v>
      </c>
      <c r="Q2215" t="s">
        <v>8326</v>
      </c>
      <c r="R2215" t="s">
        <v>8331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68"/>
        <v>11.5501</v>
      </c>
      <c r="P2216" s="9">
        <f t="shared" si="69"/>
        <v>1183.2800500000001</v>
      </c>
      <c r="Q2216" t="s">
        <v>8326</v>
      </c>
      <c r="R2216" t="s">
        <v>8331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68"/>
        <v>3.1</v>
      </c>
      <c r="P2217" s="9">
        <f t="shared" si="69"/>
        <v>706.55</v>
      </c>
      <c r="Q2217" t="s">
        <v>8326</v>
      </c>
      <c r="R2217" t="s">
        <v>8331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68"/>
        <v>0.17</v>
      </c>
      <c r="P2218" s="9">
        <f t="shared" si="69"/>
        <v>308.58500000000004</v>
      </c>
      <c r="Q2218" t="s">
        <v>8326</v>
      </c>
      <c r="R2218" t="s">
        <v>8331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68"/>
        <v>0.05</v>
      </c>
      <c r="P2219" s="9">
        <f t="shared" si="69"/>
        <v>422.52499999999998</v>
      </c>
      <c r="Q2219" t="s">
        <v>8326</v>
      </c>
      <c r="R2219" t="s">
        <v>8331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68"/>
        <v>4.5665999999999984</v>
      </c>
      <c r="P2220" s="9">
        <f t="shared" si="69"/>
        <v>2230.6133</v>
      </c>
      <c r="Q2220" t="s">
        <v>8326</v>
      </c>
      <c r="R2220" t="s">
        <v>8331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68"/>
        <v>0.15</v>
      </c>
      <c r="P2221" s="9">
        <f t="shared" si="69"/>
        <v>1007.575</v>
      </c>
      <c r="Q2221" t="s">
        <v>8326</v>
      </c>
      <c r="R2221" t="s">
        <v>8331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68"/>
        <v>0.4</v>
      </c>
      <c r="P2222" s="9">
        <f t="shared" si="69"/>
        <v>3520.2</v>
      </c>
      <c r="Q2222" t="s">
        <v>8326</v>
      </c>
      <c r="R2222" t="s">
        <v>8331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68"/>
        <v>6.09</v>
      </c>
      <c r="P2223" s="9">
        <f t="shared" si="69"/>
        <v>7807.5450000000001</v>
      </c>
      <c r="Q2223" t="s">
        <v>8334</v>
      </c>
      <c r="R2223" t="s">
        <v>8352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68"/>
        <v>3.13</v>
      </c>
      <c r="P2224" s="9">
        <f t="shared" si="69"/>
        <v>658.06500000000005</v>
      </c>
      <c r="Q2224" t="s">
        <v>8334</v>
      </c>
      <c r="R2224" t="s">
        <v>8352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68"/>
        <v>11.31</v>
      </c>
      <c r="P2225" s="9">
        <f t="shared" si="69"/>
        <v>20071.154999999999</v>
      </c>
      <c r="Q2225" t="s">
        <v>8334</v>
      </c>
      <c r="R2225" t="s">
        <v>8352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68"/>
        <v>143.15</v>
      </c>
      <c r="P2226" s="9">
        <f t="shared" si="69"/>
        <v>17229.075000000001</v>
      </c>
      <c r="Q2226" t="s">
        <v>8334</v>
      </c>
      <c r="R2226" t="s">
        <v>8352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68"/>
        <v>1774.1501000000001</v>
      </c>
      <c r="P2227" s="9">
        <f t="shared" si="69"/>
        <v>110594.58005</v>
      </c>
      <c r="Q2227" t="s">
        <v>8334</v>
      </c>
      <c r="R2227" t="s">
        <v>8352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68"/>
        <v>15.233100000000013</v>
      </c>
      <c r="P2228" s="9">
        <f t="shared" si="69"/>
        <v>18769.271550000001</v>
      </c>
      <c r="Q2228" t="s">
        <v>8334</v>
      </c>
      <c r="R2228" t="s">
        <v>8352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68"/>
        <v>74.59</v>
      </c>
      <c r="P2229" s="9">
        <f t="shared" si="69"/>
        <v>16766.794999999998</v>
      </c>
      <c r="Q2229" t="s">
        <v>8334</v>
      </c>
      <c r="R2229" t="s">
        <v>8352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68"/>
        <v>107.449</v>
      </c>
      <c r="P2230" s="9">
        <f t="shared" si="69"/>
        <v>6426.1745000000001</v>
      </c>
      <c r="Q2230" t="s">
        <v>8334</v>
      </c>
      <c r="R2230" t="s">
        <v>8352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68"/>
        <v>56.923299999999998</v>
      </c>
      <c r="P2231" s="9">
        <f t="shared" si="69"/>
        <v>10886.62665</v>
      </c>
      <c r="Q2231" t="s">
        <v>8334</v>
      </c>
      <c r="R2231" t="s">
        <v>8352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68"/>
        <v>22.06</v>
      </c>
      <c r="P2232" s="9">
        <f t="shared" si="69"/>
        <v>9614.0299999999988</v>
      </c>
      <c r="Q2232" t="s">
        <v>8334</v>
      </c>
      <c r="R2232" t="s">
        <v>8352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68"/>
        <v>278.0324</v>
      </c>
      <c r="P2233" s="9">
        <f t="shared" si="69"/>
        <v>16540.636200000001</v>
      </c>
      <c r="Q2233" t="s">
        <v>8334</v>
      </c>
      <c r="R2233" t="s">
        <v>8352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68"/>
        <v>197.9</v>
      </c>
      <c r="P2234" s="9">
        <f t="shared" si="69"/>
        <v>14993.95</v>
      </c>
      <c r="Q2234" t="s">
        <v>8334</v>
      </c>
      <c r="R2234" t="s">
        <v>8352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68"/>
        <v>58.01</v>
      </c>
      <c r="P2235" s="9">
        <f t="shared" si="69"/>
        <v>5429.5050000000001</v>
      </c>
      <c r="Q2235" t="s">
        <v>8334</v>
      </c>
      <c r="R2235" t="s">
        <v>8352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68"/>
        <v>10.65</v>
      </c>
      <c r="P2236" s="9">
        <f t="shared" si="69"/>
        <v>637.82500000000005</v>
      </c>
      <c r="Q2236" t="s">
        <v>8334</v>
      </c>
      <c r="R2236" t="s">
        <v>8352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68"/>
        <v>69.31</v>
      </c>
      <c r="P2237" s="9">
        <f t="shared" si="69"/>
        <v>16500.154999999999</v>
      </c>
      <c r="Q2237" t="s">
        <v>8334</v>
      </c>
      <c r="R2237" t="s">
        <v>8352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68"/>
        <v>122.39</v>
      </c>
      <c r="P2238" s="9">
        <f t="shared" si="69"/>
        <v>8980.6949999999997</v>
      </c>
      <c r="Q2238" t="s">
        <v>8334</v>
      </c>
      <c r="R2238" t="s">
        <v>8352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68"/>
        <v>455.27</v>
      </c>
      <c r="P2239" s="9">
        <f t="shared" si="69"/>
        <v>40991.135000000002</v>
      </c>
      <c r="Q2239" t="s">
        <v>8334</v>
      </c>
      <c r="R2239" t="s">
        <v>8352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68"/>
        <v>14.96</v>
      </c>
      <c r="P2240" s="9">
        <f t="shared" si="69"/>
        <v>4755.4799999999996</v>
      </c>
      <c r="Q2240" t="s">
        <v>8334</v>
      </c>
      <c r="R2240" t="s">
        <v>8352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68"/>
        <v>70.066699999999983</v>
      </c>
      <c r="P2241" s="9">
        <f t="shared" si="69"/>
        <v>28538.368349999997</v>
      </c>
      <c r="Q2241" t="s">
        <v>8334</v>
      </c>
      <c r="R2241" t="s">
        <v>8352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68"/>
        <v>85.34</v>
      </c>
      <c r="P2242" s="9">
        <f t="shared" si="69"/>
        <v>9309.67</v>
      </c>
      <c r="Q2242" t="s">
        <v>8334</v>
      </c>
      <c r="R2242" t="s">
        <v>8352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70">(E2243-D2243)/100</f>
        <v>70.64</v>
      </c>
      <c r="P2243" s="9">
        <f t="shared" ref="P2243:P2306" si="71">AVERAGE(E2243,D2243+AVERAGE(O2243))</f>
        <v>4567.32</v>
      </c>
      <c r="Q2243" t="s">
        <v>8334</v>
      </c>
      <c r="R2243" t="s">
        <v>8352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1260.0976000000001</v>
      </c>
      <c r="P2244" s="9">
        <f t="shared" si="71"/>
        <v>73634.928800000009</v>
      </c>
      <c r="Q2244" t="s">
        <v>8334</v>
      </c>
      <c r="R2244" t="s">
        <v>8352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93.015000000000001</v>
      </c>
      <c r="P2245" s="9">
        <f t="shared" si="71"/>
        <v>4698.2574999999997</v>
      </c>
      <c r="Q2245" t="s">
        <v>8334</v>
      </c>
      <c r="R2245" t="s">
        <v>8352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138.51</v>
      </c>
      <c r="P2246" s="9">
        <f t="shared" si="71"/>
        <v>11994.755000000001</v>
      </c>
      <c r="Q2246" t="s">
        <v>8334</v>
      </c>
      <c r="R2246" t="s">
        <v>8352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1018.81</v>
      </c>
      <c r="P2247" s="9">
        <f t="shared" si="71"/>
        <v>55449.904999999999</v>
      </c>
      <c r="Q2247" t="s">
        <v>8334</v>
      </c>
      <c r="R2247" t="s">
        <v>8352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0.03</v>
      </c>
      <c r="P2248" s="9">
        <f t="shared" si="71"/>
        <v>2501.5150000000003</v>
      </c>
      <c r="Q2248" t="s">
        <v>8334</v>
      </c>
      <c r="R2248" t="s">
        <v>8352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8.24</v>
      </c>
      <c r="P2249" s="9">
        <f t="shared" si="71"/>
        <v>18916.120000000003</v>
      </c>
      <c r="Q2249" t="s">
        <v>8334</v>
      </c>
      <c r="R2249" t="s">
        <v>8352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5.05</v>
      </c>
      <c r="P2250" s="9">
        <f t="shared" si="71"/>
        <v>7255.0249999999996</v>
      </c>
      <c r="Q2250" t="s">
        <v>8334</v>
      </c>
      <c r="R2250" t="s">
        <v>8352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24.07</v>
      </c>
      <c r="P2251" s="9">
        <f t="shared" si="71"/>
        <v>4715.5349999999999</v>
      </c>
      <c r="Q2251" t="s">
        <v>8334</v>
      </c>
      <c r="R2251" t="s">
        <v>8352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70"/>
        <v>2187.7800000000002</v>
      </c>
      <c r="P2252" s="9">
        <f t="shared" si="71"/>
        <v>135482.89000000001</v>
      </c>
      <c r="Q2252" t="s">
        <v>8334</v>
      </c>
      <c r="R2252" t="s">
        <v>8352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0"/>
        <v>29.281900000000004</v>
      </c>
      <c r="P2253" s="9">
        <f t="shared" si="71"/>
        <v>9978.7359500000002</v>
      </c>
      <c r="Q2253" t="s">
        <v>8334</v>
      </c>
      <c r="R2253" t="s">
        <v>8352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0"/>
        <v>155.05000000000001</v>
      </c>
      <c r="P2254" s="9">
        <f t="shared" si="71"/>
        <v>16830.025000000001</v>
      </c>
      <c r="Q2254" t="s">
        <v>8334</v>
      </c>
      <c r="R2254" t="s">
        <v>8352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0"/>
        <v>10.15</v>
      </c>
      <c r="P2255" s="9">
        <f t="shared" si="71"/>
        <v>8512.5750000000007</v>
      </c>
      <c r="Q2255" t="s">
        <v>8334</v>
      </c>
      <c r="R2255" t="s">
        <v>8352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0"/>
        <v>17.989999999999998</v>
      </c>
      <c r="P2256" s="9">
        <f t="shared" si="71"/>
        <v>1408.4949999999999</v>
      </c>
      <c r="Q2256" t="s">
        <v>8334</v>
      </c>
      <c r="R2256" t="s">
        <v>8352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0"/>
        <v>73.73</v>
      </c>
      <c r="P2257" s="9">
        <f t="shared" si="71"/>
        <v>7673.3649999999998</v>
      </c>
      <c r="Q2257" t="s">
        <v>8334</v>
      </c>
      <c r="R2257" t="s">
        <v>8352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0"/>
        <v>5.89</v>
      </c>
      <c r="P2258" s="9">
        <f t="shared" si="71"/>
        <v>777.44499999999994</v>
      </c>
      <c r="Q2258" t="s">
        <v>8334</v>
      </c>
      <c r="R2258" t="s">
        <v>8352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0"/>
        <v>134.035</v>
      </c>
      <c r="P2259" s="9">
        <f t="shared" si="71"/>
        <v>9268.7674999999999</v>
      </c>
      <c r="Q2259" t="s">
        <v>8334</v>
      </c>
      <c r="R2259" t="s">
        <v>8352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0"/>
        <v>10.23</v>
      </c>
      <c r="P2260" s="9">
        <f t="shared" si="71"/>
        <v>2716.6149999999998</v>
      </c>
      <c r="Q2260" t="s">
        <v>8334</v>
      </c>
      <c r="R2260" t="s">
        <v>8352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0"/>
        <v>176.71</v>
      </c>
      <c r="P2261" s="9">
        <f t="shared" si="71"/>
        <v>9923.8549999999996</v>
      </c>
      <c r="Q2261" t="s">
        <v>8334</v>
      </c>
      <c r="R2261" t="s">
        <v>8352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0"/>
        <v>56.73</v>
      </c>
      <c r="P2262" s="9">
        <f t="shared" si="71"/>
        <v>5364.8649999999998</v>
      </c>
      <c r="Q2262" t="s">
        <v>8334</v>
      </c>
      <c r="R2262" t="s">
        <v>8352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0"/>
        <v>67.95</v>
      </c>
      <c r="P2263" s="9">
        <f t="shared" si="71"/>
        <v>4431.4750000000004</v>
      </c>
      <c r="Q2263" t="s">
        <v>8334</v>
      </c>
      <c r="R2263" t="s">
        <v>8352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0"/>
        <v>17.87</v>
      </c>
      <c r="P2264" s="9">
        <f t="shared" si="71"/>
        <v>4202.4349999999995</v>
      </c>
      <c r="Q2264" t="s">
        <v>8334</v>
      </c>
      <c r="R2264" t="s">
        <v>8352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0"/>
        <v>11.66</v>
      </c>
      <c r="P2265" s="9">
        <f t="shared" si="71"/>
        <v>8088.83</v>
      </c>
      <c r="Q2265" t="s">
        <v>8334</v>
      </c>
      <c r="R2265" t="s">
        <v>8352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0"/>
        <v>48.02</v>
      </c>
      <c r="P2266" s="9">
        <f t="shared" si="71"/>
        <v>8425.01</v>
      </c>
      <c r="Q2266" t="s">
        <v>8334</v>
      </c>
      <c r="R2266" t="s">
        <v>8352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0"/>
        <v>3.97</v>
      </c>
      <c r="P2267" s="9">
        <f t="shared" si="71"/>
        <v>400.48500000000001</v>
      </c>
      <c r="Q2267" t="s">
        <v>8334</v>
      </c>
      <c r="R2267" t="s">
        <v>8352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0"/>
        <v>33.04</v>
      </c>
      <c r="P2268" s="9">
        <f t="shared" si="71"/>
        <v>3168.52</v>
      </c>
      <c r="Q2268" t="s">
        <v>8334</v>
      </c>
      <c r="R2268" t="s">
        <v>8352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0"/>
        <v>561.04999999999995</v>
      </c>
      <c r="P2269" s="9">
        <f t="shared" si="71"/>
        <v>48333.025000000001</v>
      </c>
      <c r="Q2269" t="s">
        <v>8334</v>
      </c>
      <c r="R2269" t="s">
        <v>8352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0"/>
        <v>7.28</v>
      </c>
      <c r="P2270" s="9">
        <f t="shared" si="71"/>
        <v>28367.64</v>
      </c>
      <c r="Q2270" t="s">
        <v>8334</v>
      </c>
      <c r="R2270" t="s">
        <v>8352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0"/>
        <v>425.41</v>
      </c>
      <c r="P2271" s="9">
        <f t="shared" si="71"/>
        <v>23983.205000000002</v>
      </c>
      <c r="Q2271" t="s">
        <v>8334</v>
      </c>
      <c r="R2271" t="s">
        <v>8352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0"/>
        <v>1550.62</v>
      </c>
      <c r="P2272" s="9">
        <f t="shared" si="71"/>
        <v>103306.31</v>
      </c>
      <c r="Q2272" t="s">
        <v>8334</v>
      </c>
      <c r="R2272" t="s">
        <v>8352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0"/>
        <v>366.18</v>
      </c>
      <c r="P2273" s="9">
        <f t="shared" si="71"/>
        <v>38492.089999999997</v>
      </c>
      <c r="Q2273" t="s">
        <v>8334</v>
      </c>
      <c r="R2273" t="s">
        <v>8352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0"/>
        <v>125.66</v>
      </c>
      <c r="P2274" s="9">
        <f t="shared" si="71"/>
        <v>7345.83</v>
      </c>
      <c r="Q2274" t="s">
        <v>8334</v>
      </c>
      <c r="R2274" t="s">
        <v>8352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0"/>
        <v>30.09</v>
      </c>
      <c r="P2275" s="9">
        <f t="shared" si="71"/>
        <v>4019.5450000000001</v>
      </c>
      <c r="Q2275" t="s">
        <v>8334</v>
      </c>
      <c r="R2275" t="s">
        <v>8352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0"/>
        <v>4.9000000000000004</v>
      </c>
      <c r="P2276" s="9">
        <f t="shared" si="71"/>
        <v>2747.45</v>
      </c>
      <c r="Q2276" t="s">
        <v>8334</v>
      </c>
      <c r="R2276" t="s">
        <v>8352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0"/>
        <v>20.004999999999999</v>
      </c>
      <c r="P2277" s="9">
        <f t="shared" si="71"/>
        <v>1660.2525000000001</v>
      </c>
      <c r="Q2277" t="s">
        <v>8334</v>
      </c>
      <c r="R2277" t="s">
        <v>8352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0"/>
        <v>2.67</v>
      </c>
      <c r="P2278" s="9">
        <f t="shared" si="71"/>
        <v>4723.835</v>
      </c>
      <c r="Q2278" t="s">
        <v>8334</v>
      </c>
      <c r="R2278" t="s">
        <v>8352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0"/>
        <v>34.92</v>
      </c>
      <c r="P2279" s="9">
        <f t="shared" si="71"/>
        <v>10263.459999999999</v>
      </c>
      <c r="Q2279" t="s">
        <v>8334</v>
      </c>
      <c r="R2279" t="s">
        <v>8352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0"/>
        <v>34.14</v>
      </c>
      <c r="P2280" s="9">
        <f t="shared" si="71"/>
        <v>3724.07</v>
      </c>
      <c r="Q2280" t="s">
        <v>8334</v>
      </c>
      <c r="R2280" t="s">
        <v>8352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0"/>
        <v>5.38</v>
      </c>
      <c r="P2281" s="9">
        <f t="shared" si="71"/>
        <v>1271.69</v>
      </c>
      <c r="Q2281" t="s">
        <v>8334</v>
      </c>
      <c r="R2281" t="s">
        <v>8352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0"/>
        <v>297.505</v>
      </c>
      <c r="P2282" s="9">
        <f t="shared" si="71"/>
        <v>24824.002499999999</v>
      </c>
      <c r="Q2282" t="s">
        <v>8334</v>
      </c>
      <c r="R2282" t="s">
        <v>8352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0"/>
        <v>2.5499999999999998</v>
      </c>
      <c r="P2283" s="9">
        <f t="shared" si="71"/>
        <v>428.77499999999998</v>
      </c>
      <c r="Q2283" t="s">
        <v>8326</v>
      </c>
      <c r="R2283" t="s">
        <v>8327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0"/>
        <v>6.4</v>
      </c>
      <c r="P2284" s="9">
        <f t="shared" si="71"/>
        <v>1073.2</v>
      </c>
      <c r="Q2284" t="s">
        <v>8326</v>
      </c>
      <c r="R2284" t="s">
        <v>8327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0"/>
        <v>0.25659999999999855</v>
      </c>
      <c r="P2285" s="9">
        <f t="shared" si="71"/>
        <v>3012.9583000000002</v>
      </c>
      <c r="Q2285" t="s">
        <v>8326</v>
      </c>
      <c r="R2285" t="s">
        <v>8327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0"/>
        <v>3.7327000000000043</v>
      </c>
      <c r="P2286" s="9">
        <f t="shared" si="71"/>
        <v>6188.5013500000005</v>
      </c>
      <c r="Q2286" t="s">
        <v>8326</v>
      </c>
      <c r="R2286" t="s">
        <v>8327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0"/>
        <v>6.41</v>
      </c>
      <c r="P2287" s="9">
        <f t="shared" si="71"/>
        <v>3323.7049999999999</v>
      </c>
      <c r="Q2287" t="s">
        <v>8326</v>
      </c>
      <c r="R2287" t="s">
        <v>8327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0"/>
        <v>0.01</v>
      </c>
      <c r="P2288" s="9">
        <f t="shared" si="71"/>
        <v>1500.5050000000001</v>
      </c>
      <c r="Q2288" t="s">
        <v>8326</v>
      </c>
      <c r="R2288" t="s">
        <v>8327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0"/>
        <v>8.9898999999999987</v>
      </c>
      <c r="P2289" s="9">
        <f t="shared" si="71"/>
        <v>4953.9899499999992</v>
      </c>
      <c r="Q2289" t="s">
        <v>8326</v>
      </c>
      <c r="R2289" t="s">
        <v>8327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0"/>
        <v>0.01</v>
      </c>
      <c r="P2290" s="9">
        <f t="shared" si="71"/>
        <v>1000.505</v>
      </c>
      <c r="Q2290" t="s">
        <v>8326</v>
      </c>
      <c r="R2290" t="s">
        <v>8327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0"/>
        <v>1.1100000000000001</v>
      </c>
      <c r="P2291" s="9">
        <f t="shared" si="71"/>
        <v>1556.0549999999998</v>
      </c>
      <c r="Q2291" t="s">
        <v>8326</v>
      </c>
      <c r="R2291" t="s">
        <v>8327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0"/>
        <v>0.61</v>
      </c>
      <c r="P2292" s="9">
        <f t="shared" si="71"/>
        <v>1530.8049999999998</v>
      </c>
      <c r="Q2292" t="s">
        <v>8326</v>
      </c>
      <c r="R2292" t="s">
        <v>8327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0"/>
        <v>18.2</v>
      </c>
      <c r="P2293" s="9">
        <f t="shared" si="71"/>
        <v>3419.1</v>
      </c>
      <c r="Q2293" t="s">
        <v>8326</v>
      </c>
      <c r="R2293" t="s">
        <v>8327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0"/>
        <v>1.4501000000000022</v>
      </c>
      <c r="P2294" s="9">
        <f t="shared" si="71"/>
        <v>2073.2300500000001</v>
      </c>
      <c r="Q2294" t="s">
        <v>8326</v>
      </c>
      <c r="R2294" t="s">
        <v>8327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0"/>
        <v>0.7</v>
      </c>
      <c r="P2295" s="9">
        <f t="shared" si="71"/>
        <v>885.35</v>
      </c>
      <c r="Q2295" t="s">
        <v>8326</v>
      </c>
      <c r="R2295" t="s">
        <v>8327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0"/>
        <v>23.040399999999998</v>
      </c>
      <c r="P2296" s="9">
        <f t="shared" si="71"/>
        <v>6163.5401999999995</v>
      </c>
      <c r="Q2296" t="s">
        <v>8326</v>
      </c>
      <c r="R2296" t="s">
        <v>8327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0"/>
        <v>3.03</v>
      </c>
      <c r="P2297" s="9">
        <f t="shared" si="71"/>
        <v>1353.0149999999999</v>
      </c>
      <c r="Q2297" t="s">
        <v>8326</v>
      </c>
      <c r="R2297" t="s">
        <v>8327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0"/>
        <v>34.35</v>
      </c>
      <c r="P2298" s="9">
        <f t="shared" si="71"/>
        <v>8734.6749999999993</v>
      </c>
      <c r="Q2298" t="s">
        <v>8326</v>
      </c>
      <c r="R2298" t="s">
        <v>8327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0"/>
        <v>0.06</v>
      </c>
      <c r="P2299" s="9">
        <f t="shared" si="71"/>
        <v>1003.03</v>
      </c>
      <c r="Q2299" t="s">
        <v>8326</v>
      </c>
      <c r="R2299" t="s">
        <v>8327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0"/>
        <v>15.22</v>
      </c>
      <c r="P2300" s="9">
        <f t="shared" si="71"/>
        <v>30768.61</v>
      </c>
      <c r="Q2300" t="s">
        <v>8326</v>
      </c>
      <c r="R2300" t="s">
        <v>8327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0"/>
        <v>7.5049999999999999</v>
      </c>
      <c r="P2301" s="9">
        <f t="shared" si="71"/>
        <v>679.00250000000005</v>
      </c>
      <c r="Q2301" t="s">
        <v>8326</v>
      </c>
      <c r="R2301" t="s">
        <v>8327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0"/>
        <v>0.1</v>
      </c>
      <c r="P2302" s="9">
        <f t="shared" si="71"/>
        <v>805.05</v>
      </c>
      <c r="Q2302" t="s">
        <v>8326</v>
      </c>
      <c r="R2302" t="s">
        <v>8327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0"/>
        <v>16.802200000000003</v>
      </c>
      <c r="P2303" s="9">
        <f t="shared" si="71"/>
        <v>5848.5110999999997</v>
      </c>
      <c r="Q2303" t="s">
        <v>8326</v>
      </c>
      <c r="R2303" t="s">
        <v>8330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0"/>
        <v>16.25</v>
      </c>
      <c r="P2304" s="9">
        <f t="shared" si="71"/>
        <v>3120.625</v>
      </c>
      <c r="Q2304" t="s">
        <v>8326</v>
      </c>
      <c r="R2304" t="s">
        <v>8330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0"/>
        <v>6.0360999999999967</v>
      </c>
      <c r="P2305" s="9">
        <f t="shared" si="71"/>
        <v>6754.82305</v>
      </c>
      <c r="Q2305" t="s">
        <v>8326</v>
      </c>
      <c r="R2305" t="s">
        <v>8330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0"/>
        <v>0.42020000000000435</v>
      </c>
      <c r="P2306" s="9">
        <f t="shared" si="71"/>
        <v>6021.2201000000005</v>
      </c>
      <c r="Q2306" t="s">
        <v>8326</v>
      </c>
      <c r="R2306" t="s">
        <v>8330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72">(E2307-D2307)/100</f>
        <v>2.21</v>
      </c>
      <c r="P2307" s="9">
        <f t="shared" ref="P2307:P2370" si="73">AVERAGE(E2307,D2307+AVERAGE(O2307))</f>
        <v>18111.605</v>
      </c>
      <c r="Q2307" t="s">
        <v>8326</v>
      </c>
      <c r="R2307" t="s">
        <v>8330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2.3655000000000017</v>
      </c>
      <c r="P2308" s="9">
        <f t="shared" si="73"/>
        <v>3619.45775</v>
      </c>
      <c r="Q2308" t="s">
        <v>8326</v>
      </c>
      <c r="R2308" t="s">
        <v>8330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1.3079000000000018</v>
      </c>
      <c r="P2309" s="9">
        <f t="shared" si="73"/>
        <v>2030.5189500000001</v>
      </c>
      <c r="Q2309" t="s">
        <v>8326</v>
      </c>
      <c r="R2309" t="s">
        <v>8330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6.5311000000000057</v>
      </c>
      <c r="P2310" s="9">
        <f t="shared" si="73"/>
        <v>50329.820550000004</v>
      </c>
      <c r="Q2310" t="s">
        <v>8326</v>
      </c>
      <c r="R2310" t="s">
        <v>8330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4.0047000000000024</v>
      </c>
      <c r="P2311" s="9">
        <f t="shared" si="73"/>
        <v>6202.2373500000003</v>
      </c>
      <c r="Q2311" t="s">
        <v>8326</v>
      </c>
      <c r="R2311" t="s">
        <v>8330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608.35360000000003</v>
      </c>
      <c r="P2312" s="9">
        <f t="shared" si="73"/>
        <v>49221.856800000001</v>
      </c>
      <c r="Q2312" t="s">
        <v>8326</v>
      </c>
      <c r="R2312" t="s">
        <v>8330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3.7</v>
      </c>
      <c r="P2313" s="9">
        <f t="shared" si="73"/>
        <v>9186.85</v>
      </c>
      <c r="Q2313" t="s">
        <v>8326</v>
      </c>
      <c r="R2313" t="s">
        <v>8330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2.36</v>
      </c>
      <c r="P2314" s="9">
        <f t="shared" si="73"/>
        <v>3119.1800000000003</v>
      </c>
      <c r="Q2314" t="s">
        <v>8326</v>
      </c>
      <c r="R2314" t="s">
        <v>8330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37.920200000000001</v>
      </c>
      <c r="P2315" s="9">
        <f t="shared" si="73"/>
        <v>6914.9701000000005</v>
      </c>
      <c r="Q2315" t="s">
        <v>8326</v>
      </c>
      <c r="R2315" t="s">
        <v>8330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72"/>
        <v>6.8364000000000011</v>
      </c>
      <c r="P2316" s="9">
        <f t="shared" si="73"/>
        <v>1545.2382</v>
      </c>
      <c r="Q2316" t="s">
        <v>8326</v>
      </c>
      <c r="R2316" t="s">
        <v>8330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2"/>
        <v>0.65</v>
      </c>
      <c r="P2317" s="9">
        <f t="shared" si="73"/>
        <v>2532.8249999999998</v>
      </c>
      <c r="Q2317" t="s">
        <v>8326</v>
      </c>
      <c r="R2317" t="s">
        <v>8330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2"/>
        <v>6.0639999999999965</v>
      </c>
      <c r="P2318" s="9">
        <f t="shared" si="73"/>
        <v>15306.232</v>
      </c>
      <c r="Q2318" t="s">
        <v>8326</v>
      </c>
      <c r="R2318" t="s">
        <v>8330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2"/>
        <v>0.16</v>
      </c>
      <c r="P2319" s="9">
        <f t="shared" si="73"/>
        <v>408.08000000000004</v>
      </c>
      <c r="Q2319" t="s">
        <v>8326</v>
      </c>
      <c r="R2319" t="s">
        <v>8330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2"/>
        <v>10.53</v>
      </c>
      <c r="P2320" s="9">
        <f t="shared" si="73"/>
        <v>5531.7649999999994</v>
      </c>
      <c r="Q2320" t="s">
        <v>8326</v>
      </c>
      <c r="R2320" t="s">
        <v>8330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2"/>
        <v>2.31</v>
      </c>
      <c r="P2321" s="9">
        <f t="shared" si="73"/>
        <v>3116.6549999999997</v>
      </c>
      <c r="Q2321" t="s">
        <v>8326</v>
      </c>
      <c r="R2321" t="s">
        <v>8330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2"/>
        <v>4.33</v>
      </c>
      <c r="P2322" s="9">
        <f t="shared" si="73"/>
        <v>5218.665</v>
      </c>
      <c r="Q2322" t="s">
        <v>8326</v>
      </c>
      <c r="R2322" t="s">
        <v>8330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2"/>
        <v>-64.27</v>
      </c>
      <c r="P2323" s="9">
        <f t="shared" si="73"/>
        <v>7311.3649999999998</v>
      </c>
      <c r="Q2323" t="s">
        <v>8336</v>
      </c>
      <c r="R2323" t="s">
        <v>8353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2"/>
        <v>-26.15</v>
      </c>
      <c r="P2324" s="9">
        <f t="shared" si="73"/>
        <v>1379.425</v>
      </c>
      <c r="Q2324" t="s">
        <v>8336</v>
      </c>
      <c r="R2324" t="s">
        <v>8353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2"/>
        <v>-1.3</v>
      </c>
      <c r="P2325" s="9">
        <f t="shared" si="73"/>
        <v>184.35</v>
      </c>
      <c r="Q2325" t="s">
        <v>8336</v>
      </c>
      <c r="R2325" t="s">
        <v>8353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2"/>
        <v>-59.45</v>
      </c>
      <c r="P2326" s="9">
        <f t="shared" si="73"/>
        <v>4497.7749999999996</v>
      </c>
      <c r="Q2326" t="s">
        <v>8336</v>
      </c>
      <c r="R2326" t="s">
        <v>8353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2"/>
        <v>-9.1999999999999993</v>
      </c>
      <c r="P2327" s="9">
        <f t="shared" si="73"/>
        <v>535.4</v>
      </c>
      <c r="Q2327" t="s">
        <v>8336</v>
      </c>
      <c r="R2327" t="s">
        <v>8353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2"/>
        <v>-148.91999999999999</v>
      </c>
      <c r="P2328" s="9">
        <f t="shared" si="73"/>
        <v>7479.54</v>
      </c>
      <c r="Q2328" t="s">
        <v>8336</v>
      </c>
      <c r="R2328" t="s">
        <v>8353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2"/>
        <v>1491.3301000000001</v>
      </c>
      <c r="P2329" s="9">
        <f t="shared" si="73"/>
        <v>110312.17005</v>
      </c>
      <c r="Q2329" t="s">
        <v>8336</v>
      </c>
      <c r="R2329" t="s">
        <v>8353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2"/>
        <v>154.44999999999999</v>
      </c>
      <c r="P2330" s="9">
        <f t="shared" si="73"/>
        <v>17799.724999999999</v>
      </c>
      <c r="Q2330" t="s">
        <v>8336</v>
      </c>
      <c r="R2330" t="s">
        <v>8353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2"/>
        <v>14.8</v>
      </c>
      <c r="P2331" s="9">
        <f t="shared" si="73"/>
        <v>25747.4</v>
      </c>
      <c r="Q2331" t="s">
        <v>8336</v>
      </c>
      <c r="R2331" t="s">
        <v>8353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2"/>
        <v>8.48</v>
      </c>
      <c r="P2332" s="9">
        <f t="shared" si="73"/>
        <v>35428.240000000005</v>
      </c>
      <c r="Q2332" t="s">
        <v>8336</v>
      </c>
      <c r="R2332" t="s">
        <v>8353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2"/>
        <v>35.451000000000001</v>
      </c>
      <c r="P2333" s="9">
        <f t="shared" si="73"/>
        <v>9790.2754999999997</v>
      </c>
      <c r="Q2333" t="s">
        <v>8336</v>
      </c>
      <c r="R2333" t="s">
        <v>8353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2"/>
        <v>15.77</v>
      </c>
      <c r="P2334" s="9">
        <f t="shared" si="73"/>
        <v>25796.385000000002</v>
      </c>
      <c r="Q2334" t="s">
        <v>8336</v>
      </c>
      <c r="R2334" t="s">
        <v>8353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2"/>
        <v>6.73</v>
      </c>
      <c r="P2335" s="9">
        <f t="shared" si="73"/>
        <v>939.86500000000001</v>
      </c>
      <c r="Q2335" t="s">
        <v>8336</v>
      </c>
      <c r="R2335" t="s">
        <v>8353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2"/>
        <v>0.78</v>
      </c>
      <c r="P2336" s="9">
        <f t="shared" si="73"/>
        <v>4039.3900000000003</v>
      </c>
      <c r="Q2336" t="s">
        <v>8336</v>
      </c>
      <c r="R2336" t="s">
        <v>8353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2"/>
        <v>5.68</v>
      </c>
      <c r="P2337" s="9">
        <f t="shared" si="73"/>
        <v>25286.84</v>
      </c>
      <c r="Q2337" t="s">
        <v>8336</v>
      </c>
      <c r="R2337" t="s">
        <v>8353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2"/>
        <v>841.46509999999989</v>
      </c>
      <c r="P2338" s="9">
        <f t="shared" si="73"/>
        <v>62493.987549999998</v>
      </c>
      <c r="Q2338" t="s">
        <v>8336</v>
      </c>
      <c r="R2338" t="s">
        <v>8353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2"/>
        <v>12.79</v>
      </c>
      <c r="P2339" s="9">
        <f t="shared" si="73"/>
        <v>12645.895</v>
      </c>
      <c r="Q2339" t="s">
        <v>8336</v>
      </c>
      <c r="R2339" t="s">
        <v>8353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2"/>
        <v>1.7150000000000001</v>
      </c>
      <c r="P2340" s="9">
        <f t="shared" si="73"/>
        <v>15086.6075</v>
      </c>
      <c r="Q2340" t="s">
        <v>8336</v>
      </c>
      <c r="R2340" t="s">
        <v>8353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2"/>
        <v>485.52</v>
      </c>
      <c r="P2341" s="9">
        <f t="shared" si="73"/>
        <v>49518.76</v>
      </c>
      <c r="Q2341" t="s">
        <v>8336</v>
      </c>
      <c r="R2341" t="s">
        <v>8353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2"/>
        <v>23.11</v>
      </c>
      <c r="P2342" s="9">
        <f t="shared" si="73"/>
        <v>41167.055</v>
      </c>
      <c r="Q2342" t="s">
        <v>8336</v>
      </c>
      <c r="R2342" t="s">
        <v>8353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2"/>
        <v>-50</v>
      </c>
      <c r="P2343" s="9">
        <f t="shared" si="73"/>
        <v>2475</v>
      </c>
      <c r="Q2343" t="s">
        <v>8320</v>
      </c>
      <c r="R2343" t="s">
        <v>8321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2"/>
        <v>-55</v>
      </c>
      <c r="P2344" s="9">
        <f t="shared" si="73"/>
        <v>2722.5</v>
      </c>
      <c r="Q2344" t="s">
        <v>8320</v>
      </c>
      <c r="R2344" t="s">
        <v>8321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2"/>
        <v>-97</v>
      </c>
      <c r="P2345" s="9">
        <f t="shared" si="73"/>
        <v>5101.5</v>
      </c>
      <c r="Q2345" t="s">
        <v>8320</v>
      </c>
      <c r="R2345" t="s">
        <v>8321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2"/>
        <v>-9.99</v>
      </c>
      <c r="P2346" s="9">
        <f t="shared" si="73"/>
        <v>495.505</v>
      </c>
      <c r="Q2346" t="s">
        <v>8320</v>
      </c>
      <c r="R2346" t="s">
        <v>8321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2"/>
        <v>-30</v>
      </c>
      <c r="P2347" s="9">
        <f t="shared" si="73"/>
        <v>1485</v>
      </c>
      <c r="Q2347" t="s">
        <v>8320</v>
      </c>
      <c r="R2347" t="s">
        <v>8321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2"/>
        <v>-599.61</v>
      </c>
      <c r="P2348" s="9">
        <f t="shared" si="73"/>
        <v>29719.695</v>
      </c>
      <c r="Q2348" t="s">
        <v>8320</v>
      </c>
      <c r="R2348" t="s">
        <v>8321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2"/>
        <v>-9.85</v>
      </c>
      <c r="P2349" s="9">
        <f t="shared" si="73"/>
        <v>502.57499999999999</v>
      </c>
      <c r="Q2349" t="s">
        <v>8320</v>
      </c>
      <c r="R2349" t="s">
        <v>8321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2"/>
        <v>-697.3</v>
      </c>
      <c r="P2350" s="9">
        <f t="shared" si="73"/>
        <v>34786.35</v>
      </c>
      <c r="Q2350" t="s">
        <v>8320</v>
      </c>
      <c r="R2350" t="s">
        <v>8321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2"/>
        <v>-4749</v>
      </c>
      <c r="P2351" s="9">
        <f t="shared" si="73"/>
        <v>235075.5</v>
      </c>
      <c r="Q2351" t="s">
        <v>8320</v>
      </c>
      <c r="R2351" t="s">
        <v>8321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2"/>
        <v>-500</v>
      </c>
      <c r="P2352" s="9">
        <f t="shared" si="73"/>
        <v>24750</v>
      </c>
      <c r="Q2352" t="s">
        <v>8320</v>
      </c>
      <c r="R2352" t="s">
        <v>8321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2"/>
        <v>-187.92</v>
      </c>
      <c r="P2353" s="9">
        <f t="shared" si="73"/>
        <v>9410.0400000000009</v>
      </c>
      <c r="Q2353" t="s">
        <v>8320</v>
      </c>
      <c r="R2353" t="s">
        <v>8321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2"/>
        <v>-20</v>
      </c>
      <c r="P2354" s="9">
        <f t="shared" si="73"/>
        <v>990</v>
      </c>
      <c r="Q2354" t="s">
        <v>8320</v>
      </c>
      <c r="R2354" t="s">
        <v>8321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2"/>
        <v>-10</v>
      </c>
      <c r="P2355" s="9">
        <f t="shared" si="73"/>
        <v>495</v>
      </c>
      <c r="Q2355" t="s">
        <v>8320</v>
      </c>
      <c r="R2355" t="s">
        <v>8321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2"/>
        <v>-349.75</v>
      </c>
      <c r="P2356" s="9">
        <f t="shared" si="73"/>
        <v>17337.625</v>
      </c>
      <c r="Q2356" t="s">
        <v>8320</v>
      </c>
      <c r="R2356" t="s">
        <v>8321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2"/>
        <v>-79.45</v>
      </c>
      <c r="P2357" s="9">
        <f t="shared" si="73"/>
        <v>3987.7750000000001</v>
      </c>
      <c r="Q2357" t="s">
        <v>8320</v>
      </c>
      <c r="R2357" t="s">
        <v>8321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2"/>
        <v>-100</v>
      </c>
      <c r="P2358" s="9">
        <f t="shared" si="73"/>
        <v>4950</v>
      </c>
      <c r="Q2358" t="s">
        <v>8320</v>
      </c>
      <c r="R2358" t="s">
        <v>8321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2"/>
        <v>-270</v>
      </c>
      <c r="P2359" s="9">
        <f t="shared" si="73"/>
        <v>13365</v>
      </c>
      <c r="Q2359" t="s">
        <v>8320</v>
      </c>
      <c r="R2359" t="s">
        <v>8321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2"/>
        <v>-15</v>
      </c>
      <c r="P2360" s="9">
        <f t="shared" si="73"/>
        <v>742.5</v>
      </c>
      <c r="Q2360" t="s">
        <v>8320</v>
      </c>
      <c r="R2360" t="s">
        <v>8321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2"/>
        <v>-63.99</v>
      </c>
      <c r="P2361" s="9">
        <f t="shared" si="73"/>
        <v>4268.5050000000001</v>
      </c>
      <c r="Q2361" t="s">
        <v>8320</v>
      </c>
      <c r="R2361" t="s">
        <v>8321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2"/>
        <v>-49.98</v>
      </c>
      <c r="P2362" s="9">
        <f t="shared" si="73"/>
        <v>2476.0100000000002</v>
      </c>
      <c r="Q2362" t="s">
        <v>8320</v>
      </c>
      <c r="R2362" t="s">
        <v>8321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2"/>
        <v>-2</v>
      </c>
      <c r="P2363" s="9">
        <f t="shared" si="73"/>
        <v>99</v>
      </c>
      <c r="Q2363" t="s">
        <v>8320</v>
      </c>
      <c r="R2363" t="s">
        <v>8321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2"/>
        <v>-3</v>
      </c>
      <c r="P2364" s="9">
        <f t="shared" si="73"/>
        <v>268.5</v>
      </c>
      <c r="Q2364" t="s">
        <v>8320</v>
      </c>
      <c r="R2364" t="s">
        <v>8321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2"/>
        <v>-1750</v>
      </c>
      <c r="P2365" s="9">
        <f t="shared" si="73"/>
        <v>86625</v>
      </c>
      <c r="Q2365" t="s">
        <v>8320</v>
      </c>
      <c r="R2365" t="s">
        <v>8321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2"/>
        <v>-1.28</v>
      </c>
      <c r="P2366" s="9">
        <f t="shared" si="73"/>
        <v>63.36</v>
      </c>
      <c r="Q2366" t="s">
        <v>8320</v>
      </c>
      <c r="R2366" t="s">
        <v>8321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2"/>
        <v>-10</v>
      </c>
      <c r="P2367" s="9">
        <f t="shared" si="73"/>
        <v>495</v>
      </c>
      <c r="Q2367" t="s">
        <v>8320</v>
      </c>
      <c r="R2367" t="s">
        <v>8321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2"/>
        <v>-223.7</v>
      </c>
      <c r="P2368" s="9">
        <f t="shared" si="73"/>
        <v>13703.15</v>
      </c>
      <c r="Q2368" t="s">
        <v>8320</v>
      </c>
      <c r="R2368" t="s">
        <v>8321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2"/>
        <v>-493.3</v>
      </c>
      <c r="P2369" s="9">
        <f t="shared" si="73"/>
        <v>25088.35</v>
      </c>
      <c r="Q2369" t="s">
        <v>8320</v>
      </c>
      <c r="R2369" t="s">
        <v>8321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2"/>
        <v>-399</v>
      </c>
      <c r="P2370" s="9">
        <f t="shared" si="73"/>
        <v>19850.5</v>
      </c>
      <c r="Q2370" t="s">
        <v>8320</v>
      </c>
      <c r="R2370" t="s">
        <v>8321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74">(E2371-D2371)/100</f>
        <v>-250</v>
      </c>
      <c r="P2371" s="9">
        <f t="shared" ref="P2371:P2434" si="75">AVERAGE(E2371,D2371+AVERAGE(O2371))</f>
        <v>12375</v>
      </c>
      <c r="Q2371" t="s">
        <v>8320</v>
      </c>
      <c r="R2371" t="s">
        <v>8321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-249.18</v>
      </c>
      <c r="P2372" s="9">
        <f t="shared" si="75"/>
        <v>12416.41</v>
      </c>
      <c r="Q2372" t="s">
        <v>8320</v>
      </c>
      <c r="R2372" t="s">
        <v>8321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-20</v>
      </c>
      <c r="P2373" s="9">
        <f t="shared" si="75"/>
        <v>990</v>
      </c>
      <c r="Q2373" t="s">
        <v>8320</v>
      </c>
      <c r="R2373" t="s">
        <v>8321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-53.2</v>
      </c>
      <c r="P2374" s="9">
        <f t="shared" si="75"/>
        <v>2813.4</v>
      </c>
      <c r="Q2374" t="s">
        <v>8320</v>
      </c>
      <c r="R2374" t="s">
        <v>8321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-8499.5</v>
      </c>
      <c r="P2375" s="9">
        <f t="shared" si="75"/>
        <v>420775.25</v>
      </c>
      <c r="Q2375" t="s">
        <v>8320</v>
      </c>
      <c r="R2375" t="s">
        <v>8321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-219.9</v>
      </c>
      <c r="P2376" s="9">
        <f t="shared" si="75"/>
        <v>10895.05</v>
      </c>
      <c r="Q2376" t="s">
        <v>8320</v>
      </c>
      <c r="R2376" t="s">
        <v>8321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-100</v>
      </c>
      <c r="P2377" s="9">
        <f t="shared" si="75"/>
        <v>4950</v>
      </c>
      <c r="Q2377" t="s">
        <v>8320</v>
      </c>
      <c r="R2377" t="s">
        <v>8321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-26.736699999999999</v>
      </c>
      <c r="P2378" s="9">
        <f t="shared" si="75"/>
        <v>1649.79665</v>
      </c>
      <c r="Q2378" t="s">
        <v>8320</v>
      </c>
      <c r="R2378" t="s">
        <v>8321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-25</v>
      </c>
      <c r="P2379" s="9">
        <f t="shared" si="75"/>
        <v>1237.5</v>
      </c>
      <c r="Q2379" t="s">
        <v>8320</v>
      </c>
      <c r="R2379" t="s">
        <v>8321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74"/>
        <v>-1100</v>
      </c>
      <c r="P2380" s="9">
        <f t="shared" si="75"/>
        <v>54450</v>
      </c>
      <c r="Q2380" t="s">
        <v>8320</v>
      </c>
      <c r="R2380" t="s">
        <v>8321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4"/>
        <v>-300</v>
      </c>
      <c r="P2381" s="9">
        <f t="shared" si="75"/>
        <v>14850</v>
      </c>
      <c r="Q2381" t="s">
        <v>8320</v>
      </c>
      <c r="R2381" t="s">
        <v>8321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4"/>
        <v>-149.44999999999999</v>
      </c>
      <c r="P2382" s="9">
        <f t="shared" si="75"/>
        <v>7452.7749999999996</v>
      </c>
      <c r="Q2382" t="s">
        <v>8320</v>
      </c>
      <c r="R2382" t="s">
        <v>8321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4"/>
        <v>-847.79</v>
      </c>
      <c r="P2383" s="9">
        <f t="shared" si="75"/>
        <v>43536.605000000003</v>
      </c>
      <c r="Q2383" t="s">
        <v>8320</v>
      </c>
      <c r="R2383" t="s">
        <v>8321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4"/>
        <v>-29.25</v>
      </c>
      <c r="P2384" s="9">
        <f t="shared" si="75"/>
        <v>1522.875</v>
      </c>
      <c r="Q2384" t="s">
        <v>8320</v>
      </c>
      <c r="R2384" t="s">
        <v>8321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4"/>
        <v>-95.65</v>
      </c>
      <c r="P2385" s="9">
        <f t="shared" si="75"/>
        <v>5169.6750000000002</v>
      </c>
      <c r="Q2385" t="s">
        <v>8320</v>
      </c>
      <c r="R2385" t="s">
        <v>8321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4"/>
        <v>-9.92</v>
      </c>
      <c r="P2386" s="9">
        <f t="shared" si="75"/>
        <v>499.04</v>
      </c>
      <c r="Q2386" t="s">
        <v>8320</v>
      </c>
      <c r="R2386" t="s">
        <v>8321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4"/>
        <v>-642.12</v>
      </c>
      <c r="P2387" s="9">
        <f t="shared" si="75"/>
        <v>32572.94</v>
      </c>
      <c r="Q2387" t="s">
        <v>8320</v>
      </c>
      <c r="R2387" t="s">
        <v>8321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4"/>
        <v>-300</v>
      </c>
      <c r="P2388" s="9">
        <f t="shared" si="75"/>
        <v>14850</v>
      </c>
      <c r="Q2388" t="s">
        <v>8320</v>
      </c>
      <c r="R2388" t="s">
        <v>8321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4"/>
        <v>-1489.74</v>
      </c>
      <c r="P2389" s="9">
        <f t="shared" si="75"/>
        <v>74768.13</v>
      </c>
      <c r="Q2389" t="s">
        <v>8320</v>
      </c>
      <c r="R2389" t="s">
        <v>8321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4"/>
        <v>-365.37</v>
      </c>
      <c r="P2390" s="9">
        <f t="shared" si="75"/>
        <v>18548.814999999999</v>
      </c>
      <c r="Q2390" t="s">
        <v>8320</v>
      </c>
      <c r="R2390" t="s">
        <v>8321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4"/>
        <v>-159.69999999999999</v>
      </c>
      <c r="P2391" s="9">
        <f t="shared" si="75"/>
        <v>7935.15</v>
      </c>
      <c r="Q2391" t="s">
        <v>8320</v>
      </c>
      <c r="R2391" t="s">
        <v>8321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4"/>
        <v>-5100</v>
      </c>
      <c r="P2392" s="9">
        <f t="shared" si="75"/>
        <v>252450</v>
      </c>
      <c r="Q2392" t="s">
        <v>8320</v>
      </c>
      <c r="R2392" t="s">
        <v>8321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4"/>
        <v>-199.75</v>
      </c>
      <c r="P2393" s="9">
        <f t="shared" si="75"/>
        <v>9912.625</v>
      </c>
      <c r="Q2393" t="s">
        <v>8320</v>
      </c>
      <c r="R2393" t="s">
        <v>8321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4"/>
        <v>-42</v>
      </c>
      <c r="P2394" s="9">
        <f t="shared" si="75"/>
        <v>2079</v>
      </c>
      <c r="Q2394" t="s">
        <v>8320</v>
      </c>
      <c r="R2394" t="s">
        <v>8321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4"/>
        <v>-999.5</v>
      </c>
      <c r="P2395" s="9">
        <f t="shared" si="75"/>
        <v>49525.25</v>
      </c>
      <c r="Q2395" t="s">
        <v>8320</v>
      </c>
      <c r="R2395" t="s">
        <v>8321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4"/>
        <v>-49.97</v>
      </c>
      <c r="P2396" s="9">
        <f t="shared" si="75"/>
        <v>2476.5149999999999</v>
      </c>
      <c r="Q2396" t="s">
        <v>8320</v>
      </c>
      <c r="R2396" t="s">
        <v>8321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4"/>
        <v>-330</v>
      </c>
      <c r="P2397" s="9">
        <f t="shared" si="75"/>
        <v>16335</v>
      </c>
      <c r="Q2397" t="s">
        <v>8320</v>
      </c>
      <c r="R2397" t="s">
        <v>8321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4"/>
        <v>-49.9</v>
      </c>
      <c r="P2398" s="9">
        <f t="shared" si="75"/>
        <v>2480.0500000000002</v>
      </c>
      <c r="Q2398" t="s">
        <v>8320</v>
      </c>
      <c r="R2398" t="s">
        <v>8321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4"/>
        <v>-1240</v>
      </c>
      <c r="P2399" s="9">
        <f t="shared" si="75"/>
        <v>61380</v>
      </c>
      <c r="Q2399" t="s">
        <v>8320</v>
      </c>
      <c r="R2399" t="s">
        <v>8321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4"/>
        <v>-40</v>
      </c>
      <c r="P2400" s="9">
        <f t="shared" si="75"/>
        <v>1980</v>
      </c>
      <c r="Q2400" t="s">
        <v>8320</v>
      </c>
      <c r="R2400" t="s">
        <v>8321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4"/>
        <v>-130</v>
      </c>
      <c r="P2401" s="9">
        <f t="shared" si="75"/>
        <v>6435</v>
      </c>
      <c r="Q2401" t="s">
        <v>8320</v>
      </c>
      <c r="R2401" t="s">
        <v>8321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4"/>
        <v>-500</v>
      </c>
      <c r="P2402" s="9">
        <f t="shared" si="75"/>
        <v>24750</v>
      </c>
      <c r="Q2402" t="s">
        <v>8320</v>
      </c>
      <c r="R2402" t="s">
        <v>8321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4"/>
        <v>-277.99</v>
      </c>
      <c r="P2403" s="9">
        <f t="shared" si="75"/>
        <v>13961.504999999999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4"/>
        <v>-119.48</v>
      </c>
      <c r="P2404" s="9">
        <f t="shared" si="75"/>
        <v>5966.26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4"/>
        <v>-9.98</v>
      </c>
      <c r="P2405" s="9">
        <f t="shared" si="75"/>
        <v>696.01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4"/>
        <v>-150</v>
      </c>
      <c r="P2406" s="9">
        <f t="shared" si="75"/>
        <v>7425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4"/>
        <v>-38.74</v>
      </c>
      <c r="P2407" s="9">
        <f t="shared" si="75"/>
        <v>3043.63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4"/>
        <v>-19.05</v>
      </c>
      <c r="P2408" s="9">
        <f t="shared" si="75"/>
        <v>2287.9749999999999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4"/>
        <v>-164.43</v>
      </c>
      <c r="P2409" s="9">
        <f t="shared" si="75"/>
        <v>13696.285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4"/>
        <v>-149.69999999999999</v>
      </c>
      <c r="P2410" s="9">
        <f t="shared" si="75"/>
        <v>7440.15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4"/>
        <v>-245.4</v>
      </c>
      <c r="P2411" s="9">
        <f t="shared" si="75"/>
        <v>12607.3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4"/>
        <v>-150</v>
      </c>
      <c r="P2412" s="9">
        <f t="shared" si="75"/>
        <v>7425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4"/>
        <v>-248.49</v>
      </c>
      <c r="P2413" s="9">
        <f t="shared" si="75"/>
        <v>12451.254999999999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4"/>
        <v>-80</v>
      </c>
      <c r="P2414" s="9">
        <f t="shared" si="75"/>
        <v>3960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4"/>
        <v>-29.75</v>
      </c>
      <c r="P2415" s="9">
        <f t="shared" si="75"/>
        <v>1497.625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4"/>
        <v>-145.4</v>
      </c>
      <c r="P2416" s="9">
        <f t="shared" si="75"/>
        <v>7657.3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4"/>
        <v>-596.65</v>
      </c>
      <c r="P2417" s="9">
        <f t="shared" si="75"/>
        <v>29869.174999999999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4"/>
        <v>-199.95</v>
      </c>
      <c r="P2418" s="9">
        <f t="shared" si="75"/>
        <v>9902.5249999999996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4"/>
        <v>-10</v>
      </c>
      <c r="P2419" s="9">
        <f t="shared" si="75"/>
        <v>495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4"/>
        <v>-249.95</v>
      </c>
      <c r="P2420" s="9">
        <f t="shared" si="75"/>
        <v>12377.525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4"/>
        <v>-30</v>
      </c>
      <c r="P2421" s="9">
        <f t="shared" si="75"/>
        <v>1485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4"/>
        <v>-143.69</v>
      </c>
      <c r="P2422" s="9">
        <f t="shared" si="75"/>
        <v>9613.6550000000007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4"/>
        <v>-59.99</v>
      </c>
      <c r="P2423" s="9">
        <f t="shared" si="75"/>
        <v>2970.5050000000001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4"/>
        <v>-4.99</v>
      </c>
      <c r="P2424" s="9">
        <f t="shared" si="75"/>
        <v>248.005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4"/>
        <v>-599.91999999999996</v>
      </c>
      <c r="P2425" s="9">
        <f t="shared" si="75"/>
        <v>29704.04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4"/>
        <v>-246.9</v>
      </c>
      <c r="P2426" s="9">
        <f t="shared" si="75"/>
        <v>12531.55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4"/>
        <v>-34.99</v>
      </c>
      <c r="P2427" s="9">
        <f t="shared" si="75"/>
        <v>1733.0050000000001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4"/>
        <v>-200</v>
      </c>
      <c r="P2428" s="9">
        <f t="shared" si="75"/>
        <v>9900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4"/>
        <v>-499.99</v>
      </c>
      <c r="P2429" s="9">
        <f t="shared" si="75"/>
        <v>24750.505000000001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4"/>
        <v>-349.99</v>
      </c>
      <c r="P2430" s="9">
        <f t="shared" si="75"/>
        <v>17325.505000000001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4"/>
        <v>-1379.95</v>
      </c>
      <c r="P2431" s="9">
        <f t="shared" si="75"/>
        <v>70312.524999999994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4"/>
        <v>-29.79</v>
      </c>
      <c r="P2432" s="9">
        <f t="shared" si="75"/>
        <v>1495.605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4"/>
        <v>-999.98</v>
      </c>
      <c r="P2433" s="9">
        <f t="shared" si="75"/>
        <v>49501.01</v>
      </c>
      <c r="Q2433" t="s">
        <v>8336</v>
      </c>
      <c r="R2433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4"/>
        <v>-139.97999999999999</v>
      </c>
      <c r="P2434" s="9">
        <f t="shared" si="75"/>
        <v>6931.01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76">(E2435-D2435)/100</f>
        <v>-100</v>
      </c>
      <c r="P2435" s="9">
        <f t="shared" ref="P2435:P2498" si="77">AVERAGE(E2435,D2435+AVERAGE(O2435))</f>
        <v>4950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-199.74</v>
      </c>
      <c r="P2436" s="9">
        <f t="shared" si="77"/>
        <v>9913.1299999999992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-2487.7600000000002</v>
      </c>
      <c r="P2437" s="9">
        <f t="shared" si="77"/>
        <v>124368.12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-1169.55</v>
      </c>
      <c r="P2438" s="9">
        <f t="shared" si="77"/>
        <v>57937.724999999999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-80</v>
      </c>
      <c r="P2439" s="9">
        <f t="shared" si="77"/>
        <v>3960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-149.5</v>
      </c>
      <c r="P2440" s="9">
        <f t="shared" si="77"/>
        <v>7450.25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-100</v>
      </c>
      <c r="P2441" s="9">
        <f t="shared" si="77"/>
        <v>4950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-49.9</v>
      </c>
      <c r="P2442" s="9">
        <f t="shared" si="77"/>
        <v>2480.0500000000002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5.91</v>
      </c>
      <c r="P2443" s="9">
        <f t="shared" si="77"/>
        <v>7798.4549999999999</v>
      </c>
      <c r="Q2443" t="s">
        <v>8336</v>
      </c>
      <c r="R2443" t="s">
        <v>8353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76"/>
        <v>62.26</v>
      </c>
      <c r="P2444" s="9">
        <f t="shared" si="77"/>
        <v>27144.129999999997</v>
      </c>
      <c r="Q2444" t="s">
        <v>8336</v>
      </c>
      <c r="R2444" t="s">
        <v>8353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6"/>
        <v>205.02989999999997</v>
      </c>
      <c r="P2445" s="9">
        <f t="shared" si="77"/>
        <v>30354.00995</v>
      </c>
      <c r="Q2445" t="s">
        <v>8336</v>
      </c>
      <c r="R2445" t="s">
        <v>8353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6"/>
        <v>2.58</v>
      </c>
      <c r="P2446" s="9">
        <f t="shared" si="77"/>
        <v>3130.29</v>
      </c>
      <c r="Q2446" t="s">
        <v>8336</v>
      </c>
      <c r="R2446" t="s">
        <v>8353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6"/>
        <v>36.4</v>
      </c>
      <c r="P2447" s="9">
        <f t="shared" si="77"/>
        <v>6838.2</v>
      </c>
      <c r="Q2447" t="s">
        <v>8336</v>
      </c>
      <c r="R2447" t="s">
        <v>8353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6"/>
        <v>33.99</v>
      </c>
      <c r="P2448" s="9">
        <f t="shared" si="77"/>
        <v>6716.4949999999999</v>
      </c>
      <c r="Q2448" t="s">
        <v>8336</v>
      </c>
      <c r="R2448" t="s">
        <v>8353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6"/>
        <v>81.8</v>
      </c>
      <c r="P2449" s="9">
        <f t="shared" si="77"/>
        <v>6630.9</v>
      </c>
      <c r="Q2449" t="s">
        <v>8336</v>
      </c>
      <c r="R2449" t="s">
        <v>8353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6"/>
        <v>0.3</v>
      </c>
      <c r="P2450" s="9">
        <f t="shared" si="77"/>
        <v>415.15</v>
      </c>
      <c r="Q2450" t="s">
        <v>8336</v>
      </c>
      <c r="R2450" t="s">
        <v>8353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6"/>
        <v>8</v>
      </c>
      <c r="P2451" s="9">
        <f t="shared" si="77"/>
        <v>10404</v>
      </c>
      <c r="Q2451" t="s">
        <v>8336</v>
      </c>
      <c r="R2451" t="s">
        <v>8353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6"/>
        <v>2.3003000000000067</v>
      </c>
      <c r="P2452" s="9">
        <f t="shared" si="77"/>
        <v>15116.165150000001</v>
      </c>
      <c r="Q2452" t="s">
        <v>8336</v>
      </c>
      <c r="R2452" t="s">
        <v>8353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6"/>
        <v>15.45</v>
      </c>
      <c r="P2453" s="9">
        <f t="shared" si="77"/>
        <v>10780.225</v>
      </c>
      <c r="Q2453" t="s">
        <v>8336</v>
      </c>
      <c r="R2453" t="s">
        <v>8353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6"/>
        <v>2.0099999999999998</v>
      </c>
      <c r="P2454" s="9">
        <f t="shared" si="77"/>
        <v>701.505</v>
      </c>
      <c r="Q2454" t="s">
        <v>8336</v>
      </c>
      <c r="R2454" t="s">
        <v>8353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6"/>
        <v>16.41</v>
      </c>
      <c r="P2455" s="9">
        <f t="shared" si="77"/>
        <v>3828.7049999999999</v>
      </c>
      <c r="Q2455" t="s">
        <v>8336</v>
      </c>
      <c r="R2455" t="s">
        <v>8353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6"/>
        <v>2.96</v>
      </c>
      <c r="P2456" s="9">
        <f t="shared" si="77"/>
        <v>35149.479999999996</v>
      </c>
      <c r="Q2456" t="s">
        <v>8336</v>
      </c>
      <c r="R2456" t="s">
        <v>8353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6"/>
        <v>2.46</v>
      </c>
      <c r="P2457" s="9">
        <f t="shared" si="77"/>
        <v>424.23</v>
      </c>
      <c r="Q2457" t="s">
        <v>8336</v>
      </c>
      <c r="R2457" t="s">
        <v>8353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6"/>
        <v>12.13</v>
      </c>
      <c r="P2458" s="9">
        <f t="shared" si="77"/>
        <v>2112.5650000000001</v>
      </c>
      <c r="Q2458" t="s">
        <v>8336</v>
      </c>
      <c r="R2458" t="s">
        <v>8353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6"/>
        <v>5.3</v>
      </c>
      <c r="P2459" s="9">
        <f t="shared" si="77"/>
        <v>23267.65</v>
      </c>
      <c r="Q2459" t="s">
        <v>8336</v>
      </c>
      <c r="R2459" t="s">
        <v>8353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6"/>
        <v>5.09</v>
      </c>
      <c r="P2460" s="9">
        <f t="shared" si="77"/>
        <v>5257.0450000000001</v>
      </c>
      <c r="Q2460" t="s">
        <v>8336</v>
      </c>
      <c r="R2460" t="s">
        <v>8353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6"/>
        <v>6.75</v>
      </c>
      <c r="P2461" s="9">
        <f t="shared" si="77"/>
        <v>30340.875</v>
      </c>
      <c r="Q2461" t="s">
        <v>8336</v>
      </c>
      <c r="R2461" t="s">
        <v>8353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6"/>
        <v>0.67</v>
      </c>
      <c r="P2462" s="9">
        <f t="shared" si="77"/>
        <v>8533.8349999999991</v>
      </c>
      <c r="Q2462" t="s">
        <v>8336</v>
      </c>
      <c r="R2462" t="s">
        <v>8353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6"/>
        <v>2.85</v>
      </c>
      <c r="P2463" s="9">
        <f t="shared" si="77"/>
        <v>7643.9250000000002</v>
      </c>
      <c r="Q2463" t="s">
        <v>8326</v>
      </c>
      <c r="R2463" t="s">
        <v>8330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6"/>
        <v>3.2124999999999999</v>
      </c>
      <c r="P2464" s="9">
        <f t="shared" si="77"/>
        <v>3162.2312499999998</v>
      </c>
      <c r="Q2464" t="s">
        <v>8326</v>
      </c>
      <c r="R2464" t="s">
        <v>8330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6"/>
        <v>3.25</v>
      </c>
      <c r="P2465" s="9">
        <f t="shared" si="77"/>
        <v>2164.125</v>
      </c>
      <c r="Q2465" t="s">
        <v>8326</v>
      </c>
      <c r="R2465" t="s">
        <v>8330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6"/>
        <v>2.2200000000000002</v>
      </c>
      <c r="P2466" s="9">
        <f t="shared" si="77"/>
        <v>2112.11</v>
      </c>
      <c r="Q2466" t="s">
        <v>8326</v>
      </c>
      <c r="R2466" t="s">
        <v>8330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6"/>
        <v>5.61</v>
      </c>
      <c r="P2467" s="9">
        <f t="shared" si="77"/>
        <v>983.30500000000006</v>
      </c>
      <c r="Q2467" t="s">
        <v>8326</v>
      </c>
      <c r="R2467" t="s">
        <v>8330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6"/>
        <v>0</v>
      </c>
      <c r="P2468" s="9">
        <f t="shared" si="77"/>
        <v>2500</v>
      </c>
      <c r="Q2468" t="s">
        <v>8326</v>
      </c>
      <c r="R2468" t="s">
        <v>8330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6"/>
        <v>1.85</v>
      </c>
      <c r="P2469" s="9">
        <f t="shared" si="77"/>
        <v>1093.425</v>
      </c>
      <c r="Q2469" t="s">
        <v>8326</v>
      </c>
      <c r="R2469" t="s">
        <v>8330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6"/>
        <v>1.4434000000000013</v>
      </c>
      <c r="P2470" s="9">
        <f t="shared" si="77"/>
        <v>2072.8917000000001</v>
      </c>
      <c r="Q2470" t="s">
        <v>8326</v>
      </c>
      <c r="R2470" t="s">
        <v>8330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6"/>
        <v>1.64</v>
      </c>
      <c r="P2471" s="9">
        <f t="shared" si="77"/>
        <v>1282.8200000000002</v>
      </c>
      <c r="Q2471" t="s">
        <v>8326</v>
      </c>
      <c r="R2471" t="s">
        <v>8330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6"/>
        <v>0.31640000000000101</v>
      </c>
      <c r="P2472" s="9">
        <f t="shared" si="77"/>
        <v>1015.9782</v>
      </c>
      <c r="Q2472" t="s">
        <v>8326</v>
      </c>
      <c r="R2472" t="s">
        <v>8330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6"/>
        <v>1.4</v>
      </c>
      <c r="P2473" s="9">
        <f t="shared" si="77"/>
        <v>570.70000000000005</v>
      </c>
      <c r="Q2473" t="s">
        <v>8326</v>
      </c>
      <c r="R2473" t="s">
        <v>8330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6"/>
        <v>26.820200000000003</v>
      </c>
      <c r="P2474" s="9">
        <f t="shared" si="77"/>
        <v>8854.4200999999994</v>
      </c>
      <c r="Q2474" t="s">
        <v>8326</v>
      </c>
      <c r="R2474" t="s">
        <v>8330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6"/>
        <v>0</v>
      </c>
      <c r="P2475" s="9">
        <f t="shared" si="77"/>
        <v>2000</v>
      </c>
      <c r="Q2475" t="s">
        <v>8326</v>
      </c>
      <c r="R2475" t="s">
        <v>8330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6"/>
        <v>1.8000000000029104E-3</v>
      </c>
      <c r="P2476" s="9">
        <f t="shared" si="77"/>
        <v>5000.0909000000001</v>
      </c>
      <c r="Q2476" t="s">
        <v>8326</v>
      </c>
      <c r="R2476" t="s">
        <v>8330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6"/>
        <v>1.18</v>
      </c>
      <c r="P2477" s="9">
        <f t="shared" si="77"/>
        <v>2559.59</v>
      </c>
      <c r="Q2477" t="s">
        <v>8326</v>
      </c>
      <c r="R2477" t="s">
        <v>8330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6"/>
        <v>1.607199999999998</v>
      </c>
      <c r="P2478" s="9">
        <f t="shared" si="77"/>
        <v>3281.1635999999999</v>
      </c>
      <c r="Q2478" t="s">
        <v>8326</v>
      </c>
      <c r="R2478" t="s">
        <v>8330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6"/>
        <v>5.35</v>
      </c>
      <c r="P2479" s="9">
        <f t="shared" si="77"/>
        <v>1020.175</v>
      </c>
      <c r="Q2479" t="s">
        <v>8326</v>
      </c>
      <c r="R2479" t="s">
        <v>8330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6"/>
        <v>22</v>
      </c>
      <c r="P2480" s="9">
        <f t="shared" si="77"/>
        <v>9111</v>
      </c>
      <c r="Q2480" t="s">
        <v>8326</v>
      </c>
      <c r="R2480" t="s">
        <v>8330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6"/>
        <v>1.0032999999999999</v>
      </c>
      <c r="P2481" s="9">
        <f t="shared" si="77"/>
        <v>350.66665</v>
      </c>
      <c r="Q2481" t="s">
        <v>8326</v>
      </c>
      <c r="R2481" t="s">
        <v>8330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6"/>
        <v>0</v>
      </c>
      <c r="P2482" s="9">
        <f t="shared" si="77"/>
        <v>2000</v>
      </c>
      <c r="Q2482" t="s">
        <v>8326</v>
      </c>
      <c r="R2482" t="s">
        <v>8330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6"/>
        <v>5.1643999999999961</v>
      </c>
      <c r="P2483" s="9">
        <f t="shared" si="77"/>
        <v>4260.8022000000001</v>
      </c>
      <c r="Q2483" t="s">
        <v>8326</v>
      </c>
      <c r="R2483" t="s">
        <v>8330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6"/>
        <v>0.01</v>
      </c>
      <c r="P2484" s="9">
        <f t="shared" si="77"/>
        <v>1000.505</v>
      </c>
      <c r="Q2484" t="s">
        <v>8326</v>
      </c>
      <c r="R2484" t="s">
        <v>8330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6"/>
        <v>1.51</v>
      </c>
      <c r="P2485" s="9">
        <f t="shared" si="77"/>
        <v>1176.2550000000001</v>
      </c>
      <c r="Q2485" t="s">
        <v>8326</v>
      </c>
      <c r="R2485" t="s">
        <v>8330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6"/>
        <v>6.7610999999999963</v>
      </c>
      <c r="P2486" s="9">
        <f t="shared" si="77"/>
        <v>3841.4355500000001</v>
      </c>
      <c r="Q2486" t="s">
        <v>8326</v>
      </c>
      <c r="R2486" t="s">
        <v>8330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6"/>
        <v>0.65</v>
      </c>
      <c r="P2487" s="9">
        <f t="shared" si="77"/>
        <v>2032.825</v>
      </c>
      <c r="Q2487" t="s">
        <v>8326</v>
      </c>
      <c r="R2487" t="s">
        <v>8330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6"/>
        <v>4.97</v>
      </c>
      <c r="P2488" s="9">
        <f t="shared" si="77"/>
        <v>550.98500000000001</v>
      </c>
      <c r="Q2488" t="s">
        <v>8326</v>
      </c>
      <c r="R2488" t="s">
        <v>8330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6"/>
        <v>7.5999999999999089E-3</v>
      </c>
      <c r="P2489" s="9">
        <f t="shared" si="77"/>
        <v>1500.3838000000001</v>
      </c>
      <c r="Q2489" t="s">
        <v>8326</v>
      </c>
      <c r="R2489" t="s">
        <v>8330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6"/>
        <v>2.0099999999999998</v>
      </c>
      <c r="P2490" s="9">
        <f t="shared" si="77"/>
        <v>3101.5050000000001</v>
      </c>
      <c r="Q2490" t="s">
        <v>8326</v>
      </c>
      <c r="R2490" t="s">
        <v>8330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6"/>
        <v>11.785</v>
      </c>
      <c r="P2491" s="9">
        <f t="shared" si="77"/>
        <v>4095.1424999999999</v>
      </c>
      <c r="Q2491" t="s">
        <v>8326</v>
      </c>
      <c r="R2491" t="s">
        <v>8330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6"/>
        <v>1.07</v>
      </c>
      <c r="P2492" s="9">
        <f t="shared" si="77"/>
        <v>554.03499999999997</v>
      </c>
      <c r="Q2492" t="s">
        <v>8326</v>
      </c>
      <c r="R2492" t="s">
        <v>8330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6"/>
        <v>0.16</v>
      </c>
      <c r="P2493" s="9">
        <f t="shared" si="77"/>
        <v>508.08000000000004</v>
      </c>
      <c r="Q2493" t="s">
        <v>8326</v>
      </c>
      <c r="R2493" t="s">
        <v>8330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6"/>
        <v>1.5</v>
      </c>
      <c r="P2494" s="9">
        <f t="shared" si="77"/>
        <v>675.75</v>
      </c>
      <c r="Q2494" t="s">
        <v>8326</v>
      </c>
      <c r="R2494" t="s">
        <v>8330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6"/>
        <v>57.4</v>
      </c>
      <c r="P2495" s="9">
        <f t="shared" si="77"/>
        <v>22898.7</v>
      </c>
      <c r="Q2495" t="s">
        <v>8326</v>
      </c>
      <c r="R2495" t="s">
        <v>8330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6"/>
        <v>0.15079999999999927</v>
      </c>
      <c r="P2496" s="9">
        <f t="shared" si="77"/>
        <v>1507.6153999999999</v>
      </c>
      <c r="Q2496" t="s">
        <v>8326</v>
      </c>
      <c r="R2496" t="s">
        <v>8330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6"/>
        <v>4.1304999999999996</v>
      </c>
      <c r="P2497" s="9">
        <f t="shared" si="77"/>
        <v>1708.59025</v>
      </c>
      <c r="Q2497" t="s">
        <v>8326</v>
      </c>
      <c r="R2497" t="s">
        <v>8330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6"/>
        <v>0</v>
      </c>
      <c r="P2498" s="9">
        <f t="shared" si="77"/>
        <v>6000</v>
      </c>
      <c r="Q2498" t="s">
        <v>8326</v>
      </c>
      <c r="R2498" t="s">
        <v>8330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78">(E2499-D2499)/100</f>
        <v>5.1085999999999965</v>
      </c>
      <c r="P2499" s="9">
        <f t="shared" ref="P2499:P2562" si="79">AVERAGE(E2499,D2499+AVERAGE(O2499))</f>
        <v>4257.9843000000001</v>
      </c>
      <c r="Q2499" t="s">
        <v>8326</v>
      </c>
      <c r="R2499" t="s">
        <v>8330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0.56000000000000005</v>
      </c>
      <c r="P2500" s="9">
        <f t="shared" si="79"/>
        <v>1028.28</v>
      </c>
      <c r="Q2500" t="s">
        <v>8326</v>
      </c>
      <c r="R2500" t="s">
        <v>8330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41.05</v>
      </c>
      <c r="P2501" s="9">
        <f t="shared" si="79"/>
        <v>6073.0249999999996</v>
      </c>
      <c r="Q2501" t="s">
        <v>8326</v>
      </c>
      <c r="R2501" t="s">
        <v>8330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0.8</v>
      </c>
      <c r="P2502" s="9">
        <f t="shared" si="79"/>
        <v>640.4</v>
      </c>
      <c r="Q2502" t="s">
        <v>8326</v>
      </c>
      <c r="R2502" t="s">
        <v>8330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-107.19</v>
      </c>
      <c r="P2503" s="9">
        <f t="shared" si="79"/>
        <v>5586.9049999999997</v>
      </c>
      <c r="Q2503" t="s">
        <v>8336</v>
      </c>
      <c r="R2503" t="s">
        <v>8354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-1099.1400000000001</v>
      </c>
      <c r="P2504" s="9">
        <f t="shared" si="79"/>
        <v>54493.43</v>
      </c>
      <c r="Q2504" t="s">
        <v>8336</v>
      </c>
      <c r="R2504" t="s">
        <v>8354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-100</v>
      </c>
      <c r="P2505" s="9">
        <f t="shared" si="79"/>
        <v>4950</v>
      </c>
      <c r="Q2505" t="s">
        <v>8336</v>
      </c>
      <c r="R2505" t="s">
        <v>8354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-350</v>
      </c>
      <c r="P2506" s="9">
        <f t="shared" si="79"/>
        <v>17325</v>
      </c>
      <c r="Q2506" t="s">
        <v>8336</v>
      </c>
      <c r="R2506" t="s">
        <v>8354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-70</v>
      </c>
      <c r="P2507" s="9">
        <f t="shared" si="79"/>
        <v>3465</v>
      </c>
      <c r="Q2507" t="s">
        <v>8336</v>
      </c>
      <c r="R2507" t="s">
        <v>8354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78"/>
        <v>-49.7</v>
      </c>
      <c r="P2508" s="9">
        <f t="shared" si="79"/>
        <v>2490.15</v>
      </c>
      <c r="Q2508" t="s">
        <v>8336</v>
      </c>
      <c r="R2508" t="s">
        <v>8354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78"/>
        <v>-428.5</v>
      </c>
      <c r="P2509" s="9">
        <f t="shared" si="79"/>
        <v>21210.75</v>
      </c>
      <c r="Q2509" t="s">
        <v>8336</v>
      </c>
      <c r="R2509" t="s">
        <v>8354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78"/>
        <v>-200</v>
      </c>
      <c r="P2510" s="9">
        <f t="shared" si="79"/>
        <v>9900</v>
      </c>
      <c r="Q2510" t="s">
        <v>8336</v>
      </c>
      <c r="R2510" t="s">
        <v>8354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78"/>
        <v>-940</v>
      </c>
      <c r="P2511" s="9">
        <f t="shared" si="79"/>
        <v>47530</v>
      </c>
      <c r="Q2511" t="s">
        <v>8336</v>
      </c>
      <c r="R2511" t="s">
        <v>8354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78"/>
        <v>-499.25</v>
      </c>
      <c r="P2512" s="9">
        <f t="shared" si="79"/>
        <v>24787.875</v>
      </c>
      <c r="Q2512" t="s">
        <v>8336</v>
      </c>
      <c r="R2512" t="s">
        <v>8354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78"/>
        <v>-1000</v>
      </c>
      <c r="P2513" s="9">
        <f t="shared" si="79"/>
        <v>49500</v>
      </c>
      <c r="Q2513" t="s">
        <v>8336</v>
      </c>
      <c r="R2513" t="s">
        <v>8354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78"/>
        <v>-11.5</v>
      </c>
      <c r="P2514" s="9">
        <f t="shared" si="79"/>
        <v>569.25</v>
      </c>
      <c r="Q2514" t="s">
        <v>8336</v>
      </c>
      <c r="R2514" t="s">
        <v>8354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78"/>
        <v>-1800</v>
      </c>
      <c r="P2515" s="9">
        <f t="shared" si="79"/>
        <v>89100</v>
      </c>
      <c r="Q2515" t="s">
        <v>8336</v>
      </c>
      <c r="R2515" t="s">
        <v>8354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78"/>
        <v>-117.9</v>
      </c>
      <c r="P2516" s="9">
        <f t="shared" si="79"/>
        <v>6046.05</v>
      </c>
      <c r="Q2516" t="s">
        <v>8336</v>
      </c>
      <c r="R2516" t="s">
        <v>8354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78"/>
        <v>-40.700000000000003</v>
      </c>
      <c r="P2517" s="9">
        <f t="shared" si="79"/>
        <v>2944.65</v>
      </c>
      <c r="Q2517" t="s">
        <v>8336</v>
      </c>
      <c r="R2517" t="s">
        <v>8354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78"/>
        <v>-220</v>
      </c>
      <c r="P2518" s="9">
        <f t="shared" si="79"/>
        <v>10890</v>
      </c>
      <c r="Q2518" t="s">
        <v>8336</v>
      </c>
      <c r="R2518" t="s">
        <v>8354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78"/>
        <v>-162.33000000000001</v>
      </c>
      <c r="P2519" s="9">
        <f t="shared" si="79"/>
        <v>9802.3349999999991</v>
      </c>
      <c r="Q2519" t="s">
        <v>8336</v>
      </c>
      <c r="R2519" t="s">
        <v>8354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78"/>
        <v>-50</v>
      </c>
      <c r="P2520" s="9">
        <f t="shared" si="79"/>
        <v>2475</v>
      </c>
      <c r="Q2520" t="s">
        <v>8336</v>
      </c>
      <c r="R2520" t="s">
        <v>8354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78"/>
        <v>-1499.35</v>
      </c>
      <c r="P2521" s="9">
        <f t="shared" si="79"/>
        <v>74282.824999999997</v>
      </c>
      <c r="Q2521" t="s">
        <v>8336</v>
      </c>
      <c r="R2521" t="s">
        <v>8354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78"/>
        <v>-1000</v>
      </c>
      <c r="P2522" s="9">
        <f t="shared" si="79"/>
        <v>49500</v>
      </c>
      <c r="Q2522" t="s">
        <v>8336</v>
      </c>
      <c r="R2522" t="s">
        <v>8354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78"/>
        <v>11.859899999999998</v>
      </c>
      <c r="P2523" s="9">
        <f t="shared" si="79"/>
        <v>13098.924950000001</v>
      </c>
      <c r="Q2523" t="s">
        <v>8326</v>
      </c>
      <c r="R2523" t="s">
        <v>8355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78"/>
        <v>0</v>
      </c>
      <c r="P2524" s="9">
        <f t="shared" si="79"/>
        <v>5000</v>
      </c>
      <c r="Q2524" t="s">
        <v>8326</v>
      </c>
      <c r="R2524" t="s">
        <v>8355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78"/>
        <v>5.08</v>
      </c>
      <c r="P2525" s="9">
        <f t="shared" si="79"/>
        <v>1156.54</v>
      </c>
      <c r="Q2525" t="s">
        <v>8326</v>
      </c>
      <c r="R2525" t="s">
        <v>8355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78"/>
        <v>1.2</v>
      </c>
      <c r="P2526" s="9">
        <f t="shared" si="79"/>
        <v>7560.6</v>
      </c>
      <c r="Q2526" t="s">
        <v>8326</v>
      </c>
      <c r="R2526" t="s">
        <v>8355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78"/>
        <v>0.26</v>
      </c>
      <c r="P2527" s="9">
        <f t="shared" si="79"/>
        <v>8013.13</v>
      </c>
      <c r="Q2527" t="s">
        <v>8326</v>
      </c>
      <c r="R2527" t="s">
        <v>8355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78"/>
        <v>5.18</v>
      </c>
      <c r="P2528" s="9">
        <f t="shared" si="79"/>
        <v>4261.59</v>
      </c>
      <c r="Q2528" t="s">
        <v>8326</v>
      </c>
      <c r="R2528" t="s">
        <v>8355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78"/>
        <v>0.85</v>
      </c>
      <c r="P2529" s="9">
        <f t="shared" si="79"/>
        <v>4042.9250000000002</v>
      </c>
      <c r="Q2529" t="s">
        <v>8326</v>
      </c>
      <c r="R2529" t="s">
        <v>8355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78"/>
        <v>2.8998999999999979</v>
      </c>
      <c r="P2530" s="9">
        <f t="shared" si="79"/>
        <v>4146.4449500000001</v>
      </c>
      <c r="Q2530" t="s">
        <v>8326</v>
      </c>
      <c r="R2530" t="s">
        <v>8355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78"/>
        <v>2.57</v>
      </c>
      <c r="P2531" s="9">
        <f t="shared" si="79"/>
        <v>6129.7849999999999</v>
      </c>
      <c r="Q2531" t="s">
        <v>8326</v>
      </c>
      <c r="R2531" t="s">
        <v>8355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78"/>
        <v>0</v>
      </c>
      <c r="P2532" s="9">
        <f t="shared" si="79"/>
        <v>6500</v>
      </c>
      <c r="Q2532" t="s">
        <v>8326</v>
      </c>
      <c r="R2532" t="s">
        <v>8355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78"/>
        <v>0.18</v>
      </c>
      <c r="P2533" s="9">
        <f t="shared" si="79"/>
        <v>4509.09</v>
      </c>
      <c r="Q2533" t="s">
        <v>8326</v>
      </c>
      <c r="R2533" t="s">
        <v>8355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78"/>
        <v>10.45</v>
      </c>
      <c r="P2534" s="9">
        <f t="shared" si="79"/>
        <v>4527.7250000000004</v>
      </c>
      <c r="Q2534" t="s">
        <v>8326</v>
      </c>
      <c r="R2534" t="s">
        <v>8355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78"/>
        <v>8</v>
      </c>
      <c r="P2535" s="9">
        <f t="shared" si="79"/>
        <v>7904</v>
      </c>
      <c r="Q2535" t="s">
        <v>8326</v>
      </c>
      <c r="R2535" t="s">
        <v>8355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78"/>
        <v>1</v>
      </c>
      <c r="P2536" s="9">
        <f t="shared" si="79"/>
        <v>2050.5</v>
      </c>
      <c r="Q2536" t="s">
        <v>8326</v>
      </c>
      <c r="R2536" t="s">
        <v>8355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78"/>
        <v>7.55</v>
      </c>
      <c r="P2537" s="9">
        <f t="shared" si="79"/>
        <v>20381.275000000001</v>
      </c>
      <c r="Q2537" t="s">
        <v>8326</v>
      </c>
      <c r="R2537" t="s">
        <v>8355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78"/>
        <v>0.04</v>
      </c>
      <c r="P2538" s="9">
        <f t="shared" si="79"/>
        <v>27.02</v>
      </c>
      <c r="Q2538" t="s">
        <v>8326</v>
      </c>
      <c r="R2538" t="s">
        <v>8355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78"/>
        <v>1</v>
      </c>
      <c r="P2539" s="9">
        <f t="shared" si="79"/>
        <v>1050.5</v>
      </c>
      <c r="Q2539" t="s">
        <v>8326</v>
      </c>
      <c r="R2539" t="s">
        <v>8355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78"/>
        <v>23.431699999999982</v>
      </c>
      <c r="P2540" s="9">
        <f t="shared" si="79"/>
        <v>19183.30085</v>
      </c>
      <c r="Q2540" t="s">
        <v>8326</v>
      </c>
      <c r="R2540" t="s">
        <v>8355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78"/>
        <v>0.25</v>
      </c>
      <c r="P2541" s="9">
        <f t="shared" si="79"/>
        <v>10012.625</v>
      </c>
      <c r="Q2541" t="s">
        <v>8326</v>
      </c>
      <c r="R2541" t="s">
        <v>8355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78"/>
        <v>0.85</v>
      </c>
      <c r="P2542" s="9">
        <f t="shared" si="79"/>
        <v>2542.9250000000002</v>
      </c>
      <c r="Q2542" t="s">
        <v>8326</v>
      </c>
      <c r="R2542" t="s">
        <v>8355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78"/>
        <v>2.46</v>
      </c>
      <c r="P2543" s="9">
        <f t="shared" si="79"/>
        <v>3624.23</v>
      </c>
      <c r="Q2543" t="s">
        <v>8326</v>
      </c>
      <c r="R2543" t="s">
        <v>8355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78"/>
        <v>0.25</v>
      </c>
      <c r="P2544" s="9">
        <f t="shared" si="79"/>
        <v>712.625</v>
      </c>
      <c r="Q2544" t="s">
        <v>8326</v>
      </c>
      <c r="R2544" t="s">
        <v>8355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78"/>
        <v>1.41</v>
      </c>
      <c r="P2545" s="9">
        <f t="shared" si="79"/>
        <v>321.20499999999998</v>
      </c>
      <c r="Q2545" t="s">
        <v>8326</v>
      </c>
      <c r="R2545" t="s">
        <v>8355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78"/>
        <v>0.41</v>
      </c>
      <c r="P2546" s="9">
        <f t="shared" si="79"/>
        <v>5020.7049999999999</v>
      </c>
      <c r="Q2546" t="s">
        <v>8326</v>
      </c>
      <c r="R2546" t="s">
        <v>8355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78"/>
        <v>19.059999999999999</v>
      </c>
      <c r="P2547" s="9">
        <f t="shared" si="79"/>
        <v>2962.5299999999997</v>
      </c>
      <c r="Q2547" t="s">
        <v>8326</v>
      </c>
      <c r="R2547" t="s">
        <v>8355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78"/>
        <v>4.0999999999999996</v>
      </c>
      <c r="P2548" s="9">
        <f t="shared" si="79"/>
        <v>3707.05</v>
      </c>
      <c r="Q2548" t="s">
        <v>8326</v>
      </c>
      <c r="R2548" t="s">
        <v>8355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78"/>
        <v>10.92</v>
      </c>
      <c r="P2549" s="9">
        <f t="shared" si="79"/>
        <v>6051.46</v>
      </c>
      <c r="Q2549" t="s">
        <v>8326</v>
      </c>
      <c r="R2549" t="s">
        <v>8355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78"/>
        <v>1.1100000000000001</v>
      </c>
      <c r="P2550" s="9">
        <f t="shared" si="79"/>
        <v>6056.0550000000003</v>
      </c>
      <c r="Q2550" t="s">
        <v>8326</v>
      </c>
      <c r="R2550" t="s">
        <v>8355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78"/>
        <v>0.44</v>
      </c>
      <c r="P2551" s="9">
        <f t="shared" si="79"/>
        <v>1592.22</v>
      </c>
      <c r="Q2551" t="s">
        <v>8326</v>
      </c>
      <c r="R2551" t="s">
        <v>8355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78"/>
        <v>0.55000000000000004</v>
      </c>
      <c r="P2552" s="9">
        <f t="shared" si="79"/>
        <v>6527.7749999999996</v>
      </c>
      <c r="Q2552" t="s">
        <v>8326</v>
      </c>
      <c r="R2552" t="s">
        <v>8355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78"/>
        <v>1.0049999999999999</v>
      </c>
      <c r="P2553" s="9">
        <f t="shared" si="79"/>
        <v>3725.7525000000001</v>
      </c>
      <c r="Q2553" t="s">
        <v>8326</v>
      </c>
      <c r="R2553" t="s">
        <v>8355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78"/>
        <v>1.95</v>
      </c>
      <c r="P2554" s="9">
        <f t="shared" si="79"/>
        <v>3098.4749999999999</v>
      </c>
      <c r="Q2554" t="s">
        <v>8326</v>
      </c>
      <c r="R2554" t="s">
        <v>8355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78"/>
        <v>8.33</v>
      </c>
      <c r="P2555" s="9">
        <f t="shared" si="79"/>
        <v>1920.665</v>
      </c>
      <c r="Q2555" t="s">
        <v>8326</v>
      </c>
      <c r="R2555" t="s">
        <v>8355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78"/>
        <v>6.84</v>
      </c>
      <c r="P2556" s="9">
        <f t="shared" si="79"/>
        <v>3345.42</v>
      </c>
      <c r="Q2556" t="s">
        <v>8326</v>
      </c>
      <c r="R2556" t="s">
        <v>8355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78"/>
        <v>1.47</v>
      </c>
      <c r="P2557" s="9">
        <f t="shared" si="79"/>
        <v>2074.2350000000001</v>
      </c>
      <c r="Q2557" t="s">
        <v>8326</v>
      </c>
      <c r="R2557" t="s">
        <v>8355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78"/>
        <v>0.41</v>
      </c>
      <c r="P2558" s="9">
        <f t="shared" si="79"/>
        <v>765.70499999999993</v>
      </c>
      <c r="Q2558" t="s">
        <v>8326</v>
      </c>
      <c r="R2558" t="s">
        <v>8355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78"/>
        <v>1.66</v>
      </c>
      <c r="P2559" s="9">
        <f t="shared" si="79"/>
        <v>983.82999999999993</v>
      </c>
      <c r="Q2559" t="s">
        <v>8326</v>
      </c>
      <c r="R2559" t="s">
        <v>8355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78"/>
        <v>1.1100000000000001</v>
      </c>
      <c r="P2560" s="9">
        <f t="shared" si="79"/>
        <v>1306.0549999999998</v>
      </c>
      <c r="Q2560" t="s">
        <v>8326</v>
      </c>
      <c r="R2560" t="s">
        <v>8355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78"/>
        <v>0.9</v>
      </c>
      <c r="P2561" s="9">
        <f t="shared" si="79"/>
        <v>845.45</v>
      </c>
      <c r="Q2561" t="s">
        <v>8326</v>
      </c>
      <c r="R2561" t="s">
        <v>8355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78"/>
        <v>0.03</v>
      </c>
      <c r="P2562" s="9">
        <f t="shared" si="79"/>
        <v>3001.5150000000003</v>
      </c>
      <c r="Q2562" t="s">
        <v>8326</v>
      </c>
      <c r="R2562" t="s">
        <v>8355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80">(E2563-D2563)/100</f>
        <v>-1000</v>
      </c>
      <c r="P2563" s="9">
        <f t="shared" ref="P2563:P2626" si="81">AVERAGE(E2563,D2563+AVERAGE(O2563))</f>
        <v>49500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-99.25</v>
      </c>
      <c r="P2564" s="9">
        <f t="shared" si="81"/>
        <v>4987.875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-200</v>
      </c>
      <c r="P2565" s="9">
        <f t="shared" si="81"/>
        <v>9900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-400</v>
      </c>
      <c r="P2566" s="9">
        <f t="shared" si="81"/>
        <v>19800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-99</v>
      </c>
      <c r="P2567" s="9">
        <f t="shared" si="81"/>
        <v>5000.5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-350</v>
      </c>
      <c r="P2568" s="9">
        <f t="shared" si="81"/>
        <v>17325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-448.8</v>
      </c>
      <c r="P2569" s="9">
        <f t="shared" si="81"/>
        <v>22335.599999999999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-99.5</v>
      </c>
      <c r="P2570" s="9">
        <f t="shared" si="81"/>
        <v>4975.25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-63.55</v>
      </c>
      <c r="P2571" s="9">
        <f t="shared" si="81"/>
        <v>3290.7249999999999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80"/>
        <v>-69.41</v>
      </c>
      <c r="P2572" s="9">
        <f t="shared" si="81"/>
        <v>3494.7950000000001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0"/>
        <v>-997.5</v>
      </c>
      <c r="P2573" s="9">
        <f t="shared" si="81"/>
        <v>49626.25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0"/>
        <v>-300</v>
      </c>
      <c r="P2574" s="9">
        <f t="shared" si="81"/>
        <v>14850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0"/>
        <v>-80</v>
      </c>
      <c r="P2575" s="9">
        <f t="shared" si="81"/>
        <v>3960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0"/>
        <v>-100</v>
      </c>
      <c r="P2576" s="9">
        <f t="shared" si="81"/>
        <v>4950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0"/>
        <v>-850</v>
      </c>
      <c r="P2577" s="9">
        <f t="shared" si="81"/>
        <v>42075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0"/>
        <v>-100</v>
      </c>
      <c r="P2578" s="9">
        <f t="shared" si="81"/>
        <v>4950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0"/>
        <v>-150</v>
      </c>
      <c r="P2579" s="9">
        <f t="shared" si="81"/>
        <v>7425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0"/>
        <v>-60</v>
      </c>
      <c r="P2580" s="9">
        <f t="shared" si="81"/>
        <v>2970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0"/>
        <v>-1997.23</v>
      </c>
      <c r="P2581" s="9">
        <f t="shared" si="81"/>
        <v>99139.884999999995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0"/>
        <v>-84.49</v>
      </c>
      <c r="P2582" s="9">
        <f t="shared" si="81"/>
        <v>4233.2550000000001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0"/>
        <v>-44.7</v>
      </c>
      <c r="P2583" s="9">
        <f t="shared" si="81"/>
        <v>2742.65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0"/>
        <v>-899.99</v>
      </c>
      <c r="P2584" s="9">
        <f t="shared" si="81"/>
        <v>44550.504999999997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0"/>
        <v>-9.9499999999999993</v>
      </c>
      <c r="P2585" s="9">
        <f t="shared" si="81"/>
        <v>497.52499999999998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0"/>
        <v>-100</v>
      </c>
      <c r="P2586" s="9">
        <f t="shared" si="81"/>
        <v>4950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0"/>
        <v>-299.5</v>
      </c>
      <c r="P2587" s="9">
        <f t="shared" si="81"/>
        <v>14875.25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0"/>
        <v>-29.95</v>
      </c>
      <c r="P2588" s="9">
        <f t="shared" si="81"/>
        <v>1487.5250000000001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0"/>
        <v>-487.83</v>
      </c>
      <c r="P2589" s="9">
        <f t="shared" si="81"/>
        <v>25364.584999999999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0"/>
        <v>-57.67</v>
      </c>
      <c r="P2590" s="9">
        <f t="shared" si="81"/>
        <v>3087.665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0"/>
        <v>-499.95</v>
      </c>
      <c r="P2591" s="9">
        <f t="shared" si="81"/>
        <v>24752.525000000001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0"/>
        <v>-30</v>
      </c>
      <c r="P2592" s="9">
        <f t="shared" si="81"/>
        <v>1485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0"/>
        <v>-14.74</v>
      </c>
      <c r="P2593" s="9">
        <f t="shared" si="81"/>
        <v>755.63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0"/>
        <v>-299.5</v>
      </c>
      <c r="P2594" s="9">
        <f t="shared" si="81"/>
        <v>14875.25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0"/>
        <v>-100</v>
      </c>
      <c r="P2595" s="9">
        <f t="shared" si="81"/>
        <v>4950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0"/>
        <v>-799.99</v>
      </c>
      <c r="P2596" s="9">
        <f t="shared" si="81"/>
        <v>39600.504999999997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0"/>
        <v>-131.75</v>
      </c>
      <c r="P2597" s="9">
        <f t="shared" si="81"/>
        <v>8346.625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0"/>
        <v>-267.44</v>
      </c>
      <c r="P2598" s="9">
        <f t="shared" si="81"/>
        <v>21494.28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0"/>
        <v>-14.15</v>
      </c>
      <c r="P2599" s="9">
        <f t="shared" si="81"/>
        <v>785.42499999999995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0"/>
        <v>-18.3</v>
      </c>
      <c r="P2600" s="9">
        <f t="shared" si="81"/>
        <v>2075.85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0"/>
        <v>-89.51</v>
      </c>
      <c r="P2601" s="9">
        <f t="shared" si="81"/>
        <v>4520.7449999999999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0"/>
        <v>-465.34</v>
      </c>
      <c r="P2602" s="9">
        <f t="shared" si="81"/>
        <v>26500.33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0"/>
        <v>28.07</v>
      </c>
      <c r="P2603" s="9">
        <f t="shared" si="81"/>
        <v>1917.5350000000001</v>
      </c>
      <c r="Q2603" t="s">
        <v>8320</v>
      </c>
      <c r="R2603" t="s">
        <v>8356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0"/>
        <v>271.31</v>
      </c>
      <c r="P2604" s="9">
        <f t="shared" si="81"/>
        <v>25701.154999999999</v>
      </c>
      <c r="Q2604" t="s">
        <v>8320</v>
      </c>
      <c r="R2604" t="s">
        <v>8356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0"/>
        <v>0.26</v>
      </c>
      <c r="P2605" s="9">
        <f t="shared" si="81"/>
        <v>1763.13</v>
      </c>
      <c r="Q2605" t="s">
        <v>8320</v>
      </c>
      <c r="R2605" t="s">
        <v>8356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0"/>
        <v>8.4359999999999857</v>
      </c>
      <c r="P2606" s="9">
        <f t="shared" si="81"/>
        <v>20426.018</v>
      </c>
      <c r="Q2606" t="s">
        <v>8320</v>
      </c>
      <c r="R2606" t="s">
        <v>8356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0"/>
        <v>74.215700000000069</v>
      </c>
      <c r="P2607" s="9">
        <f t="shared" si="81"/>
        <v>103747.89285</v>
      </c>
      <c r="Q2607" t="s">
        <v>8320</v>
      </c>
      <c r="R2607" t="s">
        <v>8356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0"/>
        <v>11.06</v>
      </c>
      <c r="P2608" s="9">
        <f t="shared" si="81"/>
        <v>11558.529999999999</v>
      </c>
      <c r="Q2608" t="s">
        <v>8320</v>
      </c>
      <c r="R2608" t="s">
        <v>8356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0"/>
        <v>246.16</v>
      </c>
      <c r="P2609" s="9">
        <f t="shared" si="81"/>
        <v>20431.080000000002</v>
      </c>
      <c r="Q2609" t="s">
        <v>8320</v>
      </c>
      <c r="R2609" t="s">
        <v>8356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0"/>
        <v>99.14</v>
      </c>
      <c r="P2610" s="9">
        <f t="shared" si="81"/>
        <v>13006.57</v>
      </c>
      <c r="Q2610" t="s">
        <v>8320</v>
      </c>
      <c r="R2610" t="s">
        <v>8356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0"/>
        <v>713.3039</v>
      </c>
      <c r="P2611" s="9">
        <f t="shared" si="81"/>
        <v>71021.846950000006</v>
      </c>
      <c r="Q2611" t="s">
        <v>8320</v>
      </c>
      <c r="R2611" t="s">
        <v>8356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0"/>
        <v>94.076599999999999</v>
      </c>
      <c r="P2612" s="9">
        <f t="shared" si="81"/>
        <v>27515.868300000002</v>
      </c>
      <c r="Q2612" t="s">
        <v>8320</v>
      </c>
      <c r="R2612" t="s">
        <v>8356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0"/>
        <v>2959.7</v>
      </c>
      <c r="P2613" s="9">
        <f t="shared" si="81"/>
        <v>160464.85</v>
      </c>
      <c r="Q2613" t="s">
        <v>8320</v>
      </c>
      <c r="R2613" t="s">
        <v>8356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0"/>
        <v>71.761300000000006</v>
      </c>
      <c r="P2614" s="9">
        <f t="shared" si="81"/>
        <v>13623.945650000001</v>
      </c>
      <c r="Q2614" t="s">
        <v>8320</v>
      </c>
      <c r="R2614" t="s">
        <v>8356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0"/>
        <v>0.76</v>
      </c>
      <c r="P2615" s="9">
        <f t="shared" si="81"/>
        <v>7538.38</v>
      </c>
      <c r="Q2615" t="s">
        <v>8320</v>
      </c>
      <c r="R2615" t="s">
        <v>8356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0"/>
        <v>2.1</v>
      </c>
      <c r="P2616" s="9">
        <f t="shared" si="81"/>
        <v>10606.05</v>
      </c>
      <c r="Q2616" t="s">
        <v>8320</v>
      </c>
      <c r="R2616" t="s">
        <v>8356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0"/>
        <v>13.96</v>
      </c>
      <c r="P2617" s="9">
        <f t="shared" si="81"/>
        <v>2705.98</v>
      </c>
      <c r="Q2617" t="s">
        <v>8320</v>
      </c>
      <c r="R2617" t="s">
        <v>8356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0"/>
        <v>36.335000000000001</v>
      </c>
      <c r="P2618" s="9">
        <f t="shared" si="81"/>
        <v>26834.9175</v>
      </c>
      <c r="Q2618" t="s">
        <v>8320</v>
      </c>
      <c r="R2618" t="s">
        <v>8356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0"/>
        <v>38.880000000000003</v>
      </c>
      <c r="P2619" s="9">
        <f t="shared" si="81"/>
        <v>2463.44</v>
      </c>
      <c r="Q2619" t="s">
        <v>8320</v>
      </c>
      <c r="R2619" t="s">
        <v>8356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0"/>
        <v>8.08</v>
      </c>
      <c r="P2620" s="9">
        <f t="shared" si="81"/>
        <v>15408.04</v>
      </c>
      <c r="Q2620" t="s">
        <v>8320</v>
      </c>
      <c r="R2620" t="s">
        <v>8356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0"/>
        <v>8.84</v>
      </c>
      <c r="P2621" s="9">
        <f t="shared" si="81"/>
        <v>1446.42</v>
      </c>
      <c r="Q2621" t="s">
        <v>8320</v>
      </c>
      <c r="R2621" t="s">
        <v>8356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0"/>
        <v>283.74</v>
      </c>
      <c r="P2622" s="9">
        <f t="shared" si="81"/>
        <v>79328.87</v>
      </c>
      <c r="Q2622" t="s">
        <v>8320</v>
      </c>
      <c r="R2622" t="s">
        <v>8356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0"/>
        <v>68.819999999999993</v>
      </c>
      <c r="P2623" s="9">
        <f t="shared" si="81"/>
        <v>18475.41</v>
      </c>
      <c r="Q2623" t="s">
        <v>8320</v>
      </c>
      <c r="R2623" t="s">
        <v>8356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0"/>
        <v>4.6776</v>
      </c>
      <c r="P2624" s="9">
        <f t="shared" si="81"/>
        <v>1736.2188000000001</v>
      </c>
      <c r="Q2624" t="s">
        <v>8320</v>
      </c>
      <c r="R2624" t="s">
        <v>8356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0"/>
        <v>2.8</v>
      </c>
      <c r="P2625" s="9">
        <f t="shared" si="81"/>
        <v>2141.4</v>
      </c>
      <c r="Q2625" t="s">
        <v>8320</v>
      </c>
      <c r="R2625" t="s">
        <v>8356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0"/>
        <v>1023.5364999999999</v>
      </c>
      <c r="P2626" s="9">
        <f t="shared" si="81"/>
        <v>59688.593249999998</v>
      </c>
      <c r="Q2626" t="s">
        <v>8320</v>
      </c>
      <c r="R2626" t="s">
        <v>8356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82">(E2627-D2627)/100</f>
        <v>12.84</v>
      </c>
      <c r="P2627" s="9">
        <f t="shared" ref="P2627:P2690" si="83">AVERAGE(E2627,D2627+AVERAGE(O2627))</f>
        <v>798.42</v>
      </c>
      <c r="Q2627" t="s">
        <v>8320</v>
      </c>
      <c r="R2627" t="s">
        <v>8356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3</v>
      </c>
      <c r="P2628" s="9">
        <f t="shared" si="83"/>
        <v>2651.5</v>
      </c>
      <c r="Q2628" t="s">
        <v>8320</v>
      </c>
      <c r="R2628" t="s">
        <v>8356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8.1999999999999993</v>
      </c>
      <c r="P2629" s="9">
        <f t="shared" si="83"/>
        <v>564.1</v>
      </c>
      <c r="Q2629" t="s">
        <v>8320</v>
      </c>
      <c r="R2629" t="s">
        <v>8356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0.87</v>
      </c>
      <c r="P2630" s="9">
        <f t="shared" si="83"/>
        <v>882.93499999999995</v>
      </c>
      <c r="Q2630" t="s">
        <v>8320</v>
      </c>
      <c r="R2630" t="s">
        <v>8356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13.87</v>
      </c>
      <c r="P2631" s="9">
        <f t="shared" si="83"/>
        <v>5700.4349999999995</v>
      </c>
      <c r="Q2631" t="s">
        <v>8320</v>
      </c>
      <c r="R2631" t="s">
        <v>8356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11.58</v>
      </c>
      <c r="P2632" s="9">
        <f t="shared" si="83"/>
        <v>2584.79</v>
      </c>
      <c r="Q2632" t="s">
        <v>8320</v>
      </c>
      <c r="R2632" t="s">
        <v>8356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29.330499999999994</v>
      </c>
      <c r="P2633" s="9">
        <f t="shared" si="83"/>
        <v>21481.19025</v>
      </c>
      <c r="Q2633" t="s">
        <v>8320</v>
      </c>
      <c r="R2633" t="s">
        <v>8356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3.96</v>
      </c>
      <c r="P2634" s="9">
        <f t="shared" si="83"/>
        <v>1269.98</v>
      </c>
      <c r="Q2634" t="s">
        <v>8320</v>
      </c>
      <c r="R2634" t="s">
        <v>8356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127.31</v>
      </c>
      <c r="P2635" s="9">
        <f t="shared" si="83"/>
        <v>11429.155000000001</v>
      </c>
      <c r="Q2635" t="s">
        <v>8320</v>
      </c>
      <c r="R2635" t="s">
        <v>8356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82"/>
        <v>0.56000000000000005</v>
      </c>
      <c r="P2636" s="9">
        <f t="shared" si="83"/>
        <v>958.28</v>
      </c>
      <c r="Q2636" t="s">
        <v>8320</v>
      </c>
      <c r="R2636" t="s">
        <v>8356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2"/>
        <v>0</v>
      </c>
      <c r="P2637" s="9">
        <f t="shared" si="83"/>
        <v>11500</v>
      </c>
      <c r="Q2637" t="s">
        <v>8320</v>
      </c>
      <c r="R2637" t="s">
        <v>8356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2"/>
        <v>8.73</v>
      </c>
      <c r="P2638" s="9">
        <f t="shared" si="83"/>
        <v>1440.865</v>
      </c>
      <c r="Q2638" t="s">
        <v>8320</v>
      </c>
      <c r="R2638" t="s">
        <v>8356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2"/>
        <v>3.31</v>
      </c>
      <c r="P2639" s="9">
        <f t="shared" si="83"/>
        <v>667.15499999999997</v>
      </c>
      <c r="Q2639" t="s">
        <v>8320</v>
      </c>
      <c r="R2639" t="s">
        <v>8356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2"/>
        <v>0.06</v>
      </c>
      <c r="P2640" s="9">
        <f t="shared" si="83"/>
        <v>350.03</v>
      </c>
      <c r="Q2640" t="s">
        <v>8320</v>
      </c>
      <c r="R2640" t="s">
        <v>8356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2"/>
        <v>1.92</v>
      </c>
      <c r="P2641" s="9">
        <f t="shared" si="83"/>
        <v>396.96000000000004</v>
      </c>
      <c r="Q2641" t="s">
        <v>8320</v>
      </c>
      <c r="R2641" t="s">
        <v>8356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2"/>
        <v>1.7</v>
      </c>
      <c r="P2642" s="9">
        <f t="shared" si="83"/>
        <v>3085.85</v>
      </c>
      <c r="Q2642" t="s">
        <v>8320</v>
      </c>
      <c r="R2642" t="s">
        <v>8356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2"/>
        <v>-14.85</v>
      </c>
      <c r="P2643" s="9">
        <f t="shared" si="83"/>
        <v>750.07500000000005</v>
      </c>
      <c r="Q2643" t="s">
        <v>8320</v>
      </c>
      <c r="R2643" t="s">
        <v>8356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2"/>
        <v>-5000</v>
      </c>
      <c r="P2644" s="9">
        <f t="shared" si="83"/>
        <v>247500</v>
      </c>
      <c r="Q2644" t="s">
        <v>8320</v>
      </c>
      <c r="R2644" t="s">
        <v>8356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2"/>
        <v>-6644.0268999999998</v>
      </c>
      <c r="P2645" s="9">
        <f t="shared" si="83"/>
        <v>664476.64154999994</v>
      </c>
      <c r="Q2645" t="s">
        <v>8320</v>
      </c>
      <c r="R2645" t="s">
        <v>8356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2"/>
        <v>-979.47</v>
      </c>
      <c r="P2646" s="9">
        <f t="shared" si="83"/>
        <v>50536.764999999999</v>
      </c>
      <c r="Q2646" t="s">
        <v>8320</v>
      </c>
      <c r="R2646" t="s">
        <v>8356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2"/>
        <v>-179</v>
      </c>
      <c r="P2647" s="9">
        <f t="shared" si="83"/>
        <v>10960.5</v>
      </c>
      <c r="Q2647" t="s">
        <v>8320</v>
      </c>
      <c r="R2647" t="s">
        <v>8356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2"/>
        <v>-4579.1358</v>
      </c>
      <c r="P2648" s="9">
        <f t="shared" si="83"/>
        <v>268753.6421</v>
      </c>
      <c r="Q2648" t="s">
        <v>8320</v>
      </c>
      <c r="R2648" t="s">
        <v>8356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2"/>
        <v>-24.64</v>
      </c>
      <c r="P2649" s="9">
        <f t="shared" si="83"/>
        <v>1255.68</v>
      </c>
      <c r="Q2649" t="s">
        <v>8320</v>
      </c>
      <c r="R2649" t="s">
        <v>8356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2"/>
        <v>-118.94</v>
      </c>
      <c r="P2650" s="9">
        <f t="shared" si="83"/>
        <v>5993.53</v>
      </c>
      <c r="Q2650" t="s">
        <v>8320</v>
      </c>
      <c r="R2650" t="s">
        <v>8356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2"/>
        <v>-1248.76</v>
      </c>
      <c r="P2651" s="9">
        <f t="shared" si="83"/>
        <v>61937.62</v>
      </c>
      <c r="Q2651" t="s">
        <v>8320</v>
      </c>
      <c r="R2651" t="s">
        <v>8356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2"/>
        <v>-596.41999999999996</v>
      </c>
      <c r="P2652" s="9">
        <f t="shared" si="83"/>
        <v>29880.79</v>
      </c>
      <c r="Q2652" t="s">
        <v>8320</v>
      </c>
      <c r="R2652" t="s">
        <v>8356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2"/>
        <v>-2747.67</v>
      </c>
      <c r="P2653" s="9">
        <f t="shared" si="83"/>
        <v>141242.66500000001</v>
      </c>
      <c r="Q2653" t="s">
        <v>8320</v>
      </c>
      <c r="R2653" t="s">
        <v>8356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2"/>
        <v>-991.15</v>
      </c>
      <c r="P2654" s="9">
        <f t="shared" si="83"/>
        <v>49946.925000000003</v>
      </c>
      <c r="Q2654" t="s">
        <v>8320</v>
      </c>
      <c r="R2654" t="s">
        <v>8356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2"/>
        <v>-451.24</v>
      </c>
      <c r="P2655" s="9">
        <f t="shared" si="83"/>
        <v>28212.38</v>
      </c>
      <c r="Q2655" t="s">
        <v>8320</v>
      </c>
      <c r="R2655" t="s">
        <v>8356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2"/>
        <v>-999.49</v>
      </c>
      <c r="P2656" s="9">
        <f t="shared" si="83"/>
        <v>49525.754999999997</v>
      </c>
      <c r="Q2656" t="s">
        <v>8320</v>
      </c>
      <c r="R2656" t="s">
        <v>8356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2"/>
        <v>-118.45</v>
      </c>
      <c r="P2657" s="9">
        <f t="shared" si="83"/>
        <v>9018.2749999999996</v>
      </c>
      <c r="Q2657" t="s">
        <v>8320</v>
      </c>
      <c r="R2657" t="s">
        <v>8356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2"/>
        <v>-1328.45</v>
      </c>
      <c r="P2658" s="9">
        <f t="shared" si="83"/>
        <v>82913.274999999994</v>
      </c>
      <c r="Q2658" t="s">
        <v>8320</v>
      </c>
      <c r="R2658" t="s">
        <v>8356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2"/>
        <v>-243.78619999999998</v>
      </c>
      <c r="P2659" s="9">
        <f t="shared" si="83"/>
        <v>17688.796900000001</v>
      </c>
      <c r="Q2659" t="s">
        <v>8320</v>
      </c>
      <c r="R2659" t="s">
        <v>8356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2"/>
        <v>-979.09</v>
      </c>
      <c r="P2660" s="9">
        <f t="shared" si="83"/>
        <v>48555.955000000002</v>
      </c>
      <c r="Q2660" t="s">
        <v>8320</v>
      </c>
      <c r="R2660" t="s">
        <v>8356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2"/>
        <v>-476.67</v>
      </c>
      <c r="P2661" s="9">
        <f t="shared" si="83"/>
        <v>24928.165000000001</v>
      </c>
      <c r="Q2661" t="s">
        <v>8320</v>
      </c>
      <c r="R2661" t="s">
        <v>8356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2"/>
        <v>-199.81</v>
      </c>
      <c r="P2662" s="9">
        <f t="shared" si="83"/>
        <v>9909.5949999999993</v>
      </c>
      <c r="Q2662" t="s">
        <v>8320</v>
      </c>
      <c r="R2662" t="s">
        <v>8356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2"/>
        <v>1.45</v>
      </c>
      <c r="P2663" s="9">
        <f t="shared" si="83"/>
        <v>5073.2250000000004</v>
      </c>
      <c r="Q2663" t="s">
        <v>8320</v>
      </c>
      <c r="R2663" t="s">
        <v>8357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2"/>
        <v>13.6</v>
      </c>
      <c r="P2664" s="9">
        <f t="shared" si="83"/>
        <v>20686.8</v>
      </c>
      <c r="Q2664" t="s">
        <v>8320</v>
      </c>
      <c r="R2664" t="s">
        <v>8357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2"/>
        <v>9.1925000000000008</v>
      </c>
      <c r="P2665" s="9">
        <f t="shared" si="83"/>
        <v>20464.221250000002</v>
      </c>
      <c r="Q2665" t="s">
        <v>8320</v>
      </c>
      <c r="R2665" t="s">
        <v>8357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2"/>
        <v>6</v>
      </c>
      <c r="P2666" s="9">
        <f t="shared" si="83"/>
        <v>17803</v>
      </c>
      <c r="Q2666" t="s">
        <v>8320</v>
      </c>
      <c r="R2666" t="s">
        <v>8357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2"/>
        <v>8.1</v>
      </c>
      <c r="P2667" s="9">
        <f t="shared" si="83"/>
        <v>3909.05</v>
      </c>
      <c r="Q2667" t="s">
        <v>8320</v>
      </c>
      <c r="R2667" t="s">
        <v>8357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2"/>
        <v>59.295100000000005</v>
      </c>
      <c r="P2668" s="9">
        <f t="shared" si="83"/>
        <v>12994.402549999999</v>
      </c>
      <c r="Q2668" t="s">
        <v>8320</v>
      </c>
      <c r="R2668" t="s">
        <v>8357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2"/>
        <v>1.6</v>
      </c>
      <c r="P2669" s="9">
        <f t="shared" si="83"/>
        <v>1580.8</v>
      </c>
      <c r="Q2669" t="s">
        <v>8320</v>
      </c>
      <c r="R2669" t="s">
        <v>8357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2"/>
        <v>7.07</v>
      </c>
      <c r="P2670" s="9">
        <f t="shared" si="83"/>
        <v>1357.0350000000001</v>
      </c>
      <c r="Q2670" t="s">
        <v>8320</v>
      </c>
      <c r="R2670" t="s">
        <v>8357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2"/>
        <v>2.0099999999999998</v>
      </c>
      <c r="P2671" s="9">
        <f t="shared" si="83"/>
        <v>901.505</v>
      </c>
      <c r="Q2671" t="s">
        <v>8320</v>
      </c>
      <c r="R2671" t="s">
        <v>8357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2"/>
        <v>-363.93</v>
      </c>
      <c r="P2672" s="9">
        <f t="shared" si="83"/>
        <v>20509.535</v>
      </c>
      <c r="Q2672" t="s">
        <v>8320</v>
      </c>
      <c r="R2672" t="s">
        <v>8357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2"/>
        <v>-221.64</v>
      </c>
      <c r="P2673" s="9">
        <f t="shared" si="83"/>
        <v>13807.18</v>
      </c>
      <c r="Q2673" t="s">
        <v>8320</v>
      </c>
      <c r="R2673" t="s">
        <v>8357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2"/>
        <v>-66.81</v>
      </c>
      <c r="P2674" s="9">
        <f t="shared" si="83"/>
        <v>6626.0950000000003</v>
      </c>
      <c r="Q2674" t="s">
        <v>8320</v>
      </c>
      <c r="R2674" t="s">
        <v>8357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2"/>
        <v>-289.68</v>
      </c>
      <c r="P2675" s="9">
        <f t="shared" si="83"/>
        <v>25371.16</v>
      </c>
      <c r="Q2675" t="s">
        <v>8320</v>
      </c>
      <c r="R2675" t="s">
        <v>8357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2"/>
        <v>-130.06</v>
      </c>
      <c r="P2676" s="9">
        <f t="shared" si="83"/>
        <v>28431.97</v>
      </c>
      <c r="Q2676" t="s">
        <v>8320</v>
      </c>
      <c r="R2676" t="s">
        <v>8357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2"/>
        <v>-231.03</v>
      </c>
      <c r="P2677" s="9">
        <f t="shared" si="83"/>
        <v>13332.985000000001</v>
      </c>
      <c r="Q2677" t="s">
        <v>8320</v>
      </c>
      <c r="R2677" t="s">
        <v>8357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2"/>
        <v>-10.42</v>
      </c>
      <c r="P2678" s="9">
        <f t="shared" si="83"/>
        <v>1573.79</v>
      </c>
      <c r="Q2678" t="s">
        <v>8320</v>
      </c>
      <c r="R2678" t="s">
        <v>8357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2"/>
        <v>-160.85</v>
      </c>
      <c r="P2679" s="9">
        <f t="shared" si="83"/>
        <v>11377.075000000001</v>
      </c>
      <c r="Q2679" t="s">
        <v>8320</v>
      </c>
      <c r="R2679" t="s">
        <v>8357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2"/>
        <v>-79989</v>
      </c>
      <c r="P2680" s="9">
        <f t="shared" si="83"/>
        <v>3960555.5</v>
      </c>
      <c r="Q2680" t="s">
        <v>8320</v>
      </c>
      <c r="R2680" t="s">
        <v>8357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2"/>
        <v>-398.68</v>
      </c>
      <c r="P2681" s="9">
        <f t="shared" si="83"/>
        <v>19866.66</v>
      </c>
      <c r="Q2681" t="s">
        <v>8320</v>
      </c>
      <c r="R2681" t="s">
        <v>8357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2"/>
        <v>-317.24</v>
      </c>
      <c r="P2682" s="9">
        <f t="shared" si="83"/>
        <v>15979.38</v>
      </c>
      <c r="Q2682" t="s">
        <v>8320</v>
      </c>
      <c r="R2682" t="s">
        <v>8357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2"/>
        <v>-79.45</v>
      </c>
      <c r="P2683" s="9">
        <f t="shared" si="83"/>
        <v>3987.7750000000001</v>
      </c>
      <c r="Q2683" t="s">
        <v>8336</v>
      </c>
      <c r="R2683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2"/>
        <v>-43.02</v>
      </c>
      <c r="P2684" s="9">
        <f t="shared" si="83"/>
        <v>3827.49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2"/>
        <v>-149.63999999999999</v>
      </c>
      <c r="P2685" s="9">
        <f t="shared" si="83"/>
        <v>7443.18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2"/>
        <v>-692</v>
      </c>
      <c r="P2686" s="9">
        <f t="shared" si="83"/>
        <v>35054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2"/>
        <v>-499.9</v>
      </c>
      <c r="P2687" s="9">
        <f t="shared" si="83"/>
        <v>24755.05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2"/>
        <v>-300</v>
      </c>
      <c r="P2688" s="9">
        <f t="shared" si="83"/>
        <v>14850</v>
      </c>
      <c r="Q2688" t="s">
        <v>8336</v>
      </c>
      <c r="R268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2"/>
        <v>-150</v>
      </c>
      <c r="P2689" s="9">
        <f t="shared" si="83"/>
        <v>7425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2"/>
        <v>-499.26</v>
      </c>
      <c r="P2690" s="9">
        <f t="shared" si="83"/>
        <v>24787.37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84">(E2691-D2691)/100</f>
        <v>-349.99</v>
      </c>
      <c r="P2691" s="9">
        <f t="shared" ref="P2691:P2694" si="85">AVERAGE(E2691,D2691+AVERAGE(O2691))</f>
        <v>17325.505000000001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-714.14</v>
      </c>
      <c r="P2692" s="9">
        <f t="shared" si="85"/>
        <v>43935.93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-649.65</v>
      </c>
      <c r="P2693" s="9">
        <f t="shared" si="85"/>
        <v>32192.674999999999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-34.75</v>
      </c>
      <c r="P2694" s="9">
        <f t="shared" si="85"/>
        <v>1745.125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-49.6</v>
      </c>
      <c r="P2695" s="9">
        <f>AVERAGE(E2695,D2695+AVERAGE(O2695))</f>
        <v>2495.1999999999998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-299.99</v>
      </c>
      <c r="P2696" s="9">
        <f t="shared" ref="P2696:P2759" si="86">AVERAGE(E2696,D2696+AVERAGE(O2696))</f>
        <v>14850.504999999999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-149.29</v>
      </c>
      <c r="P2697" s="9">
        <f t="shared" si="86"/>
        <v>7460.8549999999996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-566.1</v>
      </c>
      <c r="P2698" s="9">
        <f t="shared" si="86"/>
        <v>31411.95</v>
      </c>
      <c r="Q2698" t="s">
        <v>8336</v>
      </c>
      <c r="R269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-169.39</v>
      </c>
      <c r="P2699" s="9">
        <f t="shared" si="86"/>
        <v>14445.805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84"/>
        <v>-79.739899999999992</v>
      </c>
      <c r="P2700" s="9">
        <f t="shared" si="86"/>
        <v>3973.1350500000003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4"/>
        <v>-0.02</v>
      </c>
      <c r="P2701" s="9">
        <f t="shared" si="86"/>
        <v>0.99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4"/>
        <v>-99.29</v>
      </c>
      <c r="P2702" s="9">
        <f t="shared" si="86"/>
        <v>4984.8549999999996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4"/>
        <v>-18.3</v>
      </c>
      <c r="P2703" s="9">
        <f t="shared" si="86"/>
        <v>2475.85</v>
      </c>
      <c r="Q2703" t="s">
        <v>8318</v>
      </c>
      <c r="R2703" t="s">
        <v>8358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4"/>
        <v>-65.59</v>
      </c>
      <c r="P2704" s="9">
        <f t="shared" si="86"/>
        <v>6687.7049999999999</v>
      </c>
      <c r="Q2704" t="s">
        <v>8318</v>
      </c>
      <c r="R2704" t="s">
        <v>8358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4"/>
        <v>15</v>
      </c>
      <c r="P2705" s="9">
        <f t="shared" si="86"/>
        <v>40757.5</v>
      </c>
      <c r="Q2705" t="s">
        <v>8318</v>
      </c>
      <c r="R2705" t="s">
        <v>8358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4"/>
        <v>-178.55</v>
      </c>
      <c r="P2706" s="9">
        <f t="shared" si="86"/>
        <v>9983.2250000000004</v>
      </c>
      <c r="Q2706" t="s">
        <v>8318</v>
      </c>
      <c r="R2706" t="s">
        <v>8358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4"/>
        <v>-147.61000000000001</v>
      </c>
      <c r="P2707" s="9">
        <f t="shared" si="86"/>
        <v>9045.6949999999997</v>
      </c>
      <c r="Q2707" t="s">
        <v>8318</v>
      </c>
      <c r="R2707" t="s">
        <v>8358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4"/>
        <v>43.04</v>
      </c>
      <c r="P2708" s="9">
        <f t="shared" si="86"/>
        <v>37173.520000000004</v>
      </c>
      <c r="Q2708" t="s">
        <v>8318</v>
      </c>
      <c r="R2708" t="s">
        <v>8358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4"/>
        <v>200.67570000000001</v>
      </c>
      <c r="P2709" s="9">
        <f t="shared" si="86"/>
        <v>18134.12285</v>
      </c>
      <c r="Q2709" t="s">
        <v>8318</v>
      </c>
      <c r="R2709" t="s">
        <v>8358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4"/>
        <v>266.4307</v>
      </c>
      <c r="P2710" s="9">
        <f t="shared" si="86"/>
        <v>33454.750350000002</v>
      </c>
      <c r="Q2710" t="s">
        <v>8318</v>
      </c>
      <c r="R2710" t="s">
        <v>8358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4"/>
        <v>8.0299999999999994</v>
      </c>
      <c r="P2711" s="9">
        <f t="shared" si="86"/>
        <v>50405.514999999999</v>
      </c>
      <c r="Q2711" t="s">
        <v>8318</v>
      </c>
      <c r="R2711" t="s">
        <v>8358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4"/>
        <v>323.40210000000008</v>
      </c>
      <c r="P2712" s="9">
        <f t="shared" si="86"/>
        <v>76331.806049999999</v>
      </c>
      <c r="Q2712" t="s">
        <v>8318</v>
      </c>
      <c r="R2712" t="s">
        <v>8358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4"/>
        <v>0.28000000000000003</v>
      </c>
      <c r="P2713" s="9">
        <f t="shared" si="86"/>
        <v>3924.1400000000003</v>
      </c>
      <c r="Q2713" t="s">
        <v>8318</v>
      </c>
      <c r="R2713" t="s">
        <v>8358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4"/>
        <v>17.260000000000002</v>
      </c>
      <c r="P2714" s="9">
        <f t="shared" si="86"/>
        <v>6371.63</v>
      </c>
      <c r="Q2714" t="s">
        <v>8318</v>
      </c>
      <c r="R2714" t="s">
        <v>8358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4"/>
        <v>33.619999999999997</v>
      </c>
      <c r="P2715" s="9">
        <f t="shared" si="86"/>
        <v>151697.81</v>
      </c>
      <c r="Q2715" t="s">
        <v>8318</v>
      </c>
      <c r="R2715" t="s">
        <v>8358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4"/>
        <v>40.89</v>
      </c>
      <c r="P2716" s="9">
        <f t="shared" si="86"/>
        <v>27064.945</v>
      </c>
      <c r="Q2716" t="s">
        <v>8318</v>
      </c>
      <c r="R2716" t="s">
        <v>8358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4"/>
        <v>197.54689999999999</v>
      </c>
      <c r="P2717" s="9">
        <f t="shared" si="86"/>
        <v>21976.118449999998</v>
      </c>
      <c r="Q2717" t="s">
        <v>8318</v>
      </c>
      <c r="R2717" t="s">
        <v>8358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4"/>
        <v>19.980100000000004</v>
      </c>
      <c r="P2718" s="9">
        <f t="shared" si="86"/>
        <v>11008.995050000001</v>
      </c>
      <c r="Q2718" t="s">
        <v>8318</v>
      </c>
      <c r="R2718" t="s">
        <v>8358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4"/>
        <v>50.26</v>
      </c>
      <c r="P2719" s="9">
        <f t="shared" si="86"/>
        <v>27538.129999999997</v>
      </c>
      <c r="Q2719" t="s">
        <v>8318</v>
      </c>
      <c r="R2719" t="s">
        <v>8358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4"/>
        <v>6.45</v>
      </c>
      <c r="P2720" s="9">
        <f t="shared" si="86"/>
        <v>18325.724999999999</v>
      </c>
      <c r="Q2720" t="s">
        <v>8318</v>
      </c>
      <c r="R2720" t="s">
        <v>8358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4"/>
        <v>5.3</v>
      </c>
      <c r="P2721" s="9">
        <f t="shared" si="86"/>
        <v>6267.65</v>
      </c>
      <c r="Q2721" t="s">
        <v>8318</v>
      </c>
      <c r="R2721" t="s">
        <v>8358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4"/>
        <v>45.31</v>
      </c>
      <c r="P2722" s="9">
        <f t="shared" si="86"/>
        <v>27288.154999999999</v>
      </c>
      <c r="Q2722" t="s">
        <v>8318</v>
      </c>
      <c r="R2722" t="s">
        <v>8358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4"/>
        <v>102.15</v>
      </c>
      <c r="P2723" s="9">
        <f t="shared" si="86"/>
        <v>5908.5749999999998</v>
      </c>
      <c r="Q2723" t="s">
        <v>8320</v>
      </c>
      <c r="R2723" t="s">
        <v>8350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4"/>
        <v>76.27</v>
      </c>
      <c r="P2724" s="9">
        <f t="shared" si="86"/>
        <v>8851.6350000000002</v>
      </c>
      <c r="Q2724" t="s">
        <v>8320</v>
      </c>
      <c r="R2724" t="s">
        <v>8350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4"/>
        <v>48.06</v>
      </c>
      <c r="P2725" s="9">
        <f t="shared" si="86"/>
        <v>14427.029999999999</v>
      </c>
      <c r="Q2725" t="s">
        <v>8320</v>
      </c>
      <c r="R2725" t="s">
        <v>8350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4"/>
        <v>48.588799999999999</v>
      </c>
      <c r="P2726" s="9">
        <f t="shared" si="86"/>
        <v>4921.7344000000003</v>
      </c>
      <c r="Q2726" t="s">
        <v>8320</v>
      </c>
      <c r="R2726" t="s">
        <v>8350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4"/>
        <v>178.17</v>
      </c>
      <c r="P2727" s="9">
        <f t="shared" si="86"/>
        <v>48997.584999999999</v>
      </c>
      <c r="Q2727" t="s">
        <v>8320</v>
      </c>
      <c r="R2727" t="s">
        <v>8350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4"/>
        <v>57.45</v>
      </c>
      <c r="P2728" s="9">
        <f t="shared" si="86"/>
        <v>102901.22500000001</v>
      </c>
      <c r="Q2728" t="s">
        <v>8320</v>
      </c>
      <c r="R2728" t="s">
        <v>8350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4"/>
        <v>393.21</v>
      </c>
      <c r="P2729" s="9">
        <f t="shared" si="86"/>
        <v>29857.105</v>
      </c>
      <c r="Q2729" t="s">
        <v>8320</v>
      </c>
      <c r="R2729" t="s">
        <v>8350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4"/>
        <v>152.74</v>
      </c>
      <c r="P2730" s="9">
        <f t="shared" si="86"/>
        <v>22713.37</v>
      </c>
      <c r="Q2730" t="s">
        <v>8320</v>
      </c>
      <c r="R2730" t="s">
        <v>8350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4"/>
        <v>3.33</v>
      </c>
      <c r="P2731" s="9">
        <f t="shared" si="86"/>
        <v>7668.165</v>
      </c>
      <c r="Q2731" t="s">
        <v>8320</v>
      </c>
      <c r="R2731" t="s">
        <v>8350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4"/>
        <v>189.79010000000002</v>
      </c>
      <c r="P2732" s="9">
        <f t="shared" si="86"/>
        <v>36584.400049999997</v>
      </c>
      <c r="Q2732" t="s">
        <v>8320</v>
      </c>
      <c r="R2732" t="s">
        <v>8350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4"/>
        <v>12.91</v>
      </c>
      <c r="P2733" s="9">
        <f t="shared" si="86"/>
        <v>30651.955000000002</v>
      </c>
      <c r="Q2733" t="s">
        <v>8320</v>
      </c>
      <c r="R2733" t="s">
        <v>8350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4"/>
        <v>21.9</v>
      </c>
      <c r="P2734" s="9">
        <f t="shared" si="86"/>
        <v>13105.95</v>
      </c>
      <c r="Q2734" t="s">
        <v>8320</v>
      </c>
      <c r="R2734" t="s">
        <v>8350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4"/>
        <v>37.69</v>
      </c>
      <c r="P2735" s="9">
        <f t="shared" si="86"/>
        <v>51903.345000000001</v>
      </c>
      <c r="Q2735" t="s">
        <v>8320</v>
      </c>
      <c r="R2735" t="s">
        <v>8350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4"/>
        <v>226.02</v>
      </c>
      <c r="P2736" s="9">
        <f t="shared" si="86"/>
        <v>11415.01</v>
      </c>
      <c r="Q2736" t="s">
        <v>8320</v>
      </c>
      <c r="R2736" t="s">
        <v>8350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4"/>
        <v>65.860100000000003</v>
      </c>
      <c r="P2737" s="9">
        <f t="shared" si="86"/>
        <v>4075.93505</v>
      </c>
      <c r="Q2737" t="s">
        <v>8320</v>
      </c>
      <c r="R2737" t="s">
        <v>8350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4"/>
        <v>18.32</v>
      </c>
      <c r="P2738" s="9">
        <f t="shared" si="86"/>
        <v>8925.16</v>
      </c>
      <c r="Q2738" t="s">
        <v>8320</v>
      </c>
      <c r="R2738" t="s">
        <v>8350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4"/>
        <v>438.18240000000003</v>
      </c>
      <c r="P2739" s="9">
        <f t="shared" si="86"/>
        <v>52128.211200000005</v>
      </c>
      <c r="Q2739" t="s">
        <v>8320</v>
      </c>
      <c r="R2739" t="s">
        <v>8350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4"/>
        <v>23.97</v>
      </c>
      <c r="P2740" s="9">
        <f t="shared" si="86"/>
        <v>6210.4850000000006</v>
      </c>
      <c r="Q2740" t="s">
        <v>8320</v>
      </c>
      <c r="R2740" t="s">
        <v>8350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4"/>
        <v>31.25</v>
      </c>
      <c r="P2741" s="9">
        <f t="shared" si="86"/>
        <v>2678.125</v>
      </c>
      <c r="Q2741" t="s">
        <v>8320</v>
      </c>
      <c r="R2741" t="s">
        <v>8350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4"/>
        <v>0.1</v>
      </c>
      <c r="P2742" s="9">
        <f t="shared" si="86"/>
        <v>305.05</v>
      </c>
      <c r="Q2742" t="s">
        <v>8320</v>
      </c>
      <c r="R2742" t="s">
        <v>8350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4"/>
        <v>-79.650000000000006</v>
      </c>
      <c r="P2743" s="9">
        <f t="shared" si="86"/>
        <v>3977.6750000000002</v>
      </c>
      <c r="Q2743" t="s">
        <v>8323</v>
      </c>
      <c r="R2743" t="s">
        <v>8359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4"/>
        <v>-17.690000000000001</v>
      </c>
      <c r="P2744" s="9">
        <f t="shared" si="86"/>
        <v>1606.655</v>
      </c>
      <c r="Q2744" t="s">
        <v>8323</v>
      </c>
      <c r="R2744" t="s">
        <v>8359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4"/>
        <v>-59.99</v>
      </c>
      <c r="P2745" s="9">
        <f t="shared" si="86"/>
        <v>2969.5050000000001</v>
      </c>
      <c r="Q2745" t="s">
        <v>8323</v>
      </c>
      <c r="R2745" t="s">
        <v>8359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4"/>
        <v>-151.65</v>
      </c>
      <c r="P2746" s="9">
        <f t="shared" si="86"/>
        <v>8341.6749999999993</v>
      </c>
      <c r="Q2746" t="s">
        <v>8323</v>
      </c>
      <c r="R2746" t="s">
        <v>8359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4"/>
        <v>-62.49</v>
      </c>
      <c r="P2747" s="9">
        <f t="shared" si="86"/>
        <v>4844.2550000000001</v>
      </c>
      <c r="Q2747" t="s">
        <v>8323</v>
      </c>
      <c r="R2747" t="s">
        <v>8359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4"/>
        <v>-21.99</v>
      </c>
      <c r="P2748" s="9">
        <f t="shared" si="86"/>
        <v>1889.5050000000001</v>
      </c>
      <c r="Q2748" t="s">
        <v>8323</v>
      </c>
      <c r="R2748" t="s">
        <v>8359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4"/>
        <v>-3.6</v>
      </c>
      <c r="P2749" s="9">
        <f t="shared" si="86"/>
        <v>318.2</v>
      </c>
      <c r="Q2749" t="s">
        <v>8323</v>
      </c>
      <c r="R2749" t="s">
        <v>8359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4"/>
        <v>-49.47</v>
      </c>
      <c r="P2750" s="9">
        <f t="shared" si="86"/>
        <v>2501.7649999999999</v>
      </c>
      <c r="Q2750" t="s">
        <v>8323</v>
      </c>
      <c r="R2750" t="s">
        <v>8359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4"/>
        <v>-98.9</v>
      </c>
      <c r="P2751" s="9">
        <f t="shared" si="86"/>
        <v>5005.55</v>
      </c>
      <c r="Q2751" t="s">
        <v>8323</v>
      </c>
      <c r="R2751" t="s">
        <v>8359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4"/>
        <v>-19.989999999999998</v>
      </c>
      <c r="P2752" s="9">
        <f t="shared" si="86"/>
        <v>989.505</v>
      </c>
      <c r="Q2752" t="s">
        <v>8323</v>
      </c>
      <c r="R2752" t="s">
        <v>8359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4"/>
        <v>-32.74</v>
      </c>
      <c r="P2753" s="9">
        <f t="shared" si="86"/>
        <v>1620.63</v>
      </c>
      <c r="Q2753" t="s">
        <v>8323</v>
      </c>
      <c r="R2753" t="s">
        <v>8359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4"/>
        <v>-42.5</v>
      </c>
      <c r="P2754" s="9">
        <f t="shared" si="86"/>
        <v>2653.75</v>
      </c>
      <c r="Q2754" t="s">
        <v>8323</v>
      </c>
      <c r="R2754" t="s">
        <v>8359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87">(E2755-D2755)/100</f>
        <v>-16.2</v>
      </c>
      <c r="P2755" s="9">
        <f t="shared" si="86"/>
        <v>1181.9000000000001</v>
      </c>
      <c r="Q2755" t="s">
        <v>8323</v>
      </c>
      <c r="R2755" t="s">
        <v>8359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7"/>
        <v>-100</v>
      </c>
      <c r="P2756" s="9">
        <f t="shared" si="86"/>
        <v>4950</v>
      </c>
      <c r="Q2756" t="s">
        <v>8323</v>
      </c>
      <c r="R2756" t="s">
        <v>8359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7"/>
        <v>-2.4</v>
      </c>
      <c r="P2757" s="9">
        <f t="shared" si="86"/>
        <v>378.8</v>
      </c>
      <c r="Q2757" t="s">
        <v>8323</v>
      </c>
      <c r="R2757" t="s">
        <v>8359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7"/>
        <v>-89.52</v>
      </c>
      <c r="P2758" s="9">
        <f t="shared" si="86"/>
        <v>5479.24</v>
      </c>
      <c r="Q2758" t="s">
        <v>8323</v>
      </c>
      <c r="R2758" t="s">
        <v>8359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7"/>
        <v>-14.9</v>
      </c>
      <c r="P2759" s="9">
        <f t="shared" si="86"/>
        <v>747.55</v>
      </c>
      <c r="Q2759" t="s">
        <v>8323</v>
      </c>
      <c r="R2759" t="s">
        <v>8359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7"/>
        <v>-17.66</v>
      </c>
      <c r="P2760" s="9">
        <f t="shared" ref="P2760:P2823" si="88">AVERAGE(E2760,D2760+AVERAGE(O2760))</f>
        <v>1108.17</v>
      </c>
      <c r="Q2760" t="s">
        <v>8323</v>
      </c>
      <c r="R2760" t="s">
        <v>8359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7"/>
        <v>-8.9499999999999993</v>
      </c>
      <c r="P2761" s="9">
        <f t="shared" si="88"/>
        <v>548.02499999999998</v>
      </c>
      <c r="Q2761" t="s">
        <v>8323</v>
      </c>
      <c r="R2761" t="s">
        <v>8359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7"/>
        <v>-50</v>
      </c>
      <c r="P2762" s="9">
        <f t="shared" si="88"/>
        <v>2475</v>
      </c>
      <c r="Q2762" t="s">
        <v>8323</v>
      </c>
      <c r="R2762" t="s">
        <v>8359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7"/>
        <v>-49.64</v>
      </c>
      <c r="P2763" s="9">
        <f t="shared" si="88"/>
        <v>2493.1799999999998</v>
      </c>
      <c r="Q2763" t="s">
        <v>8323</v>
      </c>
      <c r="R2763" t="s">
        <v>8359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87"/>
        <v>-32.25</v>
      </c>
      <c r="P2764" s="9">
        <f t="shared" si="88"/>
        <v>1621.375</v>
      </c>
      <c r="Q2764" t="s">
        <v>8323</v>
      </c>
      <c r="R2764" t="s">
        <v>8359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7"/>
        <v>-393.1</v>
      </c>
      <c r="P2765" s="9">
        <f t="shared" si="88"/>
        <v>19548.45</v>
      </c>
      <c r="Q2765" t="s">
        <v>8323</v>
      </c>
      <c r="R2765" t="s">
        <v>8359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7"/>
        <v>-39.549999999999997</v>
      </c>
      <c r="P2766" s="9">
        <f t="shared" si="88"/>
        <v>2002.7249999999999</v>
      </c>
      <c r="Q2766" t="s">
        <v>8323</v>
      </c>
      <c r="R2766" t="s">
        <v>8359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7"/>
        <v>-40</v>
      </c>
      <c r="P2767" s="9">
        <f t="shared" si="88"/>
        <v>1980</v>
      </c>
      <c r="Q2767" t="s">
        <v>8323</v>
      </c>
      <c r="R2767" t="s">
        <v>8359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7"/>
        <v>-49</v>
      </c>
      <c r="P2768" s="9">
        <f t="shared" si="88"/>
        <v>2525.5</v>
      </c>
      <c r="Q2768" t="s">
        <v>8323</v>
      </c>
      <c r="R2768" t="s">
        <v>8359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7"/>
        <v>-39.659999999999997</v>
      </c>
      <c r="P2769" s="9">
        <f t="shared" si="88"/>
        <v>1997.17</v>
      </c>
      <c r="Q2769" t="s">
        <v>8323</v>
      </c>
      <c r="R2769" t="s">
        <v>8359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7"/>
        <v>-59.98</v>
      </c>
      <c r="P2770" s="9">
        <f t="shared" si="88"/>
        <v>3971.01</v>
      </c>
      <c r="Q2770" t="s">
        <v>8323</v>
      </c>
      <c r="R2770" t="s">
        <v>8359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7"/>
        <v>-7.98</v>
      </c>
      <c r="P2771" s="9">
        <f t="shared" si="88"/>
        <v>397.01</v>
      </c>
      <c r="Q2771" t="s">
        <v>8323</v>
      </c>
      <c r="R2771" t="s">
        <v>8359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7"/>
        <v>-179.17750000000001</v>
      </c>
      <c r="P2772" s="9">
        <f t="shared" si="88"/>
        <v>10951.536249999999</v>
      </c>
      <c r="Q2772" t="s">
        <v>8323</v>
      </c>
      <c r="R2772" t="s">
        <v>8359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7"/>
        <v>-199.8</v>
      </c>
      <c r="P2773" s="9">
        <f t="shared" si="88"/>
        <v>9890.1</v>
      </c>
      <c r="Q2773" t="s">
        <v>8323</v>
      </c>
      <c r="R2773" t="s">
        <v>8359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7"/>
        <v>-80</v>
      </c>
      <c r="P2774" s="9">
        <f t="shared" si="88"/>
        <v>3960</v>
      </c>
      <c r="Q2774" t="s">
        <v>8323</v>
      </c>
      <c r="R2774" t="s">
        <v>8359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7"/>
        <v>-5.29</v>
      </c>
      <c r="P2775" s="9">
        <f t="shared" si="88"/>
        <v>262.85500000000002</v>
      </c>
      <c r="Q2775" t="s">
        <v>8323</v>
      </c>
      <c r="R2775" t="s">
        <v>8359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7"/>
        <v>-34.299999999999997</v>
      </c>
      <c r="P2776" s="9">
        <f t="shared" si="88"/>
        <v>2267.85</v>
      </c>
      <c r="Q2776" t="s">
        <v>8323</v>
      </c>
      <c r="R2776" t="s">
        <v>8359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7"/>
        <v>-48.5</v>
      </c>
      <c r="P2777" s="9">
        <f t="shared" si="88"/>
        <v>2550.75</v>
      </c>
      <c r="Q2777" t="s">
        <v>8323</v>
      </c>
      <c r="R2777" t="s">
        <v>8359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7"/>
        <v>-193.45</v>
      </c>
      <c r="P2778" s="9">
        <f t="shared" si="88"/>
        <v>11230.775</v>
      </c>
      <c r="Q2778" t="s">
        <v>8323</v>
      </c>
      <c r="R2778" t="s">
        <v>8359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7"/>
        <v>-29.9</v>
      </c>
      <c r="P2779" s="9">
        <f t="shared" si="88"/>
        <v>1490.05</v>
      </c>
      <c r="Q2779" t="s">
        <v>8323</v>
      </c>
      <c r="R2779" t="s">
        <v>8359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7"/>
        <v>-40.950000000000003</v>
      </c>
      <c r="P2780" s="9">
        <f t="shared" si="88"/>
        <v>3432.0250000000001</v>
      </c>
      <c r="Q2780" t="s">
        <v>8323</v>
      </c>
      <c r="R2780" t="s">
        <v>8359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7"/>
        <v>-24.47</v>
      </c>
      <c r="P2781" s="9">
        <f t="shared" si="88"/>
        <v>1264.2650000000001</v>
      </c>
      <c r="Q2781" t="s">
        <v>8323</v>
      </c>
      <c r="R2781" t="s">
        <v>8359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7"/>
        <v>-1000</v>
      </c>
      <c r="P2782" s="9">
        <f t="shared" si="88"/>
        <v>49500</v>
      </c>
      <c r="Q2782" t="s">
        <v>8323</v>
      </c>
      <c r="R2782" t="s">
        <v>8359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7"/>
        <v>0.66</v>
      </c>
      <c r="P2783" s="9">
        <f t="shared" si="88"/>
        <v>1283.33</v>
      </c>
      <c r="Q2783" t="s">
        <v>8318</v>
      </c>
      <c r="R2783" t="s">
        <v>8319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7"/>
        <v>2</v>
      </c>
      <c r="P2784" s="9">
        <f t="shared" si="88"/>
        <v>1101</v>
      </c>
      <c r="Q2784" t="s">
        <v>8318</v>
      </c>
      <c r="R2784" t="s">
        <v>8319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7"/>
        <v>1.45</v>
      </c>
      <c r="P2785" s="9">
        <f t="shared" si="88"/>
        <v>1073.2249999999999</v>
      </c>
      <c r="Q2785" t="s">
        <v>8318</v>
      </c>
      <c r="R2785" t="s">
        <v>8319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7"/>
        <v>11.4</v>
      </c>
      <c r="P2786" s="9">
        <f t="shared" si="88"/>
        <v>6575.7</v>
      </c>
      <c r="Q2786" t="s">
        <v>8318</v>
      </c>
      <c r="R2786" t="s">
        <v>8319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7"/>
        <v>2.34</v>
      </c>
      <c r="P2787" s="9">
        <f t="shared" si="88"/>
        <v>5118.17</v>
      </c>
      <c r="Q2787" t="s">
        <v>8318</v>
      </c>
      <c r="R2787" t="s">
        <v>8319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7"/>
        <v>4.46</v>
      </c>
      <c r="P2788" s="9">
        <f t="shared" si="88"/>
        <v>2725.23</v>
      </c>
      <c r="Q2788" t="s">
        <v>8318</v>
      </c>
      <c r="R2788" t="s">
        <v>8319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7"/>
        <v>1.97</v>
      </c>
      <c r="P2789" s="9">
        <f t="shared" si="88"/>
        <v>1099.4850000000001</v>
      </c>
      <c r="Q2789" t="s">
        <v>8318</v>
      </c>
      <c r="R2789" t="s">
        <v>8319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7"/>
        <v>0.5</v>
      </c>
      <c r="P2790" s="9">
        <f t="shared" si="88"/>
        <v>2025.25</v>
      </c>
      <c r="Q2790" t="s">
        <v>8318</v>
      </c>
      <c r="R2790" t="s">
        <v>8319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7"/>
        <v>0.35</v>
      </c>
      <c r="P2791" s="9">
        <f t="shared" si="88"/>
        <v>3017.6750000000002</v>
      </c>
      <c r="Q2791" t="s">
        <v>8318</v>
      </c>
      <c r="R2791" t="s">
        <v>8319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7"/>
        <v>1.6</v>
      </c>
      <c r="P2792" s="9">
        <f t="shared" si="88"/>
        <v>3080.8</v>
      </c>
      <c r="Q2792" t="s">
        <v>8318</v>
      </c>
      <c r="R2792" t="s">
        <v>8319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7"/>
        <v>0.5</v>
      </c>
      <c r="P2793" s="9">
        <f t="shared" si="88"/>
        <v>2025.25</v>
      </c>
      <c r="Q2793" t="s">
        <v>8318</v>
      </c>
      <c r="R2793" t="s">
        <v>8319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7"/>
        <v>1.52</v>
      </c>
      <c r="P2794" s="9">
        <f t="shared" si="88"/>
        <v>2076.7600000000002</v>
      </c>
      <c r="Q2794" t="s">
        <v>8318</v>
      </c>
      <c r="R2794" t="s">
        <v>8319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7"/>
        <v>10.567500000000001</v>
      </c>
      <c r="P2795" s="9">
        <f t="shared" si="88"/>
        <v>10533.658749999999</v>
      </c>
      <c r="Q2795" t="s">
        <v>8318</v>
      </c>
      <c r="R2795" t="s">
        <v>8319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7"/>
        <v>0.25</v>
      </c>
      <c r="P2796" s="9">
        <f t="shared" si="88"/>
        <v>62.625</v>
      </c>
      <c r="Q2796" t="s">
        <v>8318</v>
      </c>
      <c r="R2796" t="s">
        <v>8319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7"/>
        <v>0.3</v>
      </c>
      <c r="P2797" s="9">
        <f t="shared" si="88"/>
        <v>715.15</v>
      </c>
      <c r="Q2797" t="s">
        <v>8318</v>
      </c>
      <c r="R2797" t="s">
        <v>8319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7"/>
        <v>1.24</v>
      </c>
      <c r="P2798" s="9">
        <f t="shared" si="88"/>
        <v>862.62</v>
      </c>
      <c r="Q2798" t="s">
        <v>8318</v>
      </c>
      <c r="R2798" t="s">
        <v>8319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7"/>
        <v>2.1161000000000056</v>
      </c>
      <c r="P2799" s="9">
        <f t="shared" si="88"/>
        <v>8106.8630499999999</v>
      </c>
      <c r="Q2799" t="s">
        <v>8318</v>
      </c>
      <c r="R2799" t="s">
        <v>8319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7"/>
        <v>0.7</v>
      </c>
      <c r="P2800" s="9">
        <f t="shared" si="88"/>
        <v>5035.3500000000004</v>
      </c>
      <c r="Q2800" t="s">
        <v>8318</v>
      </c>
      <c r="R2800" t="s">
        <v>8319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7"/>
        <v>8.3173999999999975</v>
      </c>
      <c r="P2801" s="9">
        <f t="shared" si="88"/>
        <v>5420.0286999999998</v>
      </c>
      <c r="Q2801" t="s">
        <v>8318</v>
      </c>
      <c r="R2801" t="s">
        <v>8319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7"/>
        <v>3.3</v>
      </c>
      <c r="P2802" s="9">
        <f t="shared" si="88"/>
        <v>1166.6500000000001</v>
      </c>
      <c r="Q2802" t="s">
        <v>8318</v>
      </c>
      <c r="R2802" t="s">
        <v>8319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7"/>
        <v>1.66</v>
      </c>
      <c r="P2803" s="9">
        <f t="shared" si="88"/>
        <v>583.83000000000004</v>
      </c>
      <c r="Q2803" t="s">
        <v>8318</v>
      </c>
      <c r="R2803" t="s">
        <v>8319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7"/>
        <v>0.55000000000000004</v>
      </c>
      <c r="P2804" s="9">
        <f t="shared" si="88"/>
        <v>3027.7750000000001</v>
      </c>
      <c r="Q2804" t="s">
        <v>8318</v>
      </c>
      <c r="R2804" t="s">
        <v>8319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7"/>
        <v>27.95</v>
      </c>
      <c r="P2805" s="9">
        <f t="shared" si="88"/>
        <v>11411.475</v>
      </c>
      <c r="Q2805" t="s">
        <v>8318</v>
      </c>
      <c r="R2805" t="s">
        <v>8319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7"/>
        <v>1.5</v>
      </c>
      <c r="P2806" s="9">
        <f t="shared" si="88"/>
        <v>1075.75</v>
      </c>
      <c r="Q2806" t="s">
        <v>8318</v>
      </c>
      <c r="R2806" t="s">
        <v>8319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7"/>
        <v>0.4</v>
      </c>
      <c r="P2807" s="9">
        <f t="shared" si="88"/>
        <v>420.2</v>
      </c>
      <c r="Q2807" t="s">
        <v>8318</v>
      </c>
      <c r="R2807" t="s">
        <v>8319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7"/>
        <v>3.63</v>
      </c>
      <c r="P2808" s="9">
        <f t="shared" si="88"/>
        <v>3183.3150000000001</v>
      </c>
      <c r="Q2808" t="s">
        <v>8318</v>
      </c>
      <c r="R2808" t="s">
        <v>8319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7"/>
        <v>13</v>
      </c>
      <c r="P2809" s="9">
        <f t="shared" si="88"/>
        <v>5656.5</v>
      </c>
      <c r="Q2809" t="s">
        <v>8318</v>
      </c>
      <c r="R2809" t="s">
        <v>8319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7"/>
        <v>0.11</v>
      </c>
      <c r="P2810" s="9">
        <f t="shared" si="88"/>
        <v>4505.5550000000003</v>
      </c>
      <c r="Q2810" t="s">
        <v>8318</v>
      </c>
      <c r="R2810" t="s">
        <v>8319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7"/>
        <v>0.6</v>
      </c>
      <c r="P2811" s="9">
        <f t="shared" si="88"/>
        <v>2530.3000000000002</v>
      </c>
      <c r="Q2811" t="s">
        <v>8318</v>
      </c>
      <c r="R2811" t="s">
        <v>8319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7"/>
        <v>2.0499999999999998</v>
      </c>
      <c r="P2812" s="9">
        <f t="shared" si="88"/>
        <v>2603.5250000000001</v>
      </c>
      <c r="Q2812" t="s">
        <v>8318</v>
      </c>
      <c r="R2812" t="s">
        <v>8319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7"/>
        <v>0.27</v>
      </c>
      <c r="P2813" s="9">
        <f t="shared" si="88"/>
        <v>10013.635</v>
      </c>
      <c r="Q2813" t="s">
        <v>8318</v>
      </c>
      <c r="R2813" t="s">
        <v>8319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7"/>
        <v>6.65</v>
      </c>
      <c r="P2814" s="9">
        <f t="shared" si="88"/>
        <v>5335.8249999999998</v>
      </c>
      <c r="Q2814" t="s">
        <v>8318</v>
      </c>
      <c r="R2814" t="s">
        <v>8319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7"/>
        <v>7.7211999999999987</v>
      </c>
      <c r="P2815" s="9">
        <f t="shared" si="88"/>
        <v>3189.9205999999999</v>
      </c>
      <c r="Q2815" t="s">
        <v>8318</v>
      </c>
      <c r="R2815" t="s">
        <v>8319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7"/>
        <v>1.1599999999999999</v>
      </c>
      <c r="P2816" s="9">
        <f t="shared" si="88"/>
        <v>1558.58</v>
      </c>
      <c r="Q2816" t="s">
        <v>8318</v>
      </c>
      <c r="R2816" t="s">
        <v>8319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7"/>
        <v>3.55</v>
      </c>
      <c r="P2817" s="9">
        <f t="shared" si="88"/>
        <v>429.27499999999998</v>
      </c>
      <c r="Q2817" t="s">
        <v>8318</v>
      </c>
      <c r="R2817" t="s">
        <v>8319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7"/>
        <v>12.47</v>
      </c>
      <c r="P2818" s="9">
        <f t="shared" si="88"/>
        <v>3629.7349999999997</v>
      </c>
      <c r="Q2818" t="s">
        <v>8318</v>
      </c>
      <c r="R2818" t="s">
        <v>8319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89">(E2819-D2819)/100</f>
        <v>1.8</v>
      </c>
      <c r="P2819" s="9">
        <f t="shared" si="88"/>
        <v>690.9</v>
      </c>
      <c r="Q2819" t="s">
        <v>8318</v>
      </c>
      <c r="R2819" t="s">
        <v>8319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9"/>
        <v>6.03</v>
      </c>
      <c r="P2820" s="9">
        <f t="shared" si="88"/>
        <v>10304.514999999999</v>
      </c>
      <c r="Q2820" t="s">
        <v>8318</v>
      </c>
      <c r="R2820" t="s">
        <v>8319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9"/>
        <v>2.4</v>
      </c>
      <c r="P2821" s="9">
        <f t="shared" si="88"/>
        <v>5121.2</v>
      </c>
      <c r="Q2821" t="s">
        <v>8318</v>
      </c>
      <c r="R2821" t="s">
        <v>8319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9"/>
        <v>0.72</v>
      </c>
      <c r="P2822" s="9">
        <f t="shared" si="88"/>
        <v>236.36</v>
      </c>
      <c r="Q2822" t="s">
        <v>8318</v>
      </c>
      <c r="R2822" t="s">
        <v>8319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9"/>
        <v>0</v>
      </c>
      <c r="P2823" s="9">
        <f t="shared" si="88"/>
        <v>1000</v>
      </c>
      <c r="Q2823" t="s">
        <v>8318</v>
      </c>
      <c r="R2823" t="s">
        <v>8319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9"/>
        <v>0</v>
      </c>
      <c r="P2824" s="9">
        <f t="shared" ref="P2824:P2887" si="90">AVERAGE(E2824,D2824+AVERAGE(O2824))</f>
        <v>6000</v>
      </c>
      <c r="Q2824" t="s">
        <v>8318</v>
      </c>
      <c r="R2824" t="s">
        <v>8319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9"/>
        <v>0.24</v>
      </c>
      <c r="P2825" s="9">
        <f t="shared" si="90"/>
        <v>112.12</v>
      </c>
      <c r="Q2825" t="s">
        <v>8318</v>
      </c>
      <c r="R2825" t="s">
        <v>8319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9"/>
        <v>1.1000000000000001</v>
      </c>
      <c r="P2826" s="9">
        <f t="shared" si="90"/>
        <v>705.55</v>
      </c>
      <c r="Q2826" t="s">
        <v>8318</v>
      </c>
      <c r="R2826" t="s">
        <v>8319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9"/>
        <v>1</v>
      </c>
      <c r="P2827" s="9">
        <f t="shared" si="90"/>
        <v>3050.5</v>
      </c>
      <c r="Q2827" t="s">
        <v>8318</v>
      </c>
      <c r="R2827" t="s">
        <v>8319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89"/>
        <v>1.55</v>
      </c>
      <c r="P2828" s="9">
        <f t="shared" si="90"/>
        <v>2078.2750000000001</v>
      </c>
      <c r="Q2828" t="s">
        <v>8318</v>
      </c>
      <c r="R2828" t="s">
        <v>8319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89"/>
        <v>4.05</v>
      </c>
      <c r="P2829" s="9">
        <f t="shared" si="90"/>
        <v>2204.5250000000001</v>
      </c>
      <c r="Q2829" t="s">
        <v>8318</v>
      </c>
      <c r="R2829" t="s">
        <v>8319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89"/>
        <v>0.36</v>
      </c>
      <c r="P2830" s="9">
        <f t="shared" si="90"/>
        <v>9518.18</v>
      </c>
      <c r="Q2830" t="s">
        <v>8318</v>
      </c>
      <c r="R2830" t="s">
        <v>8319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89"/>
        <v>1.63</v>
      </c>
      <c r="P2831" s="9">
        <f t="shared" si="90"/>
        <v>2582.3150000000001</v>
      </c>
      <c r="Q2831" t="s">
        <v>8318</v>
      </c>
      <c r="R2831" t="s">
        <v>8319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89"/>
        <v>0</v>
      </c>
      <c r="P2832" s="9">
        <f t="shared" si="90"/>
        <v>3000</v>
      </c>
      <c r="Q2832" t="s">
        <v>8318</v>
      </c>
      <c r="R2832" t="s">
        <v>8319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89"/>
        <v>3.2</v>
      </c>
      <c r="P2833" s="9">
        <f t="shared" si="90"/>
        <v>3161.6</v>
      </c>
      <c r="Q2833" t="s">
        <v>8318</v>
      </c>
      <c r="R2833" t="s">
        <v>8319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89"/>
        <v>3.6798999999999977</v>
      </c>
      <c r="P2834" s="9">
        <f t="shared" si="90"/>
        <v>2685.8349499999999</v>
      </c>
      <c r="Q2834" t="s">
        <v>8318</v>
      </c>
      <c r="R2834" t="s">
        <v>8319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89"/>
        <v>2.23</v>
      </c>
      <c r="P2835" s="9">
        <f t="shared" si="90"/>
        <v>2812.6149999999998</v>
      </c>
      <c r="Q2835" t="s">
        <v>8318</v>
      </c>
      <c r="R2835" t="s">
        <v>8319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89"/>
        <v>5.6</v>
      </c>
      <c r="P2836" s="9">
        <f t="shared" si="90"/>
        <v>1082.8</v>
      </c>
      <c r="Q2836" t="s">
        <v>8318</v>
      </c>
      <c r="R2836" t="s">
        <v>8319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89"/>
        <v>8.7098999999999993</v>
      </c>
      <c r="P2837" s="9">
        <f t="shared" si="90"/>
        <v>1439.84995</v>
      </c>
      <c r="Q2837" t="s">
        <v>8318</v>
      </c>
      <c r="R2837" t="s">
        <v>8319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89"/>
        <v>0.35</v>
      </c>
      <c r="P2838" s="9">
        <f t="shared" si="90"/>
        <v>467.67500000000001</v>
      </c>
      <c r="Q2838" t="s">
        <v>8318</v>
      </c>
      <c r="R2838" t="s">
        <v>8319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89"/>
        <v>0</v>
      </c>
      <c r="P2839" s="9">
        <f t="shared" si="90"/>
        <v>850</v>
      </c>
      <c r="Q2839" t="s">
        <v>8318</v>
      </c>
      <c r="R2839" t="s">
        <v>8319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89"/>
        <v>4.05</v>
      </c>
      <c r="P2840" s="9">
        <f t="shared" si="90"/>
        <v>2204.5250000000001</v>
      </c>
      <c r="Q2840" t="s">
        <v>8318</v>
      </c>
      <c r="R2840" t="s">
        <v>8319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89"/>
        <v>4</v>
      </c>
      <c r="P2841" s="9">
        <f t="shared" si="90"/>
        <v>3702</v>
      </c>
      <c r="Q2841" t="s">
        <v>8318</v>
      </c>
      <c r="R2841" t="s">
        <v>8319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89"/>
        <v>1</v>
      </c>
      <c r="P2842" s="9">
        <f t="shared" si="90"/>
        <v>2550.5</v>
      </c>
      <c r="Q2842" t="s">
        <v>8318</v>
      </c>
      <c r="R2842" t="s">
        <v>8319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89"/>
        <v>-9.9</v>
      </c>
      <c r="P2843" s="9">
        <f t="shared" si="90"/>
        <v>500.05</v>
      </c>
      <c r="Q2843" t="s">
        <v>8318</v>
      </c>
      <c r="R2843" t="s">
        <v>8319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89"/>
        <v>-15</v>
      </c>
      <c r="P2844" s="9">
        <f t="shared" si="90"/>
        <v>742.5</v>
      </c>
      <c r="Q2844" t="s">
        <v>8318</v>
      </c>
      <c r="R2844" t="s">
        <v>8319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89"/>
        <v>-12</v>
      </c>
      <c r="P2845" s="9">
        <f t="shared" si="90"/>
        <v>594</v>
      </c>
      <c r="Q2845" t="s">
        <v>8318</v>
      </c>
      <c r="R2845" t="s">
        <v>8319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89"/>
        <v>-5.2</v>
      </c>
      <c r="P2846" s="9">
        <f t="shared" si="90"/>
        <v>287.39999999999998</v>
      </c>
      <c r="Q2846" t="s">
        <v>8318</v>
      </c>
      <c r="R2846" t="s">
        <v>8319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89"/>
        <v>-51.34</v>
      </c>
      <c r="P2847" s="9">
        <f t="shared" si="90"/>
        <v>4907.33</v>
      </c>
      <c r="Q2847" t="s">
        <v>8318</v>
      </c>
      <c r="R2847" t="s">
        <v>8319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89"/>
        <v>-80</v>
      </c>
      <c r="P2848" s="9">
        <f t="shared" si="90"/>
        <v>3960</v>
      </c>
      <c r="Q2848" t="s">
        <v>8318</v>
      </c>
      <c r="R2848" t="s">
        <v>8319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89"/>
        <v>-20</v>
      </c>
      <c r="P2849" s="9">
        <f t="shared" si="90"/>
        <v>990</v>
      </c>
      <c r="Q2849" t="s">
        <v>8318</v>
      </c>
      <c r="R2849" t="s">
        <v>8319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89"/>
        <v>-349.3</v>
      </c>
      <c r="P2850" s="9">
        <f t="shared" si="90"/>
        <v>17360.349999999999</v>
      </c>
      <c r="Q2850" t="s">
        <v>8318</v>
      </c>
      <c r="R2850" t="s">
        <v>8319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89"/>
        <v>-4.95</v>
      </c>
      <c r="P2851" s="9">
        <f t="shared" si="90"/>
        <v>250.02500000000001</v>
      </c>
      <c r="Q2851" t="s">
        <v>8318</v>
      </c>
      <c r="R2851" t="s">
        <v>8319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89"/>
        <v>-76.89</v>
      </c>
      <c r="P2852" s="9">
        <f t="shared" si="90"/>
        <v>4117.0550000000003</v>
      </c>
      <c r="Q2852" t="s">
        <v>8318</v>
      </c>
      <c r="R2852" t="s">
        <v>8319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89"/>
        <v>-45</v>
      </c>
      <c r="P2853" s="9">
        <f t="shared" si="90"/>
        <v>2227.5</v>
      </c>
      <c r="Q2853" t="s">
        <v>8318</v>
      </c>
      <c r="R2853" t="s">
        <v>8319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89"/>
        <v>-49.05</v>
      </c>
      <c r="P2854" s="9">
        <f t="shared" si="90"/>
        <v>2522.9749999999999</v>
      </c>
      <c r="Q2854" t="s">
        <v>8318</v>
      </c>
      <c r="R2854" t="s">
        <v>8319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89"/>
        <v>-95</v>
      </c>
      <c r="P2855" s="9">
        <f t="shared" si="90"/>
        <v>4702.5</v>
      </c>
      <c r="Q2855" t="s">
        <v>8318</v>
      </c>
      <c r="R2855" t="s">
        <v>8319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89"/>
        <v>-5.83</v>
      </c>
      <c r="P2856" s="9">
        <f t="shared" si="90"/>
        <v>705.58500000000004</v>
      </c>
      <c r="Q2856" t="s">
        <v>8318</v>
      </c>
      <c r="R2856" t="s">
        <v>8319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89"/>
        <v>-3</v>
      </c>
      <c r="P2857" s="9">
        <f t="shared" si="90"/>
        <v>448.5</v>
      </c>
      <c r="Q2857" t="s">
        <v>8318</v>
      </c>
      <c r="R2857" t="s">
        <v>8319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89"/>
        <v>-28.54</v>
      </c>
      <c r="P2858" s="9">
        <f t="shared" si="90"/>
        <v>1558.73</v>
      </c>
      <c r="Q2858" t="s">
        <v>8318</v>
      </c>
      <c r="R2858" t="s">
        <v>8319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89"/>
        <v>-305</v>
      </c>
      <c r="P2859" s="9">
        <f t="shared" si="90"/>
        <v>22597.5</v>
      </c>
      <c r="Q2859" t="s">
        <v>8318</v>
      </c>
      <c r="R2859" t="s">
        <v>8319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89"/>
        <v>-10</v>
      </c>
      <c r="P2860" s="9">
        <f t="shared" si="90"/>
        <v>495</v>
      </c>
      <c r="Q2860" t="s">
        <v>8318</v>
      </c>
      <c r="R2860" t="s">
        <v>8319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89"/>
        <v>-19.649999999999999</v>
      </c>
      <c r="P2861" s="9">
        <f t="shared" si="90"/>
        <v>1007.675</v>
      </c>
      <c r="Q2861" t="s">
        <v>8318</v>
      </c>
      <c r="R2861" t="s">
        <v>8319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89"/>
        <v>-37.340000000000003</v>
      </c>
      <c r="P2862" s="9">
        <f t="shared" si="90"/>
        <v>2114.33</v>
      </c>
      <c r="Q2862" t="s">
        <v>8318</v>
      </c>
      <c r="R2862" t="s">
        <v>8319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89"/>
        <v>-1.7</v>
      </c>
      <c r="P2863" s="9">
        <f t="shared" si="90"/>
        <v>164.15</v>
      </c>
      <c r="Q2863" t="s">
        <v>8318</v>
      </c>
      <c r="R2863" t="s">
        <v>8319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89"/>
        <v>-126.45</v>
      </c>
      <c r="P2864" s="9">
        <f t="shared" si="90"/>
        <v>6314.2749999999996</v>
      </c>
      <c r="Q2864" t="s">
        <v>8318</v>
      </c>
      <c r="R2864" t="s">
        <v>8319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89"/>
        <v>-499.8</v>
      </c>
      <c r="P2865" s="9">
        <f t="shared" si="90"/>
        <v>24760.1</v>
      </c>
      <c r="Q2865" t="s">
        <v>8318</v>
      </c>
      <c r="R2865" t="s">
        <v>8319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89"/>
        <v>-24.6</v>
      </c>
      <c r="P2866" s="9">
        <f t="shared" si="90"/>
        <v>1257.7</v>
      </c>
      <c r="Q2866" t="s">
        <v>8318</v>
      </c>
      <c r="R2866" t="s">
        <v>8319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89"/>
        <v>-28.88</v>
      </c>
      <c r="P2867" s="9">
        <f t="shared" si="90"/>
        <v>1429.56</v>
      </c>
      <c r="Q2867" t="s">
        <v>8318</v>
      </c>
      <c r="R2867" t="s">
        <v>8319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89"/>
        <v>-49.55</v>
      </c>
      <c r="P2868" s="9">
        <f t="shared" si="90"/>
        <v>2497.7249999999999</v>
      </c>
      <c r="Q2868" t="s">
        <v>8318</v>
      </c>
      <c r="R2868" t="s">
        <v>8319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89"/>
        <v>-19.96</v>
      </c>
      <c r="P2869" s="9">
        <f t="shared" si="90"/>
        <v>1492.02</v>
      </c>
      <c r="Q2869" t="s">
        <v>8318</v>
      </c>
      <c r="R2869" t="s">
        <v>8319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89"/>
        <v>-86.982399999999998</v>
      </c>
      <c r="P2870" s="9">
        <f t="shared" si="90"/>
        <v>10607.388800000001</v>
      </c>
      <c r="Q2870" t="s">
        <v>8318</v>
      </c>
      <c r="R2870" t="s">
        <v>8319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89"/>
        <v>-198.23</v>
      </c>
      <c r="P2871" s="9">
        <f t="shared" si="90"/>
        <v>9989.3850000000002</v>
      </c>
      <c r="Q2871" t="s">
        <v>8318</v>
      </c>
      <c r="R2871" t="s">
        <v>8319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89"/>
        <v>-42.5</v>
      </c>
      <c r="P2872" s="9">
        <f t="shared" si="90"/>
        <v>2853.75</v>
      </c>
      <c r="Q2872" t="s">
        <v>8318</v>
      </c>
      <c r="R2872" t="s">
        <v>8319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89"/>
        <v>-95.33</v>
      </c>
      <c r="P2873" s="9">
        <f t="shared" si="90"/>
        <v>5185.835</v>
      </c>
      <c r="Q2873" t="s">
        <v>8318</v>
      </c>
      <c r="R2873" t="s">
        <v>8319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89"/>
        <v>-30</v>
      </c>
      <c r="P2874" s="9">
        <f t="shared" si="90"/>
        <v>1485</v>
      </c>
      <c r="Q2874" t="s">
        <v>8318</v>
      </c>
      <c r="R2874" t="s">
        <v>8319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89"/>
        <v>-15.47</v>
      </c>
      <c r="P2875" s="9">
        <f t="shared" si="90"/>
        <v>1718.7650000000001</v>
      </c>
      <c r="Q2875" t="s">
        <v>8318</v>
      </c>
      <c r="R2875" t="s">
        <v>8319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89"/>
        <v>-47.29</v>
      </c>
      <c r="P2876" s="9">
        <f t="shared" si="90"/>
        <v>2611.855</v>
      </c>
      <c r="Q2876" t="s">
        <v>8318</v>
      </c>
      <c r="R2876" t="s">
        <v>8319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89"/>
        <v>-199.93</v>
      </c>
      <c r="P2877" s="9">
        <f t="shared" si="90"/>
        <v>9903.5349999999999</v>
      </c>
      <c r="Q2877" t="s">
        <v>8318</v>
      </c>
      <c r="R2877" t="s">
        <v>8319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89"/>
        <v>-1500</v>
      </c>
      <c r="P2878" s="9">
        <f t="shared" si="90"/>
        <v>74250</v>
      </c>
      <c r="Q2878" t="s">
        <v>8318</v>
      </c>
      <c r="R2878" t="s">
        <v>8319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89"/>
        <v>-53.5</v>
      </c>
      <c r="P2879" s="9">
        <f t="shared" si="90"/>
        <v>3298.25</v>
      </c>
      <c r="Q2879" t="s">
        <v>8318</v>
      </c>
      <c r="R2879" t="s">
        <v>8319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89"/>
        <v>-29.37</v>
      </c>
      <c r="P2880" s="9">
        <f t="shared" si="90"/>
        <v>1516.8150000000001</v>
      </c>
      <c r="Q2880" t="s">
        <v>8318</v>
      </c>
      <c r="R2880" t="s">
        <v>8319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89"/>
        <v>-111.71</v>
      </c>
      <c r="P2881" s="9">
        <f t="shared" si="90"/>
        <v>5558.6450000000004</v>
      </c>
      <c r="Q2881" t="s">
        <v>8318</v>
      </c>
      <c r="R2881" t="s">
        <v>8319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89"/>
        <v>-92</v>
      </c>
      <c r="P2882" s="9">
        <f t="shared" si="90"/>
        <v>7354</v>
      </c>
      <c r="Q2882" t="s">
        <v>8318</v>
      </c>
      <c r="R2882" t="s">
        <v>8319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91">(E2883-D2883)/100</f>
        <v>-55</v>
      </c>
      <c r="P2883" s="9">
        <f t="shared" si="90"/>
        <v>2722.5</v>
      </c>
      <c r="Q2883" t="s">
        <v>8318</v>
      </c>
      <c r="R2883" t="s">
        <v>8319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1"/>
        <v>-4.9800000000000004</v>
      </c>
      <c r="P2884" s="9">
        <f t="shared" si="90"/>
        <v>498.51</v>
      </c>
      <c r="Q2884" t="s">
        <v>8318</v>
      </c>
      <c r="R2884" t="s">
        <v>8319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1"/>
        <v>-80.92</v>
      </c>
      <c r="P2885" s="9">
        <f t="shared" si="90"/>
        <v>5913.54</v>
      </c>
      <c r="Q2885" t="s">
        <v>8318</v>
      </c>
      <c r="R2885" t="s">
        <v>8319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1"/>
        <v>-448.15</v>
      </c>
      <c r="P2886" s="9">
        <f t="shared" si="90"/>
        <v>22368.424999999999</v>
      </c>
      <c r="Q2886" t="s">
        <v>8318</v>
      </c>
      <c r="R2886" t="s">
        <v>8319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1"/>
        <v>-2.7</v>
      </c>
      <c r="P2887" s="9">
        <f t="shared" si="90"/>
        <v>263.64999999999998</v>
      </c>
      <c r="Q2887" t="s">
        <v>8318</v>
      </c>
      <c r="R2887" t="s">
        <v>8319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1"/>
        <v>-1.9</v>
      </c>
      <c r="P2888" s="9">
        <f t="shared" ref="P2888:P2951" si="92">AVERAGE(E2888,D2888+AVERAGE(O2888))</f>
        <v>104.05</v>
      </c>
      <c r="Q2888" t="s">
        <v>8318</v>
      </c>
      <c r="R2888" t="s">
        <v>8319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1"/>
        <v>-29.95</v>
      </c>
      <c r="P2889" s="9">
        <f t="shared" si="92"/>
        <v>1487.5250000000001</v>
      </c>
      <c r="Q2889" t="s">
        <v>8318</v>
      </c>
      <c r="R2889" t="s">
        <v>8319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1"/>
        <v>-300</v>
      </c>
      <c r="P2890" s="9">
        <f t="shared" si="92"/>
        <v>14850</v>
      </c>
      <c r="Q2890" t="s">
        <v>8318</v>
      </c>
      <c r="R2890" t="s">
        <v>8319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1"/>
        <v>-18.579999999999998</v>
      </c>
      <c r="P2891" s="9">
        <f t="shared" si="92"/>
        <v>2061.71</v>
      </c>
      <c r="Q2891" t="s">
        <v>8318</v>
      </c>
      <c r="R2891" t="s">
        <v>8319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91"/>
        <v>-19.79</v>
      </c>
      <c r="P2892" s="9">
        <f t="shared" si="92"/>
        <v>1000.605</v>
      </c>
      <c r="Q2892" t="s">
        <v>8318</v>
      </c>
      <c r="R2892" t="s">
        <v>8319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1"/>
        <v>-97.27</v>
      </c>
      <c r="P2893" s="9">
        <f t="shared" si="92"/>
        <v>5087.8649999999998</v>
      </c>
      <c r="Q2893" t="s">
        <v>8318</v>
      </c>
      <c r="R2893" t="s">
        <v>8319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1"/>
        <v>-50</v>
      </c>
      <c r="P2894" s="9">
        <f t="shared" si="92"/>
        <v>2975</v>
      </c>
      <c r="Q2894" t="s">
        <v>8318</v>
      </c>
      <c r="R2894" t="s">
        <v>8319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1"/>
        <v>-49.75</v>
      </c>
      <c r="P2895" s="9">
        <f t="shared" si="92"/>
        <v>2487.625</v>
      </c>
      <c r="Q2895" t="s">
        <v>8318</v>
      </c>
      <c r="R2895" t="s">
        <v>8319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1"/>
        <v>-500</v>
      </c>
      <c r="P2896" s="9">
        <f t="shared" si="92"/>
        <v>24750</v>
      </c>
      <c r="Q2896" t="s">
        <v>8318</v>
      </c>
      <c r="R2896" t="s">
        <v>8319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1"/>
        <v>-4.7699999999999996</v>
      </c>
      <c r="P2897" s="9">
        <f t="shared" si="92"/>
        <v>259.11500000000001</v>
      </c>
      <c r="Q2897" t="s">
        <v>8318</v>
      </c>
      <c r="R2897" t="s">
        <v>8319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1"/>
        <v>-23.75</v>
      </c>
      <c r="P2898" s="9">
        <f t="shared" si="92"/>
        <v>1800.625</v>
      </c>
      <c r="Q2898" t="s">
        <v>8318</v>
      </c>
      <c r="R2898" t="s">
        <v>8319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1"/>
        <v>-114.5</v>
      </c>
      <c r="P2899" s="9">
        <f t="shared" si="92"/>
        <v>6217.75</v>
      </c>
      <c r="Q2899" t="s">
        <v>8318</v>
      </c>
      <c r="R2899" t="s">
        <v>8319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1"/>
        <v>-71.84</v>
      </c>
      <c r="P2900" s="9">
        <f t="shared" si="92"/>
        <v>3872.08</v>
      </c>
      <c r="Q2900" t="s">
        <v>8318</v>
      </c>
      <c r="R2900" t="s">
        <v>8319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1"/>
        <v>-100</v>
      </c>
      <c r="P2901" s="9">
        <f t="shared" si="92"/>
        <v>4950</v>
      </c>
      <c r="Q2901" t="s">
        <v>8318</v>
      </c>
      <c r="R2901" t="s">
        <v>8319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1"/>
        <v>-20.95</v>
      </c>
      <c r="P2902" s="9">
        <f t="shared" si="92"/>
        <v>4442.0249999999996</v>
      </c>
      <c r="Q2902" t="s">
        <v>8318</v>
      </c>
      <c r="R2902" t="s">
        <v>8319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1"/>
        <v>-7.44</v>
      </c>
      <c r="P2903" s="9">
        <f t="shared" si="92"/>
        <v>374.28</v>
      </c>
      <c r="Q2903" t="s">
        <v>8318</v>
      </c>
      <c r="R2903" t="s">
        <v>8319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1"/>
        <v>-1499.75</v>
      </c>
      <c r="P2904" s="9">
        <f t="shared" si="92"/>
        <v>74262.625</v>
      </c>
      <c r="Q2904" t="s">
        <v>8318</v>
      </c>
      <c r="R2904" t="s">
        <v>8319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1"/>
        <v>-49.61</v>
      </c>
      <c r="P2905" s="9">
        <f t="shared" si="92"/>
        <v>2494.6950000000002</v>
      </c>
      <c r="Q2905" t="s">
        <v>8318</v>
      </c>
      <c r="R2905" t="s">
        <v>8319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1"/>
        <v>-14.25</v>
      </c>
      <c r="P2906" s="9">
        <f t="shared" si="92"/>
        <v>780.375</v>
      </c>
      <c r="Q2906" t="s">
        <v>8318</v>
      </c>
      <c r="R2906" t="s">
        <v>8319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1"/>
        <v>-28.78</v>
      </c>
      <c r="P2907" s="9">
        <f t="shared" si="92"/>
        <v>2046.61</v>
      </c>
      <c r="Q2907" t="s">
        <v>8318</v>
      </c>
      <c r="R2907" t="s">
        <v>8319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1"/>
        <v>-54.35</v>
      </c>
      <c r="P2908" s="9">
        <f t="shared" si="92"/>
        <v>3255.3249999999998</v>
      </c>
      <c r="Q2908" t="s">
        <v>8318</v>
      </c>
      <c r="R2908" t="s">
        <v>8319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1"/>
        <v>-24.98</v>
      </c>
      <c r="P2909" s="9">
        <f t="shared" si="92"/>
        <v>1238.51</v>
      </c>
      <c r="Q2909" t="s">
        <v>8318</v>
      </c>
      <c r="R2909" t="s">
        <v>8319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1"/>
        <v>-93.36</v>
      </c>
      <c r="P2910" s="9">
        <f t="shared" si="92"/>
        <v>4885.32</v>
      </c>
      <c r="Q2910" t="s">
        <v>8318</v>
      </c>
      <c r="R2910" t="s">
        <v>8319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1"/>
        <v>-1799.8</v>
      </c>
      <c r="P2911" s="9">
        <f t="shared" si="92"/>
        <v>89110.1</v>
      </c>
      <c r="Q2911" t="s">
        <v>8318</v>
      </c>
      <c r="R2911" t="s">
        <v>8319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1"/>
        <v>-299.99</v>
      </c>
      <c r="P2912" s="9">
        <f t="shared" si="92"/>
        <v>14850.504999999999</v>
      </c>
      <c r="Q2912" t="s">
        <v>8318</v>
      </c>
      <c r="R2912" t="s">
        <v>8319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1"/>
        <v>-11.43</v>
      </c>
      <c r="P2913" s="9">
        <f t="shared" si="92"/>
        <v>1222.7849999999999</v>
      </c>
      <c r="Q2913" t="s">
        <v>8318</v>
      </c>
      <c r="R2913" t="s">
        <v>8319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1"/>
        <v>-124.1</v>
      </c>
      <c r="P2914" s="9">
        <f t="shared" si="92"/>
        <v>8172.95</v>
      </c>
      <c r="Q2914" t="s">
        <v>8318</v>
      </c>
      <c r="R2914" t="s">
        <v>8319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1"/>
        <v>-99.98</v>
      </c>
      <c r="P2915" s="9">
        <f t="shared" si="92"/>
        <v>4951.01</v>
      </c>
      <c r="Q2915" t="s">
        <v>8318</v>
      </c>
      <c r="R2915" t="s">
        <v>8319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1"/>
        <v>-249.99</v>
      </c>
      <c r="P2916" s="9">
        <f t="shared" si="92"/>
        <v>12375.504999999999</v>
      </c>
      <c r="Q2916" t="s">
        <v>8318</v>
      </c>
      <c r="R2916" t="s">
        <v>8319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1"/>
        <v>-3.89</v>
      </c>
      <c r="P2917" s="9">
        <f t="shared" si="92"/>
        <v>803.55500000000006</v>
      </c>
      <c r="Q2917" t="s">
        <v>8318</v>
      </c>
      <c r="R2917" t="s">
        <v>8319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1"/>
        <v>-17.05</v>
      </c>
      <c r="P2918" s="9">
        <f t="shared" si="92"/>
        <v>988.97500000000002</v>
      </c>
      <c r="Q2918" t="s">
        <v>8318</v>
      </c>
      <c r="R2918" t="s">
        <v>8319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1"/>
        <v>-15.63</v>
      </c>
      <c r="P2919" s="9">
        <f t="shared" si="92"/>
        <v>1210.6849999999999</v>
      </c>
      <c r="Q2919" t="s">
        <v>8318</v>
      </c>
      <c r="R2919" t="s">
        <v>8319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1"/>
        <v>-36.380000000000003</v>
      </c>
      <c r="P2920" s="9">
        <f t="shared" si="92"/>
        <v>3162.81</v>
      </c>
      <c r="Q2920" t="s">
        <v>8318</v>
      </c>
      <c r="R2920" t="s">
        <v>8319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1"/>
        <v>-5.49</v>
      </c>
      <c r="P2921" s="9">
        <f t="shared" si="92"/>
        <v>322.755</v>
      </c>
      <c r="Q2921" t="s">
        <v>8318</v>
      </c>
      <c r="R2921" t="s">
        <v>8319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1"/>
        <v>-18.29</v>
      </c>
      <c r="P2922" s="9">
        <f t="shared" si="92"/>
        <v>1576.355</v>
      </c>
      <c r="Q2922" t="s">
        <v>8318</v>
      </c>
      <c r="R2922" t="s">
        <v>8319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1"/>
        <v>0.28999999999999998</v>
      </c>
      <c r="P2923" s="9">
        <f t="shared" si="92"/>
        <v>114.64500000000001</v>
      </c>
      <c r="Q2923" t="s">
        <v>8318</v>
      </c>
      <c r="R2923" t="s">
        <v>8360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1"/>
        <v>0</v>
      </c>
      <c r="P2924" s="9">
        <f t="shared" si="92"/>
        <v>500</v>
      </c>
      <c r="Q2924" t="s">
        <v>8318</v>
      </c>
      <c r="R2924" t="s">
        <v>8360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1"/>
        <v>0</v>
      </c>
      <c r="P2925" s="9">
        <f t="shared" si="92"/>
        <v>300</v>
      </c>
      <c r="Q2925" t="s">
        <v>8318</v>
      </c>
      <c r="R2925" t="s">
        <v>8360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1"/>
        <v>8</v>
      </c>
      <c r="P2926" s="9">
        <f t="shared" si="92"/>
        <v>25404</v>
      </c>
      <c r="Q2926" t="s">
        <v>8318</v>
      </c>
      <c r="R2926" t="s">
        <v>8360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1"/>
        <v>11.006900000000023</v>
      </c>
      <c r="P2927" s="9">
        <f t="shared" si="92"/>
        <v>45555.848450000005</v>
      </c>
      <c r="Q2927" t="s">
        <v>8318</v>
      </c>
      <c r="R2927" t="s">
        <v>8360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1"/>
        <v>7.5</v>
      </c>
      <c r="P2928" s="9">
        <f t="shared" si="92"/>
        <v>3378.75</v>
      </c>
      <c r="Q2928" t="s">
        <v>8318</v>
      </c>
      <c r="R2928" t="s">
        <v>8360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1"/>
        <v>5.55</v>
      </c>
      <c r="P2929" s="9">
        <f t="shared" si="92"/>
        <v>2080.2750000000001</v>
      </c>
      <c r="Q2929" t="s">
        <v>8318</v>
      </c>
      <c r="R2929" t="s">
        <v>8360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1"/>
        <v>0</v>
      </c>
      <c r="P2930" s="9">
        <f t="shared" si="92"/>
        <v>1000</v>
      </c>
      <c r="Q2930" t="s">
        <v>8318</v>
      </c>
      <c r="R2930" t="s">
        <v>8360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1"/>
        <v>1.6555000000000017</v>
      </c>
      <c r="P2931" s="9">
        <f t="shared" si="92"/>
        <v>8083.60275</v>
      </c>
      <c r="Q2931" t="s">
        <v>8318</v>
      </c>
      <c r="R2931" t="s">
        <v>8360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1"/>
        <v>0.92</v>
      </c>
      <c r="P2932" s="9">
        <f t="shared" si="92"/>
        <v>10046.459999999999</v>
      </c>
      <c r="Q2932" t="s">
        <v>8318</v>
      </c>
      <c r="R2932" t="s">
        <v>8360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1"/>
        <v>0.45</v>
      </c>
      <c r="P2933" s="9">
        <f t="shared" si="92"/>
        <v>772.72500000000002</v>
      </c>
      <c r="Q2933" t="s">
        <v>8318</v>
      </c>
      <c r="R2933" t="s">
        <v>8360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1"/>
        <v>1.58</v>
      </c>
      <c r="P2934" s="9">
        <f t="shared" si="92"/>
        <v>3179.79</v>
      </c>
      <c r="Q2934" t="s">
        <v>8318</v>
      </c>
      <c r="R2934" t="s">
        <v>8360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1"/>
        <v>0.69</v>
      </c>
      <c r="P2935" s="9">
        <f t="shared" si="92"/>
        <v>2534.8450000000003</v>
      </c>
      <c r="Q2935" t="s">
        <v>8318</v>
      </c>
      <c r="R2935" t="s">
        <v>8360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1"/>
        <v>2</v>
      </c>
      <c r="P2936" s="9">
        <f t="shared" si="92"/>
        <v>2601</v>
      </c>
      <c r="Q2936" t="s">
        <v>8318</v>
      </c>
      <c r="R2936" t="s">
        <v>8360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1"/>
        <v>0.31</v>
      </c>
      <c r="P2937" s="9">
        <f t="shared" si="92"/>
        <v>3515.6549999999997</v>
      </c>
      <c r="Q2937" t="s">
        <v>8318</v>
      </c>
      <c r="R2937" t="s">
        <v>8360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1"/>
        <v>2.8</v>
      </c>
      <c r="P2938" s="9">
        <f t="shared" si="92"/>
        <v>1141.4000000000001</v>
      </c>
      <c r="Q2938" t="s">
        <v>8318</v>
      </c>
      <c r="R2938" t="s">
        <v>8360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1"/>
        <v>5</v>
      </c>
      <c r="P2939" s="9">
        <f t="shared" si="92"/>
        <v>1752.5</v>
      </c>
      <c r="Q2939" t="s">
        <v>8318</v>
      </c>
      <c r="R2939" t="s">
        <v>8360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1"/>
        <v>0.55000000000000004</v>
      </c>
      <c r="P2940" s="9">
        <f t="shared" si="92"/>
        <v>4027.7750000000001</v>
      </c>
      <c r="Q2940" t="s">
        <v>8318</v>
      </c>
      <c r="R2940" t="s">
        <v>8360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1"/>
        <v>2.2999999999999998</v>
      </c>
      <c r="P2941" s="9">
        <f t="shared" si="92"/>
        <v>8116.15</v>
      </c>
      <c r="Q2941" t="s">
        <v>8318</v>
      </c>
      <c r="R2941" t="s">
        <v>8360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1"/>
        <v>1.81</v>
      </c>
      <c r="P2942" s="9">
        <f t="shared" si="92"/>
        <v>2591.4049999999997</v>
      </c>
      <c r="Q2942" t="s">
        <v>8318</v>
      </c>
      <c r="R2942" t="s">
        <v>8360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1"/>
        <v>-249.99</v>
      </c>
      <c r="P2943" s="9">
        <f t="shared" si="92"/>
        <v>12375.504999999999</v>
      </c>
      <c r="Q2943" t="s">
        <v>8318</v>
      </c>
      <c r="R2943" t="s">
        <v>8358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1"/>
        <v>-1591.5</v>
      </c>
      <c r="P2944" s="9">
        <f t="shared" si="92"/>
        <v>119629.25</v>
      </c>
      <c r="Q2944" t="s">
        <v>8318</v>
      </c>
      <c r="R2944" t="s">
        <v>8358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1"/>
        <v>-30</v>
      </c>
      <c r="P2945" s="9">
        <f t="shared" si="92"/>
        <v>1485</v>
      </c>
      <c r="Q2945" t="s">
        <v>8318</v>
      </c>
      <c r="R2945" t="s">
        <v>8358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1"/>
        <v>-99</v>
      </c>
      <c r="P2946" s="9">
        <f t="shared" si="92"/>
        <v>5000.5</v>
      </c>
      <c r="Q2946" t="s">
        <v>8318</v>
      </c>
      <c r="R2946" t="s">
        <v>8358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93">(E2947-D2947)/100</f>
        <v>-500</v>
      </c>
      <c r="P2947" s="9">
        <f t="shared" si="92"/>
        <v>24750</v>
      </c>
      <c r="Q2947" t="s">
        <v>8318</v>
      </c>
      <c r="R2947" t="s">
        <v>8358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3"/>
        <v>-19.98</v>
      </c>
      <c r="P2948" s="9">
        <f t="shared" si="92"/>
        <v>991.01</v>
      </c>
      <c r="Q2948" t="s">
        <v>8318</v>
      </c>
      <c r="R2948" t="s">
        <v>8358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3"/>
        <v>-239.28</v>
      </c>
      <c r="P2949" s="9">
        <f t="shared" si="92"/>
        <v>12916.36</v>
      </c>
      <c r="Q2949" t="s">
        <v>8318</v>
      </c>
      <c r="R2949" t="s">
        <v>8358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3"/>
        <v>-4999.76</v>
      </c>
      <c r="P2950" s="9">
        <f t="shared" si="92"/>
        <v>247512.12</v>
      </c>
      <c r="Q2950" t="s">
        <v>8318</v>
      </c>
      <c r="R2950" t="s">
        <v>8358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3"/>
        <v>-9.75</v>
      </c>
      <c r="P2951" s="9">
        <f t="shared" si="92"/>
        <v>507.625</v>
      </c>
      <c r="Q2951" t="s">
        <v>8318</v>
      </c>
      <c r="R2951" t="s">
        <v>8358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3"/>
        <v>-50000</v>
      </c>
      <c r="P2952" s="9">
        <f t="shared" ref="P2952:P3015" si="94">AVERAGE(E2952,D2952+AVERAGE(O2952))</f>
        <v>2475000</v>
      </c>
      <c r="Q2952" t="s">
        <v>8318</v>
      </c>
      <c r="R2952" t="s">
        <v>8358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3"/>
        <v>-489.04</v>
      </c>
      <c r="P2953" s="9">
        <f t="shared" si="94"/>
        <v>25303.48</v>
      </c>
      <c r="Q2953" t="s">
        <v>8318</v>
      </c>
      <c r="R2953" t="s">
        <v>8358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3"/>
        <v>-183.95</v>
      </c>
      <c r="P2954" s="9">
        <f t="shared" si="94"/>
        <v>10710.525</v>
      </c>
      <c r="Q2954" t="s">
        <v>8318</v>
      </c>
      <c r="R2954" t="s">
        <v>8358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3"/>
        <v>-3993.95</v>
      </c>
      <c r="P2955" s="9">
        <f t="shared" si="94"/>
        <v>198305.52499999999</v>
      </c>
      <c r="Q2955" t="s">
        <v>8318</v>
      </c>
      <c r="R2955" t="s">
        <v>8358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93"/>
        <v>-150</v>
      </c>
      <c r="P2956" s="9">
        <f t="shared" si="94"/>
        <v>7425</v>
      </c>
      <c r="Q2956" t="s">
        <v>8318</v>
      </c>
      <c r="R2956" t="s">
        <v>8358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3"/>
        <v>-4.8499999999999996</v>
      </c>
      <c r="P2957" s="9">
        <f t="shared" si="94"/>
        <v>955.07500000000005</v>
      </c>
      <c r="Q2957" t="s">
        <v>8318</v>
      </c>
      <c r="R2957" t="s">
        <v>8358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3"/>
        <v>-65.78</v>
      </c>
      <c r="P2958" s="9">
        <f t="shared" si="94"/>
        <v>4578.1100000000006</v>
      </c>
      <c r="Q2958" t="s">
        <v>8318</v>
      </c>
      <c r="R2958" t="s">
        <v>8358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3"/>
        <v>-147.19999999999999</v>
      </c>
      <c r="P2959" s="9">
        <f t="shared" si="94"/>
        <v>7566.4</v>
      </c>
      <c r="Q2959" t="s">
        <v>8318</v>
      </c>
      <c r="R2959" t="s">
        <v>8358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3"/>
        <v>-800</v>
      </c>
      <c r="P2960" s="9">
        <f t="shared" si="94"/>
        <v>39600</v>
      </c>
      <c r="Q2960" t="s">
        <v>8318</v>
      </c>
      <c r="R2960" t="s">
        <v>8358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3"/>
        <v>-100</v>
      </c>
      <c r="P2961" s="9">
        <f t="shared" si="94"/>
        <v>4950</v>
      </c>
      <c r="Q2961" t="s">
        <v>8318</v>
      </c>
      <c r="R2961" t="s">
        <v>8358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3"/>
        <v>-300000</v>
      </c>
      <c r="P2962" s="9">
        <f t="shared" si="94"/>
        <v>14850000</v>
      </c>
      <c r="Q2962" t="s">
        <v>8318</v>
      </c>
      <c r="R2962" t="s">
        <v>8358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3"/>
        <v>4.8099999999999996</v>
      </c>
      <c r="P2963" s="9">
        <f t="shared" si="94"/>
        <v>5242.9050000000007</v>
      </c>
      <c r="Q2963" t="s">
        <v>8318</v>
      </c>
      <c r="R2963" t="s">
        <v>8319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3"/>
        <v>2.1800000000000002</v>
      </c>
      <c r="P2964" s="9">
        <f t="shared" si="94"/>
        <v>1110.0899999999999</v>
      </c>
      <c r="Q2964" t="s">
        <v>8318</v>
      </c>
      <c r="R2964" t="s">
        <v>8319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3"/>
        <v>6.85</v>
      </c>
      <c r="P2965" s="9">
        <f t="shared" si="94"/>
        <v>10345.924999999999</v>
      </c>
      <c r="Q2965" t="s">
        <v>8318</v>
      </c>
      <c r="R2965" t="s">
        <v>8319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3"/>
        <v>0.356899999999996</v>
      </c>
      <c r="P2966" s="9">
        <f t="shared" si="94"/>
        <v>5018.0234499999997</v>
      </c>
      <c r="Q2966" t="s">
        <v>8318</v>
      </c>
      <c r="R2966" t="s">
        <v>8319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3"/>
        <v>1.35</v>
      </c>
      <c r="P2967" s="9">
        <f t="shared" si="94"/>
        <v>1568.175</v>
      </c>
      <c r="Q2967" t="s">
        <v>8318</v>
      </c>
      <c r="R2967" t="s">
        <v>8319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3"/>
        <v>13.63</v>
      </c>
      <c r="P2968" s="9">
        <f t="shared" si="94"/>
        <v>10688.314999999999</v>
      </c>
      <c r="Q2968" t="s">
        <v>8318</v>
      </c>
      <c r="R2968" t="s">
        <v>8319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3"/>
        <v>6.96</v>
      </c>
      <c r="P2969" s="9">
        <f t="shared" si="94"/>
        <v>5351.48</v>
      </c>
      <c r="Q2969" t="s">
        <v>8318</v>
      </c>
      <c r="R2969" t="s">
        <v>8319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3"/>
        <v>2.1</v>
      </c>
      <c r="P2970" s="9">
        <f t="shared" si="94"/>
        <v>3606.05</v>
      </c>
      <c r="Q2970" t="s">
        <v>8318</v>
      </c>
      <c r="R2970" t="s">
        <v>8319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3"/>
        <v>6.25</v>
      </c>
      <c r="P2971" s="9">
        <f t="shared" si="94"/>
        <v>1315.625</v>
      </c>
      <c r="Q2971" t="s">
        <v>8318</v>
      </c>
      <c r="R2971" t="s">
        <v>8319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3"/>
        <v>3.6</v>
      </c>
      <c r="P2972" s="9">
        <f t="shared" si="94"/>
        <v>6181.8</v>
      </c>
      <c r="Q2972" t="s">
        <v>8318</v>
      </c>
      <c r="R2972" t="s">
        <v>8319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3"/>
        <v>0.05</v>
      </c>
      <c r="P2973" s="9">
        <f t="shared" si="94"/>
        <v>3202.5250000000001</v>
      </c>
      <c r="Q2973" t="s">
        <v>8318</v>
      </c>
      <c r="R2973" t="s">
        <v>8319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3"/>
        <v>1.07</v>
      </c>
      <c r="P2974" s="9">
        <f t="shared" si="94"/>
        <v>2054.0349999999999</v>
      </c>
      <c r="Q2974" t="s">
        <v>8318</v>
      </c>
      <c r="R2974" t="s">
        <v>8319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3"/>
        <v>37.4</v>
      </c>
      <c r="P2975" s="9">
        <f t="shared" si="94"/>
        <v>6888.7</v>
      </c>
      <c r="Q2975" t="s">
        <v>8318</v>
      </c>
      <c r="R2975" t="s">
        <v>8319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3"/>
        <v>1</v>
      </c>
      <c r="P2976" s="9">
        <f t="shared" si="94"/>
        <v>5050.5</v>
      </c>
      <c r="Q2976" t="s">
        <v>8318</v>
      </c>
      <c r="R2976" t="s">
        <v>8319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3"/>
        <v>0.1</v>
      </c>
      <c r="P2977" s="9">
        <f t="shared" si="94"/>
        <v>8005.05</v>
      </c>
      <c r="Q2977" t="s">
        <v>8318</v>
      </c>
      <c r="R2977" t="s">
        <v>8319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3"/>
        <v>0.5</v>
      </c>
      <c r="P2978" s="9">
        <f t="shared" si="94"/>
        <v>95.25</v>
      </c>
      <c r="Q2978" t="s">
        <v>8318</v>
      </c>
      <c r="R2978" t="s">
        <v>8319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3"/>
        <v>4.07</v>
      </c>
      <c r="P2979" s="9">
        <f t="shared" si="94"/>
        <v>3205.5349999999999</v>
      </c>
      <c r="Q2979" t="s">
        <v>8318</v>
      </c>
      <c r="R2979" t="s">
        <v>8319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3"/>
        <v>2.21</v>
      </c>
      <c r="P2980" s="9">
        <f t="shared" si="94"/>
        <v>861.60500000000002</v>
      </c>
      <c r="Q2980" t="s">
        <v>8318</v>
      </c>
      <c r="R2980" t="s">
        <v>8319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3"/>
        <v>0.7</v>
      </c>
      <c r="P2981" s="9">
        <f t="shared" si="94"/>
        <v>5035.3500000000004</v>
      </c>
      <c r="Q2981" t="s">
        <v>8318</v>
      </c>
      <c r="R2981" t="s">
        <v>8319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3"/>
        <v>2.75</v>
      </c>
      <c r="P2982" s="9">
        <f t="shared" si="94"/>
        <v>3138.875</v>
      </c>
      <c r="Q2982" t="s">
        <v>8318</v>
      </c>
      <c r="R2982" t="s">
        <v>8319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3"/>
        <v>11.57</v>
      </c>
      <c r="P2983" s="9">
        <f t="shared" si="94"/>
        <v>4584.2849999999999</v>
      </c>
      <c r="Q2983" t="s">
        <v>8318</v>
      </c>
      <c r="R2983" t="s">
        <v>8358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3"/>
        <v>1.03</v>
      </c>
      <c r="P2984" s="9">
        <f t="shared" si="94"/>
        <v>5052.0149999999994</v>
      </c>
      <c r="Q2984" t="s">
        <v>8318</v>
      </c>
      <c r="R2984" t="s">
        <v>8358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3"/>
        <v>539.85910000000001</v>
      </c>
      <c r="P2985" s="9">
        <f t="shared" si="94"/>
        <v>143262.88455000002</v>
      </c>
      <c r="Q2985" t="s">
        <v>8318</v>
      </c>
      <c r="R2985" t="s">
        <v>8358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3"/>
        <v>0.88</v>
      </c>
      <c r="P2986" s="9">
        <f t="shared" si="94"/>
        <v>25044.440000000002</v>
      </c>
      <c r="Q2986" t="s">
        <v>8318</v>
      </c>
      <c r="R2986" t="s">
        <v>8358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3"/>
        <v>21.65</v>
      </c>
      <c r="P2987" s="9">
        <f t="shared" si="94"/>
        <v>11093.325000000001</v>
      </c>
      <c r="Q2987" t="s">
        <v>8318</v>
      </c>
      <c r="R2987" t="s">
        <v>8358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3"/>
        <v>1.32</v>
      </c>
      <c r="P2988" s="9">
        <f t="shared" si="94"/>
        <v>2466.66</v>
      </c>
      <c r="Q2988" t="s">
        <v>8318</v>
      </c>
      <c r="R2988" t="s">
        <v>8358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3"/>
        <v>26.002000000000006</v>
      </c>
      <c r="P2989" s="9">
        <f t="shared" si="94"/>
        <v>26313.101000000002</v>
      </c>
      <c r="Q2989" t="s">
        <v>8318</v>
      </c>
      <c r="R2989" t="s">
        <v>8358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3"/>
        <v>0</v>
      </c>
      <c r="P2990" s="9">
        <f t="shared" si="94"/>
        <v>1000</v>
      </c>
      <c r="Q2990" t="s">
        <v>8318</v>
      </c>
      <c r="R2990" t="s">
        <v>8358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3"/>
        <v>153.07</v>
      </c>
      <c r="P2991" s="9">
        <f t="shared" si="94"/>
        <v>27730.035</v>
      </c>
      <c r="Q2991" t="s">
        <v>8318</v>
      </c>
      <c r="R2991" t="s">
        <v>8358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3"/>
        <v>0</v>
      </c>
      <c r="P2992" s="9">
        <f t="shared" si="94"/>
        <v>10000</v>
      </c>
      <c r="Q2992" t="s">
        <v>8318</v>
      </c>
      <c r="R2992" t="s">
        <v>8358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3"/>
        <v>2.8</v>
      </c>
      <c r="P2993" s="9">
        <f t="shared" si="94"/>
        <v>8641.4</v>
      </c>
      <c r="Q2993" t="s">
        <v>8318</v>
      </c>
      <c r="R2993" t="s">
        <v>8358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3"/>
        <v>1.35</v>
      </c>
      <c r="P2994" s="9">
        <f t="shared" si="94"/>
        <v>3068.1750000000002</v>
      </c>
      <c r="Q2994" t="s">
        <v>8318</v>
      </c>
      <c r="R2994" t="s">
        <v>8358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3"/>
        <v>0.03</v>
      </c>
      <c r="P2995" s="9">
        <f t="shared" si="94"/>
        <v>1001.515</v>
      </c>
      <c r="Q2995" t="s">
        <v>8318</v>
      </c>
      <c r="R2995" t="s">
        <v>8358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3"/>
        <v>10.7324</v>
      </c>
      <c r="P2996" s="9">
        <f t="shared" si="94"/>
        <v>841.98620000000005</v>
      </c>
      <c r="Q2996" t="s">
        <v>8318</v>
      </c>
      <c r="R2996" t="s">
        <v>8358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3"/>
        <v>7.44</v>
      </c>
      <c r="P2997" s="9">
        <f t="shared" si="94"/>
        <v>15375.720000000001</v>
      </c>
      <c r="Q2997" t="s">
        <v>8318</v>
      </c>
      <c r="R2997" t="s">
        <v>8358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3"/>
        <v>251.8</v>
      </c>
      <c r="P2998" s="9">
        <f t="shared" si="94"/>
        <v>47715.9</v>
      </c>
      <c r="Q2998" t="s">
        <v>8318</v>
      </c>
      <c r="R2998" t="s">
        <v>8358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3"/>
        <v>3.73</v>
      </c>
      <c r="P2999" s="9">
        <f t="shared" si="94"/>
        <v>10188.365</v>
      </c>
      <c r="Q2999" t="s">
        <v>8318</v>
      </c>
      <c r="R2999" t="s">
        <v>8358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3"/>
        <v>15.145</v>
      </c>
      <c r="P3000" s="9">
        <f t="shared" si="94"/>
        <v>50764.822499999995</v>
      </c>
      <c r="Q3000" t="s">
        <v>8318</v>
      </c>
      <c r="R3000" t="s">
        <v>8358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3"/>
        <v>2.5499999999999998</v>
      </c>
      <c r="P3001" s="9">
        <f t="shared" si="94"/>
        <v>1478.7750000000001</v>
      </c>
      <c r="Q3001" t="s">
        <v>8318</v>
      </c>
      <c r="R3001" t="s">
        <v>8358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3"/>
        <v>0</v>
      </c>
      <c r="P3002" s="9">
        <f t="shared" si="94"/>
        <v>500</v>
      </c>
      <c r="Q3002" t="s">
        <v>8318</v>
      </c>
      <c r="R3002" t="s">
        <v>8358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3"/>
        <v>157.77009999999999</v>
      </c>
      <c r="P3003" s="9">
        <f t="shared" si="94"/>
        <v>15181.390049999998</v>
      </c>
      <c r="Q3003" t="s">
        <v>8318</v>
      </c>
      <c r="R3003" t="s">
        <v>8358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3"/>
        <v>5.9543000000000026</v>
      </c>
      <c r="P3004" s="9">
        <f t="shared" si="94"/>
        <v>7300.6921500000008</v>
      </c>
      <c r="Q3004" t="s">
        <v>8318</v>
      </c>
      <c r="R3004" t="s">
        <v>8358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3"/>
        <v>0.35</v>
      </c>
      <c r="P3005" s="9">
        <f t="shared" si="94"/>
        <v>3017.6750000000002</v>
      </c>
      <c r="Q3005" t="s">
        <v>8318</v>
      </c>
      <c r="R3005" t="s">
        <v>8358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3"/>
        <v>51.26</v>
      </c>
      <c r="P3006" s="9">
        <f t="shared" si="94"/>
        <v>42588.630000000005</v>
      </c>
      <c r="Q3006" t="s">
        <v>8318</v>
      </c>
      <c r="R3006" t="s">
        <v>8358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3"/>
        <v>21.726000000000003</v>
      </c>
      <c r="P3007" s="9">
        <f t="shared" si="94"/>
        <v>11697.163</v>
      </c>
      <c r="Q3007" t="s">
        <v>8318</v>
      </c>
      <c r="R3007" t="s">
        <v>8358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3"/>
        <v>6.2</v>
      </c>
      <c r="P3008" s="9">
        <f t="shared" si="94"/>
        <v>8313.1</v>
      </c>
      <c r="Q3008" t="s">
        <v>8318</v>
      </c>
      <c r="R3008" t="s">
        <v>8358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3"/>
        <v>4.8</v>
      </c>
      <c r="P3009" s="9">
        <f t="shared" si="94"/>
        <v>842.4</v>
      </c>
      <c r="Q3009" t="s">
        <v>8318</v>
      </c>
      <c r="R3009" t="s">
        <v>8358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3"/>
        <v>0.35</v>
      </c>
      <c r="P3010" s="9">
        <f t="shared" si="94"/>
        <v>3017.6750000000002</v>
      </c>
      <c r="Q3010" t="s">
        <v>8318</v>
      </c>
      <c r="R3010" t="s">
        <v>8358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95">(E3011-D3011)/100</f>
        <v>49.39</v>
      </c>
      <c r="P3011" s="9">
        <f t="shared" si="94"/>
        <v>27494.195</v>
      </c>
      <c r="Q3011" t="s">
        <v>8318</v>
      </c>
      <c r="R3011" t="s">
        <v>8358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5"/>
        <v>8.6999999999999993</v>
      </c>
      <c r="P3012" s="9">
        <f t="shared" si="94"/>
        <v>1939.35</v>
      </c>
      <c r="Q3012" t="s">
        <v>8318</v>
      </c>
      <c r="R3012" t="s">
        <v>8358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5"/>
        <v>0.71</v>
      </c>
      <c r="P3013" s="9">
        <f t="shared" si="94"/>
        <v>335.85500000000002</v>
      </c>
      <c r="Q3013" t="s">
        <v>8318</v>
      </c>
      <c r="R3013" t="s">
        <v>8358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5"/>
        <v>6.85</v>
      </c>
      <c r="P3014" s="9">
        <f t="shared" si="94"/>
        <v>4345.9250000000002</v>
      </c>
      <c r="Q3014" t="s">
        <v>8318</v>
      </c>
      <c r="R3014" t="s">
        <v>8358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5"/>
        <v>56.96</v>
      </c>
      <c r="P3015" s="9">
        <f t="shared" si="94"/>
        <v>12876.48</v>
      </c>
      <c r="Q3015" t="s">
        <v>8318</v>
      </c>
      <c r="R3015" t="s">
        <v>8358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5"/>
        <v>32.76</v>
      </c>
      <c r="P3016" s="9">
        <f t="shared" ref="P3016:P3079" si="96">AVERAGE(E3016,D3016+AVERAGE(O3016))</f>
        <v>26654.379999999997</v>
      </c>
      <c r="Q3016" t="s">
        <v>8318</v>
      </c>
      <c r="R3016" t="s">
        <v>8358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5"/>
        <v>1.08</v>
      </c>
      <c r="P3017" s="9">
        <f t="shared" si="96"/>
        <v>3454.54</v>
      </c>
      <c r="Q3017" t="s">
        <v>8318</v>
      </c>
      <c r="R3017" t="s">
        <v>8358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5"/>
        <v>2.2200000000000002</v>
      </c>
      <c r="P3018" s="9">
        <f t="shared" si="96"/>
        <v>8612.11</v>
      </c>
      <c r="Q3018" t="s">
        <v>8318</v>
      </c>
      <c r="R3018" t="s">
        <v>8358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5"/>
        <v>12.85</v>
      </c>
      <c r="P3019" s="9">
        <f t="shared" si="96"/>
        <v>22648.924999999999</v>
      </c>
      <c r="Q3019" t="s">
        <v>8318</v>
      </c>
      <c r="R3019" t="s">
        <v>8358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95"/>
        <v>0.3</v>
      </c>
      <c r="P3020" s="9">
        <f t="shared" si="96"/>
        <v>4215.1499999999996</v>
      </c>
      <c r="Q3020" t="s">
        <v>8318</v>
      </c>
      <c r="R3020" t="s">
        <v>8358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5"/>
        <v>31.85</v>
      </c>
      <c r="P3021" s="9">
        <f t="shared" si="96"/>
        <v>16608.424999999999</v>
      </c>
      <c r="Q3021" t="s">
        <v>8318</v>
      </c>
      <c r="R3021" t="s">
        <v>8358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5"/>
        <v>0.4</v>
      </c>
      <c r="P3022" s="9">
        <f t="shared" si="96"/>
        <v>7020.2</v>
      </c>
      <c r="Q3022" t="s">
        <v>8318</v>
      </c>
      <c r="R3022" t="s">
        <v>8358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5"/>
        <v>7.21</v>
      </c>
      <c r="P3023" s="9">
        <f t="shared" si="96"/>
        <v>4864.1049999999996</v>
      </c>
      <c r="Q3023" t="s">
        <v>8318</v>
      </c>
      <c r="R3023" t="s">
        <v>8358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5"/>
        <v>0.88</v>
      </c>
      <c r="P3024" s="9">
        <f t="shared" si="96"/>
        <v>10044.439999999999</v>
      </c>
      <c r="Q3024" t="s">
        <v>8318</v>
      </c>
      <c r="R3024" t="s">
        <v>8358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5"/>
        <v>0.21</v>
      </c>
      <c r="P3025" s="9">
        <f t="shared" si="96"/>
        <v>710.60500000000002</v>
      </c>
      <c r="Q3025" t="s">
        <v>8318</v>
      </c>
      <c r="R3025" t="s">
        <v>8358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5"/>
        <v>73.209999999999994</v>
      </c>
      <c r="P3026" s="9">
        <f t="shared" si="96"/>
        <v>8697.1049999999996</v>
      </c>
      <c r="Q3026" t="s">
        <v>8318</v>
      </c>
      <c r="R3026" t="s">
        <v>8358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5"/>
        <v>50.55</v>
      </c>
      <c r="P3027" s="9">
        <f t="shared" si="96"/>
        <v>5052.7749999999996</v>
      </c>
      <c r="Q3027" t="s">
        <v>8318</v>
      </c>
      <c r="R3027" t="s">
        <v>8358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5"/>
        <v>3.9</v>
      </c>
      <c r="P3028" s="9">
        <f t="shared" si="96"/>
        <v>1096.95</v>
      </c>
      <c r="Q3028" t="s">
        <v>8318</v>
      </c>
      <c r="R3028" t="s">
        <v>8358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5"/>
        <v>125.76</v>
      </c>
      <c r="P3029" s="9">
        <f t="shared" si="96"/>
        <v>46350.880000000005</v>
      </c>
      <c r="Q3029" t="s">
        <v>8318</v>
      </c>
      <c r="R3029" t="s">
        <v>8358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5"/>
        <v>34.01</v>
      </c>
      <c r="P3030" s="9">
        <f t="shared" si="96"/>
        <v>6717.5050000000001</v>
      </c>
      <c r="Q3030" t="s">
        <v>8318</v>
      </c>
      <c r="R3030" t="s">
        <v>8358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5"/>
        <v>29.03</v>
      </c>
      <c r="P3031" s="9">
        <f t="shared" si="96"/>
        <v>31466.014999999999</v>
      </c>
      <c r="Q3031" t="s">
        <v>8318</v>
      </c>
      <c r="R3031" t="s">
        <v>8358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5"/>
        <v>1.17</v>
      </c>
      <c r="P3032" s="9">
        <f t="shared" si="96"/>
        <v>1809.085</v>
      </c>
      <c r="Q3032" t="s">
        <v>8318</v>
      </c>
      <c r="R3032" t="s">
        <v>8358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5"/>
        <v>0</v>
      </c>
      <c r="P3033" s="9">
        <f t="shared" si="96"/>
        <v>1500</v>
      </c>
      <c r="Q3033" t="s">
        <v>8318</v>
      </c>
      <c r="R3033" t="s">
        <v>8358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5"/>
        <v>2.72</v>
      </c>
      <c r="P3034" s="9">
        <f t="shared" si="96"/>
        <v>1137.3600000000001</v>
      </c>
      <c r="Q3034" t="s">
        <v>8318</v>
      </c>
      <c r="R3034" t="s">
        <v>8358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5"/>
        <v>13.96</v>
      </c>
      <c r="P3035" s="9">
        <f t="shared" si="96"/>
        <v>3704.98</v>
      </c>
      <c r="Q3035" t="s">
        <v>8318</v>
      </c>
      <c r="R3035" t="s">
        <v>8358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5"/>
        <v>125.36</v>
      </c>
      <c r="P3036" s="9">
        <f t="shared" si="96"/>
        <v>106330.68</v>
      </c>
      <c r="Q3036" t="s">
        <v>8318</v>
      </c>
      <c r="R3036" t="s">
        <v>8358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5"/>
        <v>21.967099999999991</v>
      </c>
      <c r="P3037" s="9">
        <f t="shared" si="96"/>
        <v>26109.33855</v>
      </c>
      <c r="Q3037" t="s">
        <v>8318</v>
      </c>
      <c r="R3037" t="s">
        <v>8358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5"/>
        <v>66.83</v>
      </c>
      <c r="P3038" s="9">
        <f t="shared" si="96"/>
        <v>28374.915000000001</v>
      </c>
      <c r="Q3038" t="s">
        <v>8318</v>
      </c>
      <c r="R3038" t="s">
        <v>8358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5"/>
        <v>5.66</v>
      </c>
      <c r="P3039" s="9">
        <f t="shared" si="96"/>
        <v>785.83</v>
      </c>
      <c r="Q3039" t="s">
        <v>8318</v>
      </c>
      <c r="R3039" t="s">
        <v>8358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5"/>
        <v>0.05</v>
      </c>
      <c r="P3040" s="9">
        <f t="shared" si="96"/>
        <v>1002.525</v>
      </c>
      <c r="Q3040" t="s">
        <v>8318</v>
      </c>
      <c r="R3040" t="s">
        <v>8358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95"/>
        <v>17.427799999999987</v>
      </c>
      <c r="P3041" s="9">
        <f t="shared" si="96"/>
        <v>20880.103900000002</v>
      </c>
      <c r="Q3041" t="s">
        <v>8318</v>
      </c>
      <c r="R3041" t="s">
        <v>8358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95"/>
        <v>2.25</v>
      </c>
      <c r="P3042" s="9">
        <f t="shared" si="96"/>
        <v>3113.625</v>
      </c>
      <c r="Q3042" t="s">
        <v>8318</v>
      </c>
      <c r="R3042" t="s">
        <v>8358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5"/>
        <v>8.6999999999999993</v>
      </c>
      <c r="P3043" s="9">
        <f t="shared" si="96"/>
        <v>8739.35</v>
      </c>
      <c r="Q3043" t="s">
        <v>8318</v>
      </c>
      <c r="R3043" t="s">
        <v>8358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5"/>
        <v>4.2</v>
      </c>
      <c r="P3044" s="9">
        <f t="shared" si="96"/>
        <v>1712.1</v>
      </c>
      <c r="Q3044" t="s">
        <v>8318</v>
      </c>
      <c r="R3044" t="s">
        <v>8358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5"/>
        <v>15.01</v>
      </c>
      <c r="P3045" s="9">
        <f t="shared" si="96"/>
        <v>15758.005000000001</v>
      </c>
      <c r="Q3045" t="s">
        <v>8318</v>
      </c>
      <c r="R3045" t="s">
        <v>8358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5"/>
        <v>11.21</v>
      </c>
      <c r="P3046" s="9">
        <f t="shared" si="96"/>
        <v>12566.105</v>
      </c>
      <c r="Q3046" t="s">
        <v>8318</v>
      </c>
      <c r="R3046" t="s">
        <v>8358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5"/>
        <v>13.082600000000003</v>
      </c>
      <c r="P3047" s="9">
        <f t="shared" si="96"/>
        <v>4660.6713</v>
      </c>
      <c r="Q3047" t="s">
        <v>8318</v>
      </c>
      <c r="R3047" t="s">
        <v>8358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5"/>
        <v>71.77</v>
      </c>
      <c r="P3048" s="9">
        <f t="shared" si="96"/>
        <v>11524.385</v>
      </c>
      <c r="Q3048" t="s">
        <v>8318</v>
      </c>
      <c r="R3048" t="s">
        <v>8358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5"/>
        <v>2.4500000000000002</v>
      </c>
      <c r="P3049" s="9">
        <f t="shared" si="96"/>
        <v>623.72500000000002</v>
      </c>
      <c r="Q3049" t="s">
        <v>8318</v>
      </c>
      <c r="R3049" t="s">
        <v>8358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5"/>
        <v>33.200000000000003</v>
      </c>
      <c r="P3050" s="9">
        <f t="shared" si="96"/>
        <v>6676.6</v>
      </c>
      <c r="Q3050" t="s">
        <v>8318</v>
      </c>
      <c r="R3050" t="s">
        <v>8358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5"/>
        <v>2.5</v>
      </c>
      <c r="P3051" s="9">
        <f t="shared" si="96"/>
        <v>3876.25</v>
      </c>
      <c r="Q3051" t="s">
        <v>8318</v>
      </c>
      <c r="R3051" t="s">
        <v>8358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5"/>
        <v>0.36</v>
      </c>
      <c r="P3052" s="9">
        <f t="shared" si="96"/>
        <v>618.18000000000006</v>
      </c>
      <c r="Q3052" t="s">
        <v>8318</v>
      </c>
      <c r="R3052" t="s">
        <v>8358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5"/>
        <v>-26.73</v>
      </c>
      <c r="P3053" s="9">
        <f t="shared" si="96"/>
        <v>2150.1350000000002</v>
      </c>
      <c r="Q3053" t="s">
        <v>8318</v>
      </c>
      <c r="R3053" t="s">
        <v>8358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5"/>
        <v>-499.25</v>
      </c>
      <c r="P3054" s="9">
        <f t="shared" si="96"/>
        <v>24787.875</v>
      </c>
      <c r="Q3054" t="s">
        <v>8318</v>
      </c>
      <c r="R3054" t="s">
        <v>8358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5"/>
        <v>-99.6</v>
      </c>
      <c r="P3055" s="9">
        <f t="shared" si="96"/>
        <v>4970.2</v>
      </c>
      <c r="Q3055" t="s">
        <v>8318</v>
      </c>
      <c r="R3055" t="s">
        <v>8358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5"/>
        <v>-3</v>
      </c>
      <c r="P3056" s="9">
        <f t="shared" si="96"/>
        <v>148.5</v>
      </c>
      <c r="Q3056" t="s">
        <v>8318</v>
      </c>
      <c r="R3056" t="s">
        <v>8358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5"/>
        <v>-199.99</v>
      </c>
      <c r="P3057" s="9">
        <f t="shared" si="96"/>
        <v>9900.5049999999992</v>
      </c>
      <c r="Q3057" t="s">
        <v>8318</v>
      </c>
      <c r="R3057" t="s">
        <v>8358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5"/>
        <v>-250</v>
      </c>
      <c r="P3058" s="9">
        <f t="shared" si="96"/>
        <v>12375</v>
      </c>
      <c r="Q3058" t="s">
        <v>8318</v>
      </c>
      <c r="R3058" t="s">
        <v>8358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5"/>
        <v>-500</v>
      </c>
      <c r="P3059" s="9">
        <f t="shared" si="96"/>
        <v>24750</v>
      </c>
      <c r="Q3059" t="s">
        <v>8318</v>
      </c>
      <c r="R3059" t="s">
        <v>8358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5"/>
        <v>-179.97</v>
      </c>
      <c r="P3060" s="9">
        <f t="shared" si="96"/>
        <v>8911.5149999999994</v>
      </c>
      <c r="Q3060" t="s">
        <v>8318</v>
      </c>
      <c r="R3060" t="s">
        <v>8358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5"/>
        <v>-145.49</v>
      </c>
      <c r="P3061" s="9">
        <f t="shared" si="96"/>
        <v>7652.7550000000001</v>
      </c>
      <c r="Q3061" t="s">
        <v>8318</v>
      </c>
      <c r="R3061" t="s">
        <v>8358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5"/>
        <v>-2196.65</v>
      </c>
      <c r="P3062" s="9">
        <f t="shared" si="96"/>
        <v>109069.175</v>
      </c>
      <c r="Q3062" t="s">
        <v>8318</v>
      </c>
      <c r="R3062" t="s">
        <v>8358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5"/>
        <v>-10000</v>
      </c>
      <c r="P3063" s="9">
        <f t="shared" si="96"/>
        <v>495000</v>
      </c>
      <c r="Q3063" t="s">
        <v>8318</v>
      </c>
      <c r="R3063" t="s">
        <v>8358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5"/>
        <v>-33.159999999999997</v>
      </c>
      <c r="P3064" s="9">
        <f t="shared" si="96"/>
        <v>8325.42</v>
      </c>
      <c r="Q3064" t="s">
        <v>8318</v>
      </c>
      <c r="R3064" t="s">
        <v>8358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5"/>
        <v>-24.13</v>
      </c>
      <c r="P3065" s="9">
        <f t="shared" si="96"/>
        <v>1781.4349999999999</v>
      </c>
      <c r="Q3065" t="s">
        <v>8318</v>
      </c>
      <c r="R3065" t="s">
        <v>8358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5"/>
        <v>-665.29</v>
      </c>
      <c r="P3066" s="9">
        <f t="shared" si="96"/>
        <v>41402.855000000003</v>
      </c>
      <c r="Q3066" t="s">
        <v>8318</v>
      </c>
      <c r="R3066" t="s">
        <v>8358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5"/>
        <v>-249.9</v>
      </c>
      <c r="P3067" s="9">
        <f t="shared" si="96"/>
        <v>12380.05</v>
      </c>
      <c r="Q3067" t="s">
        <v>8318</v>
      </c>
      <c r="R3067" t="s">
        <v>8358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5"/>
        <v>-3080.5</v>
      </c>
      <c r="P3068" s="9">
        <f t="shared" si="96"/>
        <v>194434.75</v>
      </c>
      <c r="Q3068" t="s">
        <v>8318</v>
      </c>
      <c r="R3068" t="s">
        <v>8358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5"/>
        <v>-78</v>
      </c>
      <c r="P3069" s="9">
        <f t="shared" si="96"/>
        <v>4061</v>
      </c>
      <c r="Q3069" t="s">
        <v>8318</v>
      </c>
      <c r="R3069" t="s">
        <v>8358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5"/>
        <v>-2498.25</v>
      </c>
      <c r="P3070" s="9">
        <f t="shared" si="96"/>
        <v>123838.375</v>
      </c>
      <c r="Q3070" t="s">
        <v>8318</v>
      </c>
      <c r="R3070" t="s">
        <v>8358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5"/>
        <v>-8.59</v>
      </c>
      <c r="P3071" s="9">
        <f t="shared" si="96"/>
        <v>566.20499999999993</v>
      </c>
      <c r="Q3071" t="s">
        <v>8318</v>
      </c>
      <c r="R3071" t="s">
        <v>8358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5"/>
        <v>-96.66</v>
      </c>
      <c r="P3072" s="9">
        <f t="shared" si="96"/>
        <v>5118.67</v>
      </c>
      <c r="Q3072" t="s">
        <v>8318</v>
      </c>
      <c r="R3072" t="s">
        <v>8358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5"/>
        <v>-48.27</v>
      </c>
      <c r="P3073" s="9">
        <f t="shared" si="96"/>
        <v>9562.3649999999998</v>
      </c>
      <c r="Q3073" t="s">
        <v>8318</v>
      </c>
      <c r="R3073" t="s">
        <v>8358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5"/>
        <v>-119.98</v>
      </c>
      <c r="P3074" s="9">
        <f t="shared" si="96"/>
        <v>5941.01</v>
      </c>
      <c r="Q3074" t="s">
        <v>8318</v>
      </c>
      <c r="R3074" t="s">
        <v>8358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97">(E3075-D3075)/100</f>
        <v>-27993.55</v>
      </c>
      <c r="P3075" s="9">
        <f t="shared" si="96"/>
        <v>1386325.7250000001</v>
      </c>
      <c r="Q3075" t="s">
        <v>8318</v>
      </c>
      <c r="R3075" t="s">
        <v>8358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7"/>
        <v>-249.78</v>
      </c>
      <c r="P3076" s="9">
        <f t="shared" si="96"/>
        <v>12386.11</v>
      </c>
      <c r="Q3076" t="s">
        <v>8318</v>
      </c>
      <c r="R3076" t="s">
        <v>8358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7"/>
        <v>-137.04</v>
      </c>
      <c r="P3077" s="9">
        <f t="shared" si="96"/>
        <v>8079.48</v>
      </c>
      <c r="Q3077" t="s">
        <v>8318</v>
      </c>
      <c r="R3077" t="s">
        <v>8358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7"/>
        <v>-84.94</v>
      </c>
      <c r="P3078" s="9">
        <f t="shared" si="96"/>
        <v>5710.53</v>
      </c>
      <c r="Q3078" t="s">
        <v>8318</v>
      </c>
      <c r="R3078" t="s">
        <v>8358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7"/>
        <v>-218.95</v>
      </c>
      <c r="P3079" s="9">
        <f t="shared" si="96"/>
        <v>10943.025</v>
      </c>
      <c r="Q3079" t="s">
        <v>8318</v>
      </c>
      <c r="R3079" t="s">
        <v>8358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7"/>
        <v>-599.29</v>
      </c>
      <c r="P3080" s="9">
        <f t="shared" ref="P3080:P3143" si="98">AVERAGE(E3080,D3080+AVERAGE(O3080))</f>
        <v>29735.855</v>
      </c>
      <c r="Q3080" t="s">
        <v>8318</v>
      </c>
      <c r="R3080" t="s">
        <v>8358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7"/>
        <v>-13224.4</v>
      </c>
      <c r="P3081" s="9">
        <f t="shared" si="98"/>
        <v>665833.80000000005</v>
      </c>
      <c r="Q3081" t="s">
        <v>8318</v>
      </c>
      <c r="R3081" t="s">
        <v>8358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7"/>
        <v>-19996.240000000002</v>
      </c>
      <c r="P3082" s="9">
        <f t="shared" si="98"/>
        <v>990189.88</v>
      </c>
      <c r="Q3082" t="s">
        <v>8318</v>
      </c>
      <c r="R3082" t="s">
        <v>8358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7"/>
        <v>-9978.9699999999993</v>
      </c>
      <c r="P3083" s="9">
        <f t="shared" si="98"/>
        <v>496062.01500000001</v>
      </c>
      <c r="Q3083" t="s">
        <v>8318</v>
      </c>
      <c r="R3083" t="s">
        <v>8358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7"/>
        <v>-90</v>
      </c>
      <c r="P3084" s="9">
        <f t="shared" si="98"/>
        <v>4455</v>
      </c>
      <c r="Q3084" t="s">
        <v>8318</v>
      </c>
      <c r="R3084" t="s">
        <v>8358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7"/>
        <v>-199.44</v>
      </c>
      <c r="P3085" s="9">
        <f t="shared" si="98"/>
        <v>9928.2800000000007</v>
      </c>
      <c r="Q3085" t="s">
        <v>8318</v>
      </c>
      <c r="R3085" t="s">
        <v>8358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7"/>
        <v>-35.89</v>
      </c>
      <c r="P3086" s="9">
        <f t="shared" si="98"/>
        <v>2246.5550000000003</v>
      </c>
      <c r="Q3086" t="s">
        <v>8318</v>
      </c>
      <c r="R3086" t="s">
        <v>8358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7"/>
        <v>-243.9</v>
      </c>
      <c r="P3087" s="9">
        <f t="shared" si="98"/>
        <v>12683.05</v>
      </c>
      <c r="Q3087" t="s">
        <v>8318</v>
      </c>
      <c r="R3087" t="s">
        <v>8358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7"/>
        <v>-199.5</v>
      </c>
      <c r="P3088" s="9">
        <f t="shared" si="98"/>
        <v>9925.25</v>
      </c>
      <c r="Q3088" t="s">
        <v>8318</v>
      </c>
      <c r="R3088" t="s">
        <v>8358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7"/>
        <v>-198.75</v>
      </c>
      <c r="P3089" s="9">
        <f t="shared" si="98"/>
        <v>9963.125</v>
      </c>
      <c r="Q3089" t="s">
        <v>8318</v>
      </c>
      <c r="R3089" t="s">
        <v>8358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7"/>
        <v>-648.74</v>
      </c>
      <c r="P3090" s="9">
        <f t="shared" si="98"/>
        <v>32238.63</v>
      </c>
      <c r="Q3090" t="s">
        <v>8318</v>
      </c>
      <c r="R3090" t="s">
        <v>8358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7"/>
        <v>-191.46</v>
      </c>
      <c r="P3091" s="9">
        <f t="shared" si="98"/>
        <v>15331.27</v>
      </c>
      <c r="Q3091" t="s">
        <v>8318</v>
      </c>
      <c r="R3091" t="s">
        <v>8358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7"/>
        <v>-2135.6799999999998</v>
      </c>
      <c r="P3092" s="9">
        <f t="shared" si="98"/>
        <v>117148.16</v>
      </c>
      <c r="Q3092" t="s">
        <v>8318</v>
      </c>
      <c r="R3092" t="s">
        <v>8358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7"/>
        <v>-42.04</v>
      </c>
      <c r="P3093" s="9">
        <f t="shared" si="98"/>
        <v>2876.98</v>
      </c>
      <c r="Q3093" t="s">
        <v>8318</v>
      </c>
      <c r="R3093" t="s">
        <v>8358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7"/>
        <v>-988.16809999999998</v>
      </c>
      <c r="P3094" s="9">
        <f t="shared" si="98"/>
        <v>50097.510950000004</v>
      </c>
      <c r="Q3094" t="s">
        <v>8318</v>
      </c>
      <c r="R3094" t="s">
        <v>8358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7"/>
        <v>-30.9</v>
      </c>
      <c r="P3095" s="9">
        <f t="shared" si="98"/>
        <v>2439.5500000000002</v>
      </c>
      <c r="Q3095" t="s">
        <v>8318</v>
      </c>
      <c r="R3095" t="s">
        <v>8358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7"/>
        <v>-999.75</v>
      </c>
      <c r="P3096" s="9">
        <f t="shared" si="98"/>
        <v>49512.625</v>
      </c>
      <c r="Q3096" t="s">
        <v>8318</v>
      </c>
      <c r="R3096" t="s">
        <v>8358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7"/>
        <v>-148.69999999999999</v>
      </c>
      <c r="P3097" s="9">
        <f t="shared" si="98"/>
        <v>7410.65</v>
      </c>
      <c r="Q3097" t="s">
        <v>8318</v>
      </c>
      <c r="R3097" t="s">
        <v>8358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7"/>
        <v>-192.05</v>
      </c>
      <c r="P3098" s="9">
        <f t="shared" si="98"/>
        <v>10301.475</v>
      </c>
      <c r="Q3098" t="s">
        <v>8318</v>
      </c>
      <c r="R3098" t="s">
        <v>8358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7"/>
        <v>-82.85</v>
      </c>
      <c r="P3099" s="9">
        <f t="shared" si="98"/>
        <v>5816.0749999999998</v>
      </c>
      <c r="Q3099" t="s">
        <v>8318</v>
      </c>
      <c r="R3099" t="s">
        <v>8358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7"/>
        <v>-469.67</v>
      </c>
      <c r="P3100" s="9">
        <f t="shared" si="98"/>
        <v>25006.665000000001</v>
      </c>
      <c r="Q3100" t="s">
        <v>8318</v>
      </c>
      <c r="R3100" t="s">
        <v>8358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7"/>
        <v>-17.22</v>
      </c>
      <c r="P3101" s="9">
        <f t="shared" si="98"/>
        <v>1130.3899999999999</v>
      </c>
      <c r="Q3101" t="s">
        <v>8318</v>
      </c>
      <c r="R3101" t="s">
        <v>8358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7"/>
        <v>-101.73</v>
      </c>
      <c r="P3102" s="9">
        <f t="shared" si="98"/>
        <v>6862.6350000000002</v>
      </c>
      <c r="Q3102" t="s">
        <v>8318</v>
      </c>
      <c r="R3102" t="s">
        <v>8358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7"/>
        <v>-22</v>
      </c>
      <c r="P3103" s="9">
        <f t="shared" si="98"/>
        <v>1389</v>
      </c>
      <c r="Q3103" t="s">
        <v>8318</v>
      </c>
      <c r="R3103" t="s">
        <v>8358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7"/>
        <v>-97.42</v>
      </c>
      <c r="P3104" s="9">
        <f t="shared" si="98"/>
        <v>11080.29</v>
      </c>
      <c r="Q3104" t="s">
        <v>8318</v>
      </c>
      <c r="R3104" t="s">
        <v>8358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7"/>
        <v>-40.89</v>
      </c>
      <c r="P3105" s="9">
        <f t="shared" si="98"/>
        <v>2035.0550000000001</v>
      </c>
      <c r="Q3105" t="s">
        <v>8318</v>
      </c>
      <c r="R3105" t="s">
        <v>8358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97"/>
        <v>-28.15</v>
      </c>
      <c r="P3106" s="9">
        <f t="shared" si="98"/>
        <v>2578.4250000000002</v>
      </c>
      <c r="Q3106" t="s">
        <v>8318</v>
      </c>
      <c r="R3106" t="s">
        <v>8358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7"/>
        <v>-33.69</v>
      </c>
      <c r="P3107" s="9">
        <f t="shared" si="98"/>
        <v>4143.6550000000007</v>
      </c>
      <c r="Q3107" t="s">
        <v>8318</v>
      </c>
      <c r="R3107" t="s">
        <v>8358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7"/>
        <v>-9.59</v>
      </c>
      <c r="P3108" s="9">
        <f t="shared" si="98"/>
        <v>515.70499999999993</v>
      </c>
      <c r="Q3108" t="s">
        <v>8318</v>
      </c>
      <c r="R3108" t="s">
        <v>8358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7"/>
        <v>-320.95</v>
      </c>
      <c r="P3109" s="9">
        <f t="shared" si="98"/>
        <v>23792.025000000001</v>
      </c>
      <c r="Q3109" t="s">
        <v>8318</v>
      </c>
      <c r="R3109" t="s">
        <v>8358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7"/>
        <v>-499.74</v>
      </c>
      <c r="P3110" s="9">
        <f t="shared" si="98"/>
        <v>24763.13</v>
      </c>
      <c r="Q3110" t="s">
        <v>8318</v>
      </c>
      <c r="R3110" t="s">
        <v>8358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7"/>
        <v>-198.67</v>
      </c>
      <c r="P3111" s="9">
        <f t="shared" si="98"/>
        <v>16467.165000000001</v>
      </c>
      <c r="Q3111" t="s">
        <v>8318</v>
      </c>
      <c r="R3111" t="s">
        <v>8358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7"/>
        <v>-249.9</v>
      </c>
      <c r="P3112" s="9">
        <f t="shared" si="98"/>
        <v>12380.05</v>
      </c>
      <c r="Q3112" t="s">
        <v>8318</v>
      </c>
      <c r="R3112" t="s">
        <v>8358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7"/>
        <v>-146.72</v>
      </c>
      <c r="P3113" s="9">
        <f t="shared" si="98"/>
        <v>12590.64</v>
      </c>
      <c r="Q3113" t="s">
        <v>8318</v>
      </c>
      <c r="R3113" t="s">
        <v>8358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7"/>
        <v>-104.79</v>
      </c>
      <c r="P3114" s="9">
        <f t="shared" si="98"/>
        <v>5708.1049999999996</v>
      </c>
      <c r="Q3114" t="s">
        <v>8318</v>
      </c>
      <c r="R3114" t="s">
        <v>8358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7"/>
        <v>-1045.9000000000001</v>
      </c>
      <c r="P3115" s="9">
        <f t="shared" si="98"/>
        <v>56407.05</v>
      </c>
      <c r="Q3115" t="s">
        <v>8318</v>
      </c>
      <c r="R3115" t="s">
        <v>8358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7"/>
        <v>-750</v>
      </c>
      <c r="P3116" s="9">
        <f t="shared" si="98"/>
        <v>37125</v>
      </c>
      <c r="Q3116" t="s">
        <v>8318</v>
      </c>
      <c r="R3116" t="s">
        <v>8358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7"/>
        <v>-97</v>
      </c>
      <c r="P3117" s="9">
        <f t="shared" si="98"/>
        <v>5101.5</v>
      </c>
      <c r="Q3117" t="s">
        <v>8318</v>
      </c>
      <c r="R3117" t="s">
        <v>8358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7"/>
        <v>-3.2</v>
      </c>
      <c r="P3118" s="9">
        <f t="shared" si="98"/>
        <v>588.4</v>
      </c>
      <c r="Q3118" t="s">
        <v>8318</v>
      </c>
      <c r="R3118" t="s">
        <v>8358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7"/>
        <v>-9.99</v>
      </c>
      <c r="P3119" s="9">
        <f t="shared" si="98"/>
        <v>495.505</v>
      </c>
      <c r="Q3119" t="s">
        <v>8318</v>
      </c>
      <c r="R3119" t="s">
        <v>8358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7"/>
        <v>-4984.5</v>
      </c>
      <c r="P3120" s="9">
        <f t="shared" si="98"/>
        <v>248282.75</v>
      </c>
      <c r="Q3120" t="s">
        <v>8318</v>
      </c>
      <c r="R3120" t="s">
        <v>8358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7"/>
        <v>-99.95</v>
      </c>
      <c r="P3121" s="9">
        <f t="shared" si="98"/>
        <v>4952.5249999999996</v>
      </c>
      <c r="Q3121" t="s">
        <v>8318</v>
      </c>
      <c r="R3121" t="s">
        <v>8358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7"/>
        <v>-12998.72</v>
      </c>
      <c r="P3122" s="9">
        <f t="shared" si="98"/>
        <v>643564.64</v>
      </c>
      <c r="Q3122" t="s">
        <v>8318</v>
      </c>
      <c r="R3122" t="s">
        <v>8358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7"/>
        <v>-14.9</v>
      </c>
      <c r="P3123" s="9">
        <f t="shared" si="98"/>
        <v>747.55</v>
      </c>
      <c r="Q3123" t="s">
        <v>8318</v>
      </c>
      <c r="R3123" t="s">
        <v>8358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7"/>
        <v>-0.83</v>
      </c>
      <c r="P3124" s="9">
        <f t="shared" si="98"/>
        <v>157.08499999999998</v>
      </c>
      <c r="Q3124" t="s">
        <v>8318</v>
      </c>
      <c r="R3124" t="s">
        <v>8358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7"/>
        <v>-398.08</v>
      </c>
      <c r="P3125" s="9">
        <f t="shared" si="98"/>
        <v>104896.95999999999</v>
      </c>
      <c r="Q3125" t="s">
        <v>8318</v>
      </c>
      <c r="R3125" t="s">
        <v>8358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7"/>
        <v>-7999.74</v>
      </c>
      <c r="P3126" s="9">
        <f t="shared" si="98"/>
        <v>396013.13</v>
      </c>
      <c r="Q3126" t="s">
        <v>8318</v>
      </c>
      <c r="R3126" t="s">
        <v>8358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7"/>
        <v>-15000</v>
      </c>
      <c r="P3127" s="9">
        <f t="shared" si="98"/>
        <v>742500</v>
      </c>
      <c r="Q3127" t="s">
        <v>8318</v>
      </c>
      <c r="R3127" t="s">
        <v>8358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7"/>
        <v>-239.6</v>
      </c>
      <c r="P3128" s="9">
        <f t="shared" si="98"/>
        <v>12900.2</v>
      </c>
      <c r="Q3128" t="s">
        <v>8318</v>
      </c>
      <c r="R3128" t="s">
        <v>8358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7"/>
        <v>-1000</v>
      </c>
      <c r="P3129" s="9">
        <f t="shared" si="98"/>
        <v>49500</v>
      </c>
      <c r="Q3129" t="s">
        <v>8318</v>
      </c>
      <c r="R3129" t="s">
        <v>8358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7"/>
        <v>12.91</v>
      </c>
      <c r="P3130" s="9">
        <f t="shared" si="98"/>
        <v>15651.955</v>
      </c>
      <c r="Q3130" t="s">
        <v>8318</v>
      </c>
      <c r="R3130" t="s">
        <v>8319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7"/>
        <v>-12.4</v>
      </c>
      <c r="P3131" s="9">
        <f t="shared" si="98"/>
        <v>623.79999999999995</v>
      </c>
      <c r="Q3131" t="s">
        <v>8318</v>
      </c>
      <c r="R3131" t="s">
        <v>8319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7"/>
        <v>-96.25</v>
      </c>
      <c r="P3132" s="9">
        <f t="shared" si="98"/>
        <v>5139.375</v>
      </c>
      <c r="Q3132" t="s">
        <v>8318</v>
      </c>
      <c r="R3132" t="s">
        <v>8319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7"/>
        <v>-34.549999999999997</v>
      </c>
      <c r="P3133" s="9">
        <f t="shared" si="98"/>
        <v>2355.2249999999999</v>
      </c>
      <c r="Q3133" t="s">
        <v>8318</v>
      </c>
      <c r="R3133" t="s">
        <v>8319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7"/>
        <v>-299.89999999999998</v>
      </c>
      <c r="P3134" s="9">
        <f t="shared" si="98"/>
        <v>14855.05</v>
      </c>
      <c r="Q3134" t="s">
        <v>8318</v>
      </c>
      <c r="R3134" t="s">
        <v>8319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7"/>
        <v>0.4</v>
      </c>
      <c r="P3135" s="9">
        <f t="shared" si="98"/>
        <v>520.20000000000005</v>
      </c>
      <c r="Q3135" t="s">
        <v>8318</v>
      </c>
      <c r="R3135" t="s">
        <v>8319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7"/>
        <v>-7.75</v>
      </c>
      <c r="P3136" s="9">
        <f t="shared" si="98"/>
        <v>608.625</v>
      </c>
      <c r="Q3136" t="s">
        <v>8318</v>
      </c>
      <c r="R3136" t="s">
        <v>8319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7"/>
        <v>-6.15</v>
      </c>
      <c r="P3137" s="9">
        <f t="shared" si="98"/>
        <v>466.42500000000001</v>
      </c>
      <c r="Q3137" t="s">
        <v>8318</v>
      </c>
      <c r="R3137" t="s">
        <v>8319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7"/>
        <v>1.39</v>
      </c>
      <c r="P3138" s="9">
        <f t="shared" si="98"/>
        <v>570.19499999999994</v>
      </c>
      <c r="Q3138" t="s">
        <v>8318</v>
      </c>
      <c r="R3138" t="s">
        <v>8319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99">(E3139-D3139)/100</f>
        <v>-14.5</v>
      </c>
      <c r="P3139" s="9">
        <f t="shared" si="98"/>
        <v>767.75</v>
      </c>
      <c r="Q3139" t="s">
        <v>8318</v>
      </c>
      <c r="R3139" t="s">
        <v>8319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9"/>
        <v>-2</v>
      </c>
      <c r="P3140" s="9">
        <f t="shared" si="98"/>
        <v>99</v>
      </c>
      <c r="Q3140" t="s">
        <v>8318</v>
      </c>
      <c r="R3140" t="s">
        <v>8319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9"/>
        <v>-473</v>
      </c>
      <c r="P3141" s="9">
        <f t="shared" si="98"/>
        <v>26113.5</v>
      </c>
      <c r="Q3141" t="s">
        <v>8318</v>
      </c>
      <c r="R3141" t="s">
        <v>8319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9"/>
        <v>-99.04</v>
      </c>
      <c r="P3142" s="9">
        <f t="shared" si="98"/>
        <v>4998.4799999999996</v>
      </c>
      <c r="Q3142" t="s">
        <v>8318</v>
      </c>
      <c r="R3142" t="s">
        <v>8319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9"/>
        <v>-2.42</v>
      </c>
      <c r="P3143" s="9">
        <f t="shared" si="98"/>
        <v>377.78999999999996</v>
      </c>
      <c r="Q3143" t="s">
        <v>8318</v>
      </c>
      <c r="R3143" t="s">
        <v>8319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9"/>
        <v>-27.05</v>
      </c>
      <c r="P3144" s="9">
        <f t="shared" ref="P3144:P3207" si="100">AVERAGE(E3144,D3144+AVERAGE(O3144))</f>
        <v>1383.9749999999999</v>
      </c>
      <c r="Q3144" t="s">
        <v>8318</v>
      </c>
      <c r="R3144" t="s">
        <v>8319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9"/>
        <v>-7</v>
      </c>
      <c r="P3145" s="9">
        <f t="shared" si="100"/>
        <v>346.5</v>
      </c>
      <c r="Q3145" t="s">
        <v>8318</v>
      </c>
      <c r="R3145" t="s">
        <v>8319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9"/>
        <v>-24.6</v>
      </c>
      <c r="P3146" s="9">
        <f t="shared" si="100"/>
        <v>8757.7000000000007</v>
      </c>
      <c r="Q3146" t="s">
        <v>8318</v>
      </c>
      <c r="R3146" t="s">
        <v>8319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9"/>
        <v>-250</v>
      </c>
      <c r="P3147" s="9">
        <f t="shared" si="100"/>
        <v>12375</v>
      </c>
      <c r="Q3147" t="s">
        <v>8318</v>
      </c>
      <c r="R3147" t="s">
        <v>8319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9"/>
        <v>-447.5</v>
      </c>
      <c r="P3148" s="9">
        <f t="shared" si="100"/>
        <v>27401.25</v>
      </c>
      <c r="Q3148" t="s">
        <v>8318</v>
      </c>
      <c r="R3148" t="s">
        <v>8319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9"/>
        <v>35.049999999999997</v>
      </c>
      <c r="P3149" s="9">
        <f t="shared" si="100"/>
        <v>21770.025000000001</v>
      </c>
      <c r="Q3149" t="s">
        <v>8318</v>
      </c>
      <c r="R3149" t="s">
        <v>8319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9"/>
        <v>5.61</v>
      </c>
      <c r="P3150" s="9">
        <f t="shared" si="100"/>
        <v>2083.3049999999998</v>
      </c>
      <c r="Q3150" t="s">
        <v>8318</v>
      </c>
      <c r="R3150" t="s">
        <v>8319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9"/>
        <v>0.5</v>
      </c>
      <c r="P3151" s="9">
        <f t="shared" si="100"/>
        <v>1275.25</v>
      </c>
      <c r="Q3151" t="s">
        <v>8318</v>
      </c>
      <c r="R3151" t="s">
        <v>8319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9"/>
        <v>0.35</v>
      </c>
      <c r="P3152" s="9">
        <f t="shared" si="100"/>
        <v>3517.6750000000002</v>
      </c>
      <c r="Q3152" t="s">
        <v>8318</v>
      </c>
      <c r="R3152" t="s">
        <v>8319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9"/>
        <v>0.14000000000000001</v>
      </c>
      <c r="P3153" s="9">
        <f t="shared" si="100"/>
        <v>3507.0699999999997</v>
      </c>
      <c r="Q3153" t="s">
        <v>8318</v>
      </c>
      <c r="R3153" t="s">
        <v>8319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9"/>
        <v>1.31</v>
      </c>
      <c r="P3154" s="9">
        <f t="shared" si="100"/>
        <v>2266.1549999999997</v>
      </c>
      <c r="Q3154" t="s">
        <v>8318</v>
      </c>
      <c r="R3154" t="s">
        <v>8319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9"/>
        <v>70.674999999999997</v>
      </c>
      <c r="P3155" s="9">
        <f t="shared" si="100"/>
        <v>6569.0874999999996</v>
      </c>
      <c r="Q3155" t="s">
        <v>8318</v>
      </c>
      <c r="R3155" t="s">
        <v>8319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9"/>
        <v>9.0500000000000007</v>
      </c>
      <c r="P3156" s="9">
        <f t="shared" si="100"/>
        <v>7457.0249999999996</v>
      </c>
      <c r="Q3156" t="s">
        <v>8318</v>
      </c>
      <c r="R3156" t="s">
        <v>8319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9"/>
        <v>44.252299999999998</v>
      </c>
      <c r="P3157" s="9">
        <f t="shared" si="100"/>
        <v>7234.7411499999998</v>
      </c>
      <c r="Q3157" t="s">
        <v>8318</v>
      </c>
      <c r="R3157" t="s">
        <v>8319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9"/>
        <v>1</v>
      </c>
      <c r="P3158" s="9">
        <f t="shared" si="100"/>
        <v>5550.5</v>
      </c>
      <c r="Q3158" t="s">
        <v>8318</v>
      </c>
      <c r="R3158" t="s">
        <v>8319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9"/>
        <v>0.4</v>
      </c>
      <c r="P3159" s="9">
        <f t="shared" si="100"/>
        <v>4020.2</v>
      </c>
      <c r="Q3159" t="s">
        <v>8318</v>
      </c>
      <c r="R3159" t="s">
        <v>8319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9"/>
        <v>7</v>
      </c>
      <c r="P3160" s="9">
        <f t="shared" si="100"/>
        <v>5353.5</v>
      </c>
      <c r="Q3160" t="s">
        <v>8318</v>
      </c>
      <c r="R3160" t="s">
        <v>8319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9"/>
        <v>5.0222000000000007</v>
      </c>
      <c r="P3161" s="9">
        <f t="shared" si="100"/>
        <v>1753.6211000000001</v>
      </c>
      <c r="Q3161" t="s">
        <v>8318</v>
      </c>
      <c r="R3161" t="s">
        <v>8319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9"/>
        <v>0.69</v>
      </c>
      <c r="P3162" s="9">
        <f t="shared" si="100"/>
        <v>4534.8449999999993</v>
      </c>
      <c r="Q3162" t="s">
        <v>8318</v>
      </c>
      <c r="R3162" t="s">
        <v>8319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9"/>
        <v>1.02</v>
      </c>
      <c r="P3163" s="9">
        <f t="shared" si="100"/>
        <v>2051.5100000000002</v>
      </c>
      <c r="Q3163" t="s">
        <v>8318</v>
      </c>
      <c r="R3163" t="s">
        <v>8319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9"/>
        <v>10.86</v>
      </c>
      <c r="P3164" s="9">
        <f t="shared" si="100"/>
        <v>4548.43</v>
      </c>
      <c r="Q3164" t="s">
        <v>8318</v>
      </c>
      <c r="R3164" t="s">
        <v>8319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9"/>
        <v>14.5</v>
      </c>
      <c r="P3165" s="9">
        <f t="shared" si="100"/>
        <v>13732.25</v>
      </c>
      <c r="Q3165" t="s">
        <v>8318</v>
      </c>
      <c r="R3165" t="s">
        <v>8319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9"/>
        <v>1.69</v>
      </c>
      <c r="P3166" s="9">
        <f t="shared" si="100"/>
        <v>2585.3450000000003</v>
      </c>
      <c r="Q3166" t="s">
        <v>8318</v>
      </c>
      <c r="R3166" t="s">
        <v>8319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9"/>
        <v>4.7</v>
      </c>
      <c r="P3167" s="9">
        <f t="shared" si="100"/>
        <v>987.35</v>
      </c>
      <c r="Q3167" t="s">
        <v>8318</v>
      </c>
      <c r="R3167" t="s">
        <v>8319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9"/>
        <v>210.79830000000001</v>
      </c>
      <c r="P3168" s="9">
        <f t="shared" si="100"/>
        <v>45645.314150000006</v>
      </c>
      <c r="Q3168" t="s">
        <v>8318</v>
      </c>
      <c r="R3168" t="s">
        <v>8319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9"/>
        <v>4.8499999999999996</v>
      </c>
      <c r="P3169" s="9">
        <f t="shared" si="100"/>
        <v>3244.9250000000002</v>
      </c>
      <c r="Q3169" t="s">
        <v>8318</v>
      </c>
      <c r="R3169" t="s">
        <v>8319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99"/>
        <v>6.05</v>
      </c>
      <c r="P3170" s="9">
        <f t="shared" si="100"/>
        <v>2805.5250000000001</v>
      </c>
      <c r="Q3170" t="s">
        <v>8318</v>
      </c>
      <c r="R3170" t="s">
        <v>8319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99"/>
        <v>2.41</v>
      </c>
      <c r="P3171" s="9">
        <f t="shared" si="100"/>
        <v>8121.7049999999999</v>
      </c>
      <c r="Q3171" t="s">
        <v>8318</v>
      </c>
      <c r="R3171" t="s">
        <v>8319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99"/>
        <v>2.4500000000000002</v>
      </c>
      <c r="P3172" s="9">
        <f t="shared" si="100"/>
        <v>2123.7249999999999</v>
      </c>
      <c r="Q3172" t="s">
        <v>8318</v>
      </c>
      <c r="R3172" t="s">
        <v>8319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99"/>
        <v>6.17</v>
      </c>
      <c r="P3173" s="9">
        <f t="shared" si="100"/>
        <v>7311.585</v>
      </c>
      <c r="Q3173" t="s">
        <v>8318</v>
      </c>
      <c r="R3173" t="s">
        <v>8319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99"/>
        <v>3</v>
      </c>
      <c r="P3174" s="9">
        <f t="shared" si="100"/>
        <v>2151.5</v>
      </c>
      <c r="Q3174" t="s">
        <v>8318</v>
      </c>
      <c r="R3174" t="s">
        <v>8319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99"/>
        <v>3</v>
      </c>
      <c r="P3175" s="9">
        <f t="shared" si="100"/>
        <v>10151.5</v>
      </c>
      <c r="Q3175" t="s">
        <v>8318</v>
      </c>
      <c r="R3175" t="s">
        <v>8319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99"/>
        <v>0.34</v>
      </c>
      <c r="P3176" s="9">
        <f t="shared" si="100"/>
        <v>3017.17</v>
      </c>
      <c r="Q3176" t="s">
        <v>8318</v>
      </c>
      <c r="R3176" t="s">
        <v>8319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99"/>
        <v>4.78</v>
      </c>
      <c r="P3177" s="9">
        <f t="shared" si="100"/>
        <v>5241.3899999999994</v>
      </c>
      <c r="Q3177" t="s">
        <v>8318</v>
      </c>
      <c r="R3177" t="s">
        <v>8319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99"/>
        <v>2.82</v>
      </c>
      <c r="P3178" s="9">
        <f t="shared" si="100"/>
        <v>2042.4099999999999</v>
      </c>
      <c r="Q3178" t="s">
        <v>8318</v>
      </c>
      <c r="R3178" t="s">
        <v>8319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99"/>
        <v>4.3499999999999996</v>
      </c>
      <c r="P3179" s="9">
        <f t="shared" si="100"/>
        <v>2719.6750000000002</v>
      </c>
      <c r="Q3179" t="s">
        <v>8318</v>
      </c>
      <c r="R3179" t="s">
        <v>8319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99"/>
        <v>10.76</v>
      </c>
      <c r="P3180" s="9">
        <f t="shared" si="100"/>
        <v>2043.38</v>
      </c>
      <c r="Q3180" t="s">
        <v>8318</v>
      </c>
      <c r="R3180" t="s">
        <v>8319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99"/>
        <v>5.9481999999999973</v>
      </c>
      <c r="P3181" s="9">
        <f t="shared" si="100"/>
        <v>4500.3840999999993</v>
      </c>
      <c r="Q3181" t="s">
        <v>8318</v>
      </c>
      <c r="R3181" t="s">
        <v>8319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99"/>
        <v>2.37</v>
      </c>
      <c r="P3182" s="9">
        <f t="shared" si="100"/>
        <v>1319.6849999999999</v>
      </c>
      <c r="Q3182" t="s">
        <v>8318</v>
      </c>
      <c r="R3182" t="s">
        <v>8319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99"/>
        <v>0.45</v>
      </c>
      <c r="P3183" s="9">
        <f t="shared" si="100"/>
        <v>522.72500000000002</v>
      </c>
      <c r="Q3183" t="s">
        <v>8318</v>
      </c>
      <c r="R3183" t="s">
        <v>8319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99"/>
        <v>0.62</v>
      </c>
      <c r="P3184" s="9">
        <f t="shared" si="100"/>
        <v>7031.3099999999995</v>
      </c>
      <c r="Q3184" t="s">
        <v>8318</v>
      </c>
      <c r="R3184" t="s">
        <v>8319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99"/>
        <v>2.25</v>
      </c>
      <c r="P3185" s="9">
        <f t="shared" si="100"/>
        <v>2613.625</v>
      </c>
      <c r="Q3185" t="s">
        <v>8318</v>
      </c>
      <c r="R3185" t="s">
        <v>8319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99"/>
        <v>3.1</v>
      </c>
      <c r="P3186" s="9">
        <f t="shared" si="100"/>
        <v>4456.55</v>
      </c>
      <c r="Q3186" t="s">
        <v>8318</v>
      </c>
      <c r="R3186" t="s">
        <v>8319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99"/>
        <v>0</v>
      </c>
      <c r="P3187" s="9">
        <f t="shared" si="100"/>
        <v>1000</v>
      </c>
      <c r="Q3187" t="s">
        <v>8318</v>
      </c>
      <c r="R3187" t="s">
        <v>8319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99"/>
        <v>0.7</v>
      </c>
      <c r="P3188" s="9">
        <f t="shared" si="100"/>
        <v>3235.35</v>
      </c>
      <c r="Q3188" t="s">
        <v>8318</v>
      </c>
      <c r="R3188" t="s">
        <v>8319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99"/>
        <v>24.44</v>
      </c>
      <c r="P3189" s="9">
        <f t="shared" si="100"/>
        <v>16234.220000000001</v>
      </c>
      <c r="Q3189" t="s">
        <v>8318</v>
      </c>
      <c r="R3189" t="s">
        <v>8319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99"/>
        <v>-0.7</v>
      </c>
      <c r="P3190" s="9">
        <f t="shared" si="100"/>
        <v>164.65</v>
      </c>
      <c r="Q3190" t="s">
        <v>8318</v>
      </c>
      <c r="R3190" t="s">
        <v>8360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99"/>
        <v>-482.2</v>
      </c>
      <c r="P3191" s="9">
        <f t="shared" si="100"/>
        <v>30648.9</v>
      </c>
      <c r="Q3191" t="s">
        <v>8318</v>
      </c>
      <c r="R3191" t="s">
        <v>8360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99"/>
        <v>-40</v>
      </c>
      <c r="P3192" s="9">
        <f t="shared" si="100"/>
        <v>1980</v>
      </c>
      <c r="Q3192" t="s">
        <v>8318</v>
      </c>
      <c r="R3192" t="s">
        <v>8360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99"/>
        <v>-35.99</v>
      </c>
      <c r="P3193" s="9">
        <f t="shared" si="100"/>
        <v>1932.5050000000001</v>
      </c>
      <c r="Q3193" t="s">
        <v>8318</v>
      </c>
      <c r="R3193" t="s">
        <v>8360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99"/>
        <v>-98.98</v>
      </c>
      <c r="P3194" s="9">
        <f t="shared" si="100"/>
        <v>5001.51</v>
      </c>
      <c r="Q3194" t="s">
        <v>8318</v>
      </c>
      <c r="R3194" t="s">
        <v>8360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99"/>
        <v>-44.13</v>
      </c>
      <c r="P3195" s="9">
        <f t="shared" si="100"/>
        <v>2771.4349999999999</v>
      </c>
      <c r="Q3195" t="s">
        <v>8318</v>
      </c>
      <c r="R3195" t="s">
        <v>8360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99"/>
        <v>-110</v>
      </c>
      <c r="P3196" s="9">
        <f t="shared" si="100"/>
        <v>5445</v>
      </c>
      <c r="Q3196" t="s">
        <v>8318</v>
      </c>
      <c r="R3196" t="s">
        <v>8360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99"/>
        <v>-14.3</v>
      </c>
      <c r="P3197" s="9">
        <f t="shared" si="100"/>
        <v>2777.85</v>
      </c>
      <c r="Q3197" t="s">
        <v>8318</v>
      </c>
      <c r="R3197" t="s">
        <v>8360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99"/>
        <v>-29982</v>
      </c>
      <c r="P3198" s="9">
        <f t="shared" si="100"/>
        <v>1485909</v>
      </c>
      <c r="Q3198" t="s">
        <v>8318</v>
      </c>
      <c r="R3198" t="s">
        <v>8360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99"/>
        <v>-88.55</v>
      </c>
      <c r="P3199" s="9">
        <f t="shared" si="100"/>
        <v>5528.2250000000004</v>
      </c>
      <c r="Q3199" t="s">
        <v>8318</v>
      </c>
      <c r="R3199" t="s">
        <v>8360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99"/>
        <v>-298.89999999999998</v>
      </c>
      <c r="P3200" s="9">
        <f t="shared" si="100"/>
        <v>14905.55</v>
      </c>
      <c r="Q3200" t="s">
        <v>8318</v>
      </c>
      <c r="R3200" t="s">
        <v>8360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99"/>
        <v>-23.92</v>
      </c>
      <c r="P3201" s="9">
        <f t="shared" si="100"/>
        <v>3792.04</v>
      </c>
      <c r="Q3201" t="s">
        <v>8318</v>
      </c>
      <c r="R3201" t="s">
        <v>8360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99"/>
        <v>-499.99</v>
      </c>
      <c r="P3202" s="9">
        <f t="shared" si="100"/>
        <v>24750.505000000001</v>
      </c>
      <c r="Q3202" t="s">
        <v>8318</v>
      </c>
      <c r="R3202" t="s">
        <v>8360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01">(E3203-D3203)/100</f>
        <v>-19.75</v>
      </c>
      <c r="P3203" s="9">
        <f t="shared" si="100"/>
        <v>1002.625</v>
      </c>
      <c r="Q3203" t="s">
        <v>8318</v>
      </c>
      <c r="R3203" t="s">
        <v>8360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1"/>
        <v>-22.74</v>
      </c>
      <c r="P3204" s="9">
        <f t="shared" si="100"/>
        <v>3851.63</v>
      </c>
      <c r="Q3204" t="s">
        <v>8318</v>
      </c>
      <c r="R3204" t="s">
        <v>8360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1"/>
        <v>-7.5</v>
      </c>
      <c r="P3205" s="9">
        <f t="shared" si="100"/>
        <v>621.25</v>
      </c>
      <c r="Q3205" t="s">
        <v>8318</v>
      </c>
      <c r="R3205" t="s">
        <v>8360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1"/>
        <v>-5</v>
      </c>
      <c r="P3206" s="9">
        <f t="shared" si="100"/>
        <v>247.5</v>
      </c>
      <c r="Q3206" t="s">
        <v>8318</v>
      </c>
      <c r="R3206" t="s">
        <v>8360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1"/>
        <v>-77.27</v>
      </c>
      <c r="P3207" s="9">
        <f t="shared" si="100"/>
        <v>4097.8649999999998</v>
      </c>
      <c r="Q3207" t="s">
        <v>8318</v>
      </c>
      <c r="R3207" t="s">
        <v>8360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1"/>
        <v>-50</v>
      </c>
      <c r="P3208" s="9">
        <f t="shared" ref="P3208:P3271" si="102">AVERAGE(E3208,D3208+AVERAGE(O3208))</f>
        <v>2475</v>
      </c>
      <c r="Q3208" t="s">
        <v>8318</v>
      </c>
      <c r="R3208" t="s">
        <v>8360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1"/>
        <v>-29.5</v>
      </c>
      <c r="P3209" s="9">
        <f t="shared" si="102"/>
        <v>4010.25</v>
      </c>
      <c r="Q3209" t="s">
        <v>8318</v>
      </c>
      <c r="R3209" t="s">
        <v>8360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1"/>
        <v>1.75</v>
      </c>
      <c r="P3210" s="9">
        <f t="shared" si="102"/>
        <v>5088.375</v>
      </c>
      <c r="Q3210" t="s">
        <v>8318</v>
      </c>
      <c r="R3210" t="s">
        <v>8319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1"/>
        <v>18.357000000000006</v>
      </c>
      <c r="P3211" s="9">
        <f t="shared" si="102"/>
        <v>10427.0285</v>
      </c>
      <c r="Q3211" t="s">
        <v>8318</v>
      </c>
      <c r="R3211" t="s">
        <v>8319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1"/>
        <v>7.73</v>
      </c>
      <c r="P3212" s="9">
        <f t="shared" si="102"/>
        <v>3390.3649999999998</v>
      </c>
      <c r="Q3212" t="s">
        <v>8318</v>
      </c>
      <c r="R3212" t="s">
        <v>8319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1"/>
        <v>45.41</v>
      </c>
      <c r="P3213" s="9">
        <f t="shared" si="102"/>
        <v>25293.205000000002</v>
      </c>
      <c r="Q3213" t="s">
        <v>8318</v>
      </c>
      <c r="R3213" t="s">
        <v>8319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1"/>
        <v>10.5</v>
      </c>
      <c r="P3214" s="9">
        <f t="shared" si="102"/>
        <v>4530.25</v>
      </c>
      <c r="Q3214" t="s">
        <v>8318</v>
      </c>
      <c r="R3214" t="s">
        <v>8319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1"/>
        <v>7.0000000000000007E-2</v>
      </c>
      <c r="P3215" s="9">
        <f t="shared" si="102"/>
        <v>6003.5349999999999</v>
      </c>
      <c r="Q3215" t="s">
        <v>8318</v>
      </c>
      <c r="R3215" t="s">
        <v>8319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1"/>
        <v>2.56</v>
      </c>
      <c r="P3216" s="9">
        <f t="shared" si="102"/>
        <v>12129.279999999999</v>
      </c>
      <c r="Q3216" t="s">
        <v>8318</v>
      </c>
      <c r="R3216" t="s">
        <v>8319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1"/>
        <v>1.23</v>
      </c>
      <c r="P3217" s="9">
        <f t="shared" si="102"/>
        <v>35062.115000000005</v>
      </c>
      <c r="Q3217" t="s">
        <v>8318</v>
      </c>
      <c r="R3217" t="s">
        <v>8319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1"/>
        <v>0.01</v>
      </c>
      <c r="P3218" s="9">
        <f t="shared" si="102"/>
        <v>2000.5050000000001</v>
      </c>
      <c r="Q3218" t="s">
        <v>8318</v>
      </c>
      <c r="R3218" t="s">
        <v>8319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1"/>
        <v>7.21</v>
      </c>
      <c r="P3219" s="9">
        <f t="shared" si="102"/>
        <v>4864.1049999999996</v>
      </c>
      <c r="Q3219" t="s">
        <v>8318</v>
      </c>
      <c r="R3219" t="s">
        <v>8319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1"/>
        <v>2.52</v>
      </c>
      <c r="P3220" s="9">
        <f t="shared" si="102"/>
        <v>12127.26</v>
      </c>
      <c r="Q3220" t="s">
        <v>8318</v>
      </c>
      <c r="R3220" t="s">
        <v>8319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1"/>
        <v>0.22</v>
      </c>
      <c r="P3221" s="9">
        <f t="shared" si="102"/>
        <v>20011.11</v>
      </c>
      <c r="Q3221" t="s">
        <v>8318</v>
      </c>
      <c r="R3221" t="s">
        <v>8319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1"/>
        <v>1.26</v>
      </c>
      <c r="P3222" s="9">
        <f t="shared" si="102"/>
        <v>15063.630000000001</v>
      </c>
      <c r="Q3222" t="s">
        <v>8318</v>
      </c>
      <c r="R3222" t="s">
        <v>8319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1"/>
        <v>1.37</v>
      </c>
      <c r="P3223" s="9">
        <f t="shared" si="102"/>
        <v>4069.1849999999999</v>
      </c>
      <c r="Q3223" t="s">
        <v>8318</v>
      </c>
      <c r="R3223" t="s">
        <v>8319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1"/>
        <v>6.2</v>
      </c>
      <c r="P3224" s="9">
        <f t="shared" si="102"/>
        <v>2813.1</v>
      </c>
      <c r="Q3224" t="s">
        <v>8318</v>
      </c>
      <c r="R3224" t="s">
        <v>8319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1"/>
        <v>2.95</v>
      </c>
      <c r="P3225" s="9">
        <f t="shared" si="102"/>
        <v>3248.9749999999999</v>
      </c>
      <c r="Q3225" t="s">
        <v>8318</v>
      </c>
      <c r="R3225" t="s">
        <v>8319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1"/>
        <v>6.1</v>
      </c>
      <c r="P3226" s="9">
        <f t="shared" si="102"/>
        <v>30308.05</v>
      </c>
      <c r="Q3226" t="s">
        <v>8318</v>
      </c>
      <c r="R3226" t="s">
        <v>8319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1"/>
        <v>0.47</v>
      </c>
      <c r="P3227" s="9">
        <f t="shared" si="102"/>
        <v>2023.7350000000001</v>
      </c>
      <c r="Q3227" t="s">
        <v>8318</v>
      </c>
      <c r="R3227" t="s">
        <v>8319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1"/>
        <v>0.5</v>
      </c>
      <c r="P3228" s="9">
        <f t="shared" si="102"/>
        <v>1225.25</v>
      </c>
      <c r="Q3228" t="s">
        <v>8318</v>
      </c>
      <c r="R3228" t="s">
        <v>8319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1"/>
        <v>3</v>
      </c>
      <c r="P3229" s="9">
        <f t="shared" si="102"/>
        <v>1351.5</v>
      </c>
      <c r="Q3229" t="s">
        <v>8318</v>
      </c>
      <c r="R3229" t="s">
        <v>8319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1"/>
        <v>1.64</v>
      </c>
      <c r="P3230" s="9">
        <f t="shared" si="102"/>
        <v>7082.82</v>
      </c>
      <c r="Q3230" t="s">
        <v>8318</v>
      </c>
      <c r="R3230" t="s">
        <v>8319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1"/>
        <v>15.73</v>
      </c>
      <c r="P3231" s="9">
        <f t="shared" si="102"/>
        <v>20794.364999999998</v>
      </c>
      <c r="Q3231" t="s">
        <v>8318</v>
      </c>
      <c r="R3231" t="s">
        <v>8319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1"/>
        <v>2.57</v>
      </c>
      <c r="P3232" s="9">
        <f t="shared" si="102"/>
        <v>2729.7849999999999</v>
      </c>
      <c r="Q3232" t="s">
        <v>8318</v>
      </c>
      <c r="R3232" t="s">
        <v>8319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1"/>
        <v>6.1</v>
      </c>
      <c r="P3233" s="9">
        <f t="shared" si="102"/>
        <v>1308.05</v>
      </c>
      <c r="Q3233" t="s">
        <v>8318</v>
      </c>
      <c r="R3233" t="s">
        <v>8319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01"/>
        <v>3.12</v>
      </c>
      <c r="P3234" s="9">
        <f t="shared" si="102"/>
        <v>1157.56</v>
      </c>
      <c r="Q3234" t="s">
        <v>8318</v>
      </c>
      <c r="R3234" t="s">
        <v>8319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1"/>
        <v>9.4</v>
      </c>
      <c r="P3235" s="9">
        <f t="shared" si="102"/>
        <v>5474.7</v>
      </c>
      <c r="Q3235" t="s">
        <v>8318</v>
      </c>
      <c r="R3235" t="s">
        <v>8319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1"/>
        <v>0.15710000000000035</v>
      </c>
      <c r="P3236" s="9">
        <f t="shared" si="102"/>
        <v>4007.9335499999997</v>
      </c>
      <c r="Q3236" t="s">
        <v>8318</v>
      </c>
      <c r="R3236" t="s">
        <v>8319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1"/>
        <v>4.8099999999999996</v>
      </c>
      <c r="P3237" s="9">
        <f t="shared" si="102"/>
        <v>15242.904999999999</v>
      </c>
      <c r="Q3237" t="s">
        <v>8318</v>
      </c>
      <c r="R3237" t="s">
        <v>8319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1"/>
        <v>1.2</v>
      </c>
      <c r="P3238" s="9">
        <f t="shared" si="102"/>
        <v>20060.599999999999</v>
      </c>
      <c r="Q3238" t="s">
        <v>8318</v>
      </c>
      <c r="R3238" t="s">
        <v>8319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1"/>
        <v>2.756399999999994</v>
      </c>
      <c r="P3239" s="9">
        <f t="shared" si="102"/>
        <v>35139.198199999999</v>
      </c>
      <c r="Q3239" t="s">
        <v>8318</v>
      </c>
      <c r="R3239" t="s">
        <v>8319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1"/>
        <v>3.45</v>
      </c>
      <c r="P3240" s="9">
        <f t="shared" si="102"/>
        <v>2974.2249999999999</v>
      </c>
      <c r="Q3240" t="s">
        <v>8318</v>
      </c>
      <c r="R3240" t="s">
        <v>8319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1"/>
        <v>3.4697999999999958</v>
      </c>
      <c r="P3241" s="9">
        <f t="shared" si="102"/>
        <v>6037.2248999999993</v>
      </c>
      <c r="Q3241" t="s">
        <v>8318</v>
      </c>
      <c r="R3241" t="s">
        <v>8319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1"/>
        <v>0.17</v>
      </c>
      <c r="P3242" s="9">
        <f t="shared" si="102"/>
        <v>3008.585</v>
      </c>
      <c r="Q3242" t="s">
        <v>8318</v>
      </c>
      <c r="R3242" t="s">
        <v>8319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1"/>
        <v>13.01</v>
      </c>
      <c r="P3243" s="9">
        <f t="shared" si="102"/>
        <v>9157.005000000001</v>
      </c>
      <c r="Q3243" t="s">
        <v>8318</v>
      </c>
      <c r="R3243" t="s">
        <v>8319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1"/>
        <v>27.304200000000002</v>
      </c>
      <c r="P3244" s="9">
        <f t="shared" si="102"/>
        <v>11378.8621</v>
      </c>
      <c r="Q3244" t="s">
        <v>8318</v>
      </c>
      <c r="R3244" t="s">
        <v>8319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1"/>
        <v>2.27</v>
      </c>
      <c r="P3245" s="9">
        <f t="shared" si="102"/>
        <v>8114.6350000000002</v>
      </c>
      <c r="Q3245" t="s">
        <v>8318</v>
      </c>
      <c r="R3245" t="s">
        <v>8319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1"/>
        <v>0.47</v>
      </c>
      <c r="P3246" s="9">
        <f t="shared" si="102"/>
        <v>1623.7350000000001</v>
      </c>
      <c r="Q3246" t="s">
        <v>8318</v>
      </c>
      <c r="R3246" t="s">
        <v>8319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1"/>
        <v>9.0399999999999991</v>
      </c>
      <c r="P3247" s="9">
        <f t="shared" si="102"/>
        <v>21456.52</v>
      </c>
      <c r="Q3247" t="s">
        <v>8318</v>
      </c>
      <c r="R3247" t="s">
        <v>8319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1"/>
        <v>11.22</v>
      </c>
      <c r="P3248" s="9">
        <f t="shared" si="102"/>
        <v>10566.61</v>
      </c>
      <c r="Q3248" t="s">
        <v>8318</v>
      </c>
      <c r="R3248" t="s">
        <v>8319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1"/>
        <v>1.4650000000000001</v>
      </c>
      <c r="P3249" s="9">
        <f t="shared" si="102"/>
        <v>2573.9825000000001</v>
      </c>
      <c r="Q3249" t="s">
        <v>8318</v>
      </c>
      <c r="R3249" t="s">
        <v>8319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1"/>
        <v>0.95</v>
      </c>
      <c r="P3250" s="9">
        <f t="shared" si="102"/>
        <v>12047.975</v>
      </c>
      <c r="Q3250" t="s">
        <v>8318</v>
      </c>
      <c r="R3250" t="s">
        <v>8319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1"/>
        <v>2.71</v>
      </c>
      <c r="P3251" s="9">
        <f t="shared" si="102"/>
        <v>5636.8549999999996</v>
      </c>
      <c r="Q3251" t="s">
        <v>8318</v>
      </c>
      <c r="R3251" t="s">
        <v>8319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1"/>
        <v>3.88</v>
      </c>
      <c r="P3252" s="9">
        <f t="shared" si="102"/>
        <v>25195.940000000002</v>
      </c>
      <c r="Q3252" t="s">
        <v>8318</v>
      </c>
      <c r="R3252" t="s">
        <v>8319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1"/>
        <v>1.61</v>
      </c>
      <c r="P3253" s="9">
        <f t="shared" si="102"/>
        <v>1581.3049999999998</v>
      </c>
      <c r="Q3253" t="s">
        <v>8318</v>
      </c>
      <c r="R3253" t="s">
        <v>8319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1"/>
        <v>6.26</v>
      </c>
      <c r="P3254" s="9">
        <f t="shared" si="102"/>
        <v>2566.13</v>
      </c>
      <c r="Q3254" t="s">
        <v>8318</v>
      </c>
      <c r="R3254" t="s">
        <v>8319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1"/>
        <v>3.65</v>
      </c>
      <c r="P3255" s="9">
        <f t="shared" si="102"/>
        <v>20184.325000000001</v>
      </c>
      <c r="Q3255" t="s">
        <v>8318</v>
      </c>
      <c r="R3255" t="s">
        <v>8319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1"/>
        <v>1.635</v>
      </c>
      <c r="P3256" s="9">
        <f t="shared" si="102"/>
        <v>13082.567500000001</v>
      </c>
      <c r="Q3256" t="s">
        <v>8318</v>
      </c>
      <c r="R3256" t="s">
        <v>8319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1"/>
        <v>2.25</v>
      </c>
      <c r="P3257" s="9">
        <f t="shared" si="102"/>
        <v>413.625</v>
      </c>
      <c r="Q3257" t="s">
        <v>8318</v>
      </c>
      <c r="R3257" t="s">
        <v>8319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1"/>
        <v>28.06</v>
      </c>
      <c r="P3258" s="9">
        <f t="shared" si="102"/>
        <v>11417.029999999999</v>
      </c>
      <c r="Q3258" t="s">
        <v>8318</v>
      </c>
      <c r="R3258" t="s">
        <v>8319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1"/>
        <v>1.2598999999999978</v>
      </c>
      <c r="P3259" s="9">
        <f t="shared" si="102"/>
        <v>2063.6249499999999</v>
      </c>
      <c r="Q3259" t="s">
        <v>8318</v>
      </c>
      <c r="R3259" t="s">
        <v>8319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1"/>
        <v>3.65</v>
      </c>
      <c r="P3260" s="9">
        <f t="shared" si="102"/>
        <v>7184.3249999999998</v>
      </c>
      <c r="Q3260" t="s">
        <v>8318</v>
      </c>
      <c r="R3260" t="s">
        <v>8319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1"/>
        <v>14.185999999999986</v>
      </c>
      <c r="P3261" s="9">
        <f t="shared" si="102"/>
        <v>23716.393</v>
      </c>
      <c r="Q3261" t="s">
        <v>8318</v>
      </c>
      <c r="R3261" t="s">
        <v>8319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1"/>
        <v>4.62</v>
      </c>
      <c r="P3262" s="9">
        <f t="shared" si="102"/>
        <v>5233.3099999999995</v>
      </c>
      <c r="Q3262" t="s">
        <v>8318</v>
      </c>
      <c r="R3262" t="s">
        <v>8319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1"/>
        <v>0.15</v>
      </c>
      <c r="P3263" s="9">
        <f t="shared" si="102"/>
        <v>3307.5749999999998</v>
      </c>
      <c r="Q3263" t="s">
        <v>8318</v>
      </c>
      <c r="R3263" t="s">
        <v>8319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1"/>
        <v>3.71</v>
      </c>
      <c r="P3264" s="9">
        <f t="shared" si="102"/>
        <v>12387.355</v>
      </c>
      <c r="Q3264" t="s">
        <v>8318</v>
      </c>
      <c r="R3264" t="s">
        <v>8319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1"/>
        <v>3.0415999999999985</v>
      </c>
      <c r="P3265" s="9">
        <f t="shared" si="102"/>
        <v>2653.6008000000002</v>
      </c>
      <c r="Q3265" t="s">
        <v>8318</v>
      </c>
      <c r="R3265" t="s">
        <v>8319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1"/>
        <v>0.75</v>
      </c>
      <c r="P3266" s="9">
        <f t="shared" si="102"/>
        <v>2537.875</v>
      </c>
      <c r="Q3266" t="s">
        <v>8318</v>
      </c>
      <c r="R3266" t="s">
        <v>8319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03">(E3267-D3267)/100</f>
        <v>17.28</v>
      </c>
      <c r="P3267" s="9">
        <f t="shared" si="102"/>
        <v>3572.6400000000003</v>
      </c>
      <c r="Q3267" t="s">
        <v>8318</v>
      </c>
      <c r="R3267" t="s">
        <v>8319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3"/>
        <v>18.77</v>
      </c>
      <c r="P3268" s="9">
        <f t="shared" si="102"/>
        <v>6947.8850000000002</v>
      </c>
      <c r="Q3268" t="s">
        <v>8318</v>
      </c>
      <c r="R3268" t="s">
        <v>8319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3"/>
        <v>3.15</v>
      </c>
      <c r="P3269" s="9">
        <f t="shared" si="102"/>
        <v>15159.075000000001</v>
      </c>
      <c r="Q3269" t="s">
        <v>8318</v>
      </c>
      <c r="R3269" t="s">
        <v>8319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3"/>
        <v>5.6</v>
      </c>
      <c r="P3270" s="9">
        <f t="shared" si="102"/>
        <v>2282.8000000000002</v>
      </c>
      <c r="Q3270" t="s">
        <v>8318</v>
      </c>
      <c r="R3270" t="s">
        <v>8319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3"/>
        <v>1.2</v>
      </c>
      <c r="P3271" s="9">
        <f t="shared" si="102"/>
        <v>8060.6</v>
      </c>
      <c r="Q3271" t="s">
        <v>8318</v>
      </c>
      <c r="R3271" t="s">
        <v>8319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3"/>
        <v>0.3</v>
      </c>
      <c r="P3272" s="9">
        <f t="shared" ref="P3272:P3335" si="104">AVERAGE(E3272,D3272+AVERAGE(O3272))</f>
        <v>1815.15</v>
      </c>
      <c r="Q3272" t="s">
        <v>8318</v>
      </c>
      <c r="R3272" t="s">
        <v>8319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3"/>
        <v>4.5</v>
      </c>
      <c r="P3273" s="9">
        <f t="shared" si="104"/>
        <v>1727.25</v>
      </c>
      <c r="Q3273" t="s">
        <v>8318</v>
      </c>
      <c r="R3273" t="s">
        <v>8319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3"/>
        <v>54.43</v>
      </c>
      <c r="P3274" s="9">
        <f t="shared" si="104"/>
        <v>12748.715</v>
      </c>
      <c r="Q3274" t="s">
        <v>8318</v>
      </c>
      <c r="R3274" t="s">
        <v>8319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3"/>
        <v>2.96</v>
      </c>
      <c r="P3275" s="9">
        <f t="shared" si="104"/>
        <v>4149.4799999999996</v>
      </c>
      <c r="Q3275" t="s">
        <v>8318</v>
      </c>
      <c r="R3275" t="s">
        <v>8319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3"/>
        <v>2.0499999999999998</v>
      </c>
      <c r="P3276" s="9">
        <f t="shared" si="104"/>
        <v>15603.525</v>
      </c>
      <c r="Q3276" t="s">
        <v>8318</v>
      </c>
      <c r="R3276" t="s">
        <v>8319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3"/>
        <v>0.05</v>
      </c>
      <c r="P3277" s="9">
        <f t="shared" si="104"/>
        <v>1802.5250000000001</v>
      </c>
      <c r="Q3277" t="s">
        <v>8318</v>
      </c>
      <c r="R3277" t="s">
        <v>8319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3"/>
        <v>7.58</v>
      </c>
      <c r="P3278" s="9">
        <f t="shared" si="104"/>
        <v>4882.79</v>
      </c>
      <c r="Q3278" t="s">
        <v>8318</v>
      </c>
      <c r="R3278" t="s">
        <v>8319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3"/>
        <v>4.3</v>
      </c>
      <c r="P3279" s="9">
        <f t="shared" si="104"/>
        <v>5217.1499999999996</v>
      </c>
      <c r="Q3279" t="s">
        <v>8318</v>
      </c>
      <c r="R3279" t="s">
        <v>8319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3"/>
        <v>0.85</v>
      </c>
      <c r="P3280" s="9">
        <f t="shared" si="104"/>
        <v>2542.9250000000002</v>
      </c>
      <c r="Q3280" t="s">
        <v>8318</v>
      </c>
      <c r="R3280" t="s">
        <v>8319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3"/>
        <v>8.2799999999999994</v>
      </c>
      <c r="P3281" s="9">
        <f t="shared" si="104"/>
        <v>6218.1399999999994</v>
      </c>
      <c r="Q3281" t="s">
        <v>8318</v>
      </c>
      <c r="R3281" t="s">
        <v>8319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3"/>
        <v>0.6</v>
      </c>
      <c r="P3282" s="9">
        <f t="shared" si="104"/>
        <v>2030.3</v>
      </c>
      <c r="Q3282" t="s">
        <v>8318</v>
      </c>
      <c r="R3282" t="s">
        <v>8319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3"/>
        <v>10.8</v>
      </c>
      <c r="P3283" s="9">
        <f t="shared" si="104"/>
        <v>5545.4</v>
      </c>
      <c r="Q3283" t="s">
        <v>8318</v>
      </c>
      <c r="R3283" t="s">
        <v>8319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3"/>
        <v>8.2050000000000001</v>
      </c>
      <c r="P3284" s="9">
        <f t="shared" si="104"/>
        <v>31414.352500000001</v>
      </c>
      <c r="Q3284" t="s">
        <v>8318</v>
      </c>
      <c r="R3284" t="s">
        <v>8319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3"/>
        <v>0.38</v>
      </c>
      <c r="P3285" s="9">
        <f t="shared" si="104"/>
        <v>819.19</v>
      </c>
      <c r="Q3285" t="s">
        <v>8318</v>
      </c>
      <c r="R3285" t="s">
        <v>8319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3"/>
        <v>0.48</v>
      </c>
      <c r="P3286" s="9">
        <f t="shared" si="104"/>
        <v>3024.24</v>
      </c>
      <c r="Q3286" t="s">
        <v>8318</v>
      </c>
      <c r="R3286" t="s">
        <v>8319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3"/>
        <v>6.05</v>
      </c>
      <c r="P3287" s="9">
        <f t="shared" si="104"/>
        <v>5304.5249999999996</v>
      </c>
      <c r="Q3287" t="s">
        <v>8318</v>
      </c>
      <c r="R3287" t="s">
        <v>8319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3"/>
        <v>2.65</v>
      </c>
      <c r="P3288" s="9">
        <f t="shared" si="104"/>
        <v>15133.825000000001</v>
      </c>
      <c r="Q3288" t="s">
        <v>8318</v>
      </c>
      <c r="R3288" t="s">
        <v>8319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3"/>
        <v>0</v>
      </c>
      <c r="P3289" s="9">
        <f t="shared" si="104"/>
        <v>2500</v>
      </c>
      <c r="Q3289" t="s">
        <v>8318</v>
      </c>
      <c r="R3289" t="s">
        <v>8319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3"/>
        <v>0.2648999999999978</v>
      </c>
      <c r="P3290" s="9">
        <f t="shared" si="104"/>
        <v>10013.37745</v>
      </c>
      <c r="Q3290" t="s">
        <v>8318</v>
      </c>
      <c r="R3290" t="s">
        <v>8319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3"/>
        <v>1.6521000000000003</v>
      </c>
      <c r="P3291" s="9">
        <f t="shared" si="104"/>
        <v>583.43105000000003</v>
      </c>
      <c r="Q3291" t="s">
        <v>8318</v>
      </c>
      <c r="R3291" t="s">
        <v>8319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3"/>
        <v>4.24</v>
      </c>
      <c r="P3292" s="9">
        <f t="shared" si="104"/>
        <v>2214.12</v>
      </c>
      <c r="Q3292" t="s">
        <v>8318</v>
      </c>
      <c r="R3292" t="s">
        <v>8319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3"/>
        <v>0.7</v>
      </c>
      <c r="P3293" s="9">
        <f t="shared" si="104"/>
        <v>535.35</v>
      </c>
      <c r="Q3293" t="s">
        <v>8318</v>
      </c>
      <c r="R3293" t="s">
        <v>8319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3"/>
        <v>1.88</v>
      </c>
      <c r="P3294" s="9">
        <f t="shared" si="104"/>
        <v>195.94</v>
      </c>
      <c r="Q3294" t="s">
        <v>8318</v>
      </c>
      <c r="R3294" t="s">
        <v>8319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3"/>
        <v>31.7</v>
      </c>
      <c r="P3295" s="9">
        <f t="shared" si="104"/>
        <v>6100.85</v>
      </c>
      <c r="Q3295" t="s">
        <v>8318</v>
      </c>
      <c r="R3295" t="s">
        <v>8319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3"/>
        <v>1.1000000000000001</v>
      </c>
      <c r="P3296" s="9">
        <f t="shared" si="104"/>
        <v>655.55</v>
      </c>
      <c r="Q3296" t="s">
        <v>8318</v>
      </c>
      <c r="R3296" t="s">
        <v>8319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3"/>
        <v>0.20009999999999992</v>
      </c>
      <c r="P3297" s="9">
        <f t="shared" si="104"/>
        <v>710.10505000000001</v>
      </c>
      <c r="Q3297" t="s">
        <v>8318</v>
      </c>
      <c r="R3297" t="s">
        <v>8319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03"/>
        <v>6.61</v>
      </c>
      <c r="P3298" s="9">
        <f t="shared" si="104"/>
        <v>1833.8049999999998</v>
      </c>
      <c r="Q3298" t="s">
        <v>8318</v>
      </c>
      <c r="R3298" t="s">
        <v>8319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3"/>
        <v>0.04</v>
      </c>
      <c r="P3299" s="9">
        <f t="shared" si="104"/>
        <v>5502.02</v>
      </c>
      <c r="Q3299" t="s">
        <v>8318</v>
      </c>
      <c r="R3299" t="s">
        <v>8319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3"/>
        <v>1.73</v>
      </c>
      <c r="P3300" s="9">
        <f t="shared" si="104"/>
        <v>10087.365</v>
      </c>
      <c r="Q3300" t="s">
        <v>8318</v>
      </c>
      <c r="R3300" t="s">
        <v>8319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3"/>
        <v>4.8600000000000003</v>
      </c>
      <c r="P3301" s="9">
        <f t="shared" si="104"/>
        <v>3245.4300000000003</v>
      </c>
      <c r="Q3301" t="s">
        <v>8318</v>
      </c>
      <c r="R3301" t="s">
        <v>8319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3"/>
        <v>10.85</v>
      </c>
      <c r="P3302" s="9">
        <f t="shared" si="104"/>
        <v>3547.9250000000002</v>
      </c>
      <c r="Q3302" t="s">
        <v>8318</v>
      </c>
      <c r="R3302" t="s">
        <v>8319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3"/>
        <v>10.039999999999999</v>
      </c>
      <c r="P3303" s="9">
        <f t="shared" si="104"/>
        <v>3507.02</v>
      </c>
      <c r="Q3303" t="s">
        <v>8318</v>
      </c>
      <c r="R3303" t="s">
        <v>8319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3"/>
        <v>2.85</v>
      </c>
      <c r="P3304" s="9">
        <f t="shared" si="104"/>
        <v>8543.9249999999993</v>
      </c>
      <c r="Q3304" t="s">
        <v>8318</v>
      </c>
      <c r="R3304" t="s">
        <v>8319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3"/>
        <v>2.86</v>
      </c>
      <c r="P3305" s="9">
        <f t="shared" si="104"/>
        <v>1944.4299999999998</v>
      </c>
      <c r="Q3305" t="s">
        <v>8318</v>
      </c>
      <c r="R3305" t="s">
        <v>8319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3"/>
        <v>6.7750000000000004</v>
      </c>
      <c r="P3306" s="9">
        <f t="shared" si="104"/>
        <v>15342.137500000001</v>
      </c>
      <c r="Q3306" t="s">
        <v>8318</v>
      </c>
      <c r="R3306" t="s">
        <v>8319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3"/>
        <v>0.81</v>
      </c>
      <c r="P3307" s="9">
        <f t="shared" si="104"/>
        <v>4040.9049999999997</v>
      </c>
      <c r="Q3307" t="s">
        <v>8318</v>
      </c>
      <c r="R3307" t="s">
        <v>8319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3"/>
        <v>11.3</v>
      </c>
      <c r="P3308" s="9">
        <f t="shared" si="104"/>
        <v>2070.65</v>
      </c>
      <c r="Q3308" t="s">
        <v>8318</v>
      </c>
      <c r="R3308" t="s">
        <v>8319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3"/>
        <v>0.66799999999999959</v>
      </c>
      <c r="P3309" s="9">
        <f t="shared" si="104"/>
        <v>1033.7339999999999</v>
      </c>
      <c r="Q3309" t="s">
        <v>8318</v>
      </c>
      <c r="R3309" t="s">
        <v>8319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3"/>
        <v>7.8</v>
      </c>
      <c r="P3310" s="9">
        <f t="shared" si="104"/>
        <v>3893.9</v>
      </c>
      <c r="Q3310" t="s">
        <v>8318</v>
      </c>
      <c r="R3310" t="s">
        <v>8319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3"/>
        <v>2.08</v>
      </c>
      <c r="P3311" s="9">
        <f t="shared" si="104"/>
        <v>455.03999999999996</v>
      </c>
      <c r="Q3311" t="s">
        <v>8318</v>
      </c>
      <c r="R3311" t="s">
        <v>8319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3"/>
        <v>0.05</v>
      </c>
      <c r="P3312" s="9">
        <f t="shared" si="104"/>
        <v>6502.5249999999996</v>
      </c>
      <c r="Q3312" t="s">
        <v>8318</v>
      </c>
      <c r="R3312" t="s">
        <v>8319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3"/>
        <v>2.46</v>
      </c>
      <c r="P3313" s="9">
        <f t="shared" si="104"/>
        <v>2624.23</v>
      </c>
      <c r="Q3313" t="s">
        <v>8318</v>
      </c>
      <c r="R3313" t="s">
        <v>8319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3"/>
        <v>0.01</v>
      </c>
      <c r="P3314" s="9">
        <f t="shared" si="104"/>
        <v>2500.5050000000001</v>
      </c>
      <c r="Q3314" t="s">
        <v>8318</v>
      </c>
      <c r="R3314" t="s">
        <v>8319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3"/>
        <v>3.21</v>
      </c>
      <c r="P3315" s="9">
        <f t="shared" si="104"/>
        <v>2162.105</v>
      </c>
      <c r="Q3315" t="s">
        <v>8318</v>
      </c>
      <c r="R3315" t="s">
        <v>8319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3"/>
        <v>8.86</v>
      </c>
      <c r="P3316" s="9">
        <f t="shared" si="104"/>
        <v>1247.43</v>
      </c>
      <c r="Q3316" t="s">
        <v>8318</v>
      </c>
      <c r="R3316" t="s">
        <v>8319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3"/>
        <v>4</v>
      </c>
      <c r="P3317" s="9">
        <f t="shared" si="104"/>
        <v>4202</v>
      </c>
      <c r="Q3317" t="s">
        <v>8318</v>
      </c>
      <c r="R3317" t="s">
        <v>8319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3"/>
        <v>0.10180000000000292</v>
      </c>
      <c r="P3318" s="9">
        <f t="shared" si="104"/>
        <v>11742.1409</v>
      </c>
      <c r="Q3318" t="s">
        <v>8318</v>
      </c>
      <c r="R3318" t="s">
        <v>8319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3"/>
        <v>0.65</v>
      </c>
      <c r="P3319" s="9">
        <f t="shared" si="104"/>
        <v>1082.825</v>
      </c>
      <c r="Q3319" t="s">
        <v>8318</v>
      </c>
      <c r="R3319" t="s">
        <v>8319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3"/>
        <v>5.12</v>
      </c>
      <c r="P3320" s="9">
        <f t="shared" si="104"/>
        <v>2258.56</v>
      </c>
      <c r="Q3320" t="s">
        <v>8318</v>
      </c>
      <c r="R3320" t="s">
        <v>8319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3"/>
        <v>0.4</v>
      </c>
      <c r="P3321" s="9">
        <f t="shared" si="104"/>
        <v>520.20000000000005</v>
      </c>
      <c r="Q3321" t="s">
        <v>8318</v>
      </c>
      <c r="R3321" t="s">
        <v>8319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3"/>
        <v>0.25</v>
      </c>
      <c r="P3322" s="9">
        <f t="shared" si="104"/>
        <v>2512.625</v>
      </c>
      <c r="Q3322" t="s">
        <v>8318</v>
      </c>
      <c r="R3322" t="s">
        <v>8319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3"/>
        <v>0.37</v>
      </c>
      <c r="P3323" s="9">
        <f t="shared" si="104"/>
        <v>518.68499999999995</v>
      </c>
      <c r="Q3323" t="s">
        <v>8318</v>
      </c>
      <c r="R3323" t="s">
        <v>8319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3"/>
        <v>0.5</v>
      </c>
      <c r="P3324" s="9">
        <f t="shared" si="104"/>
        <v>3325.25</v>
      </c>
      <c r="Q3324" t="s">
        <v>8318</v>
      </c>
      <c r="R3324" t="s">
        <v>8319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3"/>
        <v>2.59</v>
      </c>
      <c r="P3325" s="9">
        <f t="shared" si="104"/>
        <v>1130.7950000000001</v>
      </c>
      <c r="Q3325" t="s">
        <v>8318</v>
      </c>
      <c r="R3325" t="s">
        <v>8319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3"/>
        <v>0.25</v>
      </c>
      <c r="P3326" s="9">
        <f t="shared" si="104"/>
        <v>1512.625</v>
      </c>
      <c r="Q3326" t="s">
        <v>8318</v>
      </c>
      <c r="R3326" t="s">
        <v>8319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3"/>
        <v>0.5</v>
      </c>
      <c r="P3327" s="9">
        <f t="shared" si="104"/>
        <v>425.25</v>
      </c>
      <c r="Q3327" t="s">
        <v>8318</v>
      </c>
      <c r="R3327" t="s">
        <v>8319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3"/>
        <v>1.1000000000000001</v>
      </c>
      <c r="P3328" s="9">
        <f t="shared" si="104"/>
        <v>8055.55</v>
      </c>
      <c r="Q3328" t="s">
        <v>8318</v>
      </c>
      <c r="R3328" t="s">
        <v>8319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3"/>
        <v>0.1</v>
      </c>
      <c r="P3329" s="9">
        <f t="shared" si="104"/>
        <v>805.05</v>
      </c>
      <c r="Q3329" t="s">
        <v>8318</v>
      </c>
      <c r="R3329" t="s">
        <v>8319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3"/>
        <v>8.35</v>
      </c>
      <c r="P3330" s="9">
        <f t="shared" si="104"/>
        <v>2221.6750000000002</v>
      </c>
      <c r="Q3330" t="s">
        <v>8318</v>
      </c>
      <c r="R3330" t="s">
        <v>8319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05">(E3331-D3331)/100</f>
        <v>1.68</v>
      </c>
      <c r="P3331" s="9">
        <f t="shared" si="104"/>
        <v>1084.8399999999999</v>
      </c>
      <c r="Q3331" t="s">
        <v>8318</v>
      </c>
      <c r="R3331" t="s">
        <v>8319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5"/>
        <v>0.94</v>
      </c>
      <c r="P3332" s="9">
        <f t="shared" si="104"/>
        <v>1547.47</v>
      </c>
      <c r="Q3332" t="s">
        <v>8318</v>
      </c>
      <c r="R3332" t="s">
        <v>8319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5"/>
        <v>2.2599999999999998</v>
      </c>
      <c r="P3333" s="9">
        <f t="shared" si="104"/>
        <v>5114.13</v>
      </c>
      <c r="Q3333" t="s">
        <v>8318</v>
      </c>
      <c r="R3333" t="s">
        <v>8319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5"/>
        <v>0</v>
      </c>
      <c r="P3334" s="9">
        <f t="shared" si="104"/>
        <v>6000</v>
      </c>
      <c r="Q3334" t="s">
        <v>8318</v>
      </c>
      <c r="R3334" t="s">
        <v>8319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5"/>
        <v>1.6</v>
      </c>
      <c r="P3335" s="9">
        <f t="shared" si="104"/>
        <v>3580.8</v>
      </c>
      <c r="Q3335" t="s">
        <v>8318</v>
      </c>
      <c r="R3335" t="s">
        <v>8319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5"/>
        <v>14.95</v>
      </c>
      <c r="P3336" s="9">
        <f t="shared" ref="P3336:P3399" si="106">AVERAGE(E3336,D3336+AVERAGE(O3336))</f>
        <v>4625.9750000000004</v>
      </c>
      <c r="Q3336" t="s">
        <v>8318</v>
      </c>
      <c r="R3336" t="s">
        <v>8319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5"/>
        <v>0.16</v>
      </c>
      <c r="P3337" s="9">
        <f t="shared" si="106"/>
        <v>5008.08</v>
      </c>
      <c r="Q3337" t="s">
        <v>8318</v>
      </c>
      <c r="R3337" t="s">
        <v>8319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5"/>
        <v>0</v>
      </c>
      <c r="P3338" s="9">
        <f t="shared" si="106"/>
        <v>250</v>
      </c>
      <c r="Q3338" t="s">
        <v>8318</v>
      </c>
      <c r="R3338" t="s">
        <v>8319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5"/>
        <v>2.5499999999999998</v>
      </c>
      <c r="P3339" s="9">
        <f t="shared" si="106"/>
        <v>2628.7750000000001</v>
      </c>
      <c r="Q3339" t="s">
        <v>8318</v>
      </c>
      <c r="R3339" t="s">
        <v>8319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5"/>
        <v>3.27</v>
      </c>
      <c r="P3340" s="9">
        <f t="shared" si="106"/>
        <v>15165.135</v>
      </c>
      <c r="Q3340" t="s">
        <v>8318</v>
      </c>
      <c r="R3340" t="s">
        <v>8319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5"/>
        <v>3.48</v>
      </c>
      <c r="P3341" s="9">
        <f t="shared" si="106"/>
        <v>8175.74</v>
      </c>
      <c r="Q3341" t="s">
        <v>8318</v>
      </c>
      <c r="R3341" t="s">
        <v>8319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5"/>
        <v>11.45</v>
      </c>
      <c r="P3342" s="9">
        <f t="shared" si="106"/>
        <v>3578.2249999999999</v>
      </c>
      <c r="Q3342" t="s">
        <v>8318</v>
      </c>
      <c r="R3342" t="s">
        <v>8319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5"/>
        <v>0</v>
      </c>
      <c r="P3343" s="9">
        <f t="shared" si="106"/>
        <v>3350</v>
      </c>
      <c r="Q3343" t="s">
        <v>8318</v>
      </c>
      <c r="R3343" t="s">
        <v>8319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5"/>
        <v>1</v>
      </c>
      <c r="P3344" s="9">
        <f t="shared" si="106"/>
        <v>6050.5</v>
      </c>
      <c r="Q3344" t="s">
        <v>8318</v>
      </c>
      <c r="R3344" t="s">
        <v>8319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5"/>
        <v>5</v>
      </c>
      <c r="P3345" s="9">
        <f t="shared" si="106"/>
        <v>952.5</v>
      </c>
      <c r="Q3345" t="s">
        <v>8318</v>
      </c>
      <c r="R3345" t="s">
        <v>8319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5"/>
        <v>0.65</v>
      </c>
      <c r="P3346" s="9">
        <f t="shared" si="106"/>
        <v>4532.8249999999998</v>
      </c>
      <c r="Q3346" t="s">
        <v>8318</v>
      </c>
      <c r="R3346" t="s">
        <v>8319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5"/>
        <v>1.5</v>
      </c>
      <c r="P3347" s="9">
        <f t="shared" si="106"/>
        <v>575.75</v>
      </c>
      <c r="Q3347" t="s">
        <v>8318</v>
      </c>
      <c r="R3347" t="s">
        <v>8319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5"/>
        <v>1.5</v>
      </c>
      <c r="P3348" s="9">
        <f t="shared" si="106"/>
        <v>1575.75</v>
      </c>
      <c r="Q3348" t="s">
        <v>8318</v>
      </c>
      <c r="R3348" t="s">
        <v>8319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5"/>
        <v>3.89</v>
      </c>
      <c r="P3349" s="9">
        <f t="shared" si="106"/>
        <v>2196.4450000000002</v>
      </c>
      <c r="Q3349" t="s">
        <v>8318</v>
      </c>
      <c r="R3349" t="s">
        <v>8319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5"/>
        <v>0.16</v>
      </c>
      <c r="P3350" s="9">
        <f t="shared" si="106"/>
        <v>5508.08</v>
      </c>
      <c r="Q3350" t="s">
        <v>8318</v>
      </c>
      <c r="R3350" t="s">
        <v>8319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5"/>
        <v>5.34</v>
      </c>
      <c r="P3351" s="9">
        <f t="shared" si="106"/>
        <v>1269.67</v>
      </c>
      <c r="Q3351" t="s">
        <v>8318</v>
      </c>
      <c r="R3351" t="s">
        <v>8319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5"/>
        <v>1.55</v>
      </c>
      <c r="P3352" s="9">
        <f t="shared" si="106"/>
        <v>3578.2750000000001</v>
      </c>
      <c r="Q3352" t="s">
        <v>8318</v>
      </c>
      <c r="R3352" t="s">
        <v>8319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5"/>
        <v>0.55000000000000004</v>
      </c>
      <c r="P3353" s="9">
        <f t="shared" si="106"/>
        <v>5027.7749999999996</v>
      </c>
      <c r="Q3353" t="s">
        <v>8318</v>
      </c>
      <c r="R3353" t="s">
        <v>8319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5"/>
        <v>3.76</v>
      </c>
      <c r="P3354" s="9">
        <f t="shared" si="106"/>
        <v>5189.88</v>
      </c>
      <c r="Q3354" t="s">
        <v>8318</v>
      </c>
      <c r="R3354" t="s">
        <v>8319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5"/>
        <v>10.75</v>
      </c>
      <c r="P3355" s="9">
        <f t="shared" si="106"/>
        <v>1042.875</v>
      </c>
      <c r="Q3355" t="s">
        <v>8318</v>
      </c>
      <c r="R3355" t="s">
        <v>8319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5"/>
        <v>0.57999999999999996</v>
      </c>
      <c r="P3356" s="9">
        <f t="shared" si="106"/>
        <v>3029.29</v>
      </c>
      <c r="Q3356" t="s">
        <v>8318</v>
      </c>
      <c r="R3356" t="s">
        <v>8319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5"/>
        <v>4.5999999999999996</v>
      </c>
      <c r="P3357" s="9">
        <f t="shared" si="106"/>
        <v>1982.3</v>
      </c>
      <c r="Q3357" t="s">
        <v>8318</v>
      </c>
      <c r="R3357" t="s">
        <v>8319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5"/>
        <v>0.21</v>
      </c>
      <c r="P3358" s="9">
        <f t="shared" si="106"/>
        <v>1510.605</v>
      </c>
      <c r="Q3358" t="s">
        <v>8318</v>
      </c>
      <c r="R3358" t="s">
        <v>8319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5"/>
        <v>0.2</v>
      </c>
      <c r="P3359" s="9">
        <f t="shared" si="106"/>
        <v>2010.1</v>
      </c>
      <c r="Q3359" t="s">
        <v>8318</v>
      </c>
      <c r="R3359" t="s">
        <v>8319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5"/>
        <v>2.99</v>
      </c>
      <c r="P3360" s="9">
        <f t="shared" si="106"/>
        <v>10150.994999999999</v>
      </c>
      <c r="Q3360" t="s">
        <v>8318</v>
      </c>
      <c r="R3360" t="s">
        <v>8319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5"/>
        <v>2.5</v>
      </c>
      <c r="P3361" s="9">
        <f t="shared" si="106"/>
        <v>4126.25</v>
      </c>
      <c r="Q3361" t="s">
        <v>8318</v>
      </c>
      <c r="R3361" t="s">
        <v>8319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05"/>
        <v>1.24</v>
      </c>
      <c r="P3362" s="9">
        <f t="shared" si="106"/>
        <v>9062.619999999999</v>
      </c>
      <c r="Q3362" t="s">
        <v>8318</v>
      </c>
      <c r="R3362" t="s">
        <v>8319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5"/>
        <v>6.73</v>
      </c>
      <c r="P3363" s="9">
        <f t="shared" si="106"/>
        <v>5339.8649999999998</v>
      </c>
      <c r="Q3363" t="s">
        <v>8318</v>
      </c>
      <c r="R3363" t="s">
        <v>8319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5"/>
        <v>5.9</v>
      </c>
      <c r="P3364" s="9">
        <f t="shared" si="106"/>
        <v>797.95</v>
      </c>
      <c r="Q3364" t="s">
        <v>8318</v>
      </c>
      <c r="R3364" t="s">
        <v>8319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5"/>
        <v>1.1000000000000001</v>
      </c>
      <c r="P3365" s="9">
        <f t="shared" si="106"/>
        <v>7805.55</v>
      </c>
      <c r="Q3365" t="s">
        <v>8318</v>
      </c>
      <c r="R3365" t="s">
        <v>8319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5"/>
        <v>1.78</v>
      </c>
      <c r="P3366" s="9">
        <f t="shared" si="106"/>
        <v>3089.8900000000003</v>
      </c>
      <c r="Q3366" t="s">
        <v>8318</v>
      </c>
      <c r="R3366" t="s">
        <v>8319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5"/>
        <v>1</v>
      </c>
      <c r="P3367" s="9">
        <f t="shared" si="106"/>
        <v>2550.5</v>
      </c>
      <c r="Q3367" t="s">
        <v>8318</v>
      </c>
      <c r="R3367" t="s">
        <v>8319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5"/>
        <v>6.05</v>
      </c>
      <c r="P3368" s="9">
        <f t="shared" si="106"/>
        <v>805.52499999999998</v>
      </c>
      <c r="Q3368" t="s">
        <v>8318</v>
      </c>
      <c r="R3368" t="s">
        <v>8319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5"/>
        <v>1.4</v>
      </c>
      <c r="P3369" s="9">
        <f t="shared" si="106"/>
        <v>820.7</v>
      </c>
      <c r="Q3369" t="s">
        <v>8318</v>
      </c>
      <c r="R3369" t="s">
        <v>8319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5"/>
        <v>0.46</v>
      </c>
      <c r="P3370" s="9">
        <f t="shared" si="106"/>
        <v>1023.23</v>
      </c>
      <c r="Q3370" t="s">
        <v>8318</v>
      </c>
      <c r="R3370" t="s">
        <v>8319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5"/>
        <v>1.95</v>
      </c>
      <c r="P3371" s="9">
        <f t="shared" si="106"/>
        <v>5098.4750000000004</v>
      </c>
      <c r="Q3371" t="s">
        <v>8318</v>
      </c>
      <c r="R3371" t="s">
        <v>8319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5"/>
        <v>2.66</v>
      </c>
      <c r="P3372" s="9">
        <f t="shared" si="106"/>
        <v>1634.33</v>
      </c>
      <c r="Q3372" t="s">
        <v>8318</v>
      </c>
      <c r="R3372" t="s">
        <v>8319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5"/>
        <v>0.77</v>
      </c>
      <c r="P3373" s="9">
        <f t="shared" si="106"/>
        <v>238.88499999999999</v>
      </c>
      <c r="Q3373" t="s">
        <v>8318</v>
      </c>
      <c r="R3373" t="s">
        <v>8319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5"/>
        <v>0.35</v>
      </c>
      <c r="P3374" s="9">
        <f t="shared" si="106"/>
        <v>1017.675</v>
      </c>
      <c r="Q3374" t="s">
        <v>8318</v>
      </c>
      <c r="R3374" t="s">
        <v>8319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5"/>
        <v>0.05</v>
      </c>
      <c r="P3375" s="9">
        <f t="shared" si="106"/>
        <v>2002.5250000000001</v>
      </c>
      <c r="Q3375" t="s">
        <v>8318</v>
      </c>
      <c r="R3375" t="s">
        <v>8319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5"/>
        <v>2.2999999999999998</v>
      </c>
      <c r="P3376" s="9">
        <f t="shared" si="106"/>
        <v>3616.15</v>
      </c>
      <c r="Q3376" t="s">
        <v>8318</v>
      </c>
      <c r="R3376" t="s">
        <v>8319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5"/>
        <v>0</v>
      </c>
      <c r="P3377" s="9">
        <f t="shared" si="106"/>
        <v>3000</v>
      </c>
      <c r="Q3377" t="s">
        <v>8318</v>
      </c>
      <c r="R3377" t="s">
        <v>8319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5"/>
        <v>0.01</v>
      </c>
      <c r="P3378" s="9">
        <f t="shared" si="106"/>
        <v>8000.5050000000001</v>
      </c>
      <c r="Q3378" t="s">
        <v>8318</v>
      </c>
      <c r="R3378" t="s">
        <v>8319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5"/>
        <v>0.84</v>
      </c>
      <c r="P3379" s="9">
        <f t="shared" si="106"/>
        <v>8042.42</v>
      </c>
      <c r="Q3379" t="s">
        <v>8318</v>
      </c>
      <c r="R3379" t="s">
        <v>8319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5"/>
        <v>0.42</v>
      </c>
      <c r="P3380" s="9">
        <f t="shared" si="106"/>
        <v>571.21</v>
      </c>
      <c r="Q3380" t="s">
        <v>8318</v>
      </c>
      <c r="R3380" t="s">
        <v>8319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5"/>
        <v>0.73</v>
      </c>
      <c r="P3381" s="9">
        <f t="shared" si="106"/>
        <v>2036.865</v>
      </c>
      <c r="Q3381" t="s">
        <v>8318</v>
      </c>
      <c r="R3381" t="s">
        <v>8319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5"/>
        <v>1.33</v>
      </c>
      <c r="P3382" s="9">
        <f t="shared" si="106"/>
        <v>3067.165</v>
      </c>
      <c r="Q3382" t="s">
        <v>8318</v>
      </c>
      <c r="R3382" t="s">
        <v>8319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5"/>
        <v>0.9</v>
      </c>
      <c r="P3383" s="9">
        <f t="shared" si="106"/>
        <v>4045.45</v>
      </c>
      <c r="Q3383" t="s">
        <v>8318</v>
      </c>
      <c r="R3383" t="s">
        <v>8319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5"/>
        <v>0.26</v>
      </c>
      <c r="P3384" s="9">
        <f t="shared" si="106"/>
        <v>3513.13</v>
      </c>
      <c r="Q3384" t="s">
        <v>8318</v>
      </c>
      <c r="R3384" t="s">
        <v>8319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5"/>
        <v>2.0499999999999998</v>
      </c>
      <c r="P3385" s="9">
        <f t="shared" si="106"/>
        <v>1853.5250000000001</v>
      </c>
      <c r="Q3385" t="s">
        <v>8318</v>
      </c>
      <c r="R3385" t="s">
        <v>8319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5"/>
        <v>6.5999999999985445E-3</v>
      </c>
      <c r="P3386" s="9">
        <f t="shared" si="106"/>
        <v>6000.3333000000002</v>
      </c>
      <c r="Q3386" t="s">
        <v>8318</v>
      </c>
      <c r="R3386" t="s">
        <v>8319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5"/>
        <v>0</v>
      </c>
      <c r="P3387" s="9">
        <f t="shared" si="106"/>
        <v>2000</v>
      </c>
      <c r="Q3387" t="s">
        <v>8318</v>
      </c>
      <c r="R3387" t="s">
        <v>8319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5"/>
        <v>1</v>
      </c>
      <c r="P3388" s="9">
        <f t="shared" si="106"/>
        <v>2050.5</v>
      </c>
      <c r="Q3388" t="s">
        <v>8318</v>
      </c>
      <c r="R3388" t="s">
        <v>8319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5"/>
        <v>5.0599999999999996</v>
      </c>
      <c r="P3389" s="9">
        <f t="shared" si="106"/>
        <v>3255.5299999999997</v>
      </c>
      <c r="Q3389" t="s">
        <v>8318</v>
      </c>
      <c r="R3389" t="s">
        <v>8319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5"/>
        <v>0.56999999999999995</v>
      </c>
      <c r="P3390" s="9">
        <f t="shared" si="106"/>
        <v>1528.7849999999999</v>
      </c>
      <c r="Q3390" t="s">
        <v>8318</v>
      </c>
      <c r="R3390" t="s">
        <v>8319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5"/>
        <v>14.5</v>
      </c>
      <c r="P3391" s="9">
        <f t="shared" si="106"/>
        <v>10732.25</v>
      </c>
      <c r="Q3391" t="s">
        <v>8318</v>
      </c>
      <c r="R3391" t="s">
        <v>8319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5"/>
        <v>0.36</v>
      </c>
      <c r="P3392" s="9">
        <f t="shared" si="106"/>
        <v>1518.1799999999998</v>
      </c>
      <c r="Q3392" t="s">
        <v>8318</v>
      </c>
      <c r="R3392" t="s">
        <v>8319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5"/>
        <v>6.15</v>
      </c>
      <c r="P3393" s="9">
        <f t="shared" si="106"/>
        <v>810.57500000000005</v>
      </c>
      <c r="Q3393" t="s">
        <v>8318</v>
      </c>
      <c r="R3393" t="s">
        <v>8319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5"/>
        <v>0</v>
      </c>
      <c r="P3394" s="9">
        <f t="shared" si="106"/>
        <v>500</v>
      </c>
      <c r="Q3394" t="s">
        <v>8318</v>
      </c>
      <c r="R3394" t="s">
        <v>8319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07">(E3395-D3395)/100</f>
        <v>0.87</v>
      </c>
      <c r="P3395" s="9">
        <f t="shared" si="106"/>
        <v>1543.9349999999999</v>
      </c>
      <c r="Q3395" t="s">
        <v>8318</v>
      </c>
      <c r="R3395" t="s">
        <v>8319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7"/>
        <v>2.33</v>
      </c>
      <c r="P3396" s="9">
        <f t="shared" si="106"/>
        <v>667.66499999999996</v>
      </c>
      <c r="Q3396" t="s">
        <v>8318</v>
      </c>
      <c r="R3396" t="s">
        <v>8319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7"/>
        <v>4.2</v>
      </c>
      <c r="P3397" s="9">
        <f t="shared" si="106"/>
        <v>712.1</v>
      </c>
      <c r="Q3397" t="s">
        <v>8318</v>
      </c>
      <c r="R3397" t="s">
        <v>8319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7"/>
        <v>0.65</v>
      </c>
      <c r="P3398" s="9">
        <f t="shared" si="106"/>
        <v>1532.825</v>
      </c>
      <c r="Q3398" t="s">
        <v>8318</v>
      </c>
      <c r="R3398" t="s">
        <v>8319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7"/>
        <v>0.3</v>
      </c>
      <c r="P3399" s="9">
        <f t="shared" si="106"/>
        <v>265.14999999999998</v>
      </c>
      <c r="Q3399" t="s">
        <v>8318</v>
      </c>
      <c r="R3399" t="s">
        <v>8319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7"/>
        <v>4.43</v>
      </c>
      <c r="P3400" s="9">
        <f t="shared" ref="P3400:P3463" si="108">AVERAGE(E3400,D3400+AVERAGE(O3400))</f>
        <v>4223.7150000000001</v>
      </c>
      <c r="Q3400" t="s">
        <v>8318</v>
      </c>
      <c r="R3400" t="s">
        <v>8319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7"/>
        <v>0.45</v>
      </c>
      <c r="P3401" s="9">
        <f t="shared" si="108"/>
        <v>1222.7249999999999</v>
      </c>
      <c r="Q3401" t="s">
        <v>8318</v>
      </c>
      <c r="R3401" t="s">
        <v>8319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7"/>
        <v>0.41</v>
      </c>
      <c r="P3402" s="9">
        <f t="shared" si="108"/>
        <v>10020.705</v>
      </c>
      <c r="Q3402" t="s">
        <v>8318</v>
      </c>
      <c r="R3402" t="s">
        <v>8319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7"/>
        <v>0.54</v>
      </c>
      <c r="P3403" s="9">
        <f t="shared" si="108"/>
        <v>2927.27</v>
      </c>
      <c r="Q3403" t="s">
        <v>8318</v>
      </c>
      <c r="R3403" t="s">
        <v>8319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7"/>
        <v>14.65</v>
      </c>
      <c r="P3404" s="9">
        <f t="shared" si="108"/>
        <v>15739.825000000001</v>
      </c>
      <c r="Q3404" t="s">
        <v>8318</v>
      </c>
      <c r="R3404" t="s">
        <v>8319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7"/>
        <v>0</v>
      </c>
      <c r="P3405" s="9">
        <f t="shared" si="108"/>
        <v>2000</v>
      </c>
      <c r="Q3405" t="s">
        <v>8318</v>
      </c>
      <c r="R3405" t="s">
        <v>8319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7"/>
        <v>1.1000000000000001</v>
      </c>
      <c r="P3406" s="9">
        <f t="shared" si="108"/>
        <v>555.54999999999995</v>
      </c>
      <c r="Q3406" t="s">
        <v>8318</v>
      </c>
      <c r="R3406" t="s">
        <v>8319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7"/>
        <v>1.3149999999999999</v>
      </c>
      <c r="P3407" s="9">
        <f t="shared" si="108"/>
        <v>416.40750000000003</v>
      </c>
      <c r="Q3407" t="s">
        <v>8318</v>
      </c>
      <c r="R3407" t="s">
        <v>8319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7"/>
        <v>0.31</v>
      </c>
      <c r="P3408" s="9">
        <f t="shared" si="108"/>
        <v>10015.654999999999</v>
      </c>
      <c r="Q3408" t="s">
        <v>8318</v>
      </c>
      <c r="R3408" t="s">
        <v>8319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7"/>
        <v>1.42</v>
      </c>
      <c r="P3409" s="9">
        <f t="shared" si="108"/>
        <v>2071.71</v>
      </c>
      <c r="Q3409" t="s">
        <v>8318</v>
      </c>
      <c r="R3409" t="s">
        <v>8319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7"/>
        <v>5.55</v>
      </c>
      <c r="P3410" s="9">
        <f t="shared" si="108"/>
        <v>780.27499999999998</v>
      </c>
      <c r="Q3410" t="s">
        <v>8318</v>
      </c>
      <c r="R3410" t="s">
        <v>8319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7"/>
        <v>1.18</v>
      </c>
      <c r="P3411" s="9">
        <f t="shared" si="108"/>
        <v>559.59</v>
      </c>
      <c r="Q3411" t="s">
        <v>8318</v>
      </c>
      <c r="R3411" t="s">
        <v>8319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7"/>
        <v>2.5499999999999998</v>
      </c>
      <c r="P3412" s="9">
        <f t="shared" si="108"/>
        <v>3128.7750000000001</v>
      </c>
      <c r="Q3412" t="s">
        <v>8318</v>
      </c>
      <c r="R3412" t="s">
        <v>8319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7"/>
        <v>5.35</v>
      </c>
      <c r="P3413" s="9">
        <f t="shared" si="108"/>
        <v>15270.174999999999</v>
      </c>
      <c r="Q3413" t="s">
        <v>8318</v>
      </c>
      <c r="R3413" t="s">
        <v>8319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7"/>
        <v>0</v>
      </c>
      <c r="P3414" s="9">
        <f t="shared" si="108"/>
        <v>3000</v>
      </c>
      <c r="Q3414" t="s">
        <v>8318</v>
      </c>
      <c r="R3414" t="s">
        <v>8319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7"/>
        <v>1.5</v>
      </c>
      <c r="P3415" s="9">
        <f t="shared" si="108"/>
        <v>575.75</v>
      </c>
      <c r="Q3415" t="s">
        <v>8318</v>
      </c>
      <c r="R3415" t="s">
        <v>8319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7"/>
        <v>1.05</v>
      </c>
      <c r="P3416" s="9">
        <f t="shared" si="108"/>
        <v>3053.0250000000001</v>
      </c>
      <c r="Q3416" t="s">
        <v>8318</v>
      </c>
      <c r="R3416" t="s">
        <v>8319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7"/>
        <v>0</v>
      </c>
      <c r="P3417" s="9">
        <f t="shared" si="108"/>
        <v>200</v>
      </c>
      <c r="Q3417" t="s">
        <v>8318</v>
      </c>
      <c r="R3417" t="s">
        <v>8319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7"/>
        <v>7.84</v>
      </c>
      <c r="P3418" s="9">
        <f t="shared" si="108"/>
        <v>4395.92</v>
      </c>
      <c r="Q3418" t="s">
        <v>8318</v>
      </c>
      <c r="R3418" t="s">
        <v>8319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7"/>
        <v>9.9999999999909054E-5</v>
      </c>
      <c r="P3419" s="9">
        <f t="shared" si="108"/>
        <v>1700.00505</v>
      </c>
      <c r="Q3419" t="s">
        <v>8318</v>
      </c>
      <c r="R3419" t="s">
        <v>8319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7"/>
        <v>0.35</v>
      </c>
      <c r="P3420" s="9">
        <f t="shared" si="108"/>
        <v>4017.6750000000002</v>
      </c>
      <c r="Q3420" t="s">
        <v>8318</v>
      </c>
      <c r="R3420" t="s">
        <v>8319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7"/>
        <v>1.8</v>
      </c>
      <c r="P3421" s="9">
        <f t="shared" si="108"/>
        <v>2840.9</v>
      </c>
      <c r="Q3421" t="s">
        <v>8318</v>
      </c>
      <c r="R3421" t="s">
        <v>8319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7"/>
        <v>2.66</v>
      </c>
      <c r="P3422" s="9">
        <f t="shared" si="108"/>
        <v>834.32999999999993</v>
      </c>
      <c r="Q3422" t="s">
        <v>8318</v>
      </c>
      <c r="R3422" t="s">
        <v>8319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7"/>
        <v>1.1499999999999999</v>
      </c>
      <c r="P3423" s="9">
        <f t="shared" si="108"/>
        <v>10058.075000000001</v>
      </c>
      <c r="Q3423" t="s">
        <v>8318</v>
      </c>
      <c r="R3423" t="s">
        <v>8319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7"/>
        <v>2.73</v>
      </c>
      <c r="P3424" s="9">
        <f t="shared" si="108"/>
        <v>3137.8649999999998</v>
      </c>
      <c r="Q3424" t="s">
        <v>8318</v>
      </c>
      <c r="R3424" t="s">
        <v>8319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7"/>
        <v>1</v>
      </c>
      <c r="P3425" s="9">
        <f t="shared" si="108"/>
        <v>300.5</v>
      </c>
      <c r="Q3425" t="s">
        <v>8318</v>
      </c>
      <c r="R3425" t="s">
        <v>8319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07"/>
        <v>2.15</v>
      </c>
      <c r="P3426" s="9">
        <f t="shared" si="108"/>
        <v>6108.5749999999998</v>
      </c>
      <c r="Q3426" t="s">
        <v>8318</v>
      </c>
      <c r="R3426" t="s">
        <v>8319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7"/>
        <v>8.9109999999999854</v>
      </c>
      <c r="P3427" s="9">
        <f t="shared" si="108"/>
        <v>30450.005499999999</v>
      </c>
      <c r="Q3427" t="s">
        <v>8318</v>
      </c>
      <c r="R3427" t="s">
        <v>8319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7"/>
        <v>3.05</v>
      </c>
      <c r="P3428" s="9">
        <f t="shared" si="108"/>
        <v>3904.0250000000001</v>
      </c>
      <c r="Q3428" t="s">
        <v>8318</v>
      </c>
      <c r="R3428" t="s">
        <v>8319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7"/>
        <v>0</v>
      </c>
      <c r="P3429" s="9">
        <f t="shared" si="108"/>
        <v>1500</v>
      </c>
      <c r="Q3429" t="s">
        <v>8318</v>
      </c>
      <c r="R3429" t="s">
        <v>8319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7"/>
        <v>0.55000000000000004</v>
      </c>
      <c r="P3430" s="9">
        <f t="shared" si="108"/>
        <v>2027.7750000000001</v>
      </c>
      <c r="Q3430" t="s">
        <v>8318</v>
      </c>
      <c r="R3430" t="s">
        <v>8319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7"/>
        <v>0.45</v>
      </c>
      <c r="P3431" s="9">
        <f t="shared" si="108"/>
        <v>172.72499999999999</v>
      </c>
      <c r="Q3431" t="s">
        <v>8318</v>
      </c>
      <c r="R3431" t="s">
        <v>8319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7"/>
        <v>1.7098999999999978</v>
      </c>
      <c r="P3432" s="9">
        <f t="shared" si="108"/>
        <v>2086.3499499999998</v>
      </c>
      <c r="Q3432" t="s">
        <v>8318</v>
      </c>
      <c r="R3432" t="s">
        <v>8319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7"/>
        <v>0</v>
      </c>
      <c r="P3433" s="9">
        <f t="shared" si="108"/>
        <v>2000</v>
      </c>
      <c r="Q3433" t="s">
        <v>8318</v>
      </c>
      <c r="R3433" t="s">
        <v>8319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7"/>
        <v>1.93</v>
      </c>
      <c r="P3434" s="9">
        <f t="shared" si="108"/>
        <v>2097.4650000000001</v>
      </c>
      <c r="Q3434" t="s">
        <v>8318</v>
      </c>
      <c r="R3434" t="s">
        <v>8319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7"/>
        <v>0.25</v>
      </c>
      <c r="P3435" s="9">
        <f t="shared" si="108"/>
        <v>9512.625</v>
      </c>
      <c r="Q3435" t="s">
        <v>8318</v>
      </c>
      <c r="R3435" t="s">
        <v>8319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7"/>
        <v>5.55</v>
      </c>
      <c r="P3436" s="9">
        <f t="shared" si="108"/>
        <v>10280.275</v>
      </c>
      <c r="Q3436" t="s">
        <v>8318</v>
      </c>
      <c r="R3436" t="s">
        <v>8319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7"/>
        <v>1.2</v>
      </c>
      <c r="P3437" s="9">
        <f t="shared" si="108"/>
        <v>1060.5999999999999</v>
      </c>
      <c r="Q3437" t="s">
        <v>8318</v>
      </c>
      <c r="R3437" t="s">
        <v>8319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7"/>
        <v>2.95</v>
      </c>
      <c r="P3438" s="9">
        <f t="shared" si="108"/>
        <v>5148.9750000000004</v>
      </c>
      <c r="Q3438" t="s">
        <v>8318</v>
      </c>
      <c r="R3438" t="s">
        <v>8319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7"/>
        <v>0.3</v>
      </c>
      <c r="P3439" s="9">
        <f t="shared" si="108"/>
        <v>3015.15</v>
      </c>
      <c r="Q3439" t="s">
        <v>8318</v>
      </c>
      <c r="R3439" t="s">
        <v>8319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7"/>
        <v>1.05</v>
      </c>
      <c r="P3440" s="9">
        <f t="shared" si="108"/>
        <v>2553.0250000000001</v>
      </c>
      <c r="Q3440" t="s">
        <v>8318</v>
      </c>
      <c r="R3440" t="s">
        <v>8319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7"/>
        <v>4.1614000000000013</v>
      </c>
      <c r="P3441" s="9">
        <f t="shared" si="108"/>
        <v>1410.1507000000001</v>
      </c>
      <c r="Q3441" t="s">
        <v>8318</v>
      </c>
      <c r="R3441" t="s">
        <v>8319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7"/>
        <v>2.6092000000000009</v>
      </c>
      <c r="P3442" s="9">
        <f t="shared" si="108"/>
        <v>5131.7646000000004</v>
      </c>
      <c r="Q3442" t="s">
        <v>8318</v>
      </c>
      <c r="R3442" t="s">
        <v>8319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7"/>
        <v>0.65</v>
      </c>
      <c r="P3443" s="9">
        <f t="shared" si="108"/>
        <v>2532.8249999999998</v>
      </c>
      <c r="Q3443" t="s">
        <v>8318</v>
      </c>
      <c r="R3443" t="s">
        <v>8319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7"/>
        <v>0</v>
      </c>
      <c r="P3444" s="9">
        <f t="shared" si="108"/>
        <v>250</v>
      </c>
      <c r="Q3444" t="s">
        <v>8318</v>
      </c>
      <c r="R3444" t="s">
        <v>8319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7"/>
        <v>8.5500000000000007</v>
      </c>
      <c r="P3445" s="9">
        <f t="shared" si="108"/>
        <v>1431.7750000000001</v>
      </c>
      <c r="Q3445" t="s">
        <v>8318</v>
      </c>
      <c r="R3445" t="s">
        <v>8319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7"/>
        <v>5.67</v>
      </c>
      <c r="P3446" s="9">
        <f t="shared" si="108"/>
        <v>586.33500000000004</v>
      </c>
      <c r="Q3446" t="s">
        <v>8318</v>
      </c>
      <c r="R3446" t="s">
        <v>8319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7"/>
        <v>0</v>
      </c>
      <c r="P3447" s="9">
        <f t="shared" si="108"/>
        <v>2000</v>
      </c>
      <c r="Q3447" t="s">
        <v>8318</v>
      </c>
      <c r="R3447" t="s">
        <v>8319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7"/>
        <v>0.82</v>
      </c>
      <c r="P3448" s="9">
        <f t="shared" si="108"/>
        <v>1041.4100000000001</v>
      </c>
      <c r="Q3448" t="s">
        <v>8318</v>
      </c>
      <c r="R3448" t="s">
        <v>8319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7"/>
        <v>0.78</v>
      </c>
      <c r="P3449" s="9">
        <f t="shared" si="108"/>
        <v>1039.3899999999999</v>
      </c>
      <c r="Q3449" t="s">
        <v>8318</v>
      </c>
      <c r="R3449" t="s">
        <v>8319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7"/>
        <v>2.0499999999999998</v>
      </c>
      <c r="P3450" s="9">
        <f t="shared" si="108"/>
        <v>2203.5250000000001</v>
      </c>
      <c r="Q3450" t="s">
        <v>8318</v>
      </c>
      <c r="R3450" t="s">
        <v>8319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7"/>
        <v>5.65</v>
      </c>
      <c r="P3451" s="9">
        <f t="shared" si="108"/>
        <v>1085.325</v>
      </c>
      <c r="Q3451" t="s">
        <v>8318</v>
      </c>
      <c r="R3451" t="s">
        <v>8319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7"/>
        <v>2.6</v>
      </c>
      <c r="P3452" s="9">
        <f t="shared" si="108"/>
        <v>631.29999999999995</v>
      </c>
      <c r="Q3452" t="s">
        <v>8318</v>
      </c>
      <c r="R3452" t="s">
        <v>8319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7"/>
        <v>0.08</v>
      </c>
      <c r="P3453" s="9">
        <f t="shared" si="108"/>
        <v>654.04</v>
      </c>
      <c r="Q3453" t="s">
        <v>8318</v>
      </c>
      <c r="R3453" t="s">
        <v>8319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7"/>
        <v>5.32</v>
      </c>
      <c r="P3454" s="9">
        <f t="shared" si="108"/>
        <v>1268.6600000000001</v>
      </c>
      <c r="Q3454" t="s">
        <v>8318</v>
      </c>
      <c r="R3454" t="s">
        <v>8319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7"/>
        <v>0.85</v>
      </c>
      <c r="P3455" s="9">
        <f t="shared" si="108"/>
        <v>342.92500000000001</v>
      </c>
      <c r="Q3455" t="s">
        <v>8318</v>
      </c>
      <c r="R3455" t="s">
        <v>8319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7"/>
        <v>0.05</v>
      </c>
      <c r="P3456" s="9">
        <f t="shared" si="108"/>
        <v>702.52499999999998</v>
      </c>
      <c r="Q3456" t="s">
        <v>8318</v>
      </c>
      <c r="R3456" t="s">
        <v>8319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7"/>
        <v>0.65</v>
      </c>
      <c r="P3457" s="9">
        <f t="shared" si="108"/>
        <v>10032.825000000001</v>
      </c>
      <c r="Q3457" t="s">
        <v>8318</v>
      </c>
      <c r="R3457" t="s">
        <v>8319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7"/>
        <v>27.39</v>
      </c>
      <c r="P3458" s="9">
        <f t="shared" si="108"/>
        <v>4383.1949999999997</v>
      </c>
      <c r="Q3458" t="s">
        <v>8318</v>
      </c>
      <c r="R3458" t="s">
        <v>8319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09">(E3459-D3459)/100</f>
        <v>8.0399999999999991</v>
      </c>
      <c r="P3459" s="9">
        <f t="shared" si="108"/>
        <v>2406.02</v>
      </c>
      <c r="Q3459" t="s">
        <v>8318</v>
      </c>
      <c r="R3459" t="s">
        <v>8319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9"/>
        <v>2.38</v>
      </c>
      <c r="P3460" s="9">
        <f t="shared" si="108"/>
        <v>1098.19</v>
      </c>
      <c r="Q3460" t="s">
        <v>8318</v>
      </c>
      <c r="R3460" t="s">
        <v>8319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9"/>
        <v>1.31</v>
      </c>
      <c r="P3461" s="9">
        <f t="shared" si="108"/>
        <v>566.15499999999997</v>
      </c>
      <c r="Q3461" t="s">
        <v>8318</v>
      </c>
      <c r="R3461" t="s">
        <v>8319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9"/>
        <v>4.5</v>
      </c>
      <c r="P3462" s="9">
        <f t="shared" si="108"/>
        <v>727.25</v>
      </c>
      <c r="Q3462" t="s">
        <v>8318</v>
      </c>
      <c r="R3462" t="s">
        <v>8319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9"/>
        <v>1.95</v>
      </c>
      <c r="P3463" s="9">
        <f t="shared" si="108"/>
        <v>598.47500000000002</v>
      </c>
      <c r="Q3463" t="s">
        <v>8318</v>
      </c>
      <c r="R3463" t="s">
        <v>8319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9"/>
        <v>2.5499999999999998</v>
      </c>
      <c r="P3464" s="9">
        <f t="shared" ref="P3464:P3527" si="110">AVERAGE(E3464,D3464+AVERAGE(O3464))</f>
        <v>378.77499999999998</v>
      </c>
      <c r="Q3464" t="s">
        <v>8318</v>
      </c>
      <c r="R3464" t="s">
        <v>8319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9"/>
        <v>3.38</v>
      </c>
      <c r="P3465" s="9">
        <f t="shared" si="110"/>
        <v>10170.689999999999</v>
      </c>
      <c r="Q3465" t="s">
        <v>8318</v>
      </c>
      <c r="R3465" t="s">
        <v>8319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9"/>
        <v>1.1618000000000028</v>
      </c>
      <c r="P3466" s="9">
        <f t="shared" si="110"/>
        <v>5058.6709000000001</v>
      </c>
      <c r="Q3466" t="s">
        <v>8318</v>
      </c>
      <c r="R3466" t="s">
        <v>8319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9"/>
        <v>0.6</v>
      </c>
      <c r="P3467" s="9">
        <f t="shared" si="110"/>
        <v>2030.3</v>
      </c>
      <c r="Q3467" t="s">
        <v>8318</v>
      </c>
      <c r="R3467" t="s">
        <v>8319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9"/>
        <v>9.5</v>
      </c>
      <c r="P3468" s="9">
        <f t="shared" si="110"/>
        <v>3979.75</v>
      </c>
      <c r="Q3468" t="s">
        <v>8318</v>
      </c>
      <c r="R3468" t="s">
        <v>8319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9"/>
        <v>0.3</v>
      </c>
      <c r="P3469" s="9">
        <f t="shared" si="110"/>
        <v>3015.15</v>
      </c>
      <c r="Q3469" t="s">
        <v>8318</v>
      </c>
      <c r="R3469" t="s">
        <v>8319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9"/>
        <v>21.78</v>
      </c>
      <c r="P3470" s="9">
        <f t="shared" si="110"/>
        <v>11099.89</v>
      </c>
      <c r="Q3470" t="s">
        <v>8318</v>
      </c>
      <c r="R3470" t="s">
        <v>8319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9"/>
        <v>3.75</v>
      </c>
      <c r="P3471" s="9">
        <f t="shared" si="110"/>
        <v>2989.375</v>
      </c>
      <c r="Q3471" t="s">
        <v>8318</v>
      </c>
      <c r="R3471" t="s">
        <v>8319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9"/>
        <v>1.25</v>
      </c>
      <c r="P3472" s="9">
        <f t="shared" si="110"/>
        <v>313.125</v>
      </c>
      <c r="Q3472" t="s">
        <v>8318</v>
      </c>
      <c r="R3472" t="s">
        <v>8319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9"/>
        <v>5.73</v>
      </c>
      <c r="P3473" s="9">
        <f t="shared" si="110"/>
        <v>789.36500000000001</v>
      </c>
      <c r="Q3473" t="s">
        <v>8318</v>
      </c>
      <c r="R3473" t="s">
        <v>8319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9"/>
        <v>0.41</v>
      </c>
      <c r="P3474" s="9">
        <f t="shared" si="110"/>
        <v>2020.7049999999999</v>
      </c>
      <c r="Q3474" t="s">
        <v>8318</v>
      </c>
      <c r="R3474" t="s">
        <v>8319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9"/>
        <v>0</v>
      </c>
      <c r="P3475" s="9">
        <f t="shared" si="110"/>
        <v>4900</v>
      </c>
      <c r="Q3475" t="s">
        <v>8318</v>
      </c>
      <c r="R3475" t="s">
        <v>8319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9"/>
        <v>0.2</v>
      </c>
      <c r="P3476" s="9">
        <f t="shared" si="110"/>
        <v>2010.1</v>
      </c>
      <c r="Q3476" t="s">
        <v>8318</v>
      </c>
      <c r="R3476" t="s">
        <v>8319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9"/>
        <v>0.4</v>
      </c>
      <c r="P3477" s="9">
        <f t="shared" si="110"/>
        <v>320.2</v>
      </c>
      <c r="Q3477" t="s">
        <v>8318</v>
      </c>
      <c r="R3477" t="s">
        <v>8319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9"/>
        <v>0.12</v>
      </c>
      <c r="P3478" s="9">
        <f t="shared" si="110"/>
        <v>306.06</v>
      </c>
      <c r="Q3478" t="s">
        <v>8318</v>
      </c>
      <c r="R3478" t="s">
        <v>8319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9"/>
        <v>2.76</v>
      </c>
      <c r="P3479" s="9">
        <f t="shared" si="110"/>
        <v>1939.38</v>
      </c>
      <c r="Q3479" t="s">
        <v>8318</v>
      </c>
      <c r="R3479" t="s">
        <v>8319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9"/>
        <v>2.57</v>
      </c>
      <c r="P3480" s="9">
        <f t="shared" si="110"/>
        <v>2129.7849999999999</v>
      </c>
      <c r="Q3480" t="s">
        <v>8318</v>
      </c>
      <c r="R3480" t="s">
        <v>8319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9"/>
        <v>4.18</v>
      </c>
      <c r="P3481" s="9">
        <f t="shared" si="110"/>
        <v>1711.0900000000001</v>
      </c>
      <c r="Q3481" t="s">
        <v>8318</v>
      </c>
      <c r="R3481" t="s">
        <v>8319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9"/>
        <v>6.4</v>
      </c>
      <c r="P3482" s="9">
        <f t="shared" si="110"/>
        <v>1823.2</v>
      </c>
      <c r="Q3482" t="s">
        <v>8318</v>
      </c>
      <c r="R3482" t="s">
        <v>8319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9"/>
        <v>18.8</v>
      </c>
      <c r="P3483" s="9">
        <f t="shared" si="110"/>
        <v>10949.4</v>
      </c>
      <c r="Q3483" t="s">
        <v>8318</v>
      </c>
      <c r="R3483" t="s">
        <v>8319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9"/>
        <v>11.5</v>
      </c>
      <c r="P3484" s="9">
        <f t="shared" si="110"/>
        <v>3580.75</v>
      </c>
      <c r="Q3484" t="s">
        <v>8318</v>
      </c>
      <c r="R3484" t="s">
        <v>8319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9"/>
        <v>20.079999999999998</v>
      </c>
      <c r="P3485" s="9">
        <f t="shared" si="110"/>
        <v>4364.04</v>
      </c>
      <c r="Q3485" t="s">
        <v>8318</v>
      </c>
      <c r="R3485" t="s">
        <v>8319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9"/>
        <v>3.56</v>
      </c>
      <c r="P3486" s="9">
        <f t="shared" si="110"/>
        <v>2679.7799999999997</v>
      </c>
      <c r="Q3486" t="s">
        <v>8318</v>
      </c>
      <c r="R3486" t="s">
        <v>8319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9"/>
        <v>0.1</v>
      </c>
      <c r="P3487" s="9">
        <f t="shared" si="110"/>
        <v>1655.05</v>
      </c>
      <c r="Q3487" t="s">
        <v>8318</v>
      </c>
      <c r="R3487" t="s">
        <v>8319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9"/>
        <v>16.559999999999999</v>
      </c>
      <c r="P3488" s="9">
        <f t="shared" si="110"/>
        <v>3836.2799999999997</v>
      </c>
      <c r="Q3488" t="s">
        <v>8318</v>
      </c>
      <c r="R3488" t="s">
        <v>8319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9"/>
        <v>5.55</v>
      </c>
      <c r="P3489" s="9">
        <f t="shared" si="110"/>
        <v>2280.2750000000001</v>
      </c>
      <c r="Q3489" t="s">
        <v>8318</v>
      </c>
      <c r="R3489" t="s">
        <v>8319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09"/>
        <v>6.36</v>
      </c>
      <c r="P3490" s="9">
        <f t="shared" si="110"/>
        <v>3321.1800000000003</v>
      </c>
      <c r="Q3490" t="s">
        <v>8318</v>
      </c>
      <c r="R3490" t="s">
        <v>8319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09"/>
        <v>6.35</v>
      </c>
      <c r="P3491" s="9">
        <f t="shared" si="110"/>
        <v>5320.6750000000002</v>
      </c>
      <c r="Q3491" t="s">
        <v>8318</v>
      </c>
      <c r="R3491" t="s">
        <v>8319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09"/>
        <v>2.75</v>
      </c>
      <c r="P3492" s="9">
        <f t="shared" si="110"/>
        <v>1138.875</v>
      </c>
      <c r="Q3492" t="s">
        <v>8318</v>
      </c>
      <c r="R3492" t="s">
        <v>8319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09"/>
        <v>2.91</v>
      </c>
      <c r="P3493" s="9">
        <f t="shared" si="110"/>
        <v>646.95500000000004</v>
      </c>
      <c r="Q3493" t="s">
        <v>8318</v>
      </c>
      <c r="R3493" t="s">
        <v>8319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09"/>
        <v>2.002199999999998</v>
      </c>
      <c r="P3494" s="9">
        <f t="shared" si="110"/>
        <v>3901.1111000000001</v>
      </c>
      <c r="Q3494" t="s">
        <v>8318</v>
      </c>
      <c r="R3494" t="s">
        <v>8319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09"/>
        <v>0</v>
      </c>
      <c r="P3495" s="9">
        <f t="shared" si="110"/>
        <v>1500</v>
      </c>
      <c r="Q3495" t="s">
        <v>8318</v>
      </c>
      <c r="R3495" t="s">
        <v>8319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09"/>
        <v>0</v>
      </c>
      <c r="P3496" s="9">
        <f t="shared" si="110"/>
        <v>400</v>
      </c>
      <c r="Q3496" t="s">
        <v>8318</v>
      </c>
      <c r="R3496" t="s">
        <v>8319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09"/>
        <v>3.43</v>
      </c>
      <c r="P3497" s="9">
        <f t="shared" si="110"/>
        <v>5173.2150000000001</v>
      </c>
      <c r="Q3497" t="s">
        <v>8318</v>
      </c>
      <c r="R3497" t="s">
        <v>8319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09"/>
        <v>7.32</v>
      </c>
      <c r="P3498" s="9">
        <f t="shared" si="110"/>
        <v>3369.66</v>
      </c>
      <c r="Q3498" t="s">
        <v>8318</v>
      </c>
      <c r="R3498" t="s">
        <v>8319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09"/>
        <v>1.35</v>
      </c>
      <c r="P3499" s="9">
        <f t="shared" si="110"/>
        <v>1619.175</v>
      </c>
      <c r="Q3499" t="s">
        <v>8318</v>
      </c>
      <c r="R3499" t="s">
        <v>8319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09"/>
        <v>0.4</v>
      </c>
      <c r="P3500" s="9">
        <f t="shared" si="110"/>
        <v>1670.2</v>
      </c>
      <c r="Q3500" t="s">
        <v>8318</v>
      </c>
      <c r="R3500" t="s">
        <v>8319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09"/>
        <v>1.1000000000000001</v>
      </c>
      <c r="P3501" s="9">
        <f t="shared" si="110"/>
        <v>2055.5500000000002</v>
      </c>
      <c r="Q3501" t="s">
        <v>8318</v>
      </c>
      <c r="R3501" t="s">
        <v>8319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09"/>
        <v>0.63</v>
      </c>
      <c r="P3502" s="9">
        <f t="shared" si="110"/>
        <v>1031.8150000000001</v>
      </c>
      <c r="Q3502" t="s">
        <v>8318</v>
      </c>
      <c r="R3502" t="s">
        <v>8319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09"/>
        <v>0.1</v>
      </c>
      <c r="P3503" s="9">
        <f t="shared" si="110"/>
        <v>1505.05</v>
      </c>
      <c r="Q3503" t="s">
        <v>8318</v>
      </c>
      <c r="R3503" t="s">
        <v>8319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09"/>
        <v>2.16</v>
      </c>
      <c r="P3504" s="9">
        <f t="shared" si="110"/>
        <v>4109.08</v>
      </c>
      <c r="Q3504" t="s">
        <v>8318</v>
      </c>
      <c r="R3504" t="s">
        <v>8319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09"/>
        <v>1.89</v>
      </c>
      <c r="P3505" s="9">
        <f t="shared" si="110"/>
        <v>2595.4449999999997</v>
      </c>
      <c r="Q3505" t="s">
        <v>8318</v>
      </c>
      <c r="R3505" t="s">
        <v>8319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09"/>
        <v>0</v>
      </c>
      <c r="P3506" s="9">
        <f t="shared" si="110"/>
        <v>1000</v>
      </c>
      <c r="Q3506" t="s">
        <v>8318</v>
      </c>
      <c r="R3506" t="s">
        <v>8319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09"/>
        <v>0.94</v>
      </c>
      <c r="P3507" s="9">
        <f t="shared" si="110"/>
        <v>2547.4700000000003</v>
      </c>
      <c r="Q3507" t="s">
        <v>8318</v>
      </c>
      <c r="R3507" t="s">
        <v>8319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09"/>
        <v>0.45</v>
      </c>
      <c r="P3508" s="9">
        <f t="shared" si="110"/>
        <v>3022.7249999999999</v>
      </c>
      <c r="Q3508" t="s">
        <v>8318</v>
      </c>
      <c r="R3508" t="s">
        <v>8319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09"/>
        <v>4.4000000000000004</v>
      </c>
      <c r="P3509" s="9">
        <f t="shared" si="110"/>
        <v>10222.200000000001</v>
      </c>
      <c r="Q3509" t="s">
        <v>8318</v>
      </c>
      <c r="R3509" t="s">
        <v>8319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09"/>
        <v>0.8</v>
      </c>
      <c r="P3510" s="9">
        <f t="shared" si="110"/>
        <v>140.4</v>
      </c>
      <c r="Q3510" t="s">
        <v>8318</v>
      </c>
      <c r="R3510" t="s">
        <v>8319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09"/>
        <v>1.9</v>
      </c>
      <c r="P3511" s="9">
        <f t="shared" si="110"/>
        <v>3095.95</v>
      </c>
      <c r="Q3511" t="s">
        <v>8318</v>
      </c>
      <c r="R3511" t="s">
        <v>8319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09"/>
        <v>0.05</v>
      </c>
      <c r="P3512" s="9">
        <f t="shared" si="110"/>
        <v>902.52499999999998</v>
      </c>
      <c r="Q3512" t="s">
        <v>8318</v>
      </c>
      <c r="R3512" t="s">
        <v>8319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09"/>
        <v>0.18</v>
      </c>
      <c r="P3513" s="9">
        <f t="shared" si="110"/>
        <v>1509.0900000000001</v>
      </c>
      <c r="Q3513" t="s">
        <v>8318</v>
      </c>
      <c r="R3513" t="s">
        <v>8319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09"/>
        <v>0</v>
      </c>
      <c r="P3514" s="9">
        <f t="shared" si="110"/>
        <v>1000</v>
      </c>
      <c r="Q3514" t="s">
        <v>8318</v>
      </c>
      <c r="R3514" t="s">
        <v>8319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09"/>
        <v>5.15</v>
      </c>
      <c r="P3515" s="9">
        <f t="shared" si="110"/>
        <v>3060.0749999999998</v>
      </c>
      <c r="Q3515" t="s">
        <v>8318</v>
      </c>
      <c r="R3515" t="s">
        <v>8319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09"/>
        <v>0.5</v>
      </c>
      <c r="P3516" s="9">
        <f t="shared" si="110"/>
        <v>525.25</v>
      </c>
      <c r="Q3516" t="s">
        <v>8318</v>
      </c>
      <c r="R3516" t="s">
        <v>8319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09"/>
        <v>0.8</v>
      </c>
      <c r="P3517" s="9">
        <f t="shared" si="110"/>
        <v>3040.4</v>
      </c>
      <c r="Q3517" t="s">
        <v>8318</v>
      </c>
      <c r="R3517" t="s">
        <v>8319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09"/>
        <v>0</v>
      </c>
      <c r="P3518" s="9">
        <f t="shared" si="110"/>
        <v>2500</v>
      </c>
      <c r="Q3518" t="s">
        <v>8318</v>
      </c>
      <c r="R3518" t="s">
        <v>8319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09"/>
        <v>0</v>
      </c>
      <c r="P3519" s="9">
        <f t="shared" si="110"/>
        <v>4000</v>
      </c>
      <c r="Q3519" t="s">
        <v>8318</v>
      </c>
      <c r="R3519" t="s">
        <v>8319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09"/>
        <v>1.5069000000000006</v>
      </c>
      <c r="P3520" s="9">
        <f t="shared" si="110"/>
        <v>1576.09845</v>
      </c>
      <c r="Q3520" t="s">
        <v>8318</v>
      </c>
      <c r="R3520" t="s">
        <v>8319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09"/>
        <v>0.27</v>
      </c>
      <c r="P3521" s="9">
        <f t="shared" si="110"/>
        <v>2013.635</v>
      </c>
      <c r="Q3521" t="s">
        <v>8318</v>
      </c>
      <c r="R3521" t="s">
        <v>8319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09"/>
        <v>0.15</v>
      </c>
      <c r="P3522" s="9">
        <f t="shared" si="110"/>
        <v>2007.575</v>
      </c>
      <c r="Q3522" t="s">
        <v>8318</v>
      </c>
      <c r="R3522" t="s">
        <v>8319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11">(E3523-D3523)/100</f>
        <v>2.4300000000000002</v>
      </c>
      <c r="P3523" s="9">
        <f t="shared" si="110"/>
        <v>472.71500000000003</v>
      </c>
      <c r="Q3523" t="s">
        <v>8318</v>
      </c>
      <c r="R3523" t="s">
        <v>8319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1"/>
        <v>0</v>
      </c>
      <c r="P3524" s="9">
        <f t="shared" si="110"/>
        <v>1395</v>
      </c>
      <c r="Q3524" t="s">
        <v>8318</v>
      </c>
      <c r="R3524" t="s">
        <v>8319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1"/>
        <v>5.46</v>
      </c>
      <c r="P3525" s="9">
        <f t="shared" si="110"/>
        <v>4275.7299999999996</v>
      </c>
      <c r="Q3525" t="s">
        <v>8318</v>
      </c>
      <c r="R3525" t="s">
        <v>8319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1"/>
        <v>1.56</v>
      </c>
      <c r="P3526" s="9">
        <f t="shared" si="110"/>
        <v>10078.779999999999</v>
      </c>
      <c r="Q3526" t="s">
        <v>8318</v>
      </c>
      <c r="R3526" t="s">
        <v>8319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1"/>
        <v>0.3</v>
      </c>
      <c r="P3527" s="9">
        <f t="shared" si="110"/>
        <v>515.15</v>
      </c>
      <c r="Q3527" t="s">
        <v>8318</v>
      </c>
      <c r="R3527" t="s">
        <v>8319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1"/>
        <v>0.66</v>
      </c>
      <c r="P3528" s="9">
        <f t="shared" ref="P3528:P3591" si="112">AVERAGE(E3528,D3528+AVERAGE(O3528))</f>
        <v>3333.33</v>
      </c>
      <c r="Q3528" t="s">
        <v>8318</v>
      </c>
      <c r="R3528" t="s">
        <v>8319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1"/>
        <v>10.15</v>
      </c>
      <c r="P3529" s="9">
        <f t="shared" si="112"/>
        <v>6512.5749999999998</v>
      </c>
      <c r="Q3529" t="s">
        <v>8318</v>
      </c>
      <c r="R3529" t="s">
        <v>8319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1"/>
        <v>0.19</v>
      </c>
      <c r="P3530" s="9">
        <f t="shared" si="112"/>
        <v>1659.595</v>
      </c>
      <c r="Q3530" t="s">
        <v>8318</v>
      </c>
      <c r="R3530" t="s">
        <v>8319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1"/>
        <v>1.6</v>
      </c>
      <c r="P3531" s="9">
        <f t="shared" si="112"/>
        <v>580.79999999999995</v>
      </c>
      <c r="Q3531" t="s">
        <v>8318</v>
      </c>
      <c r="R3531" t="s">
        <v>8319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1"/>
        <v>0</v>
      </c>
      <c r="P3532" s="9">
        <f t="shared" si="112"/>
        <v>2750</v>
      </c>
      <c r="Q3532" t="s">
        <v>8318</v>
      </c>
      <c r="R3532" t="s">
        <v>8319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1"/>
        <v>2.8</v>
      </c>
      <c r="P3533" s="9">
        <f t="shared" si="112"/>
        <v>1141.4000000000001</v>
      </c>
      <c r="Q3533" t="s">
        <v>8318</v>
      </c>
      <c r="R3533" t="s">
        <v>8319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1"/>
        <v>1.82</v>
      </c>
      <c r="P3534" s="9">
        <f t="shared" si="112"/>
        <v>1051.9100000000001</v>
      </c>
      <c r="Q3534" t="s">
        <v>8318</v>
      </c>
      <c r="R3534" t="s">
        <v>8319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1"/>
        <v>1.31</v>
      </c>
      <c r="P3535" s="9">
        <f t="shared" si="112"/>
        <v>566.15499999999997</v>
      </c>
      <c r="Q3535" t="s">
        <v>8318</v>
      </c>
      <c r="R3535" t="s">
        <v>8319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1"/>
        <v>28.1</v>
      </c>
      <c r="P3536" s="9">
        <f t="shared" si="112"/>
        <v>6419.05</v>
      </c>
      <c r="Q3536" t="s">
        <v>8318</v>
      </c>
      <c r="R3536" t="s">
        <v>8319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1"/>
        <v>0.63</v>
      </c>
      <c r="P3537" s="9">
        <f t="shared" si="112"/>
        <v>2031.8150000000001</v>
      </c>
      <c r="Q3537" t="s">
        <v>8318</v>
      </c>
      <c r="R3537" t="s">
        <v>8319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1"/>
        <v>0.8</v>
      </c>
      <c r="P3538" s="9">
        <f t="shared" si="112"/>
        <v>190.4</v>
      </c>
      <c r="Q3538" t="s">
        <v>8318</v>
      </c>
      <c r="R3538" t="s">
        <v>8319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1"/>
        <v>5.43</v>
      </c>
      <c r="P3539" s="9">
        <f t="shared" si="112"/>
        <v>949.21499999999992</v>
      </c>
      <c r="Q3539" t="s">
        <v>8318</v>
      </c>
      <c r="R3539" t="s">
        <v>8319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1"/>
        <v>5.69</v>
      </c>
      <c r="P3540" s="9">
        <f t="shared" si="112"/>
        <v>2287.3450000000003</v>
      </c>
      <c r="Q3540" t="s">
        <v>8318</v>
      </c>
      <c r="R3540" t="s">
        <v>8319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1"/>
        <v>1.18</v>
      </c>
      <c r="P3541" s="9">
        <f t="shared" si="112"/>
        <v>659.58999999999992</v>
      </c>
      <c r="Q3541" t="s">
        <v>8318</v>
      </c>
      <c r="R3541" t="s">
        <v>8319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1"/>
        <v>0.69</v>
      </c>
      <c r="P3542" s="9">
        <f t="shared" si="112"/>
        <v>334.84500000000003</v>
      </c>
      <c r="Q3542" t="s">
        <v>8318</v>
      </c>
      <c r="R3542" t="s">
        <v>8319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1"/>
        <v>0.6</v>
      </c>
      <c r="P3543" s="9">
        <f t="shared" si="112"/>
        <v>1230.3</v>
      </c>
      <c r="Q3543" t="s">
        <v>8318</v>
      </c>
      <c r="R3543" t="s">
        <v>8319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1"/>
        <v>1.23</v>
      </c>
      <c r="P3544" s="9">
        <f t="shared" si="112"/>
        <v>5562.1149999999998</v>
      </c>
      <c r="Q3544" t="s">
        <v>8318</v>
      </c>
      <c r="R3544" t="s">
        <v>8319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1"/>
        <v>0.7</v>
      </c>
      <c r="P3545" s="9">
        <f t="shared" si="112"/>
        <v>1535.35</v>
      </c>
      <c r="Q3545" t="s">
        <v>8318</v>
      </c>
      <c r="R3545" t="s">
        <v>8319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1"/>
        <v>0</v>
      </c>
      <c r="P3546" s="9">
        <f t="shared" si="112"/>
        <v>2500</v>
      </c>
      <c r="Q3546" t="s">
        <v>8318</v>
      </c>
      <c r="R3546" t="s">
        <v>8319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1"/>
        <v>0.01</v>
      </c>
      <c r="P3547" s="9">
        <f t="shared" si="112"/>
        <v>250.505</v>
      </c>
      <c r="Q3547" t="s">
        <v>8318</v>
      </c>
      <c r="R3547" t="s">
        <v>8319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1"/>
        <v>0.25</v>
      </c>
      <c r="P3548" s="9">
        <f t="shared" si="112"/>
        <v>1112.625</v>
      </c>
      <c r="Q3548" t="s">
        <v>8318</v>
      </c>
      <c r="R3548" t="s">
        <v>8319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1"/>
        <v>50.432499999999997</v>
      </c>
      <c r="P3549" s="9">
        <f t="shared" si="112"/>
        <v>37546.841249999998</v>
      </c>
      <c r="Q3549" t="s">
        <v>8318</v>
      </c>
      <c r="R3549" t="s">
        <v>8319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1"/>
        <v>0.4</v>
      </c>
      <c r="P3550" s="9">
        <f t="shared" si="112"/>
        <v>2120.1999999999998</v>
      </c>
      <c r="Q3550" t="s">
        <v>8318</v>
      </c>
      <c r="R3550" t="s">
        <v>8319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1"/>
        <v>0.2</v>
      </c>
      <c r="P3551" s="9">
        <f t="shared" si="112"/>
        <v>1010.1</v>
      </c>
      <c r="Q3551" t="s">
        <v>8318</v>
      </c>
      <c r="R3551" t="s">
        <v>8319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1"/>
        <v>1.2</v>
      </c>
      <c r="P3552" s="9">
        <f t="shared" si="112"/>
        <v>2560.6</v>
      </c>
      <c r="Q3552" t="s">
        <v>8318</v>
      </c>
      <c r="R3552" t="s">
        <v>8319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1"/>
        <v>0.27500000000000002</v>
      </c>
      <c r="P3553" s="9">
        <f t="shared" si="112"/>
        <v>1513.8875</v>
      </c>
      <c r="Q3553" t="s">
        <v>8318</v>
      </c>
      <c r="R3553" t="s">
        <v>8319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11"/>
        <v>0</v>
      </c>
      <c r="P3554" s="9">
        <f t="shared" si="112"/>
        <v>773</v>
      </c>
      <c r="Q3554" t="s">
        <v>8318</v>
      </c>
      <c r="R3554" t="s">
        <v>8319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1"/>
        <v>3.45</v>
      </c>
      <c r="P3555" s="9">
        <f t="shared" si="112"/>
        <v>5674.2250000000004</v>
      </c>
      <c r="Q3555" t="s">
        <v>8318</v>
      </c>
      <c r="R3555" t="s">
        <v>8319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1"/>
        <v>6.7110999999999965</v>
      </c>
      <c r="P3556" s="9">
        <f t="shared" si="112"/>
        <v>5338.9105500000005</v>
      </c>
      <c r="Q3556" t="s">
        <v>8318</v>
      </c>
      <c r="R3556" t="s">
        <v>8319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1"/>
        <v>0</v>
      </c>
      <c r="P3557" s="9">
        <f t="shared" si="112"/>
        <v>2400</v>
      </c>
      <c r="Q3557" t="s">
        <v>8318</v>
      </c>
      <c r="R3557" t="s">
        <v>8319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1"/>
        <v>0.1</v>
      </c>
      <c r="P3558" s="9">
        <f t="shared" si="112"/>
        <v>2205.0500000000002</v>
      </c>
      <c r="Q3558" t="s">
        <v>8318</v>
      </c>
      <c r="R3558" t="s">
        <v>8319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1"/>
        <v>0.36</v>
      </c>
      <c r="P3559" s="9">
        <f t="shared" si="112"/>
        <v>100018.18</v>
      </c>
      <c r="Q3559" t="s">
        <v>8318</v>
      </c>
      <c r="R3559" t="s">
        <v>8319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1"/>
        <v>1.54</v>
      </c>
      <c r="P3560" s="9">
        <f t="shared" si="112"/>
        <v>427.77</v>
      </c>
      <c r="Q3560" t="s">
        <v>8318</v>
      </c>
      <c r="R3560" t="s">
        <v>8319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1"/>
        <v>0.35</v>
      </c>
      <c r="P3561" s="9">
        <f t="shared" si="112"/>
        <v>1017.675</v>
      </c>
      <c r="Q3561" t="s">
        <v>8318</v>
      </c>
      <c r="R3561" t="s">
        <v>8319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1"/>
        <v>2.7</v>
      </c>
      <c r="P3562" s="9">
        <f t="shared" si="112"/>
        <v>3336.35</v>
      </c>
      <c r="Q3562" t="s">
        <v>8318</v>
      </c>
      <c r="R3562" t="s">
        <v>8319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1"/>
        <v>0.6</v>
      </c>
      <c r="P3563" s="9">
        <f t="shared" si="112"/>
        <v>2530.3000000000002</v>
      </c>
      <c r="Q3563" t="s">
        <v>8318</v>
      </c>
      <c r="R3563" t="s">
        <v>8319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1"/>
        <v>1.54</v>
      </c>
      <c r="P3564" s="9">
        <f t="shared" si="112"/>
        <v>392.77</v>
      </c>
      <c r="Q3564" t="s">
        <v>8318</v>
      </c>
      <c r="R3564" t="s">
        <v>8319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1"/>
        <v>0.27450000000000047</v>
      </c>
      <c r="P3565" s="9">
        <f t="shared" si="112"/>
        <v>513.86225000000002</v>
      </c>
      <c r="Q3565" t="s">
        <v>8318</v>
      </c>
      <c r="R3565" t="s">
        <v>8319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1"/>
        <v>0.05</v>
      </c>
      <c r="P3566" s="9">
        <f t="shared" si="112"/>
        <v>1002.525</v>
      </c>
      <c r="Q3566" t="s">
        <v>8318</v>
      </c>
      <c r="R3566" t="s">
        <v>8319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1"/>
        <v>2.75</v>
      </c>
      <c r="P3567" s="9">
        <f t="shared" si="112"/>
        <v>1038.875</v>
      </c>
      <c r="Q3567" t="s">
        <v>8318</v>
      </c>
      <c r="R3567" t="s">
        <v>8319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1"/>
        <v>0.95</v>
      </c>
      <c r="P3568" s="9">
        <f t="shared" si="112"/>
        <v>2047.9749999999999</v>
      </c>
      <c r="Q3568" t="s">
        <v>8318</v>
      </c>
      <c r="R3568" t="s">
        <v>8319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1"/>
        <v>0.88</v>
      </c>
      <c r="P3569" s="9">
        <f t="shared" si="112"/>
        <v>1044.44</v>
      </c>
      <c r="Q3569" t="s">
        <v>8318</v>
      </c>
      <c r="R3569" t="s">
        <v>8319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1"/>
        <v>1.1000000000000001</v>
      </c>
      <c r="P3570" s="9">
        <f t="shared" si="112"/>
        <v>1055.55</v>
      </c>
      <c r="Q3570" t="s">
        <v>8318</v>
      </c>
      <c r="R3570" t="s">
        <v>8319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1"/>
        <v>0.24</v>
      </c>
      <c r="P3571" s="9">
        <f t="shared" si="112"/>
        <v>5012.12</v>
      </c>
      <c r="Q3571" t="s">
        <v>8318</v>
      </c>
      <c r="R3571" t="s">
        <v>8319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1"/>
        <v>2.87</v>
      </c>
      <c r="P3572" s="9">
        <f t="shared" si="112"/>
        <v>2144.9349999999999</v>
      </c>
      <c r="Q3572" t="s">
        <v>8318</v>
      </c>
      <c r="R3572" t="s">
        <v>8319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1"/>
        <v>3.31</v>
      </c>
      <c r="P3573" s="9">
        <f t="shared" si="112"/>
        <v>1667.155</v>
      </c>
      <c r="Q3573" t="s">
        <v>8318</v>
      </c>
      <c r="R3573" t="s">
        <v>8319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1"/>
        <v>0</v>
      </c>
      <c r="P3574" s="9">
        <f t="shared" si="112"/>
        <v>500</v>
      </c>
      <c r="Q3574" t="s">
        <v>8318</v>
      </c>
      <c r="R3574" t="s">
        <v>8319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1"/>
        <v>0.84</v>
      </c>
      <c r="P3575" s="9">
        <f t="shared" si="112"/>
        <v>3042.42</v>
      </c>
      <c r="Q3575" t="s">
        <v>8318</v>
      </c>
      <c r="R3575" t="s">
        <v>8319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1"/>
        <v>3.55</v>
      </c>
      <c r="P3576" s="9">
        <f t="shared" si="112"/>
        <v>5979.2749999999996</v>
      </c>
      <c r="Q3576" t="s">
        <v>8318</v>
      </c>
      <c r="R3576" t="s">
        <v>8319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1"/>
        <v>1.33</v>
      </c>
      <c r="P3577" s="9">
        <f t="shared" si="112"/>
        <v>10067.165000000001</v>
      </c>
      <c r="Q3577" t="s">
        <v>8318</v>
      </c>
      <c r="R3577" t="s">
        <v>8319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1"/>
        <v>0</v>
      </c>
      <c r="P3578" s="9">
        <f t="shared" si="112"/>
        <v>100</v>
      </c>
      <c r="Q3578" t="s">
        <v>8318</v>
      </c>
      <c r="R3578" t="s">
        <v>8319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1"/>
        <v>1.8</v>
      </c>
      <c r="P3579" s="9">
        <f t="shared" si="112"/>
        <v>690.9</v>
      </c>
      <c r="Q3579" t="s">
        <v>8318</v>
      </c>
      <c r="R3579" t="s">
        <v>8319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1"/>
        <v>2.0000000000004545E-3</v>
      </c>
      <c r="P3580" s="9">
        <f t="shared" si="112"/>
        <v>1500.1010000000001</v>
      </c>
      <c r="Q3580" t="s">
        <v>8318</v>
      </c>
      <c r="R3580" t="s">
        <v>8319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1"/>
        <v>0</v>
      </c>
      <c r="P3581" s="9">
        <f t="shared" si="112"/>
        <v>500</v>
      </c>
      <c r="Q3581" t="s">
        <v>8318</v>
      </c>
      <c r="R3581" t="s">
        <v>8319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1"/>
        <v>1.25</v>
      </c>
      <c r="P3582" s="9">
        <f t="shared" si="112"/>
        <v>963.125</v>
      </c>
      <c r="Q3582" t="s">
        <v>8318</v>
      </c>
      <c r="R3582" t="s">
        <v>8319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1"/>
        <v>0</v>
      </c>
      <c r="P3583" s="9">
        <f t="shared" si="112"/>
        <v>1500</v>
      </c>
      <c r="Q3583" t="s">
        <v>8318</v>
      </c>
      <c r="R3583" t="s">
        <v>8319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1"/>
        <v>18.7</v>
      </c>
      <c r="P3584" s="9">
        <f t="shared" si="112"/>
        <v>1944.35</v>
      </c>
      <c r="Q3584" t="s">
        <v>8318</v>
      </c>
      <c r="R3584" t="s">
        <v>8319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1"/>
        <v>2.5499999999999998</v>
      </c>
      <c r="P3585" s="9">
        <f t="shared" si="112"/>
        <v>3128.7750000000001</v>
      </c>
      <c r="Q3585" t="s">
        <v>8318</v>
      </c>
      <c r="R3585" t="s">
        <v>8319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1"/>
        <v>4.6500000000000004</v>
      </c>
      <c r="P3586" s="9">
        <f t="shared" si="112"/>
        <v>3234.8249999999998</v>
      </c>
      <c r="Q3586" t="s">
        <v>8318</v>
      </c>
      <c r="R3586" t="s">
        <v>8319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13">(E3587-D3587)/100</f>
        <v>6.5</v>
      </c>
      <c r="P3587" s="9">
        <f t="shared" si="112"/>
        <v>3728.25</v>
      </c>
      <c r="Q3587" t="s">
        <v>8318</v>
      </c>
      <c r="R3587" t="s">
        <v>8319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3"/>
        <v>7.07</v>
      </c>
      <c r="P3588" s="9">
        <f t="shared" si="112"/>
        <v>7857.0349999999999</v>
      </c>
      <c r="Q3588" t="s">
        <v>8318</v>
      </c>
      <c r="R3588" t="s">
        <v>8319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3"/>
        <v>1.33</v>
      </c>
      <c r="P3589" s="9">
        <f t="shared" si="112"/>
        <v>567.16499999999996</v>
      </c>
      <c r="Q3589" t="s">
        <v>8318</v>
      </c>
      <c r="R3589" t="s">
        <v>8319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3"/>
        <v>0.01</v>
      </c>
      <c r="P3590" s="9">
        <f t="shared" si="112"/>
        <v>200.505</v>
      </c>
      <c r="Q3590" t="s">
        <v>8318</v>
      </c>
      <c r="R3590" t="s">
        <v>8319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3"/>
        <v>11</v>
      </c>
      <c r="P3591" s="9">
        <f t="shared" si="112"/>
        <v>4555.5</v>
      </c>
      <c r="Q3591" t="s">
        <v>8318</v>
      </c>
      <c r="R3591" t="s">
        <v>8319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3"/>
        <v>0.03</v>
      </c>
      <c r="P3592" s="9">
        <f t="shared" ref="P3592:P3655" si="114">AVERAGE(E3592,D3592+AVERAGE(O3592))</f>
        <v>5001.5149999999994</v>
      </c>
      <c r="Q3592" t="s">
        <v>8318</v>
      </c>
      <c r="R3592" t="s">
        <v>8319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3"/>
        <v>5.25</v>
      </c>
      <c r="P3593" s="9">
        <f t="shared" si="114"/>
        <v>965.125</v>
      </c>
      <c r="Q3593" t="s">
        <v>8318</v>
      </c>
      <c r="R3593" t="s">
        <v>8319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3"/>
        <v>5.45</v>
      </c>
      <c r="P3594" s="9">
        <f t="shared" si="114"/>
        <v>2275.2249999999999</v>
      </c>
      <c r="Q3594" t="s">
        <v>8318</v>
      </c>
      <c r="R3594" t="s">
        <v>8319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3"/>
        <v>3.19</v>
      </c>
      <c r="P3595" s="9">
        <f t="shared" si="114"/>
        <v>3161.0950000000003</v>
      </c>
      <c r="Q3595" t="s">
        <v>8318</v>
      </c>
      <c r="R3595" t="s">
        <v>8319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3"/>
        <v>4.1500000000000004</v>
      </c>
      <c r="P3596" s="9">
        <f t="shared" si="114"/>
        <v>1809.575</v>
      </c>
      <c r="Q3596" t="s">
        <v>8318</v>
      </c>
      <c r="R3596" t="s">
        <v>8319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3"/>
        <v>4.8099999999999996</v>
      </c>
      <c r="P3597" s="9">
        <f t="shared" si="114"/>
        <v>2842.9049999999997</v>
      </c>
      <c r="Q3597" t="s">
        <v>8318</v>
      </c>
      <c r="R3597" t="s">
        <v>8319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3"/>
        <v>0.85</v>
      </c>
      <c r="P3598" s="9">
        <f t="shared" si="114"/>
        <v>1142.925</v>
      </c>
      <c r="Q3598" t="s">
        <v>8318</v>
      </c>
      <c r="R3598" t="s">
        <v>8319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3"/>
        <v>0.65</v>
      </c>
      <c r="P3599" s="9">
        <f t="shared" si="114"/>
        <v>2532.8249999999998</v>
      </c>
      <c r="Q3599" t="s">
        <v>8318</v>
      </c>
      <c r="R3599" t="s">
        <v>8319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3"/>
        <v>1.01</v>
      </c>
      <c r="P3600" s="9">
        <f t="shared" si="114"/>
        <v>1051.0050000000001</v>
      </c>
      <c r="Q3600" t="s">
        <v>8318</v>
      </c>
      <c r="R3600" t="s">
        <v>8319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3"/>
        <v>5.0999999999999996</v>
      </c>
      <c r="P3601" s="9">
        <f t="shared" si="114"/>
        <v>757.55</v>
      </c>
      <c r="Q3601" t="s">
        <v>8318</v>
      </c>
      <c r="R3601" t="s">
        <v>8319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3"/>
        <v>0.03</v>
      </c>
      <c r="P3602" s="9">
        <f t="shared" si="114"/>
        <v>11.515000000000001</v>
      </c>
      <c r="Q3602" t="s">
        <v>8318</v>
      </c>
      <c r="R3602" t="s">
        <v>8319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3"/>
        <v>0.87</v>
      </c>
      <c r="P3603" s="9">
        <f t="shared" si="114"/>
        <v>2043.9349999999999</v>
      </c>
      <c r="Q3603" t="s">
        <v>8318</v>
      </c>
      <c r="R3603" t="s">
        <v>8319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3"/>
        <v>0.02</v>
      </c>
      <c r="P3604" s="9">
        <f t="shared" si="114"/>
        <v>4001.01</v>
      </c>
      <c r="Q3604" t="s">
        <v>8318</v>
      </c>
      <c r="R3604" t="s">
        <v>8319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3"/>
        <v>10.6</v>
      </c>
      <c r="P3605" s="9">
        <f t="shared" si="114"/>
        <v>2035.3</v>
      </c>
      <c r="Q3605" t="s">
        <v>8318</v>
      </c>
      <c r="R3605" t="s">
        <v>8319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3"/>
        <v>3.85</v>
      </c>
      <c r="P3606" s="9">
        <f t="shared" si="114"/>
        <v>3194.4250000000002</v>
      </c>
      <c r="Q3606" t="s">
        <v>8318</v>
      </c>
      <c r="R3606" t="s">
        <v>8319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3"/>
        <v>2.1</v>
      </c>
      <c r="P3607" s="9">
        <f t="shared" si="114"/>
        <v>356.05</v>
      </c>
      <c r="Q3607" t="s">
        <v>8318</v>
      </c>
      <c r="R3607" t="s">
        <v>8319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3"/>
        <v>9.08</v>
      </c>
      <c r="P3608" s="9">
        <f t="shared" si="114"/>
        <v>3458.54</v>
      </c>
      <c r="Q3608" t="s">
        <v>8318</v>
      </c>
      <c r="R3608" t="s">
        <v>8319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3"/>
        <v>0.3</v>
      </c>
      <c r="P3609" s="9">
        <f t="shared" si="114"/>
        <v>565.15</v>
      </c>
      <c r="Q3609" t="s">
        <v>8318</v>
      </c>
      <c r="R3609" t="s">
        <v>8319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3"/>
        <v>0</v>
      </c>
      <c r="P3610" s="9">
        <f t="shared" si="114"/>
        <v>800</v>
      </c>
      <c r="Q3610" t="s">
        <v>8318</v>
      </c>
      <c r="R3610" t="s">
        <v>8319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3"/>
        <v>10.45</v>
      </c>
      <c r="P3611" s="9">
        <f t="shared" si="114"/>
        <v>2487.7249999999999</v>
      </c>
      <c r="Q3611" t="s">
        <v>8318</v>
      </c>
      <c r="R3611" t="s">
        <v>8319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3"/>
        <v>6.23</v>
      </c>
      <c r="P3612" s="9">
        <f t="shared" si="114"/>
        <v>1314.615</v>
      </c>
      <c r="Q3612" t="s">
        <v>8318</v>
      </c>
      <c r="R3612" t="s">
        <v>8319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3"/>
        <v>9</v>
      </c>
      <c r="P3613" s="9">
        <f t="shared" si="114"/>
        <v>2954.5</v>
      </c>
      <c r="Q3613" t="s">
        <v>8318</v>
      </c>
      <c r="R3613" t="s">
        <v>8319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3"/>
        <v>22.2</v>
      </c>
      <c r="P3614" s="9">
        <f t="shared" si="114"/>
        <v>6121.1</v>
      </c>
      <c r="Q3614" t="s">
        <v>8318</v>
      </c>
      <c r="R3614" t="s">
        <v>8319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3"/>
        <v>0</v>
      </c>
      <c r="P3615" s="9">
        <f t="shared" si="114"/>
        <v>1250</v>
      </c>
      <c r="Q3615" t="s">
        <v>8318</v>
      </c>
      <c r="R3615" t="s">
        <v>8319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3"/>
        <v>0.2</v>
      </c>
      <c r="P3616" s="9">
        <f t="shared" si="114"/>
        <v>2510.1</v>
      </c>
      <c r="Q3616" t="s">
        <v>8318</v>
      </c>
      <c r="R3616" t="s">
        <v>8319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3"/>
        <v>1.7</v>
      </c>
      <c r="P3617" s="9">
        <f t="shared" si="114"/>
        <v>2585.85</v>
      </c>
      <c r="Q3617" t="s">
        <v>8318</v>
      </c>
      <c r="R3617" t="s">
        <v>8319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13"/>
        <v>6.2</v>
      </c>
      <c r="P3618" s="9">
        <f t="shared" si="114"/>
        <v>2813.1</v>
      </c>
      <c r="Q3618" t="s">
        <v>8318</v>
      </c>
      <c r="R3618" t="s">
        <v>8319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3"/>
        <v>1.4</v>
      </c>
      <c r="P3619" s="9">
        <f t="shared" si="114"/>
        <v>810.7</v>
      </c>
      <c r="Q3619" t="s">
        <v>8318</v>
      </c>
      <c r="R3619" t="s">
        <v>8319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3"/>
        <v>0.2</v>
      </c>
      <c r="P3620" s="9">
        <f t="shared" si="114"/>
        <v>2010.1</v>
      </c>
      <c r="Q3620" t="s">
        <v>8318</v>
      </c>
      <c r="R3620" t="s">
        <v>8319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3"/>
        <v>1.3</v>
      </c>
      <c r="P3621" s="9">
        <f t="shared" si="114"/>
        <v>1065.6500000000001</v>
      </c>
      <c r="Q3621" t="s">
        <v>8318</v>
      </c>
      <c r="R3621" t="s">
        <v>8319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3"/>
        <v>5.45</v>
      </c>
      <c r="P3622" s="9">
        <f t="shared" si="114"/>
        <v>10775.225</v>
      </c>
      <c r="Q3622" t="s">
        <v>8318</v>
      </c>
      <c r="R3622" t="s">
        <v>8319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3"/>
        <v>2.92</v>
      </c>
      <c r="P3623" s="9">
        <f t="shared" si="114"/>
        <v>3147.46</v>
      </c>
      <c r="Q3623" t="s">
        <v>8318</v>
      </c>
      <c r="R3623" t="s">
        <v>8319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3"/>
        <v>9.900000000000091E-3</v>
      </c>
      <c r="P3624" s="9">
        <f t="shared" si="114"/>
        <v>1000.49995</v>
      </c>
      <c r="Q3624" t="s">
        <v>8318</v>
      </c>
      <c r="R3624" t="s">
        <v>8319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3"/>
        <v>5</v>
      </c>
      <c r="P3625" s="9">
        <f t="shared" si="114"/>
        <v>2752.5</v>
      </c>
      <c r="Q3625" t="s">
        <v>8318</v>
      </c>
      <c r="R3625" t="s">
        <v>8319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3"/>
        <v>1.48</v>
      </c>
      <c r="P3626" s="9">
        <f t="shared" si="114"/>
        <v>3074.74</v>
      </c>
      <c r="Q3626" t="s">
        <v>8318</v>
      </c>
      <c r="R3626" t="s">
        <v>8319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3"/>
        <v>0.8</v>
      </c>
      <c r="P3627" s="9">
        <f t="shared" si="114"/>
        <v>3040.4</v>
      </c>
      <c r="Q3627" t="s">
        <v>8318</v>
      </c>
      <c r="R3627" t="s">
        <v>8319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3"/>
        <v>0.73</v>
      </c>
      <c r="P3628" s="9">
        <f t="shared" si="114"/>
        <v>4036.8649999999998</v>
      </c>
      <c r="Q3628" t="s">
        <v>8318</v>
      </c>
      <c r="R3628" t="s">
        <v>8319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3"/>
        <v>0</v>
      </c>
      <c r="P3629" s="9">
        <f t="shared" si="114"/>
        <v>2000</v>
      </c>
      <c r="Q3629" t="s">
        <v>8318</v>
      </c>
      <c r="R3629" t="s">
        <v>8319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3"/>
        <v>-1000</v>
      </c>
      <c r="P3630" s="9">
        <f t="shared" si="114"/>
        <v>49500</v>
      </c>
      <c r="Q3630" t="s">
        <v>8318</v>
      </c>
      <c r="R3630" t="s">
        <v>8360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3"/>
        <v>-9999.98</v>
      </c>
      <c r="P3631" s="9">
        <f t="shared" si="114"/>
        <v>495001.01</v>
      </c>
      <c r="Q3631" t="s">
        <v>8318</v>
      </c>
      <c r="R3631" t="s">
        <v>8360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3"/>
        <v>-29.99</v>
      </c>
      <c r="P3632" s="9">
        <f t="shared" si="114"/>
        <v>1485.5050000000001</v>
      </c>
      <c r="Q3632" t="s">
        <v>8318</v>
      </c>
      <c r="R3632" t="s">
        <v>8360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3"/>
        <v>-83.75</v>
      </c>
      <c r="P3633" s="9">
        <f t="shared" si="114"/>
        <v>12870.625</v>
      </c>
      <c r="Q3633" t="s">
        <v>8318</v>
      </c>
      <c r="R3633" t="s">
        <v>8360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3"/>
        <v>-4</v>
      </c>
      <c r="P3634" s="9">
        <f t="shared" si="114"/>
        <v>298</v>
      </c>
      <c r="Q3634" t="s">
        <v>8318</v>
      </c>
      <c r="R3634" t="s">
        <v>8360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3"/>
        <v>-32.380000000000003</v>
      </c>
      <c r="P3635" s="9">
        <f t="shared" si="114"/>
        <v>3364.81</v>
      </c>
      <c r="Q3635" t="s">
        <v>8318</v>
      </c>
      <c r="R3635" t="s">
        <v>8360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3"/>
        <v>-718.15</v>
      </c>
      <c r="P3636" s="9">
        <f t="shared" si="114"/>
        <v>38733.425000000003</v>
      </c>
      <c r="Q3636" t="s">
        <v>8318</v>
      </c>
      <c r="R3636" t="s">
        <v>8360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3"/>
        <v>-22.24</v>
      </c>
      <c r="P3637" s="9">
        <f t="shared" si="114"/>
        <v>2376.88</v>
      </c>
      <c r="Q3637" t="s">
        <v>8318</v>
      </c>
      <c r="R3637" t="s">
        <v>8360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3"/>
        <v>-1500</v>
      </c>
      <c r="P3638" s="9">
        <f t="shared" si="114"/>
        <v>74250</v>
      </c>
      <c r="Q3638" t="s">
        <v>8318</v>
      </c>
      <c r="R3638" t="s">
        <v>8360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3"/>
        <v>-20.74</v>
      </c>
      <c r="P3639" s="9">
        <f t="shared" si="114"/>
        <v>1952.63</v>
      </c>
      <c r="Q3639" t="s">
        <v>8318</v>
      </c>
      <c r="R3639" t="s">
        <v>8360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3"/>
        <v>-30.84</v>
      </c>
      <c r="P3640" s="9">
        <f t="shared" si="114"/>
        <v>1742.58</v>
      </c>
      <c r="Q3640" t="s">
        <v>8318</v>
      </c>
      <c r="R3640" t="s">
        <v>8360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3"/>
        <v>-249.99</v>
      </c>
      <c r="P3641" s="9">
        <f t="shared" si="114"/>
        <v>12375.504999999999</v>
      </c>
      <c r="Q3641" t="s">
        <v>8318</v>
      </c>
      <c r="R3641" t="s">
        <v>8360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3"/>
        <v>-9.4499999999999993</v>
      </c>
      <c r="P3642" s="9">
        <f t="shared" si="114"/>
        <v>522.77499999999998</v>
      </c>
      <c r="Q3642" t="s">
        <v>8318</v>
      </c>
      <c r="R3642" t="s">
        <v>8360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3"/>
        <v>-30</v>
      </c>
      <c r="P3643" s="9">
        <f t="shared" si="114"/>
        <v>1485</v>
      </c>
      <c r="Q3643" t="s">
        <v>8318</v>
      </c>
      <c r="R3643" t="s">
        <v>8360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3"/>
        <v>-6.85</v>
      </c>
      <c r="P3644" s="9">
        <f t="shared" si="114"/>
        <v>354.07499999999999</v>
      </c>
      <c r="Q3644" t="s">
        <v>8318</v>
      </c>
      <c r="R3644" t="s">
        <v>8360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3"/>
        <v>-250</v>
      </c>
      <c r="P3645" s="9">
        <f t="shared" si="114"/>
        <v>12375</v>
      </c>
      <c r="Q3645" t="s">
        <v>8318</v>
      </c>
      <c r="R3645" t="s">
        <v>8360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3"/>
        <v>-41.79</v>
      </c>
      <c r="P3646" s="9">
        <f t="shared" si="114"/>
        <v>2889.605</v>
      </c>
      <c r="Q3646" t="s">
        <v>8318</v>
      </c>
      <c r="R3646" t="s">
        <v>8360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3"/>
        <v>-9.99</v>
      </c>
      <c r="P3647" s="9">
        <f t="shared" si="114"/>
        <v>495.505</v>
      </c>
      <c r="Q3647" t="s">
        <v>8318</v>
      </c>
      <c r="R3647" t="s">
        <v>8360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3"/>
        <v>-95.19</v>
      </c>
      <c r="P3648" s="9">
        <f t="shared" si="114"/>
        <v>5192.9049999999997</v>
      </c>
      <c r="Q3648" t="s">
        <v>8318</v>
      </c>
      <c r="R3648" t="s">
        <v>8360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3"/>
        <v>-4.7</v>
      </c>
      <c r="P3649" s="9">
        <f t="shared" si="114"/>
        <v>262.64999999999998</v>
      </c>
      <c r="Q3649" t="s">
        <v>8318</v>
      </c>
      <c r="R3649" t="s">
        <v>8360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3"/>
        <v>1.53</v>
      </c>
      <c r="P3650" s="9">
        <f t="shared" si="114"/>
        <v>40077.264999999999</v>
      </c>
      <c r="Q3650" t="s">
        <v>8318</v>
      </c>
      <c r="R3650" t="s">
        <v>8319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15">(E3651-D3651)/100</f>
        <v>0.3</v>
      </c>
      <c r="P3651" s="9">
        <f t="shared" si="114"/>
        <v>765.15</v>
      </c>
      <c r="Q3651" t="s">
        <v>8318</v>
      </c>
      <c r="R3651" t="s">
        <v>8319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5"/>
        <v>0</v>
      </c>
      <c r="P3652" s="9">
        <f t="shared" si="114"/>
        <v>500</v>
      </c>
      <c r="Q3652" t="s">
        <v>8318</v>
      </c>
      <c r="R3652" t="s">
        <v>8319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5"/>
        <v>0.2</v>
      </c>
      <c r="P3653" s="9">
        <f t="shared" si="114"/>
        <v>510.1</v>
      </c>
      <c r="Q3653" t="s">
        <v>8318</v>
      </c>
      <c r="R3653" t="s">
        <v>8319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5"/>
        <v>4.5199999999999996</v>
      </c>
      <c r="P3654" s="9">
        <f t="shared" si="114"/>
        <v>528.26</v>
      </c>
      <c r="Q3654" t="s">
        <v>8318</v>
      </c>
      <c r="R3654" t="s">
        <v>8319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5"/>
        <v>0.1</v>
      </c>
      <c r="P3655" s="9">
        <f t="shared" si="114"/>
        <v>2005.05</v>
      </c>
      <c r="Q3655" t="s">
        <v>8318</v>
      </c>
      <c r="R3655" t="s">
        <v>8319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5"/>
        <v>11.16</v>
      </c>
      <c r="P3656" s="9">
        <f t="shared" ref="P3656:P3719" si="116">AVERAGE(E3656,D3656+AVERAGE(O3656))</f>
        <v>2063.58</v>
      </c>
      <c r="Q3656" t="s">
        <v>8318</v>
      </c>
      <c r="R3656" t="s">
        <v>8319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5"/>
        <v>8.1300000000000008</v>
      </c>
      <c r="P3657" s="9">
        <f t="shared" si="116"/>
        <v>5410.5650000000005</v>
      </c>
      <c r="Q3657" t="s">
        <v>8318</v>
      </c>
      <c r="R3657" t="s">
        <v>8319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5"/>
        <v>2.91</v>
      </c>
      <c r="P3658" s="9">
        <f t="shared" si="116"/>
        <v>5146.9549999999999</v>
      </c>
      <c r="Q3658" t="s">
        <v>8318</v>
      </c>
      <c r="R3658" t="s">
        <v>8319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5"/>
        <v>2.15</v>
      </c>
      <c r="P3659" s="9">
        <f t="shared" si="116"/>
        <v>2108.5749999999998</v>
      </c>
      <c r="Q3659" t="s">
        <v>8318</v>
      </c>
      <c r="R3659" t="s">
        <v>8319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5"/>
        <v>0.1</v>
      </c>
      <c r="P3660" s="9">
        <f t="shared" si="116"/>
        <v>1505.05</v>
      </c>
      <c r="Q3660" t="s">
        <v>8318</v>
      </c>
      <c r="R3660" t="s">
        <v>8319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5"/>
        <v>0.61</v>
      </c>
      <c r="P3661" s="9">
        <f t="shared" si="116"/>
        <v>3030.8050000000003</v>
      </c>
      <c r="Q3661" t="s">
        <v>8318</v>
      </c>
      <c r="R3661" t="s">
        <v>8319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5"/>
        <v>0</v>
      </c>
      <c r="P3662" s="9">
        <f t="shared" si="116"/>
        <v>250</v>
      </c>
      <c r="Q3662" t="s">
        <v>8318</v>
      </c>
      <c r="R3662" t="s">
        <v>8319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5"/>
        <v>3.3</v>
      </c>
      <c r="P3663" s="9">
        <f t="shared" si="116"/>
        <v>3166.65</v>
      </c>
      <c r="Q3663" t="s">
        <v>8318</v>
      </c>
      <c r="R3663" t="s">
        <v>8319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5"/>
        <v>1.1399999999999999</v>
      </c>
      <c r="P3664" s="9">
        <f t="shared" si="116"/>
        <v>8057.57</v>
      </c>
      <c r="Q3664" t="s">
        <v>8318</v>
      </c>
      <c r="R3664" t="s">
        <v>8319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5"/>
        <v>0.09</v>
      </c>
      <c r="P3665" s="9">
        <f t="shared" si="116"/>
        <v>229.54500000000002</v>
      </c>
      <c r="Q3665" t="s">
        <v>8318</v>
      </c>
      <c r="R3665" t="s">
        <v>8319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5"/>
        <v>0.75</v>
      </c>
      <c r="P3666" s="9">
        <f t="shared" si="116"/>
        <v>837.875</v>
      </c>
      <c r="Q3666" t="s">
        <v>8318</v>
      </c>
      <c r="R3666" t="s">
        <v>8319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5"/>
        <v>0.94</v>
      </c>
      <c r="P3667" s="9">
        <f t="shared" si="116"/>
        <v>667.47</v>
      </c>
      <c r="Q3667" t="s">
        <v>8318</v>
      </c>
      <c r="R3667" t="s">
        <v>8319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5"/>
        <v>0</v>
      </c>
      <c r="P3668" s="9">
        <f t="shared" si="116"/>
        <v>1200</v>
      </c>
      <c r="Q3668" t="s">
        <v>8318</v>
      </c>
      <c r="R3668" t="s">
        <v>8319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5"/>
        <v>0.95110000000000128</v>
      </c>
      <c r="P3669" s="9">
        <f t="shared" si="116"/>
        <v>3048.0305500000004</v>
      </c>
      <c r="Q3669" t="s">
        <v>8318</v>
      </c>
      <c r="R3669" t="s">
        <v>8319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5"/>
        <v>0.35</v>
      </c>
      <c r="P3670" s="9">
        <f t="shared" si="116"/>
        <v>1017.675</v>
      </c>
      <c r="Q3670" t="s">
        <v>8318</v>
      </c>
      <c r="R3670" t="s">
        <v>8319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5"/>
        <v>3.82</v>
      </c>
      <c r="P3671" s="9">
        <f t="shared" si="116"/>
        <v>1192.9100000000001</v>
      </c>
      <c r="Q3671" t="s">
        <v>8318</v>
      </c>
      <c r="R3671" t="s">
        <v>8319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5"/>
        <v>0.21</v>
      </c>
      <c r="P3672" s="9">
        <f t="shared" si="116"/>
        <v>230.60500000000002</v>
      </c>
      <c r="Q3672" t="s">
        <v>8318</v>
      </c>
      <c r="R3672" t="s">
        <v>8319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5"/>
        <v>0.3</v>
      </c>
      <c r="P3673" s="9">
        <f t="shared" si="116"/>
        <v>3515.15</v>
      </c>
      <c r="Q3673" t="s">
        <v>8318</v>
      </c>
      <c r="R3673" t="s">
        <v>8319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5"/>
        <v>0.46</v>
      </c>
      <c r="P3674" s="9">
        <f t="shared" si="116"/>
        <v>3023.23</v>
      </c>
      <c r="Q3674" t="s">
        <v>8318</v>
      </c>
      <c r="R3674" t="s">
        <v>8319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5"/>
        <v>5.45</v>
      </c>
      <c r="P3675" s="9">
        <f t="shared" si="116"/>
        <v>4275.2250000000004</v>
      </c>
      <c r="Q3675" t="s">
        <v>8318</v>
      </c>
      <c r="R3675" t="s">
        <v>8319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5"/>
        <v>0</v>
      </c>
      <c r="P3676" s="9">
        <f t="shared" si="116"/>
        <v>4500</v>
      </c>
      <c r="Q3676" t="s">
        <v>8318</v>
      </c>
      <c r="R3676" t="s">
        <v>8319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5"/>
        <v>0.2</v>
      </c>
      <c r="P3677" s="9">
        <f t="shared" si="116"/>
        <v>60.1</v>
      </c>
      <c r="Q3677" t="s">
        <v>8318</v>
      </c>
      <c r="R3677" t="s">
        <v>8319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5"/>
        <v>2.2999999999999998</v>
      </c>
      <c r="P3678" s="9">
        <f t="shared" si="116"/>
        <v>916.15</v>
      </c>
      <c r="Q3678" t="s">
        <v>8318</v>
      </c>
      <c r="R3678" t="s">
        <v>8319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5"/>
        <v>3.4849999999999999</v>
      </c>
      <c r="P3679" s="9">
        <f t="shared" si="116"/>
        <v>12175.9925</v>
      </c>
      <c r="Q3679" t="s">
        <v>8318</v>
      </c>
      <c r="R3679" t="s">
        <v>8319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5"/>
        <v>0.5</v>
      </c>
      <c r="P3680" s="9">
        <f t="shared" si="116"/>
        <v>2025.25</v>
      </c>
      <c r="Q3680" t="s">
        <v>8318</v>
      </c>
      <c r="R3680" t="s">
        <v>8319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5"/>
        <v>2.02</v>
      </c>
      <c r="P3681" s="9">
        <f t="shared" si="116"/>
        <v>2102.0100000000002</v>
      </c>
      <c r="Q3681" t="s">
        <v>8318</v>
      </c>
      <c r="R3681" t="s">
        <v>8319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15"/>
        <v>3.83</v>
      </c>
      <c r="P3682" s="9">
        <f t="shared" si="116"/>
        <v>3193.415</v>
      </c>
      <c r="Q3682" t="s">
        <v>8318</v>
      </c>
      <c r="R3682" t="s">
        <v>8319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5"/>
        <v>1.19</v>
      </c>
      <c r="P3683" s="9">
        <f t="shared" si="116"/>
        <v>1060.095</v>
      </c>
      <c r="Q3683" t="s">
        <v>8318</v>
      </c>
      <c r="R3683" t="s">
        <v>8319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5"/>
        <v>11.76</v>
      </c>
      <c r="P3684" s="9">
        <f t="shared" si="116"/>
        <v>3593.88</v>
      </c>
      <c r="Q3684" t="s">
        <v>8318</v>
      </c>
      <c r="R3684" t="s">
        <v>8319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5"/>
        <v>3.8</v>
      </c>
      <c r="P3685" s="9">
        <f t="shared" si="116"/>
        <v>3691.9</v>
      </c>
      <c r="Q3685" t="s">
        <v>8318</v>
      </c>
      <c r="R3685" t="s">
        <v>8319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5"/>
        <v>2.93</v>
      </c>
      <c r="P3686" s="9">
        <f t="shared" si="116"/>
        <v>897.96499999999992</v>
      </c>
      <c r="Q3686" t="s">
        <v>8318</v>
      </c>
      <c r="R3686" t="s">
        <v>8319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5"/>
        <v>2.85</v>
      </c>
      <c r="P3687" s="9">
        <f t="shared" si="116"/>
        <v>5143.9250000000002</v>
      </c>
      <c r="Q3687" t="s">
        <v>8318</v>
      </c>
      <c r="R3687" t="s">
        <v>8319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5"/>
        <v>0.05</v>
      </c>
      <c r="P3688" s="9">
        <f t="shared" si="116"/>
        <v>352.52499999999998</v>
      </c>
      <c r="Q3688" t="s">
        <v>8318</v>
      </c>
      <c r="R3688" t="s">
        <v>8319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5"/>
        <v>0.1225</v>
      </c>
      <c r="P3689" s="9">
        <f t="shared" si="116"/>
        <v>5006.1862500000007</v>
      </c>
      <c r="Q3689" t="s">
        <v>8318</v>
      </c>
      <c r="R3689" t="s">
        <v>8319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5"/>
        <v>2.75</v>
      </c>
      <c r="P3690" s="9">
        <f t="shared" si="116"/>
        <v>3138.875</v>
      </c>
      <c r="Q3690" t="s">
        <v>8318</v>
      </c>
      <c r="R3690" t="s">
        <v>8319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5"/>
        <v>5.5</v>
      </c>
      <c r="P3691" s="9">
        <f t="shared" si="116"/>
        <v>3277.75</v>
      </c>
      <c r="Q3691" t="s">
        <v>8318</v>
      </c>
      <c r="R3691" t="s">
        <v>8319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5"/>
        <v>3</v>
      </c>
      <c r="P3692" s="9">
        <f t="shared" si="116"/>
        <v>1651.5</v>
      </c>
      <c r="Q3692" t="s">
        <v>8318</v>
      </c>
      <c r="R3692" t="s">
        <v>8319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5"/>
        <v>111.84</v>
      </c>
      <c r="P3693" s="9">
        <f t="shared" si="116"/>
        <v>45647.92</v>
      </c>
      <c r="Q3693" t="s">
        <v>8318</v>
      </c>
      <c r="R3693" t="s">
        <v>8319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5"/>
        <v>2.6</v>
      </c>
      <c r="P3694" s="9">
        <f t="shared" si="116"/>
        <v>1131.3</v>
      </c>
      <c r="Q3694" t="s">
        <v>8318</v>
      </c>
      <c r="R3694" t="s">
        <v>8319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5"/>
        <v>0.97</v>
      </c>
      <c r="P3695" s="9">
        <f t="shared" si="116"/>
        <v>381.98500000000001</v>
      </c>
      <c r="Q3695" t="s">
        <v>8318</v>
      </c>
      <c r="R3695" t="s">
        <v>8319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5"/>
        <v>2.6</v>
      </c>
      <c r="P3696" s="9">
        <f t="shared" si="116"/>
        <v>3631.3</v>
      </c>
      <c r="Q3696" t="s">
        <v>8318</v>
      </c>
      <c r="R3696" t="s">
        <v>8319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5"/>
        <v>0.05</v>
      </c>
      <c r="P3697" s="9">
        <f t="shared" si="116"/>
        <v>4002.5250000000001</v>
      </c>
      <c r="Q3697" t="s">
        <v>8318</v>
      </c>
      <c r="R3697" t="s">
        <v>8319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5"/>
        <v>11</v>
      </c>
      <c r="P3698" s="9">
        <f t="shared" si="116"/>
        <v>2555.5</v>
      </c>
      <c r="Q3698" t="s">
        <v>8318</v>
      </c>
      <c r="R3698" t="s">
        <v>8319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5"/>
        <v>1.6</v>
      </c>
      <c r="P3699" s="9">
        <f t="shared" si="116"/>
        <v>2080.8000000000002</v>
      </c>
      <c r="Q3699" t="s">
        <v>8318</v>
      </c>
      <c r="R3699" t="s">
        <v>8319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5"/>
        <v>5.26</v>
      </c>
      <c r="P3700" s="9">
        <f t="shared" si="116"/>
        <v>5265.63</v>
      </c>
      <c r="Q3700" t="s">
        <v>8318</v>
      </c>
      <c r="R3700" t="s">
        <v>8319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5"/>
        <v>0.2</v>
      </c>
      <c r="P3701" s="9">
        <f t="shared" si="116"/>
        <v>2510.1</v>
      </c>
      <c r="Q3701" t="s">
        <v>8318</v>
      </c>
      <c r="R3701" t="s">
        <v>8319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5"/>
        <v>1.06</v>
      </c>
      <c r="P3702" s="9">
        <f t="shared" si="116"/>
        <v>553.53</v>
      </c>
      <c r="Q3702" t="s">
        <v>8318</v>
      </c>
      <c r="R3702" t="s">
        <v>8319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5"/>
        <v>0.05</v>
      </c>
      <c r="P3703" s="9">
        <f t="shared" si="116"/>
        <v>1502.5250000000001</v>
      </c>
      <c r="Q3703" t="s">
        <v>8318</v>
      </c>
      <c r="R3703" t="s">
        <v>8319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5"/>
        <v>2.75</v>
      </c>
      <c r="P3704" s="9">
        <f t="shared" si="116"/>
        <v>3138.875</v>
      </c>
      <c r="Q3704" t="s">
        <v>8318</v>
      </c>
      <c r="R3704" t="s">
        <v>8319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5"/>
        <v>2.46</v>
      </c>
      <c r="P3705" s="9">
        <f t="shared" si="116"/>
        <v>1174.23</v>
      </c>
      <c r="Q3705" t="s">
        <v>8318</v>
      </c>
      <c r="R3705" t="s">
        <v>8319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5"/>
        <v>1.0900999999999998</v>
      </c>
      <c r="P3706" s="9">
        <f t="shared" si="116"/>
        <v>355.05005</v>
      </c>
      <c r="Q3706" t="s">
        <v>8318</v>
      </c>
      <c r="R3706" t="s">
        <v>8319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5"/>
        <v>0.98</v>
      </c>
      <c r="P3707" s="9">
        <f t="shared" si="116"/>
        <v>2876.49</v>
      </c>
      <c r="Q3707" t="s">
        <v>8318</v>
      </c>
      <c r="R3707" t="s">
        <v>8319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5"/>
        <v>3.2</v>
      </c>
      <c r="P3708" s="9">
        <f t="shared" si="116"/>
        <v>1661.6</v>
      </c>
      <c r="Q3708" t="s">
        <v>8318</v>
      </c>
      <c r="R3708" t="s">
        <v>8319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5"/>
        <v>8.6</v>
      </c>
      <c r="P3709" s="9">
        <f t="shared" si="116"/>
        <v>1434.3</v>
      </c>
      <c r="Q3709" t="s">
        <v>8318</v>
      </c>
      <c r="R3709" t="s">
        <v>8319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5"/>
        <v>14</v>
      </c>
      <c r="P3710" s="9">
        <f t="shared" si="116"/>
        <v>1407</v>
      </c>
      <c r="Q3710" t="s">
        <v>8318</v>
      </c>
      <c r="R3710" t="s">
        <v>8319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5"/>
        <v>0.82499999999999996</v>
      </c>
      <c r="P3711" s="9">
        <f t="shared" si="116"/>
        <v>1041.6624999999999</v>
      </c>
      <c r="Q3711" t="s">
        <v>8318</v>
      </c>
      <c r="R3711" t="s">
        <v>8319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5"/>
        <v>5.35</v>
      </c>
      <c r="P3712" s="9">
        <f t="shared" si="116"/>
        <v>1570.175</v>
      </c>
      <c r="Q3712" t="s">
        <v>8318</v>
      </c>
      <c r="R3712" t="s">
        <v>8319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5"/>
        <v>0.7</v>
      </c>
      <c r="P3713" s="9">
        <f t="shared" si="116"/>
        <v>535.35</v>
      </c>
      <c r="Q3713" t="s">
        <v>8318</v>
      </c>
      <c r="R3713" t="s">
        <v>8319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5"/>
        <v>40.299999999999997</v>
      </c>
      <c r="P3714" s="9">
        <f t="shared" si="116"/>
        <v>9535.15</v>
      </c>
      <c r="Q3714" t="s">
        <v>8318</v>
      </c>
      <c r="R3714" t="s">
        <v>8319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17">(E3715-D3715)/100</f>
        <v>0.3</v>
      </c>
      <c r="P3715" s="9">
        <f t="shared" si="116"/>
        <v>2015.15</v>
      </c>
      <c r="Q3715" t="s">
        <v>8318</v>
      </c>
      <c r="R3715" t="s">
        <v>8319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7"/>
        <v>2.35</v>
      </c>
      <c r="P3716" s="9">
        <f t="shared" si="116"/>
        <v>10118.674999999999</v>
      </c>
      <c r="Q3716" t="s">
        <v>8318</v>
      </c>
      <c r="R3716" t="s">
        <v>8319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7"/>
        <v>0.9</v>
      </c>
      <c r="P3717" s="9">
        <f t="shared" si="116"/>
        <v>3545.45</v>
      </c>
      <c r="Q3717" t="s">
        <v>8318</v>
      </c>
      <c r="R3717" t="s">
        <v>8319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7"/>
        <v>4.46</v>
      </c>
      <c r="P3718" s="9">
        <f t="shared" si="116"/>
        <v>1025.23</v>
      </c>
      <c r="Q3718" t="s">
        <v>8318</v>
      </c>
      <c r="R3718" t="s">
        <v>8319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7"/>
        <v>0.3</v>
      </c>
      <c r="P3719" s="9">
        <f t="shared" si="116"/>
        <v>4015.15</v>
      </c>
      <c r="Q3719" t="s">
        <v>8318</v>
      </c>
      <c r="R3719" t="s">
        <v>8319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7"/>
        <v>6.97</v>
      </c>
      <c r="P3720" s="9">
        <f t="shared" ref="P3720:P3783" si="118">AVERAGE(E3720,D3720+AVERAGE(O3720))</f>
        <v>851.98500000000001</v>
      </c>
      <c r="Q3720" t="s">
        <v>8318</v>
      </c>
      <c r="R3720" t="s">
        <v>8319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7"/>
        <v>2.2000000000000002</v>
      </c>
      <c r="P3721" s="9">
        <f t="shared" si="118"/>
        <v>311.10000000000002</v>
      </c>
      <c r="Q3721" t="s">
        <v>8318</v>
      </c>
      <c r="R3721" t="s">
        <v>8319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7"/>
        <v>1.49</v>
      </c>
      <c r="P3722" s="9">
        <f t="shared" si="118"/>
        <v>3375.2449999999999</v>
      </c>
      <c r="Q3722" t="s">
        <v>8318</v>
      </c>
      <c r="R3722" t="s">
        <v>8319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7"/>
        <v>0.4</v>
      </c>
      <c r="P3723" s="9">
        <f t="shared" si="118"/>
        <v>5020.2</v>
      </c>
      <c r="Q3723" t="s">
        <v>8318</v>
      </c>
      <c r="R3723" t="s">
        <v>8319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7"/>
        <v>1.68</v>
      </c>
      <c r="P3724" s="9">
        <f t="shared" si="118"/>
        <v>1584.8400000000001</v>
      </c>
      <c r="Q3724" t="s">
        <v>8318</v>
      </c>
      <c r="R3724" t="s">
        <v>8319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7"/>
        <v>0.92</v>
      </c>
      <c r="P3725" s="9">
        <f t="shared" si="118"/>
        <v>4546.46</v>
      </c>
      <c r="Q3725" t="s">
        <v>8318</v>
      </c>
      <c r="R3725" t="s">
        <v>8319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7"/>
        <v>1.0955000000000019</v>
      </c>
      <c r="P3726" s="9">
        <f t="shared" si="118"/>
        <v>4355.3227500000003</v>
      </c>
      <c r="Q3726" t="s">
        <v>8318</v>
      </c>
      <c r="R3726" t="s">
        <v>8319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7"/>
        <v>0.81</v>
      </c>
      <c r="P3727" s="9">
        <f t="shared" si="118"/>
        <v>340.90499999999997</v>
      </c>
      <c r="Q3727" t="s">
        <v>8318</v>
      </c>
      <c r="R3727" t="s">
        <v>8319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7"/>
        <v>20.29</v>
      </c>
      <c r="P3728" s="9">
        <f t="shared" si="118"/>
        <v>1874.645</v>
      </c>
      <c r="Q3728" t="s">
        <v>8318</v>
      </c>
      <c r="R3728" t="s">
        <v>8319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7"/>
        <v>0.15</v>
      </c>
      <c r="P3729" s="9">
        <f t="shared" si="118"/>
        <v>2007.575</v>
      </c>
      <c r="Q3729" t="s">
        <v>8318</v>
      </c>
      <c r="R3729" t="s">
        <v>8319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7"/>
        <v>-181.38</v>
      </c>
      <c r="P3730" s="9">
        <f t="shared" si="118"/>
        <v>10840.31</v>
      </c>
      <c r="Q3730" t="s">
        <v>8318</v>
      </c>
      <c r="R3730" t="s">
        <v>8319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7"/>
        <v>-46.38</v>
      </c>
      <c r="P3731" s="9">
        <f t="shared" si="118"/>
        <v>2657.81</v>
      </c>
      <c r="Q3731" t="s">
        <v>8318</v>
      </c>
      <c r="R3731" t="s">
        <v>8319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7"/>
        <v>-9</v>
      </c>
      <c r="P3732" s="9">
        <f t="shared" si="118"/>
        <v>545.5</v>
      </c>
      <c r="Q3732" t="s">
        <v>8318</v>
      </c>
      <c r="R3732" t="s">
        <v>8319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7"/>
        <v>-48.8</v>
      </c>
      <c r="P3733" s="9">
        <f t="shared" si="118"/>
        <v>3035.6</v>
      </c>
      <c r="Q3733" t="s">
        <v>8318</v>
      </c>
      <c r="R3733" t="s">
        <v>8319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7"/>
        <v>-7.19</v>
      </c>
      <c r="P3734" s="9">
        <f t="shared" si="118"/>
        <v>486.90499999999997</v>
      </c>
      <c r="Q3734" t="s">
        <v>8318</v>
      </c>
      <c r="R3734" t="s">
        <v>8319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7"/>
        <v>-15</v>
      </c>
      <c r="P3735" s="9">
        <f t="shared" si="118"/>
        <v>742.5</v>
      </c>
      <c r="Q3735" t="s">
        <v>8318</v>
      </c>
      <c r="R3735" t="s">
        <v>8319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7"/>
        <v>-10.73</v>
      </c>
      <c r="P3736" s="9">
        <f t="shared" si="118"/>
        <v>958.13499999999999</v>
      </c>
      <c r="Q3736" t="s">
        <v>8318</v>
      </c>
      <c r="R3736" t="s">
        <v>8319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7"/>
        <v>-1.3</v>
      </c>
      <c r="P3737" s="9">
        <f t="shared" si="118"/>
        <v>84.35</v>
      </c>
      <c r="Q3737" t="s">
        <v>8318</v>
      </c>
      <c r="R3737" t="s">
        <v>8319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7"/>
        <v>-14.9</v>
      </c>
      <c r="P3738" s="9">
        <f t="shared" si="118"/>
        <v>747.55</v>
      </c>
      <c r="Q3738" t="s">
        <v>8318</v>
      </c>
      <c r="R3738" t="s">
        <v>8319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7"/>
        <v>-5.5</v>
      </c>
      <c r="P3739" s="9">
        <f t="shared" si="118"/>
        <v>422.25</v>
      </c>
      <c r="Q3739" t="s">
        <v>8318</v>
      </c>
      <c r="R3739" t="s">
        <v>8319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7"/>
        <v>-12.3</v>
      </c>
      <c r="P3740" s="9">
        <f t="shared" si="118"/>
        <v>878.85</v>
      </c>
      <c r="Q3740" t="s">
        <v>8318</v>
      </c>
      <c r="R3740" t="s">
        <v>8319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7"/>
        <v>-31.95</v>
      </c>
      <c r="P3741" s="9">
        <f t="shared" si="118"/>
        <v>2386.5250000000001</v>
      </c>
      <c r="Q3741" t="s">
        <v>8318</v>
      </c>
      <c r="R3741" t="s">
        <v>8319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7"/>
        <v>-16.420000000000002</v>
      </c>
      <c r="P3742" s="9">
        <f t="shared" si="118"/>
        <v>1170.79</v>
      </c>
      <c r="Q3742" t="s">
        <v>8318</v>
      </c>
      <c r="R3742" t="s">
        <v>8319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7"/>
        <v>-200</v>
      </c>
      <c r="P3743" s="9">
        <f t="shared" si="118"/>
        <v>9900</v>
      </c>
      <c r="Q3743" t="s">
        <v>8318</v>
      </c>
      <c r="R3743" t="s">
        <v>8319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7"/>
        <v>-49</v>
      </c>
      <c r="P3744" s="9">
        <f t="shared" si="118"/>
        <v>2525.5</v>
      </c>
      <c r="Q3744" t="s">
        <v>8318</v>
      </c>
      <c r="R3744" t="s">
        <v>8319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7"/>
        <v>-22</v>
      </c>
      <c r="P3745" s="9">
        <f t="shared" si="118"/>
        <v>1089</v>
      </c>
      <c r="Q3745" t="s">
        <v>8318</v>
      </c>
      <c r="R3745" t="s">
        <v>8319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17"/>
        <v>-12</v>
      </c>
      <c r="P3746" s="9">
        <f t="shared" si="118"/>
        <v>594</v>
      </c>
      <c r="Q3746" t="s">
        <v>8318</v>
      </c>
      <c r="R3746" t="s">
        <v>8319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7"/>
        <v>-0.9</v>
      </c>
      <c r="P3747" s="9">
        <f t="shared" si="118"/>
        <v>54.55</v>
      </c>
      <c r="Q3747" t="s">
        <v>8318</v>
      </c>
      <c r="R3747" t="s">
        <v>8319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7"/>
        <v>-82.98</v>
      </c>
      <c r="P3748" s="9">
        <f t="shared" si="118"/>
        <v>4309.51</v>
      </c>
      <c r="Q3748" t="s">
        <v>8318</v>
      </c>
      <c r="R3748" t="s">
        <v>8319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7"/>
        <v>-24.75</v>
      </c>
      <c r="P3749" s="9">
        <f t="shared" si="118"/>
        <v>1250.125</v>
      </c>
      <c r="Q3749" t="s">
        <v>8318</v>
      </c>
      <c r="R3749" t="s">
        <v>8319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7"/>
        <v>1.76</v>
      </c>
      <c r="P3750" s="9">
        <f t="shared" si="118"/>
        <v>5088.88</v>
      </c>
      <c r="Q3750" t="s">
        <v>8318</v>
      </c>
      <c r="R3750" t="s">
        <v>8360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7"/>
        <v>0.25</v>
      </c>
      <c r="P3751" s="9">
        <f t="shared" si="118"/>
        <v>512.625</v>
      </c>
      <c r="Q3751" t="s">
        <v>8318</v>
      </c>
      <c r="R3751" t="s">
        <v>8360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7"/>
        <v>0.27</v>
      </c>
      <c r="P3752" s="9">
        <f t="shared" si="118"/>
        <v>6013.6350000000002</v>
      </c>
      <c r="Q3752" t="s">
        <v>8318</v>
      </c>
      <c r="R3752" t="s">
        <v>8360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7"/>
        <v>3.26</v>
      </c>
      <c r="P3753" s="9">
        <f t="shared" si="118"/>
        <v>1164.6300000000001</v>
      </c>
      <c r="Q3753" t="s">
        <v>8318</v>
      </c>
      <c r="R3753" t="s">
        <v>8360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7"/>
        <v>0.65</v>
      </c>
      <c r="P3754" s="9">
        <f t="shared" si="118"/>
        <v>532.82500000000005</v>
      </c>
      <c r="Q3754" t="s">
        <v>8318</v>
      </c>
      <c r="R3754" t="s">
        <v>8360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7"/>
        <v>1.67</v>
      </c>
      <c r="P3755" s="9">
        <f t="shared" si="118"/>
        <v>5084.335</v>
      </c>
      <c r="Q3755" t="s">
        <v>8318</v>
      </c>
      <c r="R3755" t="s">
        <v>8360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7"/>
        <v>5</v>
      </c>
      <c r="P3756" s="9">
        <f t="shared" si="118"/>
        <v>2752.5</v>
      </c>
      <c r="Q3756" t="s">
        <v>8318</v>
      </c>
      <c r="R3756" t="s">
        <v>8360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7"/>
        <v>1.63</v>
      </c>
      <c r="P3757" s="9">
        <f t="shared" si="118"/>
        <v>632.31500000000005</v>
      </c>
      <c r="Q3757" t="s">
        <v>8318</v>
      </c>
      <c r="R3757" t="s">
        <v>8360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7"/>
        <v>0.5</v>
      </c>
      <c r="P3758" s="9">
        <f t="shared" si="118"/>
        <v>4525.25</v>
      </c>
      <c r="Q3758" t="s">
        <v>8318</v>
      </c>
      <c r="R3758" t="s">
        <v>8360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7"/>
        <v>2.98</v>
      </c>
      <c r="P3759" s="9">
        <f t="shared" si="118"/>
        <v>3650.49</v>
      </c>
      <c r="Q3759" t="s">
        <v>8318</v>
      </c>
      <c r="R3759" t="s">
        <v>8360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7"/>
        <v>0.35</v>
      </c>
      <c r="P3760" s="9">
        <f t="shared" si="118"/>
        <v>1517.675</v>
      </c>
      <c r="Q3760" t="s">
        <v>8318</v>
      </c>
      <c r="R3760" t="s">
        <v>8360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7"/>
        <v>4.0977000000000041</v>
      </c>
      <c r="P3761" s="9">
        <f t="shared" si="118"/>
        <v>4206.9338500000003</v>
      </c>
      <c r="Q3761" t="s">
        <v>8318</v>
      </c>
      <c r="R3761" t="s">
        <v>8360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7"/>
        <v>0.50770000000000437</v>
      </c>
      <c r="P3762" s="9">
        <f t="shared" si="118"/>
        <v>5025.6388500000003</v>
      </c>
      <c r="Q3762" t="s">
        <v>8318</v>
      </c>
      <c r="R3762" t="s">
        <v>8360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7"/>
        <v>0</v>
      </c>
      <c r="P3763" s="9">
        <f t="shared" si="118"/>
        <v>500</v>
      </c>
      <c r="Q3763" t="s">
        <v>8318</v>
      </c>
      <c r="R3763" t="s">
        <v>8360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7"/>
        <v>0.78</v>
      </c>
      <c r="P3764" s="9">
        <f t="shared" si="118"/>
        <v>1289.3899999999999</v>
      </c>
      <c r="Q3764" t="s">
        <v>8318</v>
      </c>
      <c r="R3764" t="s">
        <v>8360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7"/>
        <v>0</v>
      </c>
      <c r="P3765" s="9">
        <f t="shared" si="118"/>
        <v>5000</v>
      </c>
      <c r="Q3765" t="s">
        <v>8318</v>
      </c>
      <c r="R3765" t="s">
        <v>8360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7"/>
        <v>0</v>
      </c>
      <c r="P3766" s="9">
        <f t="shared" si="118"/>
        <v>1500</v>
      </c>
      <c r="Q3766" t="s">
        <v>8318</v>
      </c>
      <c r="R3766" t="s">
        <v>8360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7"/>
        <v>9.42</v>
      </c>
      <c r="P3767" s="9">
        <f t="shared" si="118"/>
        <v>7475.71</v>
      </c>
      <c r="Q3767" t="s">
        <v>8318</v>
      </c>
      <c r="R3767" t="s">
        <v>8360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7"/>
        <v>2.6501000000000023</v>
      </c>
      <c r="P3768" s="9">
        <f t="shared" si="118"/>
        <v>10133.83005</v>
      </c>
      <c r="Q3768" t="s">
        <v>8318</v>
      </c>
      <c r="R3768" t="s">
        <v>8360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7"/>
        <v>3.35</v>
      </c>
      <c r="P3769" s="9">
        <f t="shared" si="118"/>
        <v>2169.1750000000002</v>
      </c>
      <c r="Q3769" t="s">
        <v>8318</v>
      </c>
      <c r="R3769" t="s">
        <v>8360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7"/>
        <v>3.0610999999999966</v>
      </c>
      <c r="P3770" s="9">
        <f t="shared" si="118"/>
        <v>4154.5855499999998</v>
      </c>
      <c r="Q3770" t="s">
        <v>8318</v>
      </c>
      <c r="R3770" t="s">
        <v>8360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7"/>
        <v>0</v>
      </c>
      <c r="P3771" s="9">
        <f t="shared" si="118"/>
        <v>1100</v>
      </c>
      <c r="Q3771" t="s">
        <v>8318</v>
      </c>
      <c r="R3771" t="s">
        <v>8360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7"/>
        <v>0</v>
      </c>
      <c r="P3772" s="9">
        <f t="shared" si="118"/>
        <v>2000</v>
      </c>
      <c r="Q3772" t="s">
        <v>8318</v>
      </c>
      <c r="R3772" t="s">
        <v>8360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7"/>
        <v>4.5999999999999996</v>
      </c>
      <c r="P3773" s="9">
        <f t="shared" si="118"/>
        <v>1232.3</v>
      </c>
      <c r="Q3773" t="s">
        <v>8318</v>
      </c>
      <c r="R3773" t="s">
        <v>8360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7"/>
        <v>5.0999999999999996</v>
      </c>
      <c r="P3774" s="9">
        <f t="shared" si="118"/>
        <v>5257.55</v>
      </c>
      <c r="Q3774" t="s">
        <v>8318</v>
      </c>
      <c r="R3774" t="s">
        <v>8360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7"/>
        <v>4.0999999999999996</v>
      </c>
      <c r="P3775" s="9">
        <f t="shared" si="118"/>
        <v>5207.05</v>
      </c>
      <c r="Q3775" t="s">
        <v>8318</v>
      </c>
      <c r="R3775" t="s">
        <v>8360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7"/>
        <v>0</v>
      </c>
      <c r="P3776" s="9">
        <f t="shared" si="118"/>
        <v>2500</v>
      </c>
      <c r="Q3776" t="s">
        <v>8318</v>
      </c>
      <c r="R3776" t="s">
        <v>8360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7"/>
        <v>0.05</v>
      </c>
      <c r="P3777" s="9">
        <f t="shared" si="118"/>
        <v>2002.5250000000001</v>
      </c>
      <c r="Q3777" t="s">
        <v>8318</v>
      </c>
      <c r="R3777" t="s">
        <v>8360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7"/>
        <v>5.37</v>
      </c>
      <c r="P3778" s="9">
        <f t="shared" si="118"/>
        <v>8271.1849999999995</v>
      </c>
      <c r="Q3778" t="s">
        <v>8318</v>
      </c>
      <c r="R3778" t="s">
        <v>8360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19">(E3779-D3779)/100</f>
        <v>8.64</v>
      </c>
      <c r="P3779" s="9">
        <f t="shared" si="118"/>
        <v>2436.3200000000002</v>
      </c>
      <c r="Q3779" t="s">
        <v>8318</v>
      </c>
      <c r="R3779" t="s">
        <v>8360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9"/>
        <v>1.21</v>
      </c>
      <c r="P3780" s="9">
        <f t="shared" si="118"/>
        <v>2461.105</v>
      </c>
      <c r="Q3780" t="s">
        <v>8318</v>
      </c>
      <c r="R3780" t="s">
        <v>8360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9"/>
        <v>5.97</v>
      </c>
      <c r="P3781" s="9">
        <f t="shared" si="118"/>
        <v>15301.485000000001</v>
      </c>
      <c r="Q3781" t="s">
        <v>8318</v>
      </c>
      <c r="R3781" t="s">
        <v>8360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9"/>
        <v>5</v>
      </c>
      <c r="P3782" s="9">
        <f t="shared" si="118"/>
        <v>2752.5</v>
      </c>
      <c r="Q3782" t="s">
        <v>8318</v>
      </c>
      <c r="R3782" t="s">
        <v>8360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9"/>
        <v>4.3499999999999996</v>
      </c>
      <c r="P3783" s="9">
        <f t="shared" si="118"/>
        <v>4719.6750000000002</v>
      </c>
      <c r="Q3783" t="s">
        <v>8318</v>
      </c>
      <c r="R3783" t="s">
        <v>8360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9"/>
        <v>0.35</v>
      </c>
      <c r="P3784" s="9">
        <f t="shared" ref="P3784:P3847" si="120">AVERAGE(E3784,D3784+AVERAGE(O3784))</f>
        <v>2017.675</v>
      </c>
      <c r="Q3784" t="s">
        <v>8318</v>
      </c>
      <c r="R3784" t="s">
        <v>8360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9"/>
        <v>3.47</v>
      </c>
      <c r="P3785" s="9">
        <f t="shared" si="120"/>
        <v>1375.2350000000001</v>
      </c>
      <c r="Q3785" t="s">
        <v>8318</v>
      </c>
      <c r="R3785" t="s">
        <v>8360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9"/>
        <v>1.5</v>
      </c>
      <c r="P3786" s="9">
        <f t="shared" si="120"/>
        <v>1075.75</v>
      </c>
      <c r="Q3786" t="s">
        <v>8318</v>
      </c>
      <c r="R3786" t="s">
        <v>8360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9"/>
        <v>10.15</v>
      </c>
      <c r="P3787" s="9">
        <f t="shared" si="120"/>
        <v>2512.5749999999998</v>
      </c>
      <c r="Q3787" t="s">
        <v>8318</v>
      </c>
      <c r="R3787" t="s">
        <v>8360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9"/>
        <v>6.58</v>
      </c>
      <c r="P3788" s="9">
        <f t="shared" si="120"/>
        <v>6332.29</v>
      </c>
      <c r="Q3788" t="s">
        <v>8318</v>
      </c>
      <c r="R3788" t="s">
        <v>8360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9"/>
        <v>0.01</v>
      </c>
      <c r="P3789" s="9">
        <f t="shared" si="120"/>
        <v>350.505</v>
      </c>
      <c r="Q3789" t="s">
        <v>8318</v>
      </c>
      <c r="R3789" t="s">
        <v>8360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9"/>
        <v>-745</v>
      </c>
      <c r="P3790" s="9">
        <f t="shared" si="120"/>
        <v>37377.5</v>
      </c>
      <c r="Q3790" t="s">
        <v>8318</v>
      </c>
      <c r="R3790" t="s">
        <v>8360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9"/>
        <v>-34.340000000000003</v>
      </c>
      <c r="P3791" s="9">
        <f t="shared" si="120"/>
        <v>1815.83</v>
      </c>
      <c r="Q3791" t="s">
        <v>8318</v>
      </c>
      <c r="R3791" t="s">
        <v>8360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9"/>
        <v>-150</v>
      </c>
      <c r="P3792" s="9">
        <f t="shared" si="120"/>
        <v>7425</v>
      </c>
      <c r="Q3792" t="s">
        <v>8318</v>
      </c>
      <c r="R3792" t="s">
        <v>8360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9"/>
        <v>-15</v>
      </c>
      <c r="P3793" s="9">
        <f t="shared" si="120"/>
        <v>742.5</v>
      </c>
      <c r="Q3793" t="s">
        <v>8318</v>
      </c>
      <c r="R3793" t="s">
        <v>8360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9"/>
        <v>-124.65</v>
      </c>
      <c r="P3794" s="9">
        <f t="shared" si="120"/>
        <v>6205.1750000000002</v>
      </c>
      <c r="Q3794" t="s">
        <v>8318</v>
      </c>
      <c r="R3794" t="s">
        <v>8360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9"/>
        <v>-28.24</v>
      </c>
      <c r="P3795" s="9">
        <f t="shared" si="120"/>
        <v>5573.88</v>
      </c>
      <c r="Q3795" t="s">
        <v>8318</v>
      </c>
      <c r="R3795" t="s">
        <v>8360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9"/>
        <v>-49.5</v>
      </c>
      <c r="P3796" s="9">
        <f t="shared" si="120"/>
        <v>2500.25</v>
      </c>
      <c r="Q3796" t="s">
        <v>8318</v>
      </c>
      <c r="R3796" t="s">
        <v>8360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9"/>
        <v>-5.9</v>
      </c>
      <c r="P3797" s="9">
        <f t="shared" si="120"/>
        <v>302.05</v>
      </c>
      <c r="Q3797" t="s">
        <v>8318</v>
      </c>
      <c r="R3797" t="s">
        <v>8360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9"/>
        <v>-224.99</v>
      </c>
      <c r="P3798" s="9">
        <f t="shared" si="120"/>
        <v>11138.004999999999</v>
      </c>
      <c r="Q3798" t="s">
        <v>8318</v>
      </c>
      <c r="R3798" t="s">
        <v>8360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9"/>
        <v>-6.2</v>
      </c>
      <c r="P3799" s="9">
        <f t="shared" si="120"/>
        <v>5686.9</v>
      </c>
      <c r="Q3799" t="s">
        <v>8318</v>
      </c>
      <c r="R3799" t="s">
        <v>8360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9"/>
        <v>-689.75</v>
      </c>
      <c r="P3800" s="9">
        <f t="shared" si="120"/>
        <v>35167.625</v>
      </c>
      <c r="Q3800" t="s">
        <v>8318</v>
      </c>
      <c r="R3800" t="s">
        <v>8360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9"/>
        <v>-95.98</v>
      </c>
      <c r="P3801" s="9">
        <f t="shared" si="120"/>
        <v>5153.01</v>
      </c>
      <c r="Q3801" t="s">
        <v>8318</v>
      </c>
      <c r="R3801" t="s">
        <v>8360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9"/>
        <v>-211.19</v>
      </c>
      <c r="P3802" s="9">
        <f t="shared" si="120"/>
        <v>11334.905000000001</v>
      </c>
      <c r="Q3802" t="s">
        <v>8318</v>
      </c>
      <c r="R3802" t="s">
        <v>8360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9"/>
        <v>-45.74</v>
      </c>
      <c r="P3803" s="9">
        <f t="shared" si="120"/>
        <v>2690.13</v>
      </c>
      <c r="Q3803" t="s">
        <v>8318</v>
      </c>
      <c r="R3803" t="s">
        <v>8360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9"/>
        <v>-30</v>
      </c>
      <c r="P3804" s="9">
        <f t="shared" si="120"/>
        <v>1485</v>
      </c>
      <c r="Q3804" t="s">
        <v>8318</v>
      </c>
      <c r="R3804" t="s">
        <v>8360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9"/>
        <v>-96.42</v>
      </c>
      <c r="P3805" s="9">
        <f t="shared" si="120"/>
        <v>7130.79</v>
      </c>
      <c r="Q3805" t="s">
        <v>8318</v>
      </c>
      <c r="R3805" t="s">
        <v>8360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9"/>
        <v>-80</v>
      </c>
      <c r="P3806" s="9">
        <f t="shared" si="120"/>
        <v>3960</v>
      </c>
      <c r="Q3806" t="s">
        <v>8318</v>
      </c>
      <c r="R3806" t="s">
        <v>8360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9"/>
        <v>-1499.97</v>
      </c>
      <c r="P3807" s="9">
        <f t="shared" si="120"/>
        <v>74251.514999999999</v>
      </c>
      <c r="Q3807" t="s">
        <v>8318</v>
      </c>
      <c r="R3807" t="s">
        <v>8360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9"/>
        <v>-74.95</v>
      </c>
      <c r="P3808" s="9">
        <f t="shared" si="120"/>
        <v>3715.0250000000001</v>
      </c>
      <c r="Q3808" t="s">
        <v>8318</v>
      </c>
      <c r="R3808" t="s">
        <v>8360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9"/>
        <v>-10.45</v>
      </c>
      <c r="P3809" s="9">
        <f t="shared" si="120"/>
        <v>972.27499999999998</v>
      </c>
      <c r="Q3809" t="s">
        <v>8318</v>
      </c>
      <c r="R3809" t="s">
        <v>8360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19"/>
        <v>0</v>
      </c>
      <c r="P3810" s="9">
        <f t="shared" si="120"/>
        <v>1000</v>
      </c>
      <c r="Q3810" t="s">
        <v>8318</v>
      </c>
      <c r="R3810" t="s">
        <v>8319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19"/>
        <v>0.25</v>
      </c>
      <c r="P3811" s="9">
        <f t="shared" si="120"/>
        <v>2012.625</v>
      </c>
      <c r="Q3811" t="s">
        <v>8318</v>
      </c>
      <c r="R3811" t="s">
        <v>8319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19"/>
        <v>3.26</v>
      </c>
      <c r="P3812" s="9">
        <f t="shared" si="120"/>
        <v>1664.63</v>
      </c>
      <c r="Q3812" t="s">
        <v>8318</v>
      </c>
      <c r="R3812" t="s">
        <v>8319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19"/>
        <v>5.75</v>
      </c>
      <c r="P3813" s="9">
        <f t="shared" si="120"/>
        <v>540.375</v>
      </c>
      <c r="Q3813" t="s">
        <v>8318</v>
      </c>
      <c r="R3813" t="s">
        <v>8319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19"/>
        <v>1.91</v>
      </c>
      <c r="P3814" s="9">
        <f t="shared" si="120"/>
        <v>2096.4549999999999</v>
      </c>
      <c r="Q3814" t="s">
        <v>8318</v>
      </c>
      <c r="R3814" t="s">
        <v>8319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19"/>
        <v>0.19989999999999783</v>
      </c>
      <c r="P3815" s="9">
        <f t="shared" si="120"/>
        <v>2110.0949499999997</v>
      </c>
      <c r="Q3815" t="s">
        <v>8318</v>
      </c>
      <c r="R3815" t="s">
        <v>8319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19"/>
        <v>6.02</v>
      </c>
      <c r="P3816" s="9">
        <f t="shared" si="120"/>
        <v>1804.01</v>
      </c>
      <c r="Q3816" t="s">
        <v>8318</v>
      </c>
      <c r="R3816" t="s">
        <v>8319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19"/>
        <v>9.9999999999909054E-5</v>
      </c>
      <c r="P3817" s="9">
        <f t="shared" si="120"/>
        <v>1000.00505</v>
      </c>
      <c r="Q3817" t="s">
        <v>8318</v>
      </c>
      <c r="R3817" t="s">
        <v>8319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19"/>
        <v>2.8856999999999995</v>
      </c>
      <c r="P3818" s="9">
        <f t="shared" si="120"/>
        <v>1645.72785</v>
      </c>
      <c r="Q3818" t="s">
        <v>8318</v>
      </c>
      <c r="R3818" t="s">
        <v>8319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19"/>
        <v>1.45</v>
      </c>
      <c r="P3819" s="9">
        <f t="shared" si="120"/>
        <v>2073.2249999999999</v>
      </c>
      <c r="Q3819" t="s">
        <v>8318</v>
      </c>
      <c r="R3819" t="s">
        <v>8319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19"/>
        <v>3.2</v>
      </c>
      <c r="P3820" s="9">
        <f t="shared" si="120"/>
        <v>411.6</v>
      </c>
      <c r="Q3820" t="s">
        <v>8318</v>
      </c>
      <c r="R3820" t="s">
        <v>8319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19"/>
        <v>0.64</v>
      </c>
      <c r="P3821" s="9">
        <f t="shared" si="120"/>
        <v>1032.32</v>
      </c>
      <c r="Q3821" t="s">
        <v>8318</v>
      </c>
      <c r="R3821" t="s">
        <v>8319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19"/>
        <v>1.3</v>
      </c>
      <c r="P3822" s="9">
        <f t="shared" si="120"/>
        <v>365.65</v>
      </c>
      <c r="Q3822" t="s">
        <v>8318</v>
      </c>
      <c r="R3822" t="s">
        <v>8319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19"/>
        <v>1.59</v>
      </c>
      <c r="P3823" s="9">
        <f t="shared" si="120"/>
        <v>3580.2950000000001</v>
      </c>
      <c r="Q3823" t="s">
        <v>8318</v>
      </c>
      <c r="R3823" t="s">
        <v>8319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19"/>
        <v>5.01</v>
      </c>
      <c r="P3824" s="9">
        <f t="shared" si="120"/>
        <v>5253.0050000000001</v>
      </c>
      <c r="Q3824" t="s">
        <v>8318</v>
      </c>
      <c r="R3824" t="s">
        <v>8319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19"/>
        <v>1.5</v>
      </c>
      <c r="P3825" s="9">
        <f t="shared" si="120"/>
        <v>2575.75</v>
      </c>
      <c r="Q3825" t="s">
        <v>8318</v>
      </c>
      <c r="R3825" t="s">
        <v>8319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19"/>
        <v>0.2</v>
      </c>
      <c r="P3826" s="9">
        <f t="shared" si="120"/>
        <v>260.10000000000002</v>
      </c>
      <c r="Q3826" t="s">
        <v>8318</v>
      </c>
      <c r="R3826" t="s">
        <v>8319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19"/>
        <v>2.71</v>
      </c>
      <c r="P3827" s="9">
        <f t="shared" si="120"/>
        <v>5136.8549999999996</v>
      </c>
      <c r="Q3827" t="s">
        <v>8318</v>
      </c>
      <c r="R3827" t="s">
        <v>8319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19"/>
        <v>1.1499999999999999</v>
      </c>
      <c r="P3828" s="9">
        <f t="shared" si="120"/>
        <v>658.07500000000005</v>
      </c>
      <c r="Q3828" t="s">
        <v>8318</v>
      </c>
      <c r="R3828" t="s">
        <v>8319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19"/>
        <v>15.8</v>
      </c>
      <c r="P3829" s="9">
        <f t="shared" si="120"/>
        <v>3797.9</v>
      </c>
      <c r="Q3829" t="s">
        <v>8318</v>
      </c>
      <c r="R3829" t="s">
        <v>8319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19"/>
        <v>0</v>
      </c>
      <c r="P3830" s="9">
        <f t="shared" si="120"/>
        <v>5000</v>
      </c>
      <c r="Q3830" t="s">
        <v>8318</v>
      </c>
      <c r="R3830" t="s">
        <v>8319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19"/>
        <v>0.01</v>
      </c>
      <c r="P3831" s="9">
        <f t="shared" si="120"/>
        <v>500.505</v>
      </c>
      <c r="Q3831" t="s">
        <v>8318</v>
      </c>
      <c r="R3831" t="s">
        <v>8319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19"/>
        <v>1.25</v>
      </c>
      <c r="P3832" s="9">
        <f t="shared" si="120"/>
        <v>163.125</v>
      </c>
      <c r="Q3832" t="s">
        <v>8318</v>
      </c>
      <c r="R3832" t="s">
        <v>8319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19"/>
        <v>0.30110000000000015</v>
      </c>
      <c r="P3833" s="9">
        <f t="shared" si="120"/>
        <v>515.20555000000002</v>
      </c>
      <c r="Q3833" t="s">
        <v>8318</v>
      </c>
      <c r="R3833" t="s">
        <v>8319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19"/>
        <v>0.56000000000000005</v>
      </c>
      <c r="P3834" s="9">
        <f t="shared" si="120"/>
        <v>1228.28</v>
      </c>
      <c r="Q3834" t="s">
        <v>8318</v>
      </c>
      <c r="R3834" t="s">
        <v>8319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19"/>
        <v>2</v>
      </c>
      <c r="P3835" s="9">
        <f t="shared" si="120"/>
        <v>1301</v>
      </c>
      <c r="Q3835" t="s">
        <v>8318</v>
      </c>
      <c r="R3835" t="s">
        <v>8319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19"/>
        <v>2.71</v>
      </c>
      <c r="P3836" s="9">
        <f t="shared" si="120"/>
        <v>3136.855</v>
      </c>
      <c r="Q3836" t="s">
        <v>8318</v>
      </c>
      <c r="R3836" t="s">
        <v>8319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19"/>
        <v>1.2</v>
      </c>
      <c r="P3837" s="9">
        <f t="shared" si="120"/>
        <v>260.60000000000002</v>
      </c>
      <c r="Q3837" t="s">
        <v>8318</v>
      </c>
      <c r="R3837" t="s">
        <v>8319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19"/>
        <v>1</v>
      </c>
      <c r="P3838" s="9">
        <f t="shared" si="120"/>
        <v>850.5</v>
      </c>
      <c r="Q3838" t="s">
        <v>8318</v>
      </c>
      <c r="R3838" t="s">
        <v>8319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19"/>
        <v>0.42</v>
      </c>
      <c r="P3839" s="9">
        <f t="shared" si="120"/>
        <v>2021.21</v>
      </c>
      <c r="Q3839" t="s">
        <v>8318</v>
      </c>
      <c r="R3839" t="s">
        <v>8319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19"/>
        <v>8.24</v>
      </c>
      <c r="P3840" s="9">
        <f t="shared" si="120"/>
        <v>100416.12</v>
      </c>
      <c r="Q3840" t="s">
        <v>8318</v>
      </c>
      <c r="R3840" t="s">
        <v>8319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19"/>
        <v>0.25</v>
      </c>
      <c r="P3841" s="9">
        <f t="shared" si="120"/>
        <v>2012.625</v>
      </c>
      <c r="Q3841" t="s">
        <v>8318</v>
      </c>
      <c r="R3841" t="s">
        <v>8319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19"/>
        <v>0.64</v>
      </c>
      <c r="P3842" s="9">
        <f t="shared" si="120"/>
        <v>33.32</v>
      </c>
      <c r="Q3842" t="s">
        <v>8318</v>
      </c>
      <c r="R3842" t="s">
        <v>8319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21">(E3843-D3843)/100</f>
        <v>-91.28</v>
      </c>
      <c r="P3843" s="9">
        <f t="shared" si="120"/>
        <v>5390.36</v>
      </c>
      <c r="Q3843" t="s">
        <v>8318</v>
      </c>
      <c r="R3843" t="s">
        <v>8319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1"/>
        <v>-39.03</v>
      </c>
      <c r="P3844" s="9">
        <f t="shared" si="120"/>
        <v>3028.9850000000001</v>
      </c>
      <c r="Q3844" t="s">
        <v>8318</v>
      </c>
      <c r="R3844" t="s">
        <v>8319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1"/>
        <v>-39.35</v>
      </c>
      <c r="P3845" s="9">
        <f t="shared" si="120"/>
        <v>3012.8249999999998</v>
      </c>
      <c r="Q3845" t="s">
        <v>8318</v>
      </c>
      <c r="R3845" t="s">
        <v>8319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1"/>
        <v>-57.34</v>
      </c>
      <c r="P3846" s="9">
        <f t="shared" si="120"/>
        <v>6904.33</v>
      </c>
      <c r="Q3846" t="s">
        <v>8318</v>
      </c>
      <c r="R3846" t="s">
        <v>8319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1"/>
        <v>-391.58</v>
      </c>
      <c r="P3847" s="9">
        <f t="shared" si="120"/>
        <v>20225.21</v>
      </c>
      <c r="Q3847" t="s">
        <v>8318</v>
      </c>
      <c r="R3847" t="s">
        <v>8319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1"/>
        <v>-68.11</v>
      </c>
      <c r="P3848" s="9">
        <f t="shared" ref="P3848:P3911" si="122">AVERAGE(E3848,D3848+AVERAGE(O3848))</f>
        <v>3560.4450000000002</v>
      </c>
      <c r="Q3848" t="s">
        <v>8318</v>
      </c>
      <c r="R3848" t="s">
        <v>8319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1"/>
        <v>-88.03</v>
      </c>
      <c r="P3849" s="9">
        <f t="shared" si="122"/>
        <v>6054.4849999999997</v>
      </c>
      <c r="Q3849" t="s">
        <v>8318</v>
      </c>
      <c r="R3849" t="s">
        <v>8319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1"/>
        <v>-108.71</v>
      </c>
      <c r="P3850" s="9">
        <f t="shared" si="122"/>
        <v>7510.1450000000004</v>
      </c>
      <c r="Q3850" t="s">
        <v>8318</v>
      </c>
      <c r="R3850" t="s">
        <v>8319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1"/>
        <v>-278.87</v>
      </c>
      <c r="P3851" s="9">
        <f t="shared" si="122"/>
        <v>15917.065000000001</v>
      </c>
      <c r="Q3851" t="s">
        <v>8318</v>
      </c>
      <c r="R3851" t="s">
        <v>8319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1"/>
        <v>-9.6199999999999992</v>
      </c>
      <c r="P3852" s="9">
        <f t="shared" si="122"/>
        <v>514.19000000000005</v>
      </c>
      <c r="Q3852" t="s">
        <v>8318</v>
      </c>
      <c r="R3852" t="s">
        <v>8319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1"/>
        <v>-16.48</v>
      </c>
      <c r="P3853" s="9">
        <f t="shared" si="122"/>
        <v>1667.76</v>
      </c>
      <c r="Q3853" t="s">
        <v>8318</v>
      </c>
      <c r="R3853" t="s">
        <v>8319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1"/>
        <v>-99.8</v>
      </c>
      <c r="P3854" s="9">
        <f t="shared" si="122"/>
        <v>4960.1000000000004</v>
      </c>
      <c r="Q3854" t="s">
        <v>8318</v>
      </c>
      <c r="R3854" t="s">
        <v>8319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1"/>
        <v>-999.74</v>
      </c>
      <c r="P3855" s="9">
        <f t="shared" si="122"/>
        <v>49513.13</v>
      </c>
      <c r="Q3855" t="s">
        <v>8318</v>
      </c>
      <c r="R3855" t="s">
        <v>8319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1"/>
        <v>-92.12</v>
      </c>
      <c r="P3856" s="9">
        <f t="shared" si="122"/>
        <v>6347.94</v>
      </c>
      <c r="Q3856" t="s">
        <v>8318</v>
      </c>
      <c r="R3856" t="s">
        <v>8319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1"/>
        <v>-9.75</v>
      </c>
      <c r="P3857" s="9">
        <f t="shared" si="122"/>
        <v>507.625</v>
      </c>
      <c r="Q3857" t="s">
        <v>8318</v>
      </c>
      <c r="R3857" t="s">
        <v>8319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1"/>
        <v>-49.99</v>
      </c>
      <c r="P3858" s="9">
        <f t="shared" si="122"/>
        <v>2475.5050000000001</v>
      </c>
      <c r="Q3858" t="s">
        <v>8318</v>
      </c>
      <c r="R3858" t="s">
        <v>8319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1"/>
        <v>-47.4</v>
      </c>
      <c r="P3859" s="9">
        <f t="shared" si="122"/>
        <v>2606.3000000000002</v>
      </c>
      <c r="Q3859" t="s">
        <v>8318</v>
      </c>
      <c r="R3859" t="s">
        <v>8319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1"/>
        <v>-4.9000000000000004</v>
      </c>
      <c r="P3860" s="9">
        <f t="shared" si="122"/>
        <v>252.55</v>
      </c>
      <c r="Q3860" t="s">
        <v>8318</v>
      </c>
      <c r="R3860" t="s">
        <v>8319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1"/>
        <v>-24.99</v>
      </c>
      <c r="P3861" s="9">
        <f t="shared" si="122"/>
        <v>1238.0050000000001</v>
      </c>
      <c r="Q3861" t="s">
        <v>8318</v>
      </c>
      <c r="R3861" t="s">
        <v>8319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1"/>
        <v>-49.4</v>
      </c>
      <c r="P3862" s="9">
        <f t="shared" si="122"/>
        <v>3505.3</v>
      </c>
      <c r="Q3862" t="s">
        <v>8318</v>
      </c>
      <c r="R3862" t="s">
        <v>8319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1"/>
        <v>-19</v>
      </c>
      <c r="P3863" s="9">
        <f t="shared" si="122"/>
        <v>1040.5</v>
      </c>
      <c r="Q3863" t="s">
        <v>8318</v>
      </c>
      <c r="R3863" t="s">
        <v>8319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1"/>
        <v>-74.989999999999995</v>
      </c>
      <c r="P3864" s="9">
        <f t="shared" si="122"/>
        <v>3713.0050000000001</v>
      </c>
      <c r="Q3864" t="s">
        <v>8318</v>
      </c>
      <c r="R3864" t="s">
        <v>8319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1"/>
        <v>-60</v>
      </c>
      <c r="P3865" s="9">
        <f t="shared" si="122"/>
        <v>2970</v>
      </c>
      <c r="Q3865" t="s">
        <v>8318</v>
      </c>
      <c r="R3865" t="s">
        <v>8319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1"/>
        <v>-49.4</v>
      </c>
      <c r="P3866" s="9">
        <f t="shared" si="122"/>
        <v>2505.3000000000002</v>
      </c>
      <c r="Q3866" t="s">
        <v>8318</v>
      </c>
      <c r="R3866" t="s">
        <v>8319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1"/>
        <v>-17.63</v>
      </c>
      <c r="P3867" s="9">
        <f t="shared" si="122"/>
        <v>1522.6849999999999</v>
      </c>
      <c r="Q3867" t="s">
        <v>8318</v>
      </c>
      <c r="R3867" t="s">
        <v>8319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1"/>
        <v>-19.89</v>
      </c>
      <c r="P3868" s="9">
        <f t="shared" si="122"/>
        <v>995.55499999999995</v>
      </c>
      <c r="Q3868" t="s">
        <v>8318</v>
      </c>
      <c r="R3868" t="s">
        <v>8319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1"/>
        <v>-17.489999999999998</v>
      </c>
      <c r="P3869" s="9">
        <f t="shared" si="122"/>
        <v>1116.7550000000001</v>
      </c>
      <c r="Q3869" t="s">
        <v>8318</v>
      </c>
      <c r="R3869" t="s">
        <v>8319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1"/>
        <v>-49.9</v>
      </c>
      <c r="P3870" s="9">
        <f t="shared" si="122"/>
        <v>2480.0500000000002</v>
      </c>
      <c r="Q3870" t="s">
        <v>8318</v>
      </c>
      <c r="R3870" t="s">
        <v>8360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1"/>
        <v>-126.59</v>
      </c>
      <c r="P3871" s="9">
        <f t="shared" si="122"/>
        <v>6718.2049999999999</v>
      </c>
      <c r="Q3871" t="s">
        <v>8318</v>
      </c>
      <c r="R3871" t="s">
        <v>8360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1"/>
        <v>-85</v>
      </c>
      <c r="P3872" s="9">
        <f t="shared" si="122"/>
        <v>5707.5</v>
      </c>
      <c r="Q3872" t="s">
        <v>8318</v>
      </c>
      <c r="R3872" t="s">
        <v>8360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1"/>
        <v>-14.6</v>
      </c>
      <c r="P3873" s="9">
        <f t="shared" si="122"/>
        <v>762.7</v>
      </c>
      <c r="Q3873" t="s">
        <v>8318</v>
      </c>
      <c r="R3873" t="s">
        <v>8360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21"/>
        <v>-150</v>
      </c>
      <c r="P3874" s="9">
        <f t="shared" si="122"/>
        <v>7425</v>
      </c>
      <c r="Q3874" t="s">
        <v>8318</v>
      </c>
      <c r="R3874" t="s">
        <v>8360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1"/>
        <v>-55</v>
      </c>
      <c r="P3875" s="9">
        <f t="shared" si="122"/>
        <v>2722.5</v>
      </c>
      <c r="Q3875" t="s">
        <v>8318</v>
      </c>
      <c r="R3875" t="s">
        <v>8360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1"/>
        <v>-6.2</v>
      </c>
      <c r="P3876" s="9">
        <f t="shared" si="122"/>
        <v>306.89999999999998</v>
      </c>
      <c r="Q3876" t="s">
        <v>8318</v>
      </c>
      <c r="R3876" t="s">
        <v>8360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1"/>
        <v>-300</v>
      </c>
      <c r="P3877" s="9">
        <f t="shared" si="122"/>
        <v>14850</v>
      </c>
      <c r="Q3877" t="s">
        <v>8318</v>
      </c>
      <c r="R3877" t="s">
        <v>8360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1"/>
        <v>-18.41</v>
      </c>
      <c r="P3878" s="9">
        <f t="shared" si="122"/>
        <v>2970.2950000000001</v>
      </c>
      <c r="Q3878" t="s">
        <v>8318</v>
      </c>
      <c r="R3878" t="s">
        <v>8360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1"/>
        <v>-237.59</v>
      </c>
      <c r="P3879" s="9">
        <f t="shared" si="122"/>
        <v>13001.705</v>
      </c>
      <c r="Q3879" t="s">
        <v>8318</v>
      </c>
      <c r="R3879" t="s">
        <v>8360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1"/>
        <v>-179.9</v>
      </c>
      <c r="P3880" s="9">
        <f t="shared" si="122"/>
        <v>8915.0499999999993</v>
      </c>
      <c r="Q3880" t="s">
        <v>8318</v>
      </c>
      <c r="R3880" t="s">
        <v>8360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1"/>
        <v>-150</v>
      </c>
      <c r="P3881" s="9">
        <f t="shared" si="122"/>
        <v>7425</v>
      </c>
      <c r="Q3881" t="s">
        <v>8318</v>
      </c>
      <c r="R3881" t="s">
        <v>8360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1"/>
        <v>-65.2</v>
      </c>
      <c r="P3882" s="9">
        <f t="shared" si="122"/>
        <v>4207.3999999999996</v>
      </c>
      <c r="Q3882" t="s">
        <v>8318</v>
      </c>
      <c r="R3882" t="s">
        <v>8360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1"/>
        <v>-4.75</v>
      </c>
      <c r="P3883" s="9">
        <f t="shared" si="122"/>
        <v>260.125</v>
      </c>
      <c r="Q3883" t="s">
        <v>8318</v>
      </c>
      <c r="R3883" t="s">
        <v>8360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1"/>
        <v>-300</v>
      </c>
      <c r="P3884" s="9">
        <f t="shared" si="122"/>
        <v>14850</v>
      </c>
      <c r="Q3884" t="s">
        <v>8318</v>
      </c>
      <c r="R3884" t="s">
        <v>8360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1"/>
        <v>-150</v>
      </c>
      <c r="P3885" s="9">
        <f t="shared" si="122"/>
        <v>7425</v>
      </c>
      <c r="Q3885" t="s">
        <v>8318</v>
      </c>
      <c r="R3885" t="s">
        <v>8360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1"/>
        <v>-100</v>
      </c>
      <c r="P3886" s="9">
        <f t="shared" si="122"/>
        <v>4950</v>
      </c>
      <c r="Q3886" t="s">
        <v>8318</v>
      </c>
      <c r="R3886" t="s">
        <v>8360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1"/>
        <v>-3750</v>
      </c>
      <c r="P3887" s="9">
        <f t="shared" si="122"/>
        <v>185625</v>
      </c>
      <c r="Q3887" t="s">
        <v>8318</v>
      </c>
      <c r="R3887" t="s">
        <v>8360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1"/>
        <v>-100</v>
      </c>
      <c r="P3888" s="9">
        <f t="shared" si="122"/>
        <v>4950</v>
      </c>
      <c r="Q3888" t="s">
        <v>8318</v>
      </c>
      <c r="R3888" t="s">
        <v>8360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1"/>
        <v>-19.649999999999999</v>
      </c>
      <c r="P3889" s="9">
        <f t="shared" si="122"/>
        <v>1007.675</v>
      </c>
      <c r="Q3889" t="s">
        <v>8318</v>
      </c>
      <c r="R3889" t="s">
        <v>8360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1"/>
        <v>-14.58</v>
      </c>
      <c r="P3890" s="9">
        <f t="shared" si="122"/>
        <v>1263.71</v>
      </c>
      <c r="Q3890" t="s">
        <v>8318</v>
      </c>
      <c r="R3890" t="s">
        <v>8319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1"/>
        <v>-78.819999999999993</v>
      </c>
      <c r="P3891" s="9">
        <f t="shared" si="122"/>
        <v>4019.59</v>
      </c>
      <c r="Q3891" t="s">
        <v>8318</v>
      </c>
      <c r="R3891" t="s">
        <v>8319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1"/>
        <v>-124.76</v>
      </c>
      <c r="P3892" s="9">
        <f t="shared" si="122"/>
        <v>8699.619999999999</v>
      </c>
      <c r="Q3892" t="s">
        <v>8318</v>
      </c>
      <c r="R3892" t="s">
        <v>8319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1"/>
        <v>-5.4</v>
      </c>
      <c r="P3893" s="9">
        <f t="shared" si="122"/>
        <v>527.29999999999995</v>
      </c>
      <c r="Q3893" t="s">
        <v>8318</v>
      </c>
      <c r="R3893" t="s">
        <v>8319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1"/>
        <v>-10</v>
      </c>
      <c r="P3894" s="9">
        <f t="shared" si="122"/>
        <v>495</v>
      </c>
      <c r="Q3894" t="s">
        <v>8318</v>
      </c>
      <c r="R3894" t="s">
        <v>8319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1"/>
        <v>-392.25</v>
      </c>
      <c r="P3895" s="9">
        <f t="shared" si="122"/>
        <v>30191.375</v>
      </c>
      <c r="Q3895" t="s">
        <v>8318</v>
      </c>
      <c r="R3895" t="s">
        <v>8319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1"/>
        <v>-144.80000000000001</v>
      </c>
      <c r="P3896" s="9">
        <f t="shared" si="122"/>
        <v>7687.6</v>
      </c>
      <c r="Q3896" t="s">
        <v>8318</v>
      </c>
      <c r="R3896" t="s">
        <v>8319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1"/>
        <v>-9.5</v>
      </c>
      <c r="P3897" s="9">
        <f t="shared" si="122"/>
        <v>520.25</v>
      </c>
      <c r="Q3897" t="s">
        <v>8318</v>
      </c>
      <c r="R3897" t="s">
        <v>8319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1"/>
        <v>-14.3</v>
      </c>
      <c r="P3898" s="9">
        <f t="shared" si="122"/>
        <v>877.85</v>
      </c>
      <c r="Q3898" t="s">
        <v>8318</v>
      </c>
      <c r="R3898" t="s">
        <v>8319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1"/>
        <v>-20.6</v>
      </c>
      <c r="P3899" s="9">
        <f t="shared" si="122"/>
        <v>1459.7</v>
      </c>
      <c r="Q3899" t="s">
        <v>8318</v>
      </c>
      <c r="R3899" t="s">
        <v>8319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1"/>
        <v>-16.86</v>
      </c>
      <c r="P3900" s="9">
        <f t="shared" si="122"/>
        <v>1648.57</v>
      </c>
      <c r="Q3900" t="s">
        <v>8318</v>
      </c>
      <c r="R3900" t="s">
        <v>8319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1"/>
        <v>-98.75</v>
      </c>
      <c r="P3901" s="9">
        <f t="shared" si="122"/>
        <v>5013.125</v>
      </c>
      <c r="Q3901" t="s">
        <v>8318</v>
      </c>
      <c r="R3901" t="s">
        <v>8319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1"/>
        <v>-23.65</v>
      </c>
      <c r="P3902" s="9">
        <f t="shared" si="122"/>
        <v>1305.675</v>
      </c>
      <c r="Q3902" t="s">
        <v>8318</v>
      </c>
      <c r="R3902" t="s">
        <v>8319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1"/>
        <v>-29.75</v>
      </c>
      <c r="P3903" s="9">
        <f t="shared" si="122"/>
        <v>1497.625</v>
      </c>
      <c r="Q3903" t="s">
        <v>8318</v>
      </c>
      <c r="R3903" t="s">
        <v>8319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1"/>
        <v>-15.35</v>
      </c>
      <c r="P3904" s="9">
        <f t="shared" si="122"/>
        <v>2224.8249999999998</v>
      </c>
      <c r="Q3904" t="s">
        <v>8318</v>
      </c>
      <c r="R3904" t="s">
        <v>8319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1"/>
        <v>-15</v>
      </c>
      <c r="P3905" s="9">
        <f t="shared" si="122"/>
        <v>742.5</v>
      </c>
      <c r="Q3905" t="s">
        <v>8318</v>
      </c>
      <c r="R3905" t="s">
        <v>8319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1"/>
        <v>-99.97</v>
      </c>
      <c r="P3906" s="9">
        <f t="shared" si="122"/>
        <v>4951.5150000000003</v>
      </c>
      <c r="Q3906" t="s">
        <v>8318</v>
      </c>
      <c r="R3906" t="s">
        <v>8319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23">(E3907-D3907)/100</f>
        <v>-13.27</v>
      </c>
      <c r="P3907" s="9">
        <f t="shared" si="122"/>
        <v>829.86500000000001</v>
      </c>
      <c r="Q3907" t="s">
        <v>8318</v>
      </c>
      <c r="R3907" t="s">
        <v>8319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3"/>
        <v>-4.9000000000000004</v>
      </c>
      <c r="P3908" s="9">
        <f t="shared" si="122"/>
        <v>1252.55</v>
      </c>
      <c r="Q3908" t="s">
        <v>8318</v>
      </c>
      <c r="R3908" t="s">
        <v>8319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3"/>
        <v>-8.4700000000000006</v>
      </c>
      <c r="P3909" s="9">
        <f t="shared" si="122"/>
        <v>572.26499999999999</v>
      </c>
      <c r="Q3909" t="s">
        <v>8318</v>
      </c>
      <c r="R3909" t="s">
        <v>8319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3"/>
        <v>-6.85</v>
      </c>
      <c r="P3910" s="9">
        <f t="shared" si="122"/>
        <v>404.07499999999999</v>
      </c>
      <c r="Q3910" t="s">
        <v>8318</v>
      </c>
      <c r="R3910" t="s">
        <v>8319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3"/>
        <v>-598.65</v>
      </c>
      <c r="P3911" s="9">
        <f t="shared" si="122"/>
        <v>29768.174999999999</v>
      </c>
      <c r="Q3911" t="s">
        <v>8318</v>
      </c>
      <c r="R3911" t="s">
        <v>8319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3"/>
        <v>-58.15</v>
      </c>
      <c r="P3912" s="9">
        <f t="shared" ref="P3912:P3975" si="124">AVERAGE(E3912,D3912+AVERAGE(O3912))</f>
        <v>3063.4250000000002</v>
      </c>
      <c r="Q3912" t="s">
        <v>8318</v>
      </c>
      <c r="R3912" t="s">
        <v>8319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3"/>
        <v>-50.07</v>
      </c>
      <c r="P3913" s="9">
        <f t="shared" si="124"/>
        <v>5471.4650000000001</v>
      </c>
      <c r="Q3913" t="s">
        <v>8318</v>
      </c>
      <c r="R3913" t="s">
        <v>8319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3"/>
        <v>-149.99</v>
      </c>
      <c r="P3914" s="9">
        <f t="shared" si="124"/>
        <v>7425.5050000000001</v>
      </c>
      <c r="Q3914" t="s">
        <v>8318</v>
      </c>
      <c r="R3914" t="s">
        <v>8319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3"/>
        <v>-90</v>
      </c>
      <c r="P3915" s="9">
        <f t="shared" si="124"/>
        <v>5455</v>
      </c>
      <c r="Q3915" t="s">
        <v>8318</v>
      </c>
      <c r="R3915" t="s">
        <v>8319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3"/>
        <v>-15.91</v>
      </c>
      <c r="P3916" s="9">
        <f t="shared" si="124"/>
        <v>1696.5450000000001</v>
      </c>
      <c r="Q3916" t="s">
        <v>8318</v>
      </c>
      <c r="R3916" t="s">
        <v>8319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3"/>
        <v>-14.95</v>
      </c>
      <c r="P3917" s="9">
        <f t="shared" si="124"/>
        <v>745.02499999999998</v>
      </c>
      <c r="Q3917" t="s">
        <v>8318</v>
      </c>
      <c r="R3917" t="s">
        <v>8319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3"/>
        <v>-20</v>
      </c>
      <c r="P3918" s="9">
        <f t="shared" si="124"/>
        <v>990</v>
      </c>
      <c r="Q3918" t="s">
        <v>8318</v>
      </c>
      <c r="R3918" t="s">
        <v>8319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3"/>
        <v>-34.9</v>
      </c>
      <c r="P3919" s="9">
        <f t="shared" si="124"/>
        <v>1737.55</v>
      </c>
      <c r="Q3919" t="s">
        <v>8318</v>
      </c>
      <c r="R3919" t="s">
        <v>8319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3"/>
        <v>-598.79999999999995</v>
      </c>
      <c r="P3920" s="9">
        <f t="shared" si="124"/>
        <v>29760.6</v>
      </c>
      <c r="Q3920" t="s">
        <v>8318</v>
      </c>
      <c r="R3920" t="s">
        <v>8319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3"/>
        <v>-49.1</v>
      </c>
      <c r="P3921" s="9">
        <f t="shared" si="124"/>
        <v>2520.4499999999998</v>
      </c>
      <c r="Q3921" t="s">
        <v>8318</v>
      </c>
      <c r="R3921" t="s">
        <v>8319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3"/>
        <v>-23.65</v>
      </c>
      <c r="P3922" s="9">
        <f t="shared" si="124"/>
        <v>1305.675</v>
      </c>
      <c r="Q3922" t="s">
        <v>8318</v>
      </c>
      <c r="R3922" t="s">
        <v>8319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3"/>
        <v>-30</v>
      </c>
      <c r="P3923" s="9">
        <f t="shared" si="124"/>
        <v>1485</v>
      </c>
      <c r="Q3923" t="s">
        <v>8318</v>
      </c>
      <c r="R3923" t="s">
        <v>8319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3"/>
        <v>-6.89</v>
      </c>
      <c r="P3924" s="9">
        <f t="shared" si="124"/>
        <v>402.05500000000001</v>
      </c>
      <c r="Q3924" t="s">
        <v>8318</v>
      </c>
      <c r="R3924" t="s">
        <v>8319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3"/>
        <v>-101.16</v>
      </c>
      <c r="P3925" s="9">
        <f t="shared" si="124"/>
        <v>6391.42</v>
      </c>
      <c r="Q3925" t="s">
        <v>8318</v>
      </c>
      <c r="R3925" t="s">
        <v>8319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3"/>
        <v>-127.1</v>
      </c>
      <c r="P3926" s="9">
        <f t="shared" si="124"/>
        <v>8581.4500000000007</v>
      </c>
      <c r="Q3926" t="s">
        <v>8318</v>
      </c>
      <c r="R3926" t="s">
        <v>8319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3"/>
        <v>-1.35</v>
      </c>
      <c r="P3927" s="9">
        <f t="shared" si="124"/>
        <v>81.825000000000003</v>
      </c>
      <c r="Q3927" t="s">
        <v>8318</v>
      </c>
      <c r="R3927" t="s">
        <v>8319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3"/>
        <v>-49.85</v>
      </c>
      <c r="P3928" s="9">
        <f t="shared" si="124"/>
        <v>2482.5749999999998</v>
      </c>
      <c r="Q3928" t="s">
        <v>8318</v>
      </c>
      <c r="R3928" t="s">
        <v>8319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3"/>
        <v>-24.75</v>
      </c>
      <c r="P3929" s="9">
        <f t="shared" si="124"/>
        <v>1250.125</v>
      </c>
      <c r="Q3929" t="s">
        <v>8318</v>
      </c>
      <c r="R3929" t="s">
        <v>8319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3"/>
        <v>-43.49</v>
      </c>
      <c r="P3930" s="9">
        <f t="shared" si="124"/>
        <v>2803.7550000000001</v>
      </c>
      <c r="Q3930" t="s">
        <v>8318</v>
      </c>
      <c r="R3930" t="s">
        <v>8319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3"/>
        <v>-195.47</v>
      </c>
      <c r="P3931" s="9">
        <f t="shared" si="124"/>
        <v>10128.764999999999</v>
      </c>
      <c r="Q3931" t="s">
        <v>8318</v>
      </c>
      <c r="R3931" t="s">
        <v>8319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3"/>
        <v>-100</v>
      </c>
      <c r="P3932" s="9">
        <f t="shared" si="124"/>
        <v>4950</v>
      </c>
      <c r="Q3932" t="s">
        <v>8318</v>
      </c>
      <c r="R3932" t="s">
        <v>8319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3"/>
        <v>-80</v>
      </c>
      <c r="P3933" s="9">
        <f t="shared" si="124"/>
        <v>3960</v>
      </c>
      <c r="Q3933" t="s">
        <v>8318</v>
      </c>
      <c r="R3933" t="s">
        <v>8319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3"/>
        <v>-119.99</v>
      </c>
      <c r="P3934" s="9">
        <f t="shared" si="124"/>
        <v>5940.5050000000001</v>
      </c>
      <c r="Q3934" t="s">
        <v>8318</v>
      </c>
      <c r="R3934" t="s">
        <v>8319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3"/>
        <v>-58.98</v>
      </c>
      <c r="P3935" s="9">
        <f t="shared" si="124"/>
        <v>4021.51</v>
      </c>
      <c r="Q3935" t="s">
        <v>8318</v>
      </c>
      <c r="R3935" t="s">
        <v>8319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3"/>
        <v>-44.5</v>
      </c>
      <c r="P3936" s="9">
        <f t="shared" si="124"/>
        <v>2752.75</v>
      </c>
      <c r="Q3936" t="s">
        <v>8318</v>
      </c>
      <c r="R3936" t="s">
        <v>8319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3"/>
        <v>-16.850000000000001</v>
      </c>
      <c r="P3937" s="9">
        <f t="shared" si="124"/>
        <v>2149.0749999999998</v>
      </c>
      <c r="Q3937" t="s">
        <v>8318</v>
      </c>
      <c r="R3937" t="s">
        <v>8319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23"/>
        <v>-200</v>
      </c>
      <c r="P3938" s="9">
        <f t="shared" si="124"/>
        <v>9900</v>
      </c>
      <c r="Q3938" t="s">
        <v>8318</v>
      </c>
      <c r="R3938" t="s">
        <v>8319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3"/>
        <v>-4</v>
      </c>
      <c r="P3939" s="9">
        <f t="shared" si="124"/>
        <v>2683</v>
      </c>
      <c r="Q3939" t="s">
        <v>8318</v>
      </c>
      <c r="R3939" t="s">
        <v>8319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3"/>
        <v>-28.58</v>
      </c>
      <c r="P3940" s="9">
        <f t="shared" si="124"/>
        <v>1811.71</v>
      </c>
      <c r="Q3940" t="s">
        <v>8318</v>
      </c>
      <c r="R3940" t="s">
        <v>8319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3"/>
        <v>-49.95</v>
      </c>
      <c r="P3941" s="9">
        <f t="shared" si="124"/>
        <v>2477.5250000000001</v>
      </c>
      <c r="Q3941" t="s">
        <v>8318</v>
      </c>
      <c r="R3941" t="s">
        <v>8319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3"/>
        <v>-49.89</v>
      </c>
      <c r="P3942" s="9">
        <f t="shared" si="124"/>
        <v>2480.5549999999998</v>
      </c>
      <c r="Q3942" t="s">
        <v>8318</v>
      </c>
      <c r="R3942" t="s">
        <v>8319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3"/>
        <v>-54.5</v>
      </c>
      <c r="P3943" s="9">
        <f t="shared" si="124"/>
        <v>2747.75</v>
      </c>
      <c r="Q3943" t="s">
        <v>8318</v>
      </c>
      <c r="R3943" t="s">
        <v>8319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3"/>
        <v>-12</v>
      </c>
      <c r="P3944" s="9">
        <f t="shared" si="124"/>
        <v>594</v>
      </c>
      <c r="Q3944" t="s">
        <v>8318</v>
      </c>
      <c r="R3944" t="s">
        <v>8319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3"/>
        <v>-32.18</v>
      </c>
      <c r="P3945" s="9">
        <f t="shared" si="124"/>
        <v>3374.91</v>
      </c>
      <c r="Q3945" t="s">
        <v>8318</v>
      </c>
      <c r="R3945" t="s">
        <v>8319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3"/>
        <v>-50</v>
      </c>
      <c r="P3946" s="9">
        <f t="shared" si="124"/>
        <v>2475</v>
      </c>
      <c r="Q3946" t="s">
        <v>8318</v>
      </c>
      <c r="R3946" t="s">
        <v>8319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3"/>
        <v>-19.95</v>
      </c>
      <c r="P3947" s="9">
        <f t="shared" si="124"/>
        <v>992.52499999999998</v>
      </c>
      <c r="Q3947" t="s">
        <v>8318</v>
      </c>
      <c r="R3947" t="s">
        <v>8319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3"/>
        <v>-58.05</v>
      </c>
      <c r="P3948" s="9">
        <f t="shared" si="124"/>
        <v>3068.4749999999999</v>
      </c>
      <c r="Q3948" t="s">
        <v>8318</v>
      </c>
      <c r="R3948" t="s">
        <v>8319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3"/>
        <v>-28.99</v>
      </c>
      <c r="P3949" s="9">
        <f t="shared" si="124"/>
        <v>1536.0050000000001</v>
      </c>
      <c r="Q3949" t="s">
        <v>8318</v>
      </c>
      <c r="R3949" t="s">
        <v>8319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3"/>
        <v>-300</v>
      </c>
      <c r="P3950" s="9">
        <f t="shared" si="124"/>
        <v>14850</v>
      </c>
      <c r="Q3950" t="s">
        <v>8318</v>
      </c>
      <c r="R3950" t="s">
        <v>8319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3"/>
        <v>-84.23</v>
      </c>
      <c r="P3951" s="9">
        <f t="shared" si="124"/>
        <v>5746.3850000000002</v>
      </c>
      <c r="Q3951" t="s">
        <v>8318</v>
      </c>
      <c r="R3951" t="s">
        <v>8319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3"/>
        <v>-39.75</v>
      </c>
      <c r="P3952" s="9">
        <f t="shared" si="124"/>
        <v>1992.625</v>
      </c>
      <c r="Q3952" t="s">
        <v>8318</v>
      </c>
      <c r="R3952" t="s">
        <v>8319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3"/>
        <v>-1999.99</v>
      </c>
      <c r="P3953" s="9">
        <f t="shared" si="124"/>
        <v>99000.505000000005</v>
      </c>
      <c r="Q3953" t="s">
        <v>8318</v>
      </c>
      <c r="R3953" t="s">
        <v>8319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3"/>
        <v>-259.75</v>
      </c>
      <c r="P3954" s="9">
        <f t="shared" si="124"/>
        <v>12882.625</v>
      </c>
      <c r="Q3954" t="s">
        <v>8318</v>
      </c>
      <c r="R3954" t="s">
        <v>8319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3"/>
        <v>-176</v>
      </c>
      <c r="P3955" s="9">
        <f t="shared" si="124"/>
        <v>8712</v>
      </c>
      <c r="Q3955" t="s">
        <v>8318</v>
      </c>
      <c r="R3955" t="s">
        <v>8319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3"/>
        <v>-250</v>
      </c>
      <c r="P3956" s="9">
        <f t="shared" si="124"/>
        <v>12375</v>
      </c>
      <c r="Q3956" t="s">
        <v>8318</v>
      </c>
      <c r="R3956" t="s">
        <v>8319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3"/>
        <v>-13.25</v>
      </c>
      <c r="P3957" s="9">
        <f t="shared" si="124"/>
        <v>1080.875</v>
      </c>
      <c r="Q3957" t="s">
        <v>8318</v>
      </c>
      <c r="R3957" t="s">
        <v>8319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3"/>
        <v>-55</v>
      </c>
      <c r="P3958" s="9">
        <f t="shared" si="124"/>
        <v>2722.5</v>
      </c>
      <c r="Q3958" t="s">
        <v>8318</v>
      </c>
      <c r="R3958" t="s">
        <v>8319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3"/>
        <v>-279.93</v>
      </c>
      <c r="P3959" s="9">
        <f t="shared" si="124"/>
        <v>13863.535</v>
      </c>
      <c r="Q3959" t="s">
        <v>8318</v>
      </c>
      <c r="R3959" t="s">
        <v>8319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3"/>
        <v>-13.59</v>
      </c>
      <c r="P3960" s="9">
        <f t="shared" si="124"/>
        <v>1313.7049999999999</v>
      </c>
      <c r="Q3960" t="s">
        <v>8318</v>
      </c>
      <c r="R3960" t="s">
        <v>8319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3"/>
        <v>-9.08</v>
      </c>
      <c r="P3961" s="9">
        <f t="shared" si="124"/>
        <v>741.46</v>
      </c>
      <c r="Q3961" t="s">
        <v>8318</v>
      </c>
      <c r="R3961" t="s">
        <v>8319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3"/>
        <v>-29.55</v>
      </c>
      <c r="P3962" s="9">
        <f t="shared" si="124"/>
        <v>1507.7249999999999</v>
      </c>
      <c r="Q3962" t="s">
        <v>8318</v>
      </c>
      <c r="R3962" t="s">
        <v>8319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3"/>
        <v>-49.79</v>
      </c>
      <c r="P3963" s="9">
        <f t="shared" si="124"/>
        <v>2485.605</v>
      </c>
      <c r="Q3963" t="s">
        <v>8318</v>
      </c>
      <c r="R3963" t="s">
        <v>8319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3"/>
        <v>-13.55</v>
      </c>
      <c r="P3964" s="9">
        <f t="shared" si="124"/>
        <v>715.72500000000002</v>
      </c>
      <c r="Q3964" t="s">
        <v>8318</v>
      </c>
      <c r="R3964" t="s">
        <v>8319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3"/>
        <v>-100</v>
      </c>
      <c r="P3965" s="9">
        <f t="shared" si="124"/>
        <v>4950</v>
      </c>
      <c r="Q3965" t="s">
        <v>8318</v>
      </c>
      <c r="R3965" t="s">
        <v>8319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3"/>
        <v>-18.739999999999998</v>
      </c>
      <c r="P3966" s="9">
        <f t="shared" si="124"/>
        <v>1053.6300000000001</v>
      </c>
      <c r="Q3966" t="s">
        <v>8318</v>
      </c>
      <c r="R3966" t="s">
        <v>8319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3"/>
        <v>-17.149999999999999</v>
      </c>
      <c r="P3967" s="9">
        <f t="shared" si="124"/>
        <v>1133.925</v>
      </c>
      <c r="Q3967" t="s">
        <v>8318</v>
      </c>
      <c r="R3967" t="s">
        <v>8319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3"/>
        <v>-74.55</v>
      </c>
      <c r="P3968" s="9">
        <f t="shared" si="124"/>
        <v>3735.2249999999999</v>
      </c>
      <c r="Q3968" t="s">
        <v>8318</v>
      </c>
      <c r="R3968" t="s">
        <v>8319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3"/>
        <v>-12.9</v>
      </c>
      <c r="P3969" s="9">
        <f t="shared" si="124"/>
        <v>1048.55</v>
      </c>
      <c r="Q3969" t="s">
        <v>8318</v>
      </c>
      <c r="R3969" t="s">
        <v>8319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3"/>
        <v>-44.73</v>
      </c>
      <c r="P3970" s="9">
        <f t="shared" si="124"/>
        <v>2741.1350000000002</v>
      </c>
      <c r="Q3970" t="s">
        <v>8318</v>
      </c>
      <c r="R3970" t="s">
        <v>8319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25">(E3971-D3971)/100</f>
        <v>-26.14</v>
      </c>
      <c r="P3971" s="9">
        <f t="shared" si="124"/>
        <v>1504.93</v>
      </c>
      <c r="Q3971" t="s">
        <v>8318</v>
      </c>
      <c r="R3971" t="s">
        <v>8319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5"/>
        <v>-149.88999999999999</v>
      </c>
      <c r="P3972" s="9">
        <f t="shared" si="124"/>
        <v>7430.5550000000003</v>
      </c>
      <c r="Q3972" t="s">
        <v>8318</v>
      </c>
      <c r="R3972" t="s">
        <v>8319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5"/>
        <v>-138.63999999999999</v>
      </c>
      <c r="P3973" s="9">
        <f t="shared" si="124"/>
        <v>6998.68</v>
      </c>
      <c r="Q3973" t="s">
        <v>8318</v>
      </c>
      <c r="R3973" t="s">
        <v>8319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5"/>
        <v>-7.89</v>
      </c>
      <c r="P3974" s="9">
        <f t="shared" si="124"/>
        <v>601.55500000000006</v>
      </c>
      <c r="Q3974" t="s">
        <v>8318</v>
      </c>
      <c r="R3974" t="s">
        <v>8319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5"/>
        <v>-10.95</v>
      </c>
      <c r="P3975" s="9">
        <f t="shared" si="124"/>
        <v>4447.0249999999996</v>
      </c>
      <c r="Q3975" t="s">
        <v>8318</v>
      </c>
      <c r="R3975" t="s">
        <v>8319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5"/>
        <v>-6.8</v>
      </c>
      <c r="P3976" s="9">
        <f t="shared" ref="P3976:P4039" si="126">AVERAGE(E3976,D3976+AVERAGE(O3976))</f>
        <v>656.6</v>
      </c>
      <c r="Q3976" t="s">
        <v>8318</v>
      </c>
      <c r="R3976" t="s">
        <v>8319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5"/>
        <v>-6.78</v>
      </c>
      <c r="P3977" s="9">
        <f t="shared" si="126"/>
        <v>335.61</v>
      </c>
      <c r="Q3977" t="s">
        <v>8318</v>
      </c>
      <c r="R3977" t="s">
        <v>8319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5"/>
        <v>-6.8</v>
      </c>
      <c r="P3978" s="9">
        <f t="shared" si="126"/>
        <v>956.6</v>
      </c>
      <c r="Q3978" t="s">
        <v>8318</v>
      </c>
      <c r="R3978" t="s">
        <v>8319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5"/>
        <v>-886.95</v>
      </c>
      <c r="P3979" s="9">
        <f t="shared" si="126"/>
        <v>45209.025000000001</v>
      </c>
      <c r="Q3979" t="s">
        <v>8318</v>
      </c>
      <c r="R3979" t="s">
        <v>8319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5"/>
        <v>-17.86</v>
      </c>
      <c r="P3980" s="9">
        <f t="shared" si="126"/>
        <v>1098.0700000000002</v>
      </c>
      <c r="Q3980" t="s">
        <v>8318</v>
      </c>
      <c r="R3980" t="s">
        <v>8319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5"/>
        <v>-58.9</v>
      </c>
      <c r="P3981" s="9">
        <f t="shared" si="126"/>
        <v>3025.55</v>
      </c>
      <c r="Q3981" t="s">
        <v>8318</v>
      </c>
      <c r="R3981" t="s">
        <v>8319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5"/>
        <v>-20.5</v>
      </c>
      <c r="P3982" s="9">
        <f t="shared" si="126"/>
        <v>1464.75</v>
      </c>
      <c r="Q3982" t="s">
        <v>8318</v>
      </c>
      <c r="R3982" t="s">
        <v>8319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5"/>
        <v>-287.75</v>
      </c>
      <c r="P3983" s="9">
        <f t="shared" si="126"/>
        <v>15468.625</v>
      </c>
      <c r="Q3983" t="s">
        <v>8318</v>
      </c>
      <c r="R3983" t="s">
        <v>8319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5"/>
        <v>-6.8</v>
      </c>
      <c r="P3984" s="9">
        <f t="shared" si="126"/>
        <v>506.6</v>
      </c>
      <c r="Q3984" t="s">
        <v>8318</v>
      </c>
      <c r="R3984" t="s">
        <v>8319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5"/>
        <v>-72.63</v>
      </c>
      <c r="P3985" s="9">
        <f t="shared" si="126"/>
        <v>7472.1850000000004</v>
      </c>
      <c r="Q3985" t="s">
        <v>8318</v>
      </c>
      <c r="R3985" t="s">
        <v>8319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5"/>
        <v>-14.05</v>
      </c>
      <c r="P3986" s="9">
        <f t="shared" si="126"/>
        <v>790.47500000000002</v>
      </c>
      <c r="Q3986" t="s">
        <v>8318</v>
      </c>
      <c r="R3986" t="s">
        <v>8319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5"/>
        <v>-13.59</v>
      </c>
      <c r="P3987" s="9">
        <f t="shared" si="126"/>
        <v>1313.7049999999999</v>
      </c>
      <c r="Q3987" t="s">
        <v>8318</v>
      </c>
      <c r="R3987" t="s">
        <v>8319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5"/>
        <v>-45.12</v>
      </c>
      <c r="P3988" s="9">
        <f t="shared" si="126"/>
        <v>2721.44</v>
      </c>
      <c r="Q3988" t="s">
        <v>8318</v>
      </c>
      <c r="R3988" t="s">
        <v>8319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5"/>
        <v>-2.4900000000000002</v>
      </c>
      <c r="P3989" s="9">
        <f t="shared" si="126"/>
        <v>274.255</v>
      </c>
      <c r="Q3989" t="s">
        <v>8318</v>
      </c>
      <c r="R3989" t="s">
        <v>8319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5"/>
        <v>-14.68</v>
      </c>
      <c r="P3990" s="9">
        <f t="shared" si="126"/>
        <v>758.66</v>
      </c>
      <c r="Q3990" t="s">
        <v>8318</v>
      </c>
      <c r="R3990" t="s">
        <v>8319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5"/>
        <v>-30</v>
      </c>
      <c r="P3991" s="9">
        <f t="shared" si="126"/>
        <v>1485</v>
      </c>
      <c r="Q3991" t="s">
        <v>8318</v>
      </c>
      <c r="R3991" t="s">
        <v>8319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5"/>
        <v>-15.81</v>
      </c>
      <c r="P3992" s="9">
        <f t="shared" si="126"/>
        <v>851.59500000000003</v>
      </c>
      <c r="Q3992" t="s">
        <v>8318</v>
      </c>
      <c r="R3992" t="s">
        <v>8319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5"/>
        <v>-4</v>
      </c>
      <c r="P3993" s="9">
        <f t="shared" si="126"/>
        <v>298</v>
      </c>
      <c r="Q3993" t="s">
        <v>8318</v>
      </c>
      <c r="R3993" t="s">
        <v>8319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5"/>
        <v>-94.59</v>
      </c>
      <c r="P3994" s="9">
        <f t="shared" si="126"/>
        <v>5223.2049999999999</v>
      </c>
      <c r="Q3994" t="s">
        <v>8318</v>
      </c>
      <c r="R3994" t="s">
        <v>8319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5"/>
        <v>-499.97</v>
      </c>
      <c r="P3995" s="9">
        <f t="shared" si="126"/>
        <v>24751.514999999999</v>
      </c>
      <c r="Q3995" t="s">
        <v>8318</v>
      </c>
      <c r="R3995" t="s">
        <v>8319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5"/>
        <v>-19.95</v>
      </c>
      <c r="P3996" s="9">
        <f t="shared" si="126"/>
        <v>992.52499999999998</v>
      </c>
      <c r="Q3996" t="s">
        <v>8318</v>
      </c>
      <c r="R3996" t="s">
        <v>8319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5"/>
        <v>-1.3</v>
      </c>
      <c r="P3997" s="9">
        <f t="shared" si="126"/>
        <v>134.35</v>
      </c>
      <c r="Q3997" t="s">
        <v>8318</v>
      </c>
      <c r="R3997" t="s">
        <v>8319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5"/>
        <v>-25.03</v>
      </c>
      <c r="P3998" s="9">
        <f t="shared" si="126"/>
        <v>1735.9849999999999</v>
      </c>
      <c r="Q3998" t="s">
        <v>8318</v>
      </c>
      <c r="R3998" t="s">
        <v>8319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5"/>
        <v>-30</v>
      </c>
      <c r="P3999" s="9">
        <f t="shared" si="126"/>
        <v>1485</v>
      </c>
      <c r="Q3999" t="s">
        <v>8318</v>
      </c>
      <c r="R3999" t="s">
        <v>8319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5"/>
        <v>-5.35</v>
      </c>
      <c r="P4000" s="9">
        <f t="shared" si="126"/>
        <v>979.82500000000005</v>
      </c>
      <c r="Q4000" t="s">
        <v>8318</v>
      </c>
      <c r="R4000" t="s">
        <v>8319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5"/>
        <v>-58.44</v>
      </c>
      <c r="P4001" s="9">
        <f t="shared" si="126"/>
        <v>4048.78</v>
      </c>
      <c r="Q4001" t="s">
        <v>8318</v>
      </c>
      <c r="R4001" t="s">
        <v>8319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25"/>
        <v>-79.900000000000006</v>
      </c>
      <c r="P4002" s="9">
        <f t="shared" si="126"/>
        <v>3965.05</v>
      </c>
      <c r="Q4002" t="s">
        <v>8318</v>
      </c>
      <c r="R4002" t="s">
        <v>8319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5"/>
        <v>-7.47</v>
      </c>
      <c r="P4003" s="9">
        <f t="shared" si="126"/>
        <v>822.76499999999999</v>
      </c>
      <c r="Q4003" t="s">
        <v>8318</v>
      </c>
      <c r="R4003" t="s">
        <v>8319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5"/>
        <v>-12.27</v>
      </c>
      <c r="P4004" s="9">
        <f t="shared" si="126"/>
        <v>630.36500000000001</v>
      </c>
      <c r="Q4004" t="s">
        <v>8318</v>
      </c>
      <c r="R4004" t="s">
        <v>8319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5"/>
        <v>-17.989999999999998</v>
      </c>
      <c r="P4005" s="9">
        <f t="shared" si="126"/>
        <v>1091.5050000000001</v>
      </c>
      <c r="Q4005" t="s">
        <v>8318</v>
      </c>
      <c r="R4005" t="s">
        <v>8319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5"/>
        <v>-4.99</v>
      </c>
      <c r="P4006" s="9">
        <f t="shared" si="126"/>
        <v>248.005</v>
      </c>
      <c r="Q4006" t="s">
        <v>8318</v>
      </c>
      <c r="R4006" t="s">
        <v>8319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5"/>
        <v>-29.6</v>
      </c>
      <c r="P4007" s="9">
        <f t="shared" si="126"/>
        <v>1505.2</v>
      </c>
      <c r="Q4007" t="s">
        <v>8318</v>
      </c>
      <c r="R4007" t="s">
        <v>8319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5"/>
        <v>-299.98</v>
      </c>
      <c r="P4008" s="9">
        <f t="shared" si="126"/>
        <v>14851.01</v>
      </c>
      <c r="Q4008" t="s">
        <v>8318</v>
      </c>
      <c r="R4008" t="s">
        <v>8319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5"/>
        <v>-19.95</v>
      </c>
      <c r="P4009" s="9">
        <f t="shared" si="126"/>
        <v>992.52499999999998</v>
      </c>
      <c r="Q4009" t="s">
        <v>8318</v>
      </c>
      <c r="R4009" t="s">
        <v>8319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5"/>
        <v>-9.4</v>
      </c>
      <c r="P4010" s="9">
        <f t="shared" si="126"/>
        <v>525.29999999999995</v>
      </c>
      <c r="Q4010" t="s">
        <v>8318</v>
      </c>
      <c r="R4010" t="s">
        <v>8319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5"/>
        <v>-18.55</v>
      </c>
      <c r="P4011" s="9">
        <f t="shared" si="126"/>
        <v>993.22500000000002</v>
      </c>
      <c r="Q4011" t="s">
        <v>8318</v>
      </c>
      <c r="R4011" t="s">
        <v>8319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5"/>
        <v>-54.58</v>
      </c>
      <c r="P4012" s="9">
        <f t="shared" si="126"/>
        <v>4443.71</v>
      </c>
      <c r="Q4012" t="s">
        <v>8318</v>
      </c>
      <c r="R4012" t="s">
        <v>8319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5"/>
        <v>-2.31</v>
      </c>
      <c r="P4013" s="9">
        <f t="shared" si="126"/>
        <v>133.345</v>
      </c>
      <c r="Q4013" t="s">
        <v>8318</v>
      </c>
      <c r="R4013" t="s">
        <v>8319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5"/>
        <v>-5.75</v>
      </c>
      <c r="P4014" s="9">
        <f t="shared" si="126"/>
        <v>284.625</v>
      </c>
      <c r="Q4014" t="s">
        <v>8318</v>
      </c>
      <c r="R4014" t="s">
        <v>8319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5"/>
        <v>-19.739999999999998</v>
      </c>
      <c r="P4015" s="9">
        <f t="shared" si="126"/>
        <v>1003.13</v>
      </c>
      <c r="Q4015" t="s">
        <v>8318</v>
      </c>
      <c r="R4015" t="s">
        <v>8319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5"/>
        <v>-90</v>
      </c>
      <c r="P4016" s="9">
        <f t="shared" si="126"/>
        <v>4455</v>
      </c>
      <c r="Q4016" t="s">
        <v>8318</v>
      </c>
      <c r="R4016" t="s">
        <v>8319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5"/>
        <v>-69.989999999999995</v>
      </c>
      <c r="P4017" s="9">
        <f t="shared" si="126"/>
        <v>3465.5050000000001</v>
      </c>
      <c r="Q4017" t="s">
        <v>8318</v>
      </c>
      <c r="R4017" t="s">
        <v>8319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5"/>
        <v>-4.3</v>
      </c>
      <c r="P4018" s="9">
        <f t="shared" si="126"/>
        <v>282.85000000000002</v>
      </c>
      <c r="Q4018" t="s">
        <v>8318</v>
      </c>
      <c r="R4018" t="s">
        <v>8319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5"/>
        <v>-98.95</v>
      </c>
      <c r="P4019" s="9">
        <f t="shared" si="126"/>
        <v>5003.0249999999996</v>
      </c>
      <c r="Q4019" t="s">
        <v>8318</v>
      </c>
      <c r="R4019" t="s">
        <v>8319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5"/>
        <v>-13.7</v>
      </c>
      <c r="P4020" s="9">
        <f t="shared" si="126"/>
        <v>808.15</v>
      </c>
      <c r="Q4020" t="s">
        <v>8318</v>
      </c>
      <c r="R4020" t="s">
        <v>8319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5"/>
        <v>-34.71</v>
      </c>
      <c r="P4021" s="9">
        <f t="shared" si="126"/>
        <v>1747.145</v>
      </c>
      <c r="Q4021" t="s">
        <v>8318</v>
      </c>
      <c r="R4021" t="s">
        <v>8319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5"/>
        <v>-5</v>
      </c>
      <c r="P4022" s="9">
        <f t="shared" si="126"/>
        <v>347.5</v>
      </c>
      <c r="Q4022" t="s">
        <v>8318</v>
      </c>
      <c r="R4022" t="s">
        <v>8319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5"/>
        <v>-148.75</v>
      </c>
      <c r="P4023" s="9">
        <f t="shared" si="126"/>
        <v>7488.125</v>
      </c>
      <c r="Q4023" t="s">
        <v>8318</v>
      </c>
      <c r="R4023" t="s">
        <v>8319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5"/>
        <v>-54.79</v>
      </c>
      <c r="P4024" s="9">
        <f t="shared" si="126"/>
        <v>15233.105</v>
      </c>
      <c r="Q4024" t="s">
        <v>8318</v>
      </c>
      <c r="R4024" t="s">
        <v>8319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5"/>
        <v>-70</v>
      </c>
      <c r="P4025" s="9">
        <f t="shared" si="126"/>
        <v>3465</v>
      </c>
      <c r="Q4025" t="s">
        <v>8318</v>
      </c>
      <c r="R4025" t="s">
        <v>8319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5"/>
        <v>-7.9</v>
      </c>
      <c r="P4026" s="9">
        <f t="shared" si="126"/>
        <v>401.05</v>
      </c>
      <c r="Q4026" t="s">
        <v>8318</v>
      </c>
      <c r="R4026" t="s">
        <v>8319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5"/>
        <v>-47.5</v>
      </c>
      <c r="P4027" s="9">
        <f t="shared" si="126"/>
        <v>2601.25</v>
      </c>
      <c r="Q4027" t="s">
        <v>8318</v>
      </c>
      <c r="R4027" t="s">
        <v>8319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5"/>
        <v>-40</v>
      </c>
      <c r="P4028" s="9">
        <f t="shared" si="126"/>
        <v>1980</v>
      </c>
      <c r="Q4028" t="s">
        <v>8318</v>
      </c>
      <c r="R4028" t="s">
        <v>8319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5"/>
        <v>-27.85</v>
      </c>
      <c r="P4029" s="9">
        <f t="shared" si="126"/>
        <v>1593.575</v>
      </c>
      <c r="Q4029" t="s">
        <v>8318</v>
      </c>
      <c r="R4029" t="s">
        <v>8319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5"/>
        <v>-14.39</v>
      </c>
      <c r="P4030" s="9">
        <f t="shared" si="126"/>
        <v>1273.3049999999998</v>
      </c>
      <c r="Q4030" t="s">
        <v>8318</v>
      </c>
      <c r="R4030" t="s">
        <v>8319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5"/>
        <v>-200</v>
      </c>
      <c r="P4031" s="9">
        <f t="shared" si="126"/>
        <v>9900</v>
      </c>
      <c r="Q4031" t="s">
        <v>8318</v>
      </c>
      <c r="R4031" t="s">
        <v>8319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5"/>
        <v>-21</v>
      </c>
      <c r="P4032" s="9">
        <f t="shared" si="126"/>
        <v>1439.5</v>
      </c>
      <c r="Q4032" t="s">
        <v>8318</v>
      </c>
      <c r="R4032" t="s">
        <v>8319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5"/>
        <v>-50</v>
      </c>
      <c r="P4033" s="9">
        <f t="shared" si="126"/>
        <v>2475</v>
      </c>
      <c r="Q4033" t="s">
        <v>8318</v>
      </c>
      <c r="R4033" t="s">
        <v>8319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5"/>
        <v>-56.35</v>
      </c>
      <c r="P4034" s="9">
        <f t="shared" si="126"/>
        <v>3202.3249999999998</v>
      </c>
      <c r="Q4034" t="s">
        <v>8318</v>
      </c>
      <c r="R4034" t="s">
        <v>8319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27">(E4035-D4035)/100</f>
        <v>-177.58010000000002</v>
      </c>
      <c r="P4035" s="9">
        <f t="shared" si="126"/>
        <v>14932.204949999999</v>
      </c>
      <c r="Q4035" t="s">
        <v>8318</v>
      </c>
      <c r="R4035" t="s">
        <v>8319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7"/>
        <v>-133</v>
      </c>
      <c r="P4036" s="9">
        <f t="shared" si="126"/>
        <v>6783.5</v>
      </c>
      <c r="Q4036" t="s">
        <v>8318</v>
      </c>
      <c r="R4036" t="s">
        <v>8319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7"/>
        <v>-63.15</v>
      </c>
      <c r="P4037" s="9">
        <f t="shared" si="126"/>
        <v>6810.9250000000002</v>
      </c>
      <c r="Q4037" t="s">
        <v>8318</v>
      </c>
      <c r="R4037" t="s">
        <v>8319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7"/>
        <v>-31.77</v>
      </c>
      <c r="P4038" s="9">
        <f t="shared" si="126"/>
        <v>4395.6149999999998</v>
      </c>
      <c r="Q4038" t="s">
        <v>8318</v>
      </c>
      <c r="R4038" t="s">
        <v>8319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7"/>
        <v>-6.2</v>
      </c>
      <c r="P4039" s="9">
        <f t="shared" si="126"/>
        <v>386.9</v>
      </c>
      <c r="Q4039" t="s">
        <v>8318</v>
      </c>
      <c r="R4039" t="s">
        <v>8319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7"/>
        <v>-21.99</v>
      </c>
      <c r="P4040" s="9">
        <f t="shared" ref="P4040:P4103" si="128">AVERAGE(E4040,D4040+AVERAGE(O4040))</f>
        <v>1389.5050000000001</v>
      </c>
      <c r="Q4040" t="s">
        <v>8318</v>
      </c>
      <c r="R4040" t="s">
        <v>8319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7"/>
        <v>-2</v>
      </c>
      <c r="P4041" s="9">
        <f t="shared" si="128"/>
        <v>399</v>
      </c>
      <c r="Q4041" t="s">
        <v>8318</v>
      </c>
      <c r="R4041" t="s">
        <v>8319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7"/>
        <v>-55</v>
      </c>
      <c r="P4042" s="9">
        <f t="shared" si="128"/>
        <v>5222.5</v>
      </c>
      <c r="Q4042" t="s">
        <v>8318</v>
      </c>
      <c r="R4042" t="s">
        <v>8319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7"/>
        <v>-49.79</v>
      </c>
      <c r="P4043" s="9">
        <f t="shared" si="128"/>
        <v>2485.605</v>
      </c>
      <c r="Q4043" t="s">
        <v>8318</v>
      </c>
      <c r="R4043" t="s">
        <v>8319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7"/>
        <v>-99.79</v>
      </c>
      <c r="P4044" s="9">
        <f t="shared" si="128"/>
        <v>4960.6049999999996</v>
      </c>
      <c r="Q4044" t="s">
        <v>8318</v>
      </c>
      <c r="R4044" t="s">
        <v>8319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7"/>
        <v>-3</v>
      </c>
      <c r="P4045" s="9">
        <f t="shared" si="128"/>
        <v>148.5</v>
      </c>
      <c r="Q4045" t="s">
        <v>8318</v>
      </c>
      <c r="R4045" t="s">
        <v>8319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7"/>
        <v>-3.75</v>
      </c>
      <c r="P4046" s="9">
        <f t="shared" si="128"/>
        <v>410.625</v>
      </c>
      <c r="Q4046" t="s">
        <v>8318</v>
      </c>
      <c r="R4046" t="s">
        <v>8319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7"/>
        <v>-49.99</v>
      </c>
      <c r="P4047" s="9">
        <f t="shared" si="128"/>
        <v>2475.5050000000001</v>
      </c>
      <c r="Q4047" t="s">
        <v>8318</v>
      </c>
      <c r="R4047" t="s">
        <v>8319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7"/>
        <v>-51.4</v>
      </c>
      <c r="P4048" s="9">
        <f t="shared" si="128"/>
        <v>3004.3</v>
      </c>
      <c r="Q4048" t="s">
        <v>8318</v>
      </c>
      <c r="R4048" t="s">
        <v>8319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7"/>
        <v>-48.9</v>
      </c>
      <c r="P4049" s="9">
        <f t="shared" si="128"/>
        <v>2530.5500000000002</v>
      </c>
      <c r="Q4049" t="s">
        <v>8318</v>
      </c>
      <c r="R4049" t="s">
        <v>8319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7"/>
        <v>-139.99</v>
      </c>
      <c r="P4050" s="9">
        <f t="shared" si="128"/>
        <v>9930.5049999999992</v>
      </c>
      <c r="Q4050" t="s">
        <v>8318</v>
      </c>
      <c r="R4050" t="s">
        <v>8319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7"/>
        <v>-199.84</v>
      </c>
      <c r="P4051" s="9">
        <f t="shared" si="128"/>
        <v>9908.08</v>
      </c>
      <c r="Q4051" t="s">
        <v>8318</v>
      </c>
      <c r="R4051" t="s">
        <v>8319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7"/>
        <v>-14.99</v>
      </c>
      <c r="P4052" s="9">
        <f t="shared" si="128"/>
        <v>743.005</v>
      </c>
      <c r="Q4052" t="s">
        <v>8318</v>
      </c>
      <c r="R4052" t="s">
        <v>8319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7"/>
        <v>-5</v>
      </c>
      <c r="P4053" s="9">
        <f t="shared" si="128"/>
        <v>247.5</v>
      </c>
      <c r="Q4053" t="s">
        <v>8318</v>
      </c>
      <c r="R4053" t="s">
        <v>8319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7"/>
        <v>-18.739999999999998</v>
      </c>
      <c r="P4054" s="9">
        <f t="shared" si="128"/>
        <v>2053.63</v>
      </c>
      <c r="Q4054" t="s">
        <v>8318</v>
      </c>
      <c r="R4054" t="s">
        <v>8319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7"/>
        <v>-3.9</v>
      </c>
      <c r="P4055" s="9">
        <f t="shared" si="128"/>
        <v>303.05</v>
      </c>
      <c r="Q4055" t="s">
        <v>8318</v>
      </c>
      <c r="R4055" t="s">
        <v>8319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7"/>
        <v>-88.8</v>
      </c>
      <c r="P4056" s="9">
        <f t="shared" si="128"/>
        <v>4395.6000000000004</v>
      </c>
      <c r="Q4056" t="s">
        <v>8318</v>
      </c>
      <c r="R4056" t="s">
        <v>8319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7"/>
        <v>-41.19</v>
      </c>
      <c r="P4057" s="9">
        <f t="shared" si="128"/>
        <v>2919.9050000000002</v>
      </c>
      <c r="Q4057" t="s">
        <v>8318</v>
      </c>
      <c r="R4057" t="s">
        <v>8319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7"/>
        <v>-7.05</v>
      </c>
      <c r="P4058" s="9">
        <f t="shared" si="128"/>
        <v>1143.9749999999999</v>
      </c>
      <c r="Q4058" t="s">
        <v>8318</v>
      </c>
      <c r="R4058" t="s">
        <v>8319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7"/>
        <v>-27.25</v>
      </c>
      <c r="P4059" s="9">
        <f t="shared" si="128"/>
        <v>2123.875</v>
      </c>
      <c r="Q4059" t="s">
        <v>8318</v>
      </c>
      <c r="R4059" t="s">
        <v>8319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7"/>
        <v>-36.549999999999997</v>
      </c>
      <c r="P4060" s="9">
        <f t="shared" si="128"/>
        <v>1904.2249999999999</v>
      </c>
      <c r="Q4060" t="s">
        <v>8318</v>
      </c>
      <c r="R4060" t="s">
        <v>8319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7"/>
        <v>-97.5</v>
      </c>
      <c r="P4061" s="9">
        <f t="shared" si="128"/>
        <v>5076.25</v>
      </c>
      <c r="Q4061" t="s">
        <v>8318</v>
      </c>
      <c r="R4061" t="s">
        <v>8319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7"/>
        <v>-97.15</v>
      </c>
      <c r="P4062" s="9">
        <f t="shared" si="128"/>
        <v>5093.9250000000002</v>
      </c>
      <c r="Q4062" t="s">
        <v>8318</v>
      </c>
      <c r="R4062" t="s">
        <v>8319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7"/>
        <v>-5.25</v>
      </c>
      <c r="P4063" s="9">
        <f t="shared" si="128"/>
        <v>259.875</v>
      </c>
      <c r="Q4063" t="s">
        <v>8318</v>
      </c>
      <c r="R4063" t="s">
        <v>8319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7"/>
        <v>-195.1</v>
      </c>
      <c r="P4064" s="9">
        <f t="shared" si="128"/>
        <v>10147.450000000001</v>
      </c>
      <c r="Q4064" t="s">
        <v>8318</v>
      </c>
      <c r="R4064" t="s">
        <v>8319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7"/>
        <v>-93.65</v>
      </c>
      <c r="P4065" s="9">
        <f t="shared" si="128"/>
        <v>4770.6750000000002</v>
      </c>
      <c r="Q4065" t="s">
        <v>8318</v>
      </c>
      <c r="R4065" t="s">
        <v>8319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27"/>
        <v>-16.149999999999999</v>
      </c>
      <c r="P4066" s="9">
        <f t="shared" si="128"/>
        <v>1184.425</v>
      </c>
      <c r="Q4066" t="s">
        <v>8318</v>
      </c>
      <c r="R4066" t="s">
        <v>8319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7"/>
        <v>-39.729999999999997</v>
      </c>
      <c r="P4067" s="9">
        <f t="shared" si="128"/>
        <v>1993.635</v>
      </c>
      <c r="Q4067" t="s">
        <v>8318</v>
      </c>
      <c r="R4067" t="s">
        <v>8319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7"/>
        <v>-149.75</v>
      </c>
      <c r="P4068" s="9">
        <f t="shared" si="128"/>
        <v>7437.625</v>
      </c>
      <c r="Q4068" t="s">
        <v>8318</v>
      </c>
      <c r="R4068" t="s">
        <v>8319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7"/>
        <v>-19.55</v>
      </c>
      <c r="P4069" s="9">
        <f t="shared" si="128"/>
        <v>4012.7249999999999</v>
      </c>
      <c r="Q4069" t="s">
        <v>8318</v>
      </c>
      <c r="R4069" t="s">
        <v>8319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7"/>
        <v>-34.600500000000004</v>
      </c>
      <c r="P4070" s="9">
        <f t="shared" si="128"/>
        <v>1747.6747499999999</v>
      </c>
      <c r="Q4070" t="s">
        <v>8318</v>
      </c>
      <c r="R4070" t="s">
        <v>8319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7"/>
        <v>-8.1999999999999993</v>
      </c>
      <c r="P4071" s="9">
        <f t="shared" si="128"/>
        <v>835.9</v>
      </c>
      <c r="Q4071" t="s">
        <v>8318</v>
      </c>
      <c r="R4071" t="s">
        <v>8319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7"/>
        <v>-8.35</v>
      </c>
      <c r="P4072" s="9">
        <f t="shared" si="128"/>
        <v>578.32500000000005</v>
      </c>
      <c r="Q4072" t="s">
        <v>8318</v>
      </c>
      <c r="R4072" t="s">
        <v>8319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7"/>
        <v>-200</v>
      </c>
      <c r="P4073" s="9">
        <f t="shared" si="128"/>
        <v>9900</v>
      </c>
      <c r="Q4073" t="s">
        <v>8318</v>
      </c>
      <c r="R4073" t="s">
        <v>8319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7"/>
        <v>-9.9600000000000009</v>
      </c>
      <c r="P4074" s="9">
        <f t="shared" si="128"/>
        <v>497.02</v>
      </c>
      <c r="Q4074" t="s">
        <v>8318</v>
      </c>
      <c r="R4074" t="s">
        <v>8319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7"/>
        <v>-34.630000000000003</v>
      </c>
      <c r="P4075" s="9">
        <f t="shared" si="128"/>
        <v>1751.1849999999999</v>
      </c>
      <c r="Q4075" t="s">
        <v>8318</v>
      </c>
      <c r="R4075" t="s">
        <v>8319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7"/>
        <v>-20.149999999999999</v>
      </c>
      <c r="P4076" s="9">
        <f t="shared" si="128"/>
        <v>1732.425</v>
      </c>
      <c r="Q4076" t="s">
        <v>8318</v>
      </c>
      <c r="R4076" t="s">
        <v>8319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7"/>
        <v>-14.24</v>
      </c>
      <c r="P4077" s="9">
        <f t="shared" si="128"/>
        <v>1280.8800000000001</v>
      </c>
      <c r="Q4077" t="s">
        <v>8318</v>
      </c>
      <c r="R4077" t="s">
        <v>8319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7"/>
        <v>-7</v>
      </c>
      <c r="P4078" s="9">
        <f t="shared" si="128"/>
        <v>346.5</v>
      </c>
      <c r="Q4078" t="s">
        <v>8318</v>
      </c>
      <c r="R4078" t="s">
        <v>8319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7"/>
        <v>-136.65</v>
      </c>
      <c r="P4079" s="9">
        <f t="shared" si="128"/>
        <v>8099.1750000000002</v>
      </c>
      <c r="Q4079" t="s">
        <v>8318</v>
      </c>
      <c r="R4079" t="s">
        <v>8319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7"/>
        <v>-2.5</v>
      </c>
      <c r="P4080" s="9">
        <f t="shared" si="128"/>
        <v>123.75</v>
      </c>
      <c r="Q4080" t="s">
        <v>8318</v>
      </c>
      <c r="R4080" t="s">
        <v>8319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7"/>
        <v>-29.95</v>
      </c>
      <c r="P4081" s="9">
        <f t="shared" si="128"/>
        <v>1487.5250000000001</v>
      </c>
      <c r="Q4081" t="s">
        <v>8318</v>
      </c>
      <c r="R4081" t="s">
        <v>8319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7"/>
        <v>-30</v>
      </c>
      <c r="P4082" s="9">
        <f t="shared" si="128"/>
        <v>1485</v>
      </c>
      <c r="Q4082" t="s">
        <v>8318</v>
      </c>
      <c r="R4082" t="s">
        <v>8319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7"/>
        <v>-18.739999999999998</v>
      </c>
      <c r="P4083" s="9">
        <f t="shared" si="128"/>
        <v>1277.6300000000001</v>
      </c>
      <c r="Q4083" t="s">
        <v>8318</v>
      </c>
      <c r="R4083" t="s">
        <v>8319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7"/>
        <v>-1.47</v>
      </c>
      <c r="P4084" s="9">
        <f t="shared" si="128"/>
        <v>75.765000000000001</v>
      </c>
      <c r="Q4084" t="s">
        <v>8318</v>
      </c>
      <c r="R4084" t="s">
        <v>8319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7"/>
        <v>-27.41</v>
      </c>
      <c r="P4085" s="9">
        <f t="shared" si="128"/>
        <v>2115.7950000000001</v>
      </c>
      <c r="Q4085" t="s">
        <v>8318</v>
      </c>
      <c r="R4085" t="s">
        <v>8319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7"/>
        <v>-29.9</v>
      </c>
      <c r="P4086" s="9">
        <f t="shared" si="128"/>
        <v>1490.05</v>
      </c>
      <c r="Q4086" t="s">
        <v>8318</v>
      </c>
      <c r="R4086" t="s">
        <v>8319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7"/>
        <v>-34.9</v>
      </c>
      <c r="P4087" s="9">
        <f t="shared" si="128"/>
        <v>1737.55</v>
      </c>
      <c r="Q4087" t="s">
        <v>8318</v>
      </c>
      <c r="R4087" t="s">
        <v>8319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7"/>
        <v>-9.5299999999999994</v>
      </c>
      <c r="P4088" s="9">
        <f t="shared" si="128"/>
        <v>518.73500000000001</v>
      </c>
      <c r="Q4088" t="s">
        <v>8318</v>
      </c>
      <c r="R4088" t="s">
        <v>8319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7"/>
        <v>-96</v>
      </c>
      <c r="P4089" s="9">
        <f t="shared" si="128"/>
        <v>4752</v>
      </c>
      <c r="Q4089" t="s">
        <v>8318</v>
      </c>
      <c r="R4089" t="s">
        <v>8319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7"/>
        <v>-17.84</v>
      </c>
      <c r="P4090" s="9">
        <f t="shared" si="128"/>
        <v>1099.08</v>
      </c>
      <c r="Q4090" t="s">
        <v>8318</v>
      </c>
      <c r="R4090" t="s">
        <v>8319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7"/>
        <v>-47.6</v>
      </c>
      <c r="P4091" s="9">
        <f t="shared" si="128"/>
        <v>2596.1999999999998</v>
      </c>
      <c r="Q4091" t="s">
        <v>8318</v>
      </c>
      <c r="R4091" t="s">
        <v>8319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7"/>
        <v>-9.68</v>
      </c>
      <c r="P4092" s="9">
        <f t="shared" si="128"/>
        <v>511.16</v>
      </c>
      <c r="Q4092" t="s">
        <v>8318</v>
      </c>
      <c r="R4092" t="s">
        <v>8319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7"/>
        <v>-13.96</v>
      </c>
      <c r="P4093" s="9">
        <f t="shared" si="128"/>
        <v>895.02</v>
      </c>
      <c r="Q4093" t="s">
        <v>8318</v>
      </c>
      <c r="R4093" t="s">
        <v>8319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7"/>
        <v>-1099.8</v>
      </c>
      <c r="P4094" s="9">
        <f t="shared" si="128"/>
        <v>54460.1</v>
      </c>
      <c r="Q4094" t="s">
        <v>8318</v>
      </c>
      <c r="R4094" t="s">
        <v>8319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7"/>
        <v>-24.4</v>
      </c>
      <c r="P4095" s="9">
        <f t="shared" si="128"/>
        <v>1267.8</v>
      </c>
      <c r="Q4095" t="s">
        <v>8318</v>
      </c>
      <c r="R4095" t="s">
        <v>8319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7"/>
        <v>-12.7</v>
      </c>
      <c r="P4096" s="9">
        <f t="shared" si="128"/>
        <v>1358.65</v>
      </c>
      <c r="Q4096" t="s">
        <v>8318</v>
      </c>
      <c r="R4096" t="s">
        <v>8319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7"/>
        <v>-292</v>
      </c>
      <c r="P4097" s="9">
        <f t="shared" si="128"/>
        <v>15254</v>
      </c>
      <c r="Q4097" t="s">
        <v>8318</v>
      </c>
      <c r="R4097" t="s">
        <v>8319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7"/>
        <v>-31</v>
      </c>
      <c r="P4098" s="9">
        <f t="shared" si="128"/>
        <v>1934.5</v>
      </c>
      <c r="Q4098" t="s">
        <v>8318</v>
      </c>
      <c r="R4098" t="s">
        <v>8319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129">(E4099-D4099)/100</f>
        <v>-100</v>
      </c>
      <c r="P4099" s="9">
        <f t="shared" si="128"/>
        <v>4950</v>
      </c>
      <c r="Q4099" t="s">
        <v>8318</v>
      </c>
      <c r="R4099" t="s">
        <v>8319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9"/>
        <v>-750</v>
      </c>
      <c r="P4100" s="9">
        <f t="shared" si="128"/>
        <v>37125</v>
      </c>
      <c r="Q4100" t="s">
        <v>8318</v>
      </c>
      <c r="R4100" t="s">
        <v>8319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9"/>
        <v>-44.5</v>
      </c>
      <c r="P4101" s="9">
        <f t="shared" si="128"/>
        <v>2252.75</v>
      </c>
      <c r="Q4101" t="s">
        <v>8318</v>
      </c>
      <c r="R4101" t="s">
        <v>8319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9"/>
        <v>-2.7</v>
      </c>
      <c r="P4102" s="9">
        <f t="shared" si="128"/>
        <v>133.65</v>
      </c>
      <c r="Q4102" t="s">
        <v>8318</v>
      </c>
      <c r="R4102" t="s">
        <v>8319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9"/>
        <v>-6</v>
      </c>
      <c r="P4103" s="9">
        <f t="shared" si="128"/>
        <v>297</v>
      </c>
      <c r="Q4103" t="s">
        <v>8318</v>
      </c>
      <c r="R4103" t="s">
        <v>8319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9"/>
        <v>-3.63</v>
      </c>
      <c r="P4104" s="9">
        <f t="shared" ref="P4104:P4115" si="130">AVERAGE(E4104,D4104+AVERAGE(O4104))</f>
        <v>316.685</v>
      </c>
      <c r="Q4104" t="s">
        <v>8318</v>
      </c>
      <c r="R4104" t="s">
        <v>8319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9"/>
        <v>-9</v>
      </c>
      <c r="P4105" s="9">
        <f t="shared" si="130"/>
        <v>545.5</v>
      </c>
      <c r="Q4105" t="s">
        <v>8318</v>
      </c>
      <c r="R4105" t="s">
        <v>8319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9"/>
        <v>-23.59</v>
      </c>
      <c r="P4106" s="9">
        <f t="shared" si="130"/>
        <v>1808.7049999999999</v>
      </c>
      <c r="Q4106" t="s">
        <v>8318</v>
      </c>
      <c r="R4106" t="s">
        <v>8319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9"/>
        <v>-307</v>
      </c>
      <c r="P4107" s="9">
        <f t="shared" si="130"/>
        <v>17496.5</v>
      </c>
      <c r="Q4107" t="s">
        <v>8318</v>
      </c>
      <c r="R4107" t="s">
        <v>8319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9"/>
        <v>-14.7</v>
      </c>
      <c r="P4108" s="9">
        <f t="shared" si="130"/>
        <v>4257.6499999999996</v>
      </c>
      <c r="Q4108" t="s">
        <v>8318</v>
      </c>
      <c r="R4108" t="s">
        <v>8319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9"/>
        <v>-19.59</v>
      </c>
      <c r="P4109" s="9">
        <f t="shared" si="130"/>
        <v>1010.705</v>
      </c>
      <c r="Q4109" t="s">
        <v>8318</v>
      </c>
      <c r="R4109" t="s">
        <v>8319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 s="7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9"/>
        <v>-29.41</v>
      </c>
      <c r="P4110" s="9">
        <f t="shared" si="130"/>
        <v>1514.7950000000001</v>
      </c>
      <c r="Q4110" t="s">
        <v>8318</v>
      </c>
      <c r="R4110" t="s">
        <v>8319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9"/>
        <v>-5</v>
      </c>
      <c r="P4111" s="9">
        <f t="shared" si="130"/>
        <v>247.5</v>
      </c>
      <c r="Q4111" t="s">
        <v>8318</v>
      </c>
      <c r="R4111" t="s">
        <v>8319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9"/>
        <v>-2.14</v>
      </c>
      <c r="P4112" s="9">
        <f t="shared" si="130"/>
        <v>191.93</v>
      </c>
      <c r="Q4112" t="s">
        <v>8318</v>
      </c>
      <c r="R4112" t="s">
        <v>8319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9"/>
        <v>-29.06</v>
      </c>
      <c r="P4113" s="9">
        <f t="shared" si="130"/>
        <v>1532.47</v>
      </c>
      <c r="Q4113" t="s">
        <v>8318</v>
      </c>
      <c r="R4113" t="s">
        <v>8319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9"/>
        <v>-24.99</v>
      </c>
      <c r="P4114" s="9">
        <f t="shared" si="130"/>
        <v>1238.0050000000001</v>
      </c>
      <c r="Q4114" t="s">
        <v>8318</v>
      </c>
      <c r="R4114" t="s">
        <v>8319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9"/>
        <v>-14.97</v>
      </c>
      <c r="P4115" s="9">
        <f t="shared" si="130"/>
        <v>744.01499999999999</v>
      </c>
      <c r="Q4115" t="s">
        <v>8318</v>
      </c>
      <c r="R4115" t="s">
        <v>8319</v>
      </c>
    </row>
    <row r="4681" spans="14:14" x14ac:dyDescent="0.2">
      <c r="N4681" t="s">
        <v>8307</v>
      </c>
    </row>
  </sheetData>
  <conditionalFormatting sqref="F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max"/>
        <color rgb="FFC00000"/>
        <color theme="9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Anuujin Tsedenbal</cp:lastModifiedBy>
  <dcterms:created xsi:type="dcterms:W3CDTF">2017-04-20T15:17:24Z</dcterms:created>
  <dcterms:modified xsi:type="dcterms:W3CDTF">2019-02-20T23:50:44Z</dcterms:modified>
</cp:coreProperties>
</file>