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O:\Ogrodnictwo\Zaoczne\Praca inżynierska\InzynierkaOgro\"/>
    </mc:Choice>
  </mc:AlternateContent>
  <xr:revisionPtr revIDLastSave="0" documentId="13_ncr:1_{1670C6EC-A80B-419B-8995-B49FA31C985C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<sst xmlns="http://schemas.openxmlformats.org/spreadsheetml/2006/main" count="17" uniqueCount="14">
  <si>
    <t>Gatunek</t>
  </si>
  <si>
    <t>Źródło eksplantatu</t>
  </si>
  <si>
    <t>Ilość wyłożonych eksplantatów
[a]</t>
  </si>
  <si>
    <t>Ilość eksplantatów bez zakażeń
[b]</t>
  </si>
  <si>
    <t>Ilość otrzymanych regeneratów
[c]</t>
  </si>
  <si>
    <t>Efektywność regeneracyjna  dla eksplantatów zdrowych  
[c/b]</t>
  </si>
  <si>
    <t>Śnieżyca karpacka</t>
  </si>
  <si>
    <t>Liść</t>
  </si>
  <si>
    <t>Łuska</t>
  </si>
  <si>
    <t>Piętka</t>
  </si>
  <si>
    <t>Szachownica kostkowata</t>
  </si>
  <si>
    <t>Działki okwiatu</t>
  </si>
  <si>
    <t>Łodyga nadziemna</t>
  </si>
  <si>
    <t>Efektywność regeneracyjna dla wszystkich eksplantatów
[c/a]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</si>
</sst>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b="1" i="0" cap="none" baseline="0"/>
              <a:t>Wpływ rodzaju eksplantatu na efektywność regeneracyjną </a:t>
            </a:r>
            <a:r>
              <a:rPr lang="pl-PL" b="0" i="0" cap="none" baseline="0"/>
              <a:t>-</a:t>
            </a:r>
            <a:br>
              <a:rPr lang="pl-PL" b="0" i="0" cap="none" baseline="0"/>
            </a:br>
            <a:r>
              <a:rPr lang="pl-PL" b="0" i="0" cap="none" baseline="0"/>
              <a:t> </a:t>
            </a:r>
            <a:r>
              <a:rPr lang="pl-PL" b="0" i="1" cap="none" baseline="0"/>
              <a:t>Fritillaria meleagris</a:t>
            </a:r>
            <a:r>
              <a:rPr lang="pl-PL" b="0" i="0" cap="none" baseline="0"/>
              <a:t> L.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Efektywność regeneracyjna  dla eksplantatów zdrowych  
[c/b]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Arkusz1!$B$5:$B$9</c:f>
              <c:strCache>
                <c:ptCount val="5"/>
                <c:pt idx="0">
                  <c:v>Działki okwiatu</c:v>
                </c:pt>
                <c:pt idx="1">
                  <c:v>Liść</c:v>
                </c:pt>
                <c:pt idx="2">
                  <c:v>Łodyga nadziemna</c:v>
                </c:pt>
                <c:pt idx="3">
                  <c:v>Łuska</c:v>
                </c:pt>
                <c:pt idx="4">
                  <c:v>Piętka</c:v>
                </c:pt>
              </c:strCache>
            </c:strRef>
          </c:cat>
          <c:val>
            <c:numRef>
              <c:f>Arkusz1!$F$5:$F$9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2.2470588235294118</c:v>
                </c:pt>
                <c:pt idx="4">
                  <c:v>2.2222222222222223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2-4F97-BFC2-849DE50823AE}"/>
            </c:ext>
          </c:extLst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Efektywność regeneracyjna dla wszystkich eksplantatów
[c/a]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Arkusz1!$B$5:$B$9</c:f>
              <c:strCache>
                <c:ptCount val="5"/>
                <c:pt idx="0">
                  <c:v>Działki okwiatu</c:v>
                </c:pt>
                <c:pt idx="1">
                  <c:v>Liść</c:v>
                </c:pt>
                <c:pt idx="2">
                  <c:v>Łodyga nadziemna</c:v>
                </c:pt>
                <c:pt idx="3">
                  <c:v>Łuska</c:v>
                </c:pt>
                <c:pt idx="4">
                  <c:v>Piętka</c:v>
                </c:pt>
              </c:strCache>
            </c:strRef>
          </c:cat>
          <c:val>
            <c:numRef>
              <c:f>Arkusz1!$G$5:$G$9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1.528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2-4F97-BFC2-849DE50823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b="1" i="0" cap="none" baseline="0"/>
              <a:t>Wpływ rodzaju eksplantatu na efektywność regeneracyjną </a:t>
            </a:r>
            <a:r>
              <a:rPr lang="pl-PL" b="0" i="0" cap="none" baseline="0"/>
              <a:t>-</a:t>
            </a:r>
            <a:br>
              <a:rPr lang="pl-PL" b="0" i="0" cap="none" baseline="0"/>
            </a:br>
            <a:r>
              <a:rPr lang="pl-PL" b="0" i="0" cap="none" baseline="0"/>
              <a:t> </a:t>
            </a:r>
            <a:r>
              <a:rPr lang="pl-PL" sz="1600" b="0" i="1" u="none" strike="noStrike" cap="none" normalizeH="0" baseline="0">
                <a:effectLst/>
              </a:rPr>
              <a:t>Leucojum vernum </a:t>
            </a:r>
            <a:r>
              <a:rPr lang="pl-PL" sz="1600" b="0" i="0" u="none" strike="noStrike" cap="none" normalizeH="0" baseline="0">
                <a:effectLst/>
              </a:rPr>
              <a:t>var. </a:t>
            </a:r>
            <a:r>
              <a:rPr lang="pl-PL" sz="1600" b="0" i="1" u="none" strike="noStrike" cap="none" normalizeH="0" baseline="0">
                <a:effectLst/>
              </a:rPr>
              <a:t>carpathicum</a:t>
            </a:r>
            <a:r>
              <a:rPr lang="pl-PL" sz="1600" b="0" i="0" u="none" strike="noStrike" cap="none" normalizeH="0" baseline="0">
                <a:effectLst/>
              </a:rPr>
              <a:t> Sweet</a:t>
            </a:r>
            <a:r>
              <a:rPr lang="pl-PL" b="0" i="0" cap="non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Efektywność regeneracyjna  dla eksplantatów zdrowych  
[c/b]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Arkusz1!$B$2:$B$4</c:f>
              <c:strCache>
                <c:ptCount val="3"/>
                <c:pt idx="0">
                  <c:v>Liść</c:v>
                </c:pt>
                <c:pt idx="1">
                  <c:v>Łuska</c:v>
                </c:pt>
                <c:pt idx="2">
                  <c:v>Piętka</c:v>
                </c:pt>
              </c:strCache>
            </c:strRef>
          </c:cat>
          <c:val>
            <c:numRef>
              <c:f>Arkusz1!$F$2:$F$4</c:f>
              <c:numCache>
                <c:formatCode>0.00</c:formatCode>
                <c:ptCount val="3"/>
                <c:pt idx="0">
                  <c:v>0</c:v>
                </c:pt>
                <c:pt idx="1">
                  <c:v>4.3478260869565216E-2</c:v>
                </c:pt>
                <c:pt idx="2">
                  <c:v>1.2758620689655173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3-488E-9286-9DF0C1E68D30}"/>
            </c:ext>
          </c:extLst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Efektywność regeneracyjna dla wszystkich eksplantatów
[c/a]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Arkusz1!$B$2:$B$4</c:f>
              <c:strCache>
                <c:ptCount val="3"/>
                <c:pt idx="0">
                  <c:v>Liść</c:v>
                </c:pt>
                <c:pt idx="1">
                  <c:v>Łuska</c:v>
                </c:pt>
                <c:pt idx="2">
                  <c:v>Piętka</c:v>
                </c:pt>
              </c:strCache>
            </c:strRef>
          </c:cat>
          <c:val>
            <c:numRef>
              <c:f>Arkusz1!$G$2:$G$4</c:f>
              <c:numCache>
                <c:formatCode>0.00</c:formatCode>
                <c:ptCount val="3"/>
                <c:pt idx="0">
                  <c:v>0</c:v>
                </c:pt>
                <c:pt idx="1">
                  <c:v>0.02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3-488E-9286-9DF0C1E68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23</xdr:row>
      <xdr:rowOff>9524</xdr:rowOff>
    </xdr:from>
    <xdr:to>
      <xdr:col>21</xdr:col>
      <xdr:colOff>409575</xdr:colOff>
      <xdr:row>45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356A3B6-9254-4362-956F-BA0B40084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381000</xdr:colOff>
      <xdr:row>14</xdr:row>
      <xdr:rowOff>147637</xdr:rowOff>
    </xdr:from>
    <xdr:ext cx="65" cy="172227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68AF358C-95BF-4264-BFE4-8D9D83A743D7}"/>
            </a:ext>
          </a:extLst>
        </xdr:cNvPr>
        <xdr:cNvSpPr txBox="1"/>
      </xdr:nvSpPr>
      <xdr:spPr>
        <a:xfrm>
          <a:off x="8458200" y="3767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8</xdr:col>
      <xdr:colOff>66675</xdr:colOff>
      <xdr:row>0</xdr:row>
      <xdr:rowOff>1019175</xdr:rowOff>
    </xdr:from>
    <xdr:to>
      <xdr:col>21</xdr:col>
      <xdr:colOff>409575</xdr:colOff>
      <xdr:row>22</xdr:row>
      <xdr:rowOff>85726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0F3AE9F-4A6C-4448-845E-235FA2C72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G20" sqref="G20"/>
    </sheetView>
  </sheetViews>
  <sheetFormatPr defaultRowHeight="15" x14ac:dyDescent="0.25"/>
  <cols>
    <col min="1" max="1" width="27.42578125" customWidth="1"/>
    <col min="2" max="2" width="19.5703125" customWidth="1"/>
    <col min="3" max="4" width="16.85546875" customWidth="1"/>
    <col min="5" max="6" width="13.140625" customWidth="1"/>
    <col min="7" max="7" width="14.140625" customWidth="1"/>
  </cols>
  <sheetData>
    <row r="1" spans="1:7" ht="9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13</v>
      </c>
    </row>
    <row r="2" spans="1:7" x14ac:dyDescent="0.25">
      <c r="A2" s="6" t="s">
        <v>6</v>
      </c>
      <c r="B2" s="4" t="s">
        <v>7</v>
      </c>
      <c r="C2" s="4">
        <v>150</v>
      </c>
      <c r="D2" s="4">
        <v>63</v>
      </c>
      <c r="E2" s="4">
        <v>0</v>
      </c>
      <c r="F2" s="5">
        <f>E2/D2</f>
        <v>0</v>
      </c>
      <c r="G2" s="5">
        <f>E2/C2</f>
        <v>0</v>
      </c>
    </row>
    <row r="3" spans="1:7" x14ac:dyDescent="0.25">
      <c r="A3" s="7"/>
      <c r="B3" s="4" t="s">
        <v>8</v>
      </c>
      <c r="C3" s="4">
        <v>150</v>
      </c>
      <c r="D3" s="4">
        <v>69</v>
      </c>
      <c r="E3" s="4">
        <v>3</v>
      </c>
      <c r="F3" s="5">
        <f t="shared" ref="F3:F9" si="0">E3/D3</f>
        <v>4.3478260869565216E-2</v>
      </c>
      <c r="G3" s="5">
        <f t="shared" ref="G3:G9" si="1">E3/C3</f>
        <v>0.02</v>
      </c>
    </row>
    <row r="4" spans="1:7" x14ac:dyDescent="0.25">
      <c r="A4" s="8"/>
      <c r="B4" s="4" t="s">
        <v>9</v>
      </c>
      <c r="C4" s="4">
        <v>150</v>
      </c>
      <c r="D4" s="4">
        <v>87</v>
      </c>
      <c r="E4" s="4">
        <v>111</v>
      </c>
      <c r="F4" s="5">
        <f t="shared" si="0"/>
        <v>1.2758620689655173</v>
      </c>
      <c r="G4" s="5">
        <f t="shared" si="1"/>
        <v>0.74</v>
      </c>
    </row>
    <row r="5" spans="1:7" x14ac:dyDescent="0.25">
      <c r="A5" s="6" t="s">
        <v>10</v>
      </c>
      <c r="B5" s="4" t="s">
        <v>11</v>
      </c>
      <c r="C5" s="4">
        <v>20</v>
      </c>
      <c r="D5" s="4">
        <v>14</v>
      </c>
      <c r="E5" s="4">
        <v>0</v>
      </c>
      <c r="F5" s="5">
        <f t="shared" si="0"/>
        <v>0</v>
      </c>
      <c r="G5" s="5">
        <f t="shared" si="1"/>
        <v>0</v>
      </c>
    </row>
    <row r="6" spans="1:7" x14ac:dyDescent="0.25">
      <c r="A6" s="7"/>
      <c r="B6" s="4" t="s">
        <v>7</v>
      </c>
      <c r="C6" s="4">
        <v>50</v>
      </c>
      <c r="D6" s="4">
        <v>45</v>
      </c>
      <c r="E6" s="4">
        <v>0</v>
      </c>
      <c r="F6" s="5">
        <f t="shared" si="0"/>
        <v>0</v>
      </c>
      <c r="G6" s="5">
        <f t="shared" si="1"/>
        <v>0</v>
      </c>
    </row>
    <row r="7" spans="1:7" x14ac:dyDescent="0.25">
      <c r="A7" s="7"/>
      <c r="B7" s="4" t="s">
        <v>12</v>
      </c>
      <c r="C7" s="4">
        <v>50</v>
      </c>
      <c r="D7" s="4">
        <v>37</v>
      </c>
      <c r="E7" s="4">
        <v>0</v>
      </c>
      <c r="F7" s="5">
        <f t="shared" si="0"/>
        <v>0</v>
      </c>
      <c r="G7" s="5">
        <f t="shared" si="1"/>
        <v>0</v>
      </c>
    </row>
    <row r="8" spans="1:7" x14ac:dyDescent="0.25">
      <c r="A8" s="7"/>
      <c r="B8" s="4" t="s">
        <v>8</v>
      </c>
      <c r="C8" s="4">
        <v>125</v>
      </c>
      <c r="D8" s="4">
        <v>85</v>
      </c>
      <c r="E8" s="4">
        <v>191</v>
      </c>
      <c r="F8" s="5">
        <f t="shared" si="0"/>
        <v>2.2470588235294118</v>
      </c>
      <c r="G8" s="5">
        <f t="shared" si="1"/>
        <v>1.528</v>
      </c>
    </row>
    <row r="9" spans="1:7" x14ac:dyDescent="0.25">
      <c r="A9" s="8"/>
      <c r="B9" s="4" t="s">
        <v>9</v>
      </c>
      <c r="C9" s="4">
        <v>50</v>
      </c>
      <c r="D9" s="4">
        <v>18</v>
      </c>
      <c r="E9" s="4">
        <v>40</v>
      </c>
      <c r="F9" s="5">
        <f t="shared" si="0"/>
        <v>2.2222222222222223</v>
      </c>
      <c r="G9" s="5">
        <f t="shared" si="1"/>
        <v>0.8</v>
      </c>
    </row>
  </sheetData>
  <mergeCells count="2">
    <mergeCell ref="A2:A4"/>
    <mergeCell ref="A5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Nowak</dc:creator>
  <cp:lastModifiedBy>Rafal</cp:lastModifiedBy>
  <dcterms:created xsi:type="dcterms:W3CDTF">2015-06-05T18:19:34Z</dcterms:created>
  <dcterms:modified xsi:type="dcterms:W3CDTF">2020-01-21T22:11:08Z</dcterms:modified>
</cp:coreProperties>
</file>