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213EA71-D0D8-46B7-B55B-286D19A1D0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kutecnzosc kultur taunkowych" sheetId="6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6" l="1"/>
  <c r="C24" i="6"/>
  <c r="C22" i="6"/>
  <c r="C16" i="6"/>
  <c r="C23" i="6" s="1"/>
</calcChain>
</file>

<file path=xl/sharedStrings.xml><?xml version="1.0" encoding="utf-8"?>
<sst xmlns="http://schemas.openxmlformats.org/spreadsheetml/2006/main" count="28" uniqueCount="18">
  <si>
    <t>ŚK/P/1</t>
  </si>
  <si>
    <t>ŚK/P/2</t>
  </si>
  <si>
    <t>ŚK/P/3</t>
  </si>
  <si>
    <t>ŚK/P/4</t>
  </si>
  <si>
    <t>ŚK/P/5</t>
  </si>
  <si>
    <t>ŚK/P/6</t>
  </si>
  <si>
    <t>ŚK/Ł/10</t>
  </si>
  <si>
    <t>ŚK/P/7</t>
  </si>
  <si>
    <t>Ilość regeneratów</t>
  </si>
  <si>
    <t>Suma</t>
  </si>
  <si>
    <t>Data założenia szalki źródłowej</t>
  </si>
  <si>
    <t>Oznaczenie szalki źródłowej</t>
  </si>
  <si>
    <t>Kultura zwykła</t>
  </si>
  <si>
    <t>Kultura ratunkowa</t>
  </si>
  <si>
    <t>Suma z wszystkich kultur</t>
  </si>
  <si>
    <t>Udział regeneratów pochodzących z kultur zwykłych</t>
  </si>
  <si>
    <t>Udział regeneratów pochodzących z kultur ratunkowych</t>
  </si>
  <si>
    <t>Uzyskane regeneraty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</si>
</sst>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u="none" strike="noStrike" cap="none" normalizeH="0" baseline="0">
                <a:effectLst/>
              </a:rPr>
              <a:t>Skuteczność kultur ratunkowych</a:t>
            </a:r>
            <a:endParaRPr lang="pl-PL" b="0" i="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'Skutecnzosc kultur taunkowych'!$B$24</c:f>
              <c:strCache>
                <c:ptCount val="1"/>
                <c:pt idx="0">
                  <c:v>Udział regeneratów pochodzących z kultur zwykłych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'Skutecnzosc kultur taunkowych'!$B$27</c:f>
              <c:strCache>
                <c:ptCount val="1"/>
                <c:pt idx="0">
                  <c:v>Uzyskane regeneraty</c:v>
                </c:pt>
              </c:strCache>
            </c:strRef>
          </c:cat>
          <c:val>
            <c:numRef>
              <c:f>'Skutecnzosc kultur taunkowych'!$C$24</c:f>
              <c:numCache>
                <c:formatCode>0.00</c:formatCode>
                <c:ptCount val="1"/>
                <c:pt idx="0">
                  <c:v>65.78947368421052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2-4139-AA7C-660EA2CD4301}"/>
            </c:ext>
          </c:extLst>
        </c:ser>
        <c:ser>
          <c:idx val="0"/>
          <c:order val="1"/>
          <c:tx>
            <c:strRef>
              <c:f>'Skutecnzosc kultur taunkowych'!$B$25</c:f>
              <c:strCache>
                <c:ptCount val="1"/>
                <c:pt idx="0">
                  <c:v>Udział regeneratów pochodzących z kultur ratunkowych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'Skutecnzosc kultur taunkowych'!$B$27</c:f>
              <c:strCache>
                <c:ptCount val="1"/>
                <c:pt idx="0">
                  <c:v>Uzyskane regeneraty</c:v>
                </c:pt>
              </c:strCache>
            </c:strRef>
          </c:cat>
          <c:val>
            <c:numRef>
              <c:f>'Skutecnzosc kultur taunkowych'!$C$25</c:f>
              <c:numCache>
                <c:formatCode>0.00</c:formatCode>
                <c:ptCount val="1"/>
                <c:pt idx="0">
                  <c:v>34.210526315789473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2-4139-AA7C-660EA2CD43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12</xdr:row>
      <xdr:rowOff>180975</xdr:rowOff>
    </xdr:from>
    <xdr:to>
      <xdr:col>22</xdr:col>
      <xdr:colOff>39061</xdr:colOff>
      <xdr:row>29</xdr:row>
      <xdr:rowOff>104776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1A6F897-F9BE-4CC0-BE3E-330C57E04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A206B-6B38-4324-8DF5-3BAB34C3F890}">
  <dimension ref="A1:C27"/>
  <sheetViews>
    <sheetView tabSelected="1" workbookViewId="0">
      <selection activeCell="E3" sqref="E3"/>
    </sheetView>
  </sheetViews>
  <sheetFormatPr defaultRowHeight="15" x14ac:dyDescent="0.25"/>
  <cols>
    <col min="1" max="1" width="44.7109375" customWidth="1"/>
    <col min="2" max="2" width="19" customWidth="1"/>
    <col min="3" max="3" width="16.42578125" customWidth="1"/>
  </cols>
  <sheetData>
    <row r="1" spans="1:3" ht="32.25" thickBot="1" x14ac:dyDescent="0.3">
      <c r="A1" s="1" t="s">
        <v>10</v>
      </c>
      <c r="B1" s="2" t="s">
        <v>11</v>
      </c>
      <c r="C1" s="2" t="s">
        <v>8</v>
      </c>
    </row>
    <row r="2" spans="1:3" ht="16.5" thickBot="1" x14ac:dyDescent="0.3">
      <c r="A2" s="9" t="s">
        <v>12</v>
      </c>
      <c r="B2" s="10"/>
      <c r="C2" s="11"/>
    </row>
    <row r="3" spans="1:3" ht="16.5" thickBot="1" x14ac:dyDescent="0.3">
      <c r="A3" s="3">
        <v>43168</v>
      </c>
      <c r="B3" s="4" t="s">
        <v>1</v>
      </c>
      <c r="C3" s="4">
        <v>4</v>
      </c>
    </row>
    <row r="4" spans="1:3" ht="16.5" thickBot="1" x14ac:dyDescent="0.3">
      <c r="A4" s="12">
        <v>43175</v>
      </c>
      <c r="B4" s="4" t="s">
        <v>6</v>
      </c>
      <c r="C4" s="4">
        <v>3</v>
      </c>
    </row>
    <row r="5" spans="1:3" ht="16.5" thickBot="1" x14ac:dyDescent="0.3">
      <c r="A5" s="16"/>
      <c r="B5" s="4" t="s">
        <v>2</v>
      </c>
      <c r="C5" s="4">
        <v>4</v>
      </c>
    </row>
    <row r="6" spans="1:3" ht="16.5" thickBot="1" x14ac:dyDescent="0.3">
      <c r="A6" s="16"/>
      <c r="B6" s="4" t="s">
        <v>4</v>
      </c>
      <c r="C6" s="4">
        <v>5</v>
      </c>
    </row>
    <row r="7" spans="1:3" ht="16.5" thickBot="1" x14ac:dyDescent="0.3">
      <c r="A7" s="13"/>
      <c r="B7" s="4" t="s">
        <v>5</v>
      </c>
      <c r="C7" s="4">
        <v>7</v>
      </c>
    </row>
    <row r="8" spans="1:3" ht="16.5" thickBot="1" x14ac:dyDescent="0.3">
      <c r="A8" s="12">
        <v>43182</v>
      </c>
      <c r="B8" s="4" t="s">
        <v>2</v>
      </c>
      <c r="C8" s="4">
        <v>3</v>
      </c>
    </row>
    <row r="9" spans="1:3" ht="16.5" thickBot="1" x14ac:dyDescent="0.3">
      <c r="A9" s="16"/>
      <c r="B9" s="4" t="s">
        <v>3</v>
      </c>
      <c r="C9" s="4">
        <v>10</v>
      </c>
    </row>
    <row r="10" spans="1:3" ht="16.5" thickBot="1" x14ac:dyDescent="0.3">
      <c r="A10" s="16"/>
      <c r="B10" s="4" t="s">
        <v>4</v>
      </c>
      <c r="C10" s="4">
        <v>1</v>
      </c>
    </row>
    <row r="11" spans="1:3" ht="16.5" thickBot="1" x14ac:dyDescent="0.3">
      <c r="A11" s="13"/>
      <c r="B11" s="4" t="s">
        <v>5</v>
      </c>
      <c r="C11" s="4">
        <v>4</v>
      </c>
    </row>
    <row r="12" spans="1:3" ht="16.5" thickBot="1" x14ac:dyDescent="0.3">
      <c r="A12" s="12">
        <v>43196</v>
      </c>
      <c r="B12" s="4" t="s">
        <v>0</v>
      </c>
      <c r="C12" s="4">
        <v>15</v>
      </c>
    </row>
    <row r="13" spans="1:3" ht="16.5" thickBot="1" x14ac:dyDescent="0.3">
      <c r="A13" s="16"/>
      <c r="B13" s="4" t="s">
        <v>1</v>
      </c>
      <c r="C13" s="4">
        <v>7</v>
      </c>
    </row>
    <row r="14" spans="1:3" ht="16.5" thickBot="1" x14ac:dyDescent="0.3">
      <c r="A14" s="16"/>
      <c r="B14" s="4" t="s">
        <v>2</v>
      </c>
      <c r="C14" s="4">
        <v>1</v>
      </c>
    </row>
    <row r="15" spans="1:3" ht="16.5" thickBot="1" x14ac:dyDescent="0.3">
      <c r="A15" s="13"/>
      <c r="B15" s="4" t="s">
        <v>4</v>
      </c>
      <c r="C15" s="4">
        <v>11</v>
      </c>
    </row>
    <row r="16" spans="1:3" ht="16.5" thickBot="1" x14ac:dyDescent="0.3">
      <c r="A16" s="14" t="s">
        <v>9</v>
      </c>
      <c r="B16" s="15"/>
      <c r="C16" s="5">
        <f>SUM(C3:C15)</f>
        <v>75</v>
      </c>
    </row>
    <row r="17" spans="1:3" ht="16.5" thickBot="1" x14ac:dyDescent="0.3">
      <c r="A17" s="9" t="s">
        <v>13</v>
      </c>
      <c r="B17" s="10"/>
      <c r="C17" s="11"/>
    </row>
    <row r="18" spans="1:3" ht="16.5" thickBot="1" x14ac:dyDescent="0.3">
      <c r="A18" s="3">
        <v>43196</v>
      </c>
      <c r="B18" s="4" t="s">
        <v>7</v>
      </c>
      <c r="C18" s="4">
        <v>11</v>
      </c>
    </row>
    <row r="19" spans="1:3" ht="16.5" thickBot="1" x14ac:dyDescent="0.3">
      <c r="A19" s="12">
        <v>43206</v>
      </c>
      <c r="B19" s="4" t="s">
        <v>0</v>
      </c>
      <c r="C19" s="4">
        <v>15</v>
      </c>
    </row>
    <row r="20" spans="1:3" ht="16.5" thickBot="1" x14ac:dyDescent="0.3">
      <c r="A20" s="13"/>
      <c r="B20" s="4" t="s">
        <v>2</v>
      </c>
      <c r="C20" s="4">
        <v>4</v>
      </c>
    </row>
    <row r="21" spans="1:3" ht="16.5" thickBot="1" x14ac:dyDescent="0.3">
      <c r="A21" s="3">
        <v>43210</v>
      </c>
      <c r="B21" s="4" t="s">
        <v>0</v>
      </c>
      <c r="C21" s="4">
        <v>9</v>
      </c>
    </row>
    <row r="22" spans="1:3" ht="16.5" thickBot="1" x14ac:dyDescent="0.3">
      <c r="A22" s="14" t="s">
        <v>9</v>
      </c>
      <c r="B22" s="15"/>
      <c r="C22" s="5">
        <f>SUM(C18:C21)</f>
        <v>39</v>
      </c>
    </row>
    <row r="23" spans="1:3" ht="31.5" customHeight="1" thickBot="1" x14ac:dyDescent="0.3">
      <c r="A23" s="14" t="s">
        <v>14</v>
      </c>
      <c r="B23" s="15"/>
      <c r="C23" s="5">
        <f>SUM(C16,C22)</f>
        <v>114</v>
      </c>
    </row>
    <row r="24" spans="1:3" ht="48" thickBot="1" x14ac:dyDescent="0.3">
      <c r="B24" s="6" t="s">
        <v>15</v>
      </c>
      <c r="C24" s="8">
        <f xml:space="preserve"> C16*100/C23</f>
        <v>65.78947368421052</v>
      </c>
    </row>
    <row r="25" spans="1:3" ht="48" thickBot="1" x14ac:dyDescent="0.3">
      <c r="B25" s="7" t="s">
        <v>16</v>
      </c>
      <c r="C25" s="8">
        <f>C22*100/C23</f>
        <v>34.210526315789473</v>
      </c>
    </row>
    <row r="27" spans="1:3" x14ac:dyDescent="0.25">
      <c r="B27" t="s">
        <v>17</v>
      </c>
    </row>
  </sheetData>
  <mergeCells count="9">
    <mergeCell ref="A17:C17"/>
    <mergeCell ref="A19:A20"/>
    <mergeCell ref="A22:B22"/>
    <mergeCell ref="A23:B23"/>
    <mergeCell ref="A2:C2"/>
    <mergeCell ref="A4:A7"/>
    <mergeCell ref="A8:A11"/>
    <mergeCell ref="A12:A15"/>
    <mergeCell ref="A16:B1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Skutecnzosc kultur taunkowych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2020-10-27T11:05:07Z</dcterms:modified>
</cp:coreProperties>
</file>