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de_1949- 1950" sheetId="1" r:id="rId3"/>
    <sheet state="visible" name="Node_1950- 1954" sheetId="2" r:id="rId4"/>
    <sheet state="visible" name="Node_1954- 1955" sheetId="3" r:id="rId5"/>
    <sheet state="visible" name="Attribute_1949-1950" sheetId="4" r:id="rId6"/>
    <sheet state="visible" name="Key" sheetId="5" r:id="rId7"/>
  </sheets>
  <definedNames/>
  <calcPr/>
</workbook>
</file>

<file path=xl/sharedStrings.xml><?xml version="1.0" encoding="utf-8"?>
<sst xmlns="http://schemas.openxmlformats.org/spreadsheetml/2006/main" count="320" uniqueCount="73">
  <si>
    <t>Agent</t>
  </si>
  <si>
    <t>Organization</t>
  </si>
  <si>
    <t>Position</t>
  </si>
  <si>
    <t>Role</t>
  </si>
  <si>
    <t>Belief</t>
  </si>
  <si>
    <t>Event</t>
  </si>
  <si>
    <t>Sent</t>
  </si>
  <si>
    <t>Konrad Adenauer</t>
  </si>
  <si>
    <t>CDU</t>
  </si>
  <si>
    <t>FRGGOV</t>
  </si>
  <si>
    <t>Chancellor</t>
  </si>
  <si>
    <t>Hegemon</t>
  </si>
  <si>
    <t>Faithful ally NRC</t>
  </si>
  <si>
    <t>FRG to CoE</t>
  </si>
  <si>
    <t>SECMEM</t>
  </si>
  <si>
    <t>EDCFAIL</t>
  </si>
  <si>
    <t>Gustav Heinemann</t>
  </si>
  <si>
    <t>Jakob Kaiser</t>
  </si>
  <si>
    <t>FCAB</t>
  </si>
  <si>
    <t>Minister of the Interior</t>
  </si>
  <si>
    <t xml:space="preserve">DoF </t>
  </si>
  <si>
    <t>Neutrality NRC</t>
  </si>
  <si>
    <t>Minister of All­-German Affairs</t>
  </si>
  <si>
    <t>Supporter</t>
  </si>
  <si>
    <t>Kurt Schumacher</t>
  </si>
  <si>
    <t>SPD</t>
  </si>
  <si>
    <t>Revisionist</t>
  </si>
  <si>
    <t>Hermann Nuding</t>
  </si>
  <si>
    <t>KPD</t>
  </si>
  <si>
    <t>John J. McCloy</t>
  </si>
  <si>
    <t>AHC</t>
  </si>
  <si>
    <t>American High Commisioner</t>
  </si>
  <si>
    <t>Nonaffiliated Independent</t>
  </si>
  <si>
    <t>Theodor Heuss</t>
  </si>
  <si>
    <t>FDP</t>
  </si>
  <si>
    <t>President</t>
  </si>
  <si>
    <t>Ally</t>
  </si>
  <si>
    <t>Erich Ollenhauer</t>
  </si>
  <si>
    <t>SDP</t>
  </si>
  <si>
    <t>Max Reimann</t>
  </si>
  <si>
    <t>KDP</t>
  </si>
  <si>
    <t>CSU</t>
  </si>
  <si>
    <t>DP</t>
  </si>
  <si>
    <t>Recalcitrant ally NRC</t>
  </si>
  <si>
    <t>Eastern ally NRC</t>
  </si>
  <si>
    <t>ECAB</t>
  </si>
  <si>
    <t>Federal Minister of the Interior</t>
  </si>
  <si>
    <t>Federal Minister of All­-German Affairs</t>
  </si>
  <si>
    <t>Chairperson</t>
  </si>
  <si>
    <t>Federal President</t>
  </si>
  <si>
    <t>Deputy chairperson</t>
  </si>
  <si>
    <t>Chair of parliamentary group</t>
  </si>
  <si>
    <t>Entity</t>
  </si>
  <si>
    <t>Acronym</t>
  </si>
  <si>
    <t xml:space="preserve">
Christian Democratic Union</t>
  </si>
  <si>
    <t>Christian Social Union</t>
  </si>
  <si>
    <t xml:space="preserve">Free Democratic Party </t>
  </si>
  <si>
    <t>German Party</t>
  </si>
  <si>
    <t>Social Democratic Party</t>
  </si>
  <si>
    <t>All-German People’s Party</t>
  </si>
  <si>
    <t>GVP</t>
  </si>
  <si>
    <t>Communist Party of Germany</t>
  </si>
  <si>
    <t>Council of Europe</t>
  </si>
  <si>
    <t>CoE</t>
  </si>
  <si>
    <t>Council of Ministers</t>
  </si>
  <si>
    <t>CoM</t>
  </si>
  <si>
    <t>Allied High Commisioners</t>
  </si>
  <si>
    <t xml:space="preserve">Federal Cabinent </t>
  </si>
  <si>
    <t>Federal Republic of Germany</t>
  </si>
  <si>
    <t>FRG</t>
  </si>
  <si>
    <t>The Security Memorandum</t>
  </si>
  <si>
    <t>European Defense Community Failure</t>
  </si>
  <si>
    <t>Government of the FRG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</si>
</sst>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sz val="11.0"/>
    </font>
    <font/>
    <font>
      <sz val="11.0"/>
      <color rgb="FF000000"/>
      <name val="Arial"/>
    </font>
    <font>
      <sz val="11.0"/>
      <color rgb="FF333333"/>
      <name val="'ArialMT'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/>
    </xf>
    <xf borderId="0" fillId="2" fontId="2" numFmtId="0" xfId="0" applyAlignment="1" applyFill="1" applyFont="1">
      <alignment wrapText="1"/>
    </xf>
    <xf borderId="0" fillId="2" fontId="4" numFmtId="0" xfId="0" applyAlignment="1" applyFont="1">
      <alignment/>
    </xf>
    <xf borderId="0" fillId="0" fontId="3" numFmtId="0" xfId="0" applyAlignment="1" applyFont="1">
      <alignment/>
    </xf>
    <xf borderId="0" fillId="2" fontId="2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Font="1"/>
    <xf borderId="0" fillId="0" fontId="3" numFmtId="0" xfId="0" applyAlignment="1" applyFont="1">
      <alignment/>
    </xf>
    <xf borderId="0" fillId="3" fontId="5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18.86"/>
    <col customWidth="1" min="5" max="5" width="21.29"/>
    <col customWidth="1" min="7" max="7" width="20.86"/>
    <col customWidth="1" min="8" max="8" width="20.43"/>
    <col customWidth="1" min="9" max="9" width="7.57"/>
    <col customWidth="1" min="11" max="11" width="6.43"/>
    <col customWidth="1" min="13" max="13" width="6.29"/>
    <col customWidth="1" min="15" max="15" width="5.86"/>
  </cols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5</v>
      </c>
      <c r="K1" s="1" t="s">
        <v>6</v>
      </c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7</v>
      </c>
      <c r="B2" s="3" t="s">
        <v>8</v>
      </c>
      <c r="C2" s="4"/>
      <c r="D2" s="3" t="s">
        <v>9</v>
      </c>
      <c r="E2" s="3" t="s">
        <v>10</v>
      </c>
      <c r="F2" s="3" t="s">
        <v>11</v>
      </c>
      <c r="G2" s="3" t="s">
        <v>12</v>
      </c>
      <c r="H2" s="5" t="s">
        <v>13</v>
      </c>
      <c r="I2" s="6">
        <f>1</f>
        <v>1</v>
      </c>
      <c r="J2" s="5" t="s">
        <v>14</v>
      </c>
      <c r="K2" s="5">
        <v>1.0</v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 t="s">
        <v>16</v>
      </c>
      <c r="B3" s="3" t="s">
        <v>8</v>
      </c>
      <c r="C3" s="4"/>
      <c r="D3" s="3" t="s">
        <v>18</v>
      </c>
      <c r="E3" s="3" t="s">
        <v>19</v>
      </c>
      <c r="F3" s="3" t="s">
        <v>20</v>
      </c>
      <c r="G3" s="3" t="s">
        <v>21</v>
      </c>
      <c r="H3" s="5" t="s">
        <v>13</v>
      </c>
      <c r="I3" s="5">
        <v>-1.0</v>
      </c>
      <c r="J3" s="5" t="s">
        <v>14</v>
      </c>
      <c r="K3" s="5">
        <v>-1.0</v>
      </c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7" t="s">
        <v>17</v>
      </c>
      <c r="B4" s="3" t="s">
        <v>8</v>
      </c>
      <c r="C4" s="4"/>
      <c r="D4" s="3" t="s">
        <v>18</v>
      </c>
      <c r="E4" s="3" t="s">
        <v>22</v>
      </c>
      <c r="F4" s="3" t="s">
        <v>23</v>
      </c>
      <c r="G4" s="8"/>
      <c r="H4" s="5" t="s">
        <v>13</v>
      </c>
      <c r="I4" s="5">
        <v>-1.0</v>
      </c>
      <c r="J4" s="5" t="s">
        <v>14</v>
      </c>
      <c r="K4" s="5">
        <v>-1.0</v>
      </c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7" t="s">
        <v>24</v>
      </c>
      <c r="B5" s="7" t="s">
        <v>25</v>
      </c>
      <c r="C5" s="4"/>
      <c r="D5" s="4"/>
      <c r="E5" s="3"/>
      <c r="F5" s="3" t="s">
        <v>26</v>
      </c>
      <c r="G5" s="8"/>
      <c r="H5" s="5" t="s">
        <v>13</v>
      </c>
      <c r="I5" s="5">
        <v>-1.0</v>
      </c>
      <c r="J5" s="5"/>
      <c r="K5" s="6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7" t="s">
        <v>27</v>
      </c>
      <c r="B6" s="3" t="s">
        <v>28</v>
      </c>
      <c r="C6" s="4"/>
      <c r="D6" s="4"/>
      <c r="E6" s="3"/>
      <c r="F6" s="3" t="s">
        <v>26</v>
      </c>
      <c r="G6" s="8"/>
      <c r="H6" s="5" t="s">
        <v>13</v>
      </c>
      <c r="I6" s="5">
        <v>-1.0</v>
      </c>
      <c r="J6" s="5"/>
      <c r="K6" s="6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7" t="s">
        <v>29</v>
      </c>
      <c r="B7" s="4"/>
      <c r="C7" s="3"/>
      <c r="D7" s="3" t="s">
        <v>30</v>
      </c>
      <c r="E7" s="3" t="s">
        <v>31</v>
      </c>
      <c r="F7" s="3" t="s">
        <v>32</v>
      </c>
      <c r="G7" s="8"/>
      <c r="H7" s="5"/>
      <c r="I7" s="6"/>
      <c r="J7" s="5" t="s">
        <v>14</v>
      </c>
      <c r="K7" s="6">
        <f>1</f>
        <v>1</v>
      </c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7" t="s">
        <v>33</v>
      </c>
      <c r="B8" s="3" t="s">
        <v>34</v>
      </c>
      <c r="C8" s="3"/>
      <c r="D8" s="3" t="s">
        <v>9</v>
      </c>
      <c r="E8" s="3" t="s">
        <v>35</v>
      </c>
      <c r="F8" s="3" t="s">
        <v>36</v>
      </c>
      <c r="G8" s="8"/>
      <c r="H8" s="5"/>
      <c r="I8" s="6"/>
      <c r="J8" s="5"/>
      <c r="K8" s="6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7" t="s">
        <v>37</v>
      </c>
      <c r="B9" s="7" t="s">
        <v>38</v>
      </c>
      <c r="C9" s="4"/>
      <c r="D9" s="4"/>
      <c r="E9" s="8"/>
      <c r="F9" s="3" t="s">
        <v>26</v>
      </c>
      <c r="G9" s="9"/>
      <c r="H9" s="5"/>
      <c r="I9" s="6"/>
      <c r="J9" s="5"/>
      <c r="K9" s="6"/>
      <c r="L9" s="5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7" t="s">
        <v>39</v>
      </c>
      <c r="B10" s="3" t="s">
        <v>40</v>
      </c>
      <c r="C10" s="4"/>
      <c r="D10" s="4"/>
      <c r="E10" s="8"/>
      <c r="F10" s="3" t="s">
        <v>26</v>
      </c>
      <c r="G10" s="8"/>
      <c r="H10" s="5"/>
      <c r="I10" s="6"/>
      <c r="J10" s="5"/>
      <c r="K10" s="6"/>
      <c r="L10" s="5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3"/>
      <c r="B11" s="7" t="s">
        <v>8</v>
      </c>
      <c r="C11" s="4"/>
      <c r="D11" s="4"/>
      <c r="E11" s="3"/>
      <c r="F11" s="3" t="s">
        <v>36</v>
      </c>
      <c r="G11" s="3" t="s">
        <v>12</v>
      </c>
      <c r="H11" s="5" t="s">
        <v>13</v>
      </c>
      <c r="I11" s="6">
        <f t="shared" ref="I11:I14" si="1">1</f>
        <v>1</v>
      </c>
      <c r="J11" s="5" t="s">
        <v>14</v>
      </c>
      <c r="K11" s="6">
        <f t="shared" ref="K11:K14" si="2">1</f>
        <v>1</v>
      </c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3"/>
      <c r="B12" s="7" t="s">
        <v>41</v>
      </c>
      <c r="C12" s="4"/>
      <c r="D12" s="4"/>
      <c r="E12" s="3"/>
      <c r="F12" s="3" t="s">
        <v>36</v>
      </c>
      <c r="G12" s="3" t="s">
        <v>12</v>
      </c>
      <c r="H12" s="5" t="s">
        <v>13</v>
      </c>
      <c r="I12" s="6">
        <f t="shared" si="1"/>
        <v>1</v>
      </c>
      <c r="J12" s="5" t="s">
        <v>14</v>
      </c>
      <c r="K12" s="6">
        <f t="shared" si="2"/>
        <v>1</v>
      </c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3"/>
      <c r="B13" s="7" t="s">
        <v>34</v>
      </c>
      <c r="C13" s="4"/>
      <c r="D13" s="4"/>
      <c r="E13" s="3"/>
      <c r="F13" s="3" t="s">
        <v>23</v>
      </c>
      <c r="G13" s="3" t="s">
        <v>12</v>
      </c>
      <c r="H13" s="5" t="s">
        <v>13</v>
      </c>
      <c r="I13" s="6">
        <f t="shared" si="1"/>
        <v>1</v>
      </c>
      <c r="J13" s="5" t="s">
        <v>14</v>
      </c>
      <c r="K13" s="6">
        <f t="shared" si="2"/>
        <v>1</v>
      </c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3"/>
      <c r="B14" s="7" t="s">
        <v>42</v>
      </c>
      <c r="C14" s="4"/>
      <c r="D14" s="4"/>
      <c r="E14" s="3"/>
      <c r="F14" s="3" t="s">
        <v>23</v>
      </c>
      <c r="G14" s="3" t="s">
        <v>12</v>
      </c>
      <c r="H14" s="5" t="s">
        <v>13</v>
      </c>
      <c r="I14" s="6">
        <f t="shared" si="1"/>
        <v>1</v>
      </c>
      <c r="J14" s="5" t="s">
        <v>14</v>
      </c>
      <c r="K14" s="6">
        <f t="shared" si="2"/>
        <v>1</v>
      </c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3"/>
      <c r="B15" s="7" t="s">
        <v>25</v>
      </c>
      <c r="C15" s="4"/>
      <c r="D15" s="4"/>
      <c r="E15" s="3"/>
      <c r="F15" s="3" t="s">
        <v>26</v>
      </c>
      <c r="G15" s="3" t="s">
        <v>43</v>
      </c>
      <c r="H15" s="5" t="s">
        <v>13</v>
      </c>
      <c r="I15" s="5">
        <v>-1.0</v>
      </c>
      <c r="J15" s="5" t="s">
        <v>14</v>
      </c>
      <c r="K15" s="5">
        <v>-1.0</v>
      </c>
      <c r="L15" s="5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3"/>
      <c r="B16" s="7" t="s">
        <v>28</v>
      </c>
      <c r="C16" s="4"/>
      <c r="D16" s="4"/>
      <c r="E16" s="3"/>
      <c r="F16" s="3" t="s">
        <v>26</v>
      </c>
      <c r="G16" s="3" t="s">
        <v>44</v>
      </c>
      <c r="H16" s="5" t="s">
        <v>13</v>
      </c>
      <c r="I16" s="5">
        <v>-1.0</v>
      </c>
      <c r="J16" s="5" t="s">
        <v>14</v>
      </c>
      <c r="K16" s="5">
        <v>-1.0</v>
      </c>
      <c r="L16" s="5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4"/>
      <c r="B17" s="4"/>
      <c r="C17" s="4"/>
      <c r="D17" s="4"/>
      <c r="E17" s="4"/>
      <c r="F17" s="4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18.86"/>
    <col customWidth="1" min="5" max="5" width="21.29"/>
    <col customWidth="1" min="7" max="7" width="20.86"/>
    <col customWidth="1" min="8" max="8" width="20.43"/>
    <col customWidth="1" min="9" max="9" width="7.57"/>
    <col customWidth="1" min="11" max="11" width="6.43"/>
    <col customWidth="1" min="13" max="13" width="6.29"/>
    <col customWidth="1" min="15" max="15" width="5.86"/>
  </cols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5</v>
      </c>
      <c r="K1" s="1" t="s">
        <v>6</v>
      </c>
      <c r="L1" s="1" t="s">
        <v>5</v>
      </c>
      <c r="M1" s="1" t="s">
        <v>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7</v>
      </c>
      <c r="B2" s="3" t="s">
        <v>8</v>
      </c>
      <c r="C2" s="4"/>
      <c r="D2" s="3" t="s">
        <v>9</v>
      </c>
      <c r="E2" s="3" t="s">
        <v>10</v>
      </c>
      <c r="F2" s="3" t="s">
        <v>11</v>
      </c>
      <c r="G2" s="3" t="s">
        <v>12</v>
      </c>
      <c r="H2" s="5" t="s">
        <v>13</v>
      </c>
      <c r="I2" s="6">
        <f>1</f>
        <v>1</v>
      </c>
      <c r="J2" s="5" t="s">
        <v>14</v>
      </c>
      <c r="K2" s="5">
        <v>1.0</v>
      </c>
      <c r="L2" s="5" t="s">
        <v>15</v>
      </c>
      <c r="M2" s="5">
        <v>-1.0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 t="s">
        <v>17</v>
      </c>
      <c r="B3" s="3" t="s">
        <v>8</v>
      </c>
      <c r="C3" s="4"/>
      <c r="D3" s="3" t="s">
        <v>18</v>
      </c>
      <c r="E3" s="3" t="s">
        <v>22</v>
      </c>
      <c r="F3" s="3" t="s">
        <v>23</v>
      </c>
      <c r="G3" s="8"/>
      <c r="H3" s="5" t="s">
        <v>13</v>
      </c>
      <c r="I3" s="5">
        <v>-1.0</v>
      </c>
      <c r="J3" s="5" t="s">
        <v>14</v>
      </c>
      <c r="K3" s="5">
        <v>-1.0</v>
      </c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7" t="s">
        <v>24</v>
      </c>
      <c r="B4" s="7" t="s">
        <v>25</v>
      </c>
      <c r="C4" s="4"/>
      <c r="D4" s="4"/>
      <c r="E4" s="3"/>
      <c r="F4" s="3" t="s">
        <v>26</v>
      </c>
      <c r="G4" s="8"/>
      <c r="H4" s="5" t="s">
        <v>13</v>
      </c>
      <c r="I4" s="5">
        <v>-1.0</v>
      </c>
      <c r="J4" s="5"/>
      <c r="K4" s="6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7" t="s">
        <v>27</v>
      </c>
      <c r="B5" s="3" t="s">
        <v>28</v>
      </c>
      <c r="C5" s="4"/>
      <c r="D5" s="4"/>
      <c r="E5" s="3"/>
      <c r="F5" s="3" t="s">
        <v>26</v>
      </c>
      <c r="G5" s="8"/>
      <c r="H5" s="5" t="s">
        <v>13</v>
      </c>
      <c r="I5" s="5">
        <v>-1.0</v>
      </c>
      <c r="J5" s="5"/>
      <c r="K5" s="6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7" t="s">
        <v>29</v>
      </c>
      <c r="B6" s="4"/>
      <c r="C6" s="3"/>
      <c r="D6" s="3" t="s">
        <v>30</v>
      </c>
      <c r="E6" s="3" t="s">
        <v>31</v>
      </c>
      <c r="F6" s="3" t="s">
        <v>32</v>
      </c>
      <c r="G6" s="8"/>
      <c r="H6" s="5"/>
      <c r="I6" s="6"/>
      <c r="J6" s="5" t="s">
        <v>14</v>
      </c>
      <c r="K6" s="6">
        <f>1</f>
        <v>1</v>
      </c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7" t="s">
        <v>33</v>
      </c>
      <c r="B7" s="3" t="s">
        <v>34</v>
      </c>
      <c r="C7" s="3"/>
      <c r="D7" s="3" t="s">
        <v>9</v>
      </c>
      <c r="E7" s="3" t="s">
        <v>35</v>
      </c>
      <c r="F7" s="3" t="s">
        <v>36</v>
      </c>
      <c r="G7" s="8"/>
      <c r="H7" s="5"/>
      <c r="I7" s="6"/>
      <c r="J7" s="5"/>
      <c r="K7" s="6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7" t="s">
        <v>37</v>
      </c>
      <c r="B8" s="7" t="s">
        <v>38</v>
      </c>
      <c r="C8" s="4"/>
      <c r="D8" s="4"/>
      <c r="E8" s="8"/>
      <c r="F8" s="3" t="s">
        <v>26</v>
      </c>
      <c r="G8" s="9"/>
      <c r="H8" s="5"/>
      <c r="I8" s="6"/>
      <c r="J8" s="5"/>
      <c r="K8" s="6"/>
      <c r="L8" s="5" t="s">
        <v>15</v>
      </c>
      <c r="M8" s="5">
        <v>1.0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7" t="s">
        <v>39</v>
      </c>
      <c r="B9" s="3" t="s">
        <v>40</v>
      </c>
      <c r="C9" s="4"/>
      <c r="D9" s="4"/>
      <c r="E9" s="8"/>
      <c r="F9" s="3" t="s">
        <v>26</v>
      </c>
      <c r="G9" s="8"/>
      <c r="H9" s="5"/>
      <c r="I9" s="6"/>
      <c r="J9" s="5"/>
      <c r="K9" s="6"/>
      <c r="L9" s="5"/>
      <c r="M9" s="5">
        <v>1.0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3"/>
      <c r="B10" s="7" t="s">
        <v>8</v>
      </c>
      <c r="C10" s="4"/>
      <c r="D10" s="4"/>
      <c r="E10" s="3"/>
      <c r="F10" s="3" t="s">
        <v>36</v>
      </c>
      <c r="G10" s="3" t="s">
        <v>12</v>
      </c>
      <c r="H10" s="5" t="s">
        <v>13</v>
      </c>
      <c r="I10" s="6">
        <f t="shared" ref="I10:I13" si="1">1</f>
        <v>1</v>
      </c>
      <c r="J10" s="5" t="s">
        <v>14</v>
      </c>
      <c r="K10" s="6">
        <f t="shared" ref="K10:K13" si="2">1</f>
        <v>1</v>
      </c>
      <c r="L10" s="5" t="s">
        <v>15</v>
      </c>
      <c r="M10" s="6">
        <f t="shared" ref="M10:M13" si="3">-1</f>
        <v>-1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3"/>
      <c r="B11" s="7" t="s">
        <v>41</v>
      </c>
      <c r="C11" s="4"/>
      <c r="D11" s="4"/>
      <c r="E11" s="3"/>
      <c r="F11" s="3" t="s">
        <v>36</v>
      </c>
      <c r="G11" s="3" t="s">
        <v>12</v>
      </c>
      <c r="H11" s="5" t="s">
        <v>13</v>
      </c>
      <c r="I11" s="6">
        <f t="shared" si="1"/>
        <v>1</v>
      </c>
      <c r="J11" s="5" t="s">
        <v>14</v>
      </c>
      <c r="K11" s="6">
        <f t="shared" si="2"/>
        <v>1</v>
      </c>
      <c r="L11" s="5" t="s">
        <v>15</v>
      </c>
      <c r="M11" s="6">
        <f t="shared" si="3"/>
        <v>-1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3"/>
      <c r="B12" s="7" t="s">
        <v>34</v>
      </c>
      <c r="C12" s="4"/>
      <c r="D12" s="4"/>
      <c r="E12" s="3"/>
      <c r="F12" s="3" t="s">
        <v>23</v>
      </c>
      <c r="G12" s="3" t="s">
        <v>12</v>
      </c>
      <c r="H12" s="5" t="s">
        <v>13</v>
      </c>
      <c r="I12" s="6">
        <f t="shared" si="1"/>
        <v>1</v>
      </c>
      <c r="J12" s="5" t="s">
        <v>14</v>
      </c>
      <c r="K12" s="6">
        <f t="shared" si="2"/>
        <v>1</v>
      </c>
      <c r="L12" s="5" t="s">
        <v>15</v>
      </c>
      <c r="M12" s="6">
        <f t="shared" si="3"/>
        <v>-1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3"/>
      <c r="B13" s="7" t="s">
        <v>42</v>
      </c>
      <c r="C13" s="4"/>
      <c r="D13" s="4"/>
      <c r="E13" s="3"/>
      <c r="F13" s="3" t="s">
        <v>23</v>
      </c>
      <c r="G13" s="3" t="s">
        <v>12</v>
      </c>
      <c r="H13" s="5" t="s">
        <v>13</v>
      </c>
      <c r="I13" s="6">
        <f t="shared" si="1"/>
        <v>1</v>
      </c>
      <c r="J13" s="5" t="s">
        <v>14</v>
      </c>
      <c r="K13" s="6">
        <f t="shared" si="2"/>
        <v>1</v>
      </c>
      <c r="L13" s="5" t="s">
        <v>15</v>
      </c>
      <c r="M13" s="6">
        <f t="shared" si="3"/>
        <v>-1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3"/>
      <c r="B14" s="7" t="s">
        <v>25</v>
      </c>
      <c r="C14" s="4"/>
      <c r="D14" s="4"/>
      <c r="E14" s="3"/>
      <c r="F14" s="3" t="s">
        <v>26</v>
      </c>
      <c r="G14" s="3" t="s">
        <v>43</v>
      </c>
      <c r="H14" s="5" t="s">
        <v>13</v>
      </c>
      <c r="I14" s="5">
        <v>-1.0</v>
      </c>
      <c r="J14" s="5" t="s">
        <v>14</v>
      </c>
      <c r="K14" s="5">
        <v>-1.0</v>
      </c>
      <c r="L14" s="5" t="s">
        <v>15</v>
      </c>
      <c r="M14" s="5">
        <v>1.0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3"/>
      <c r="B15" s="7" t="s">
        <v>28</v>
      </c>
      <c r="C15" s="4"/>
      <c r="D15" s="4"/>
      <c r="E15" s="3"/>
      <c r="F15" s="3" t="s">
        <v>26</v>
      </c>
      <c r="G15" s="3" t="s">
        <v>44</v>
      </c>
      <c r="H15" s="5" t="s">
        <v>13</v>
      </c>
      <c r="I15" s="5">
        <v>-1.0</v>
      </c>
      <c r="J15" s="5" t="s">
        <v>14</v>
      </c>
      <c r="K15" s="5">
        <v>-1.0</v>
      </c>
      <c r="L15" s="5" t="s">
        <v>15</v>
      </c>
      <c r="M15" s="5">
        <v>1.0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4"/>
      <c r="B16" s="4"/>
      <c r="C16" s="4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18.86"/>
    <col customWidth="1" min="5" max="5" width="21.29"/>
    <col customWidth="1" min="7" max="7" width="20.86"/>
    <col customWidth="1" min="8" max="8" width="20.43"/>
    <col customWidth="1" min="9" max="9" width="7.57"/>
    <col customWidth="1" min="11" max="11" width="6.43"/>
    <col customWidth="1" min="13" max="13" width="6.29"/>
    <col customWidth="1" min="15" max="15" width="5.86"/>
  </cols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5</v>
      </c>
      <c r="K1" s="1" t="s">
        <v>6</v>
      </c>
      <c r="L1" s="1" t="s">
        <v>5</v>
      </c>
      <c r="M1" s="1" t="s">
        <v>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7</v>
      </c>
      <c r="B2" s="3" t="s">
        <v>8</v>
      </c>
      <c r="C2" s="4"/>
      <c r="D2" s="3" t="s">
        <v>9</v>
      </c>
      <c r="E2" s="3" t="s">
        <v>10</v>
      </c>
      <c r="F2" s="3" t="s">
        <v>11</v>
      </c>
      <c r="G2" s="3" t="s">
        <v>12</v>
      </c>
      <c r="H2" s="5" t="s">
        <v>13</v>
      </c>
      <c r="I2" s="6">
        <f>1</f>
        <v>1</v>
      </c>
      <c r="J2" s="5" t="s">
        <v>14</v>
      </c>
      <c r="K2" s="5">
        <v>1.0</v>
      </c>
      <c r="L2" s="5" t="s">
        <v>15</v>
      </c>
      <c r="M2" s="5">
        <v>-1.0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 t="s">
        <v>17</v>
      </c>
      <c r="B3" s="3" t="s">
        <v>8</v>
      </c>
      <c r="C3" s="4"/>
      <c r="D3" s="3" t="s">
        <v>18</v>
      </c>
      <c r="E3" s="3" t="s">
        <v>22</v>
      </c>
      <c r="F3" s="3" t="s">
        <v>23</v>
      </c>
      <c r="G3" s="8"/>
      <c r="H3" s="5" t="s">
        <v>13</v>
      </c>
      <c r="I3" s="5">
        <v>-1.0</v>
      </c>
      <c r="J3" s="5" t="s">
        <v>14</v>
      </c>
      <c r="K3" s="5">
        <v>-1.0</v>
      </c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7" t="s">
        <v>24</v>
      </c>
      <c r="B4" s="7" t="s">
        <v>25</v>
      </c>
      <c r="C4" s="4"/>
      <c r="D4" s="4"/>
      <c r="E4" s="3"/>
      <c r="F4" s="3" t="s">
        <v>26</v>
      </c>
      <c r="G4" s="8"/>
      <c r="H4" s="5" t="s">
        <v>13</v>
      </c>
      <c r="I4" s="5">
        <v>-1.0</v>
      </c>
      <c r="J4" s="5"/>
      <c r="K4" s="6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7" t="s">
        <v>29</v>
      </c>
      <c r="B5" s="4"/>
      <c r="C5" s="3"/>
      <c r="D5" s="3" t="s">
        <v>30</v>
      </c>
      <c r="E5" s="3" t="s">
        <v>31</v>
      </c>
      <c r="F5" s="3" t="s">
        <v>32</v>
      </c>
      <c r="G5" s="8"/>
      <c r="H5" s="5"/>
      <c r="I5" s="6"/>
      <c r="J5" s="5" t="s">
        <v>14</v>
      </c>
      <c r="K5" s="6">
        <f>1</f>
        <v>1</v>
      </c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7" t="s">
        <v>33</v>
      </c>
      <c r="B6" s="3" t="s">
        <v>34</v>
      </c>
      <c r="C6" s="3"/>
      <c r="D6" s="3" t="s">
        <v>9</v>
      </c>
      <c r="E6" s="3" t="s">
        <v>35</v>
      </c>
      <c r="F6" s="3" t="s">
        <v>36</v>
      </c>
      <c r="G6" s="8"/>
      <c r="H6" s="5"/>
      <c r="I6" s="6"/>
      <c r="J6" s="5"/>
      <c r="K6" s="6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7" t="s">
        <v>37</v>
      </c>
      <c r="B7" s="7" t="s">
        <v>38</v>
      </c>
      <c r="C7" s="4"/>
      <c r="D7" s="4"/>
      <c r="E7" s="8"/>
      <c r="F7" s="3" t="s">
        <v>26</v>
      </c>
      <c r="G7" s="9"/>
      <c r="H7" s="5"/>
      <c r="I7" s="6"/>
      <c r="J7" s="5"/>
      <c r="K7" s="6"/>
      <c r="L7" s="5" t="s">
        <v>15</v>
      </c>
      <c r="M7" s="5">
        <v>1.0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3"/>
      <c r="B8" s="7" t="s">
        <v>8</v>
      </c>
      <c r="C8" s="4"/>
      <c r="D8" s="4"/>
      <c r="E8" s="3"/>
      <c r="F8" s="3" t="s">
        <v>36</v>
      </c>
      <c r="G8" s="3" t="s">
        <v>12</v>
      </c>
      <c r="H8" s="5" t="s">
        <v>13</v>
      </c>
      <c r="I8" s="6">
        <f t="shared" ref="I8:I11" si="1">1</f>
        <v>1</v>
      </c>
      <c r="J8" s="5" t="s">
        <v>14</v>
      </c>
      <c r="K8" s="6">
        <f t="shared" ref="K8:K11" si="2">1</f>
        <v>1</v>
      </c>
      <c r="L8" s="5" t="s">
        <v>15</v>
      </c>
      <c r="M8" s="6">
        <f t="shared" ref="M8:M11" si="3">-1</f>
        <v>-1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3"/>
      <c r="B9" s="7" t="s">
        <v>41</v>
      </c>
      <c r="C9" s="4"/>
      <c r="D9" s="4"/>
      <c r="E9" s="3"/>
      <c r="F9" s="3" t="s">
        <v>36</v>
      </c>
      <c r="G9" s="3" t="s">
        <v>12</v>
      </c>
      <c r="H9" s="5" t="s">
        <v>13</v>
      </c>
      <c r="I9" s="6">
        <f t="shared" si="1"/>
        <v>1</v>
      </c>
      <c r="J9" s="5" t="s">
        <v>14</v>
      </c>
      <c r="K9" s="6">
        <f t="shared" si="2"/>
        <v>1</v>
      </c>
      <c r="L9" s="5" t="s">
        <v>15</v>
      </c>
      <c r="M9" s="6">
        <f t="shared" si="3"/>
        <v>-1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3"/>
      <c r="B10" s="7" t="s">
        <v>34</v>
      </c>
      <c r="C10" s="4"/>
      <c r="D10" s="4"/>
      <c r="E10" s="3"/>
      <c r="F10" s="3" t="s">
        <v>23</v>
      </c>
      <c r="G10" s="3" t="s">
        <v>12</v>
      </c>
      <c r="H10" s="5" t="s">
        <v>13</v>
      </c>
      <c r="I10" s="6">
        <f t="shared" si="1"/>
        <v>1</v>
      </c>
      <c r="J10" s="5" t="s">
        <v>14</v>
      </c>
      <c r="K10" s="6">
        <f t="shared" si="2"/>
        <v>1</v>
      </c>
      <c r="L10" s="5" t="s">
        <v>15</v>
      </c>
      <c r="M10" s="6">
        <f t="shared" si="3"/>
        <v>-1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3"/>
      <c r="B11" s="7" t="s">
        <v>42</v>
      </c>
      <c r="C11" s="4"/>
      <c r="D11" s="4"/>
      <c r="E11" s="3"/>
      <c r="F11" s="3" t="s">
        <v>23</v>
      </c>
      <c r="G11" s="3" t="s">
        <v>12</v>
      </c>
      <c r="H11" s="5" t="s">
        <v>13</v>
      </c>
      <c r="I11" s="6">
        <f t="shared" si="1"/>
        <v>1</v>
      </c>
      <c r="J11" s="5" t="s">
        <v>14</v>
      </c>
      <c r="K11" s="6">
        <f t="shared" si="2"/>
        <v>1</v>
      </c>
      <c r="L11" s="5" t="s">
        <v>15</v>
      </c>
      <c r="M11" s="6">
        <f t="shared" si="3"/>
        <v>-1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3"/>
      <c r="B12" s="7" t="s">
        <v>25</v>
      </c>
      <c r="C12" s="4"/>
      <c r="D12" s="4"/>
      <c r="E12" s="3"/>
      <c r="F12" s="3" t="s">
        <v>26</v>
      </c>
      <c r="G12" s="3" t="s">
        <v>43</v>
      </c>
      <c r="H12" s="5" t="s">
        <v>13</v>
      </c>
      <c r="I12" s="5">
        <v>-1.0</v>
      </c>
      <c r="J12" s="5" t="s">
        <v>14</v>
      </c>
      <c r="K12" s="5">
        <v>-1.0</v>
      </c>
      <c r="L12" s="5" t="s">
        <v>15</v>
      </c>
      <c r="M12" s="5">
        <v>1.0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3"/>
      <c r="B13" s="7"/>
      <c r="C13" s="4"/>
      <c r="D13" s="4"/>
      <c r="E13" s="3"/>
      <c r="F13" s="3"/>
      <c r="G13" s="3"/>
      <c r="H13" s="5"/>
      <c r="I13" s="5"/>
      <c r="J13" s="5"/>
      <c r="K13" s="5"/>
      <c r="L13" s="5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4"/>
      <c r="B14" s="4"/>
      <c r="C14" s="4"/>
      <c r="D14" s="4"/>
      <c r="E14" s="4"/>
      <c r="F14" s="4"/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0"/>
    <col customWidth="1" min="3" max="3" width="28.43"/>
    <col customWidth="1" min="5" max="5" width="35.43"/>
  </cols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4"/>
      <c r="D2" s="3"/>
      <c r="E2" s="7" t="s">
        <v>10</v>
      </c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16</v>
      </c>
      <c r="B3" s="3" t="s">
        <v>8</v>
      </c>
      <c r="C3" s="4"/>
      <c r="D3" s="3" t="s">
        <v>45</v>
      </c>
      <c r="E3" s="3" t="s">
        <v>46</v>
      </c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17</v>
      </c>
      <c r="B4" s="7" t="s">
        <v>8</v>
      </c>
      <c r="C4" s="4"/>
      <c r="D4" s="3" t="s">
        <v>45</v>
      </c>
      <c r="E4" s="3" t="s">
        <v>47</v>
      </c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24</v>
      </c>
      <c r="B5" s="7" t="s">
        <v>25</v>
      </c>
      <c r="C5" s="3" t="s">
        <v>48</v>
      </c>
      <c r="D5" s="4"/>
      <c r="E5" s="4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27</v>
      </c>
      <c r="B6" s="3" t="s">
        <v>28</v>
      </c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29</v>
      </c>
      <c r="B7" s="4"/>
      <c r="C7" s="4"/>
      <c r="D7" s="3" t="s">
        <v>30</v>
      </c>
      <c r="E7" s="3" t="s">
        <v>31</v>
      </c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33</v>
      </c>
      <c r="B8" s="11"/>
      <c r="C8" s="4"/>
      <c r="D8" s="11"/>
      <c r="E8" s="7" t="s">
        <v>49</v>
      </c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37</v>
      </c>
      <c r="B9" s="7" t="s">
        <v>38</v>
      </c>
      <c r="C9" s="3" t="s">
        <v>50</v>
      </c>
      <c r="D9" s="4"/>
      <c r="E9" s="4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39</v>
      </c>
      <c r="B10" s="3" t="s">
        <v>40</v>
      </c>
      <c r="C10" s="7" t="s">
        <v>51</v>
      </c>
      <c r="D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14"/>
  </cols>
  <sheetData>
    <row r="1">
      <c r="A1" s="12" t="s">
        <v>52</v>
      </c>
      <c r="B1" s="12" t="s">
        <v>53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54</v>
      </c>
      <c r="B2" s="14" t="s">
        <v>8</v>
      </c>
    </row>
    <row r="3">
      <c r="A3" s="14" t="s">
        <v>55</v>
      </c>
      <c r="B3" s="14" t="s">
        <v>41</v>
      </c>
    </row>
    <row r="4">
      <c r="A4" s="14" t="s">
        <v>56</v>
      </c>
      <c r="B4" s="14" t="s">
        <v>34</v>
      </c>
    </row>
    <row r="5">
      <c r="A5" s="14" t="s">
        <v>57</v>
      </c>
      <c r="B5" s="14" t="s">
        <v>42</v>
      </c>
    </row>
    <row r="6">
      <c r="A6" s="14" t="s">
        <v>58</v>
      </c>
      <c r="B6" s="14" t="s">
        <v>38</v>
      </c>
    </row>
    <row r="7">
      <c r="A7" s="14" t="s">
        <v>59</v>
      </c>
      <c r="B7" s="14" t="s">
        <v>60</v>
      </c>
    </row>
    <row r="8">
      <c r="A8" s="14" t="s">
        <v>61</v>
      </c>
      <c r="B8" s="14" t="s">
        <v>28</v>
      </c>
    </row>
    <row r="9">
      <c r="A9" s="14" t="s">
        <v>62</v>
      </c>
      <c r="B9" s="14" t="s">
        <v>63</v>
      </c>
    </row>
    <row r="10">
      <c r="A10" s="14" t="s">
        <v>64</v>
      </c>
      <c r="B10" s="14" t="s">
        <v>65</v>
      </c>
    </row>
    <row r="11">
      <c r="A11" s="14" t="s">
        <v>66</v>
      </c>
      <c r="B11" s="14" t="s">
        <v>30</v>
      </c>
    </row>
    <row r="12">
      <c r="A12" s="14" t="s">
        <v>67</v>
      </c>
      <c r="B12" s="14" t="s">
        <v>18</v>
      </c>
    </row>
    <row r="13">
      <c r="A13" s="14" t="s">
        <v>68</v>
      </c>
      <c r="B13" s="14" t="s">
        <v>69</v>
      </c>
    </row>
    <row r="14">
      <c r="A14" s="15" t="s">
        <v>70</v>
      </c>
      <c r="B14" s="14" t="s">
        <v>14</v>
      </c>
    </row>
    <row r="15">
      <c r="A15" s="14" t="s">
        <v>71</v>
      </c>
      <c r="B15" s="14" t="s">
        <v>15</v>
      </c>
    </row>
    <row r="16">
      <c r="A16" s="14" t="s">
        <v>72</v>
      </c>
      <c r="B16" s="14" t="s">
        <v>9</v>
      </c>
    </row>
  </sheetData>
  <drawing r:id="rId1"/>
</worksheet>
</file>