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nshaal\Documents\"/>
    </mc:Choice>
  </mc:AlternateContent>
  <xr:revisionPtr revIDLastSave="0" documentId="8_{2469D231-63A7-4C00-9A02-4399B3615C5A}" xr6:coauthVersionLast="47" xr6:coauthVersionMax="47" xr10:uidLastSave="{00000000-0000-0000-0000-000000000000}"/>
  <bookViews>
    <workbookView xWindow="-113" yWindow="-113" windowWidth="16254" windowHeight="8803" activeTab="1" xr2:uid="{E45284A1-7EC6-40C9-AAAC-E54763979B9A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I5" i="1"/>
  <c r="I6" i="1"/>
  <c r="I7" i="1"/>
  <c r="I8" i="1"/>
  <c r="I9" i="1"/>
  <c r="I4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<sst xmlns="http://schemas.openxmlformats.org/spreadsheetml/2006/main" count="46" uniqueCount="19">
  <si>
    <t>Name</t>
  </si>
  <si>
    <t>Gender</t>
  </si>
  <si>
    <t>Age</t>
  </si>
  <si>
    <t>Test # 1</t>
  </si>
  <si>
    <t>Test # 2</t>
  </si>
  <si>
    <t>Final</t>
  </si>
  <si>
    <t>Inshaal</t>
  </si>
  <si>
    <t>Faiza</t>
  </si>
  <si>
    <t>Ayesha</t>
  </si>
  <si>
    <t>Hassam</t>
  </si>
  <si>
    <t>Tooba</t>
  </si>
  <si>
    <t>Uzair</t>
  </si>
  <si>
    <t>Male</t>
  </si>
  <si>
    <t>Female</t>
  </si>
  <si>
    <t>Test total</t>
  </si>
  <si>
    <t>(All)</t>
  </si>
  <si>
    <t>Grand Total</t>
  </si>
  <si>
    <t>Row Labels</t>
  </si>
  <si>
    <t>Sum of Test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</si>
</sst>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[Anabia.spreadsheet.xlsx]Sheet2!PivotTable1</c:name>
    <c:fmtId val="3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Sheet2!$C$9:$C$12</c:f>
              <c:strCache>
                <c:ptCount val="3"/>
                <c:pt idx="0">
                  <c:v>Ayesha</c:v>
                </c:pt>
                <c:pt idx="1">
                  <c:v>Faiza</c:v>
                </c:pt>
                <c:pt idx="2">
                  <c:v>Tooba</c:v>
                </c:pt>
              </c:strCache>
            </c:strRef>
          </c:cat>
          <c:val>
            <c:numRef>
              <c:f>Sheet2!$D$9:$D$12</c:f>
              <c:numCache>
                <c:formatCode>General</c:formatCode>
                <c:ptCount val="3"/>
                <c:pt idx="0">
                  <c:v>28</c:v>
                </c:pt>
                <c:pt idx="1">
                  <c:v>95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4-4642-A9D5-F5577DCA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280416"/>
        <c:axId val="1260401072"/>
      </c:barChart>
      <c:catAx>
        <c:axId val="12672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01072"/>
        <c:crosses val="autoZero"/>
        <c:auto val="1"/>
        <c:lblAlgn val="ctr"/>
        <c:lblOffset val="100"/>
        <c:noMultiLvlLbl val="0"/>
      </c:catAx>
      <c:valAx>
        <c:axId val="12604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[Anabia.spreadsheet.xlsx]Sheet2!PivotTable1</c:name>
    <c:fmtId val="3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Sheet2!$C$9:$C$12</c:f>
              <c:strCache>
                <c:ptCount val="3"/>
                <c:pt idx="0">
                  <c:v>Ayesha</c:v>
                </c:pt>
                <c:pt idx="1">
                  <c:v>Faiza</c:v>
                </c:pt>
                <c:pt idx="2">
                  <c:v>Tooba</c:v>
                </c:pt>
              </c:strCache>
            </c:strRef>
          </c:cat>
          <c:val>
            <c:numRef>
              <c:f>Sheet2!$D$9:$D$12</c:f>
              <c:numCache>
                <c:formatCode>General</c:formatCode>
                <c:ptCount val="3"/>
                <c:pt idx="0">
                  <c:v>28</c:v>
                </c:pt>
                <c:pt idx="1">
                  <c:v>95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4-42B5-A32C-EA2B80F2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280416"/>
        <c:axId val="1260401072"/>
      </c:barChart>
      <c:catAx>
        <c:axId val="12672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01072"/>
        <c:crosses val="autoZero"/>
        <c:auto val="1"/>
        <c:lblAlgn val="ctr"/>
        <c:lblOffset val="100"/>
        <c:noMultiLvlLbl val="0"/>
      </c:catAx>
      <c:valAx>
        <c:axId val="12604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934</xdr:colOff>
      <xdr:row>1</xdr:row>
      <xdr:rowOff>43967</xdr:rowOff>
    </xdr:from>
    <xdr:to>
      <xdr:col>12</xdr:col>
      <xdr:colOff>239944</xdr:colOff>
      <xdr:row>16</xdr:row>
      <xdr:rowOff>99626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6DD1C-2975-823F-4A97-83EFF1B1D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326230</xdr:colOff>
      <xdr:row>17</xdr:row>
      <xdr:rowOff>6251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51EDE-E894-409B-B468-A103EFA4D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shaal" refreshedDate="45915.499273726855" createdVersion="8" refreshedVersion="8" minRefreshableVersion="3" recordCount="6" xr:uid="{B31D8DBF-D0F7-46D9-BB1E-EC6DD9D74130}">
  <cacheSource type="worksheet">
    <worksheetSource ref="B3:F9" sheet="Sheet1"/>
  </cacheSource>
  <cacheFields count="7">
    <cacheField name="Name" numFmtId="0">
      <sharedItems count="6">
        <s v="Inshaal"/>
        <s v="Faiza"/>
        <s v="Ayesha"/>
        <s v="Hassam"/>
        <s v="Tooba"/>
        <s v="Uzair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0" maxValue="30" count="6">
        <n v="16"/>
        <n v="24"/>
        <n v="20"/>
        <n v="28"/>
        <n v="10"/>
        <n v="30"/>
      </sharedItems>
    </cacheField>
    <cacheField name="Test # 1" numFmtId="0">
      <sharedItems containsSemiMixedTypes="0" containsString="0" containsNumber="1" containsInteger="1" minValue="28" maxValue="95" count="6">
        <n v="70"/>
        <n v="95"/>
        <n v="28"/>
        <n v="88"/>
        <n v="58"/>
        <n v="39"/>
      </sharedItems>
    </cacheField>
    <cacheField name="Test # 2" numFmtId="0">
      <sharedItems containsSemiMixedTypes="0" containsString="0" containsNumber="1" containsInteger="1" minValue="28" maxValue="87"/>
    </cacheField>
    <cacheField name="Final" numFmtId="0">
      <sharedItems containsSemiMixedTypes="0" containsString="0" containsNumber="1" containsInteger="1" minValue="23" maxValue="95" count="6">
        <n v="84"/>
        <n v="95"/>
        <n v="55"/>
        <n v="39"/>
        <n v="70"/>
        <n v="23"/>
      </sharedItems>
    </cacheField>
    <cacheField name="Test total" numFmtId="0">
      <sharedItems containsSemiMixedTypes="0" containsString="0" containsNumber="1" containsInteger="1" minValue="67" maxValue="170" count="6">
        <n v="138"/>
        <n v="170"/>
        <n v="95"/>
        <n v="123"/>
        <n v="145"/>
        <n v="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n v="68"/>
    <x v="0"/>
    <x v="0"/>
  </r>
  <r>
    <x v="1"/>
    <x v="1"/>
    <x v="1"/>
    <x v="1"/>
    <n v="75"/>
    <x v="1"/>
    <x v="1"/>
  </r>
  <r>
    <x v="2"/>
    <x v="1"/>
    <x v="2"/>
    <x v="2"/>
    <n v="67"/>
    <x v="2"/>
    <x v="2"/>
  </r>
  <r>
    <x v="3"/>
    <x v="0"/>
    <x v="3"/>
    <x v="3"/>
    <n v="35"/>
    <x v="3"/>
    <x v="3"/>
  </r>
  <r>
    <x v="4"/>
    <x v="1"/>
    <x v="4"/>
    <x v="4"/>
    <n v="87"/>
    <x v="4"/>
    <x v="4"/>
  </r>
  <r>
    <x v="5"/>
    <x v="0"/>
    <x v="5"/>
    <x v="5"/>
    <n v="28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61DF4-86A7-43B1-B657-B08DBB8191A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C8:D12" firstHeaderRow="1" firstDataRow="1" firstDataCol="1" rowPageCount="2" colPageCount="1"/>
  <pivotFields count="7">
    <pivotField axis="axisRow" showAll="0">
      <items count="7">
        <item x="2"/>
        <item x="1"/>
        <item x="3"/>
        <item x="0"/>
        <item x="4"/>
        <item x="5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7">
        <item x="4"/>
        <item x="0"/>
        <item x="2"/>
        <item x="1"/>
        <item x="3"/>
        <item x="5"/>
        <item t="default"/>
      </items>
    </pivotField>
    <pivotField dataField="1" showAll="0">
      <items count="7">
        <item x="2"/>
        <item x="5"/>
        <item x="4"/>
        <item x="0"/>
        <item x="3"/>
        <item x="1"/>
        <item t="default"/>
      </items>
    </pivotField>
    <pivotField showAll="0"/>
    <pivotField axis="axisPage" showAll="0">
      <items count="7">
        <item x="5"/>
        <item x="3"/>
        <item x="2"/>
        <item x="4"/>
        <item x="0"/>
        <item x="1"/>
        <item t="default"/>
      </items>
    </pivotField>
    <pivotField showAll="0">
      <items count="7">
        <item x="5"/>
        <item x="2"/>
        <item x="3"/>
        <item x="0"/>
        <item x="4"/>
        <item x="1"/>
        <item t="default"/>
      </items>
    </pivotField>
  </pivotFields>
  <rowFields count="1">
    <field x="0"/>
  </rowFields>
  <rowItems count="4">
    <i>
      <x/>
    </i>
    <i>
      <x v="1"/>
    </i>
    <i>
      <x v="4"/>
    </i>
    <i t="grand">
      <x/>
    </i>
  </rowItems>
  <colItems count="1">
    <i/>
  </colItems>
  <pageFields count="2">
    <pageField fld="5" hier="-1"/>
    <pageField fld="1" item="0" hier="-1"/>
  </pageFields>
  <dataFields count="1">
    <dataField name="Sum of Test # 1" fld="3" baseField="0" baseItem="0"/>
  </dataFields>
  <chartFormats count="5"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62B7B-29D6-42D6-A30B-D149BF6276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K6:L13" firstHeaderRow="1" firstDataRow="1" firstDataCol="1" rowPageCount="2" colPageCount="1"/>
  <pivotFields count="7">
    <pivotField axis="axisRow" showAll="0">
      <items count="7">
        <item x="2"/>
        <item x="1"/>
        <item x="3"/>
        <item x="0"/>
        <item x="4"/>
        <item x="5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7">
        <item x="4"/>
        <item x="0"/>
        <item x="2"/>
        <item x="1"/>
        <item x="3"/>
        <item x="5"/>
        <item t="default"/>
      </items>
    </pivotField>
    <pivotField dataField="1" showAll="0">
      <items count="7">
        <item x="2"/>
        <item x="5"/>
        <item x="4"/>
        <item x="0"/>
        <item x="3"/>
        <item x="1"/>
        <item t="default"/>
      </items>
    </pivotField>
    <pivotField showAll="0"/>
    <pivotField axis="axisPage" showAll="0">
      <items count="7">
        <item x="5"/>
        <item x="3"/>
        <item x="2"/>
        <item x="4"/>
        <item x="0"/>
        <item x="1"/>
        <item t="default"/>
      </items>
    </pivotField>
    <pivotField showAll="0">
      <items count="7">
        <item x="5"/>
        <item x="2"/>
        <item x="3"/>
        <item x="0"/>
        <item x="4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5" hier="-1"/>
    <pageField fld="1" hier="-1"/>
  </pageFields>
  <dataFields count="1">
    <dataField name="Sum of Test # 1" fld="3" baseField="0" baseItem="0"/>
  </dataFields>
  <chartFormats count="2"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242E-0167-4258-A1AE-76B23A43D8EB}">
  <dimension ref="C5:D12"/>
  <sheetViews>
    <sheetView zoomScale="85" zoomScaleNormal="85" workbookViewId="0">
      <selection activeCell="B5" sqref="B5:D12"/>
    </sheetView>
  </sheetViews>
  <sheetFormatPr defaultRowHeight="15.05" x14ac:dyDescent="0.3"/>
  <cols>
    <col min="1" max="1" width="12.44140625" bestFit="1" customWidth="1"/>
    <col min="2" max="2" width="7.6640625" customWidth="1"/>
    <col min="3" max="3" width="12.88671875" customWidth="1"/>
    <col min="4" max="4" width="12.5546875" customWidth="1"/>
    <col min="5" max="5" width="7.109375" customWidth="1"/>
    <col min="6" max="6" width="4" bestFit="1" customWidth="1"/>
    <col min="7" max="7" width="6.44140625" customWidth="1"/>
    <col min="8" max="8" width="9.109375" customWidth="1"/>
    <col min="9" max="9" width="12.44140625" bestFit="1" customWidth="1"/>
    <col min="10" max="10" width="13.88671875" customWidth="1"/>
  </cols>
  <sheetData>
    <row r="5" spans="3:4" x14ac:dyDescent="0.3">
      <c r="C5" s="2" t="s">
        <v>5</v>
      </c>
      <c r="D5" t="s">
        <v>15</v>
      </c>
    </row>
    <row r="6" spans="3:4" x14ac:dyDescent="0.3">
      <c r="C6" s="2" t="s">
        <v>1</v>
      </c>
      <c r="D6" t="s">
        <v>13</v>
      </c>
    </row>
    <row r="8" spans="3:4" x14ac:dyDescent="0.3">
      <c r="C8" s="2" t="s">
        <v>17</v>
      </c>
      <c r="D8" t="s">
        <v>18</v>
      </c>
    </row>
    <row r="9" spans="3:4" x14ac:dyDescent="0.3">
      <c r="C9" s="3" t="s">
        <v>8</v>
      </c>
      <c r="D9" s="4">
        <v>28</v>
      </c>
    </row>
    <row r="10" spans="3:4" x14ac:dyDescent="0.3">
      <c r="C10" s="3" t="s">
        <v>7</v>
      </c>
      <c r="D10" s="4">
        <v>95</v>
      </c>
    </row>
    <row r="11" spans="3:4" x14ac:dyDescent="0.3">
      <c r="C11" s="3" t="s">
        <v>10</v>
      </c>
      <c r="D11" s="4">
        <v>58</v>
      </c>
    </row>
    <row r="12" spans="3:4" x14ac:dyDescent="0.3">
      <c r="C12" s="3" t="s">
        <v>16</v>
      </c>
      <c r="D12" s="4">
        <v>181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0C85-FEA9-4CB4-BF42-6CFC7E631F42}">
  <dimension ref="B3:L14"/>
  <sheetViews>
    <sheetView tabSelected="1" zoomScale="71" zoomScaleNormal="71" workbookViewId="0">
      <selection activeCell="J17" sqref="J17"/>
    </sheetView>
  </sheetViews>
  <sheetFormatPr defaultRowHeight="15.05" x14ac:dyDescent="0.3"/>
  <cols>
    <col min="11" max="11" width="12.77734375" bestFit="1" customWidth="1"/>
    <col min="12" max="12" width="13.88671875" bestFit="1" customWidth="1"/>
  </cols>
  <sheetData>
    <row r="3" spans="2:12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14</v>
      </c>
      <c r="K3" s="2" t="s">
        <v>5</v>
      </c>
      <c r="L3" t="s">
        <v>15</v>
      </c>
    </row>
    <row r="4" spans="2:12" x14ac:dyDescent="0.3">
      <c r="B4" t="s">
        <v>6</v>
      </c>
      <c r="C4" t="s">
        <v>12</v>
      </c>
      <c r="D4">
        <v>16</v>
      </c>
      <c r="E4">
        <v>70</v>
      </c>
      <c r="F4">
        <v>68</v>
      </c>
      <c r="G4">
        <v>84</v>
      </c>
      <c r="H4">
        <f>SUM(E4,F4)</f>
        <v>138</v>
      </c>
      <c r="I4" t="str">
        <f t="shared" ref="I4:I9" si="0">IF(G4&gt;=70,"PASS","FAIL")</f>
        <v>PASS</v>
      </c>
      <c r="K4" s="2" t="s">
        <v>1</v>
      </c>
      <c r="L4" t="s">
        <v>15</v>
      </c>
    </row>
    <row r="5" spans="2:12" x14ac:dyDescent="0.3">
      <c r="B5" t="s">
        <v>7</v>
      </c>
      <c r="C5" t="s">
        <v>13</v>
      </c>
      <c r="D5">
        <v>24</v>
      </c>
      <c r="E5">
        <v>95</v>
      </c>
      <c r="F5">
        <v>75</v>
      </c>
      <c r="G5">
        <v>95</v>
      </c>
      <c r="H5">
        <f>SUM(E5,F5)</f>
        <v>170</v>
      </c>
      <c r="I5" t="str">
        <f t="shared" si="0"/>
        <v>PASS</v>
      </c>
    </row>
    <row r="6" spans="2:12" x14ac:dyDescent="0.3">
      <c r="B6" t="s">
        <v>8</v>
      </c>
      <c r="C6" t="s">
        <v>13</v>
      </c>
      <c r="D6">
        <v>20</v>
      </c>
      <c r="E6">
        <v>28</v>
      </c>
      <c r="F6">
        <v>67</v>
      </c>
      <c r="G6">
        <v>55</v>
      </c>
      <c r="H6">
        <f>SUM(E6,F6)</f>
        <v>95</v>
      </c>
      <c r="I6" t="str">
        <f t="shared" si="0"/>
        <v>FAIL</v>
      </c>
      <c r="K6" s="2" t="s">
        <v>17</v>
      </c>
      <c r="L6" t="s">
        <v>18</v>
      </c>
    </row>
    <row r="7" spans="2:12" x14ac:dyDescent="0.3">
      <c r="B7" t="s">
        <v>9</v>
      </c>
      <c r="C7" t="s">
        <v>12</v>
      </c>
      <c r="D7">
        <v>28</v>
      </c>
      <c r="E7">
        <v>88</v>
      </c>
      <c r="F7">
        <v>35</v>
      </c>
      <c r="G7">
        <v>39</v>
      </c>
      <c r="H7">
        <f>SUM(E7,F7)</f>
        <v>123</v>
      </c>
      <c r="I7" t="str">
        <f t="shared" si="0"/>
        <v>FAIL</v>
      </c>
      <c r="K7" s="3" t="s">
        <v>8</v>
      </c>
      <c r="L7" s="4">
        <v>28</v>
      </c>
    </row>
    <row r="8" spans="2:12" x14ac:dyDescent="0.3">
      <c r="B8" t="s">
        <v>10</v>
      </c>
      <c r="C8" t="s">
        <v>13</v>
      </c>
      <c r="D8">
        <v>10</v>
      </c>
      <c r="E8">
        <v>58</v>
      </c>
      <c r="F8">
        <v>87</v>
      </c>
      <c r="G8">
        <v>70</v>
      </c>
      <c r="H8">
        <f>SUM(E8,F8)</f>
        <v>145</v>
      </c>
      <c r="I8" t="str">
        <f t="shared" si="0"/>
        <v>PASS</v>
      </c>
      <c r="K8" s="3" t="s">
        <v>7</v>
      </c>
      <c r="L8" s="4">
        <v>95</v>
      </c>
    </row>
    <row r="9" spans="2:12" x14ac:dyDescent="0.3">
      <c r="B9" t="s">
        <v>11</v>
      </c>
      <c r="C9" t="s">
        <v>12</v>
      </c>
      <c r="D9">
        <v>30</v>
      </c>
      <c r="E9">
        <v>39</v>
      </c>
      <c r="F9">
        <v>28</v>
      </c>
      <c r="G9">
        <v>23</v>
      </c>
      <c r="H9">
        <f>SUM(E9,F9)</f>
        <v>67</v>
      </c>
      <c r="I9" t="str">
        <f t="shared" si="0"/>
        <v>FAIL</v>
      </c>
      <c r="K9" s="3" t="s">
        <v>9</v>
      </c>
      <c r="L9" s="4">
        <v>88</v>
      </c>
    </row>
    <row r="10" spans="2:12" x14ac:dyDescent="0.3">
      <c r="K10" s="3" t="s">
        <v>6</v>
      </c>
      <c r="L10" s="4">
        <v>70</v>
      </c>
    </row>
    <row r="11" spans="2:12" x14ac:dyDescent="0.3">
      <c r="K11" s="3" t="s">
        <v>10</v>
      </c>
      <c r="L11" s="4">
        <v>58</v>
      </c>
    </row>
    <row r="12" spans="2:12" x14ac:dyDescent="0.3">
      <c r="E12" s="5" t="s">
        <v>0</v>
      </c>
      <c r="F12" s="6" t="s">
        <v>5</v>
      </c>
      <c r="K12" s="3" t="s">
        <v>11</v>
      </c>
      <c r="L12" s="4">
        <v>39</v>
      </c>
    </row>
    <row r="13" spans="2:12" x14ac:dyDescent="0.3">
      <c r="E13" t="s">
        <v>7</v>
      </c>
      <c r="F13">
        <f>VLOOKUP(B5,B3:H9,6,FALSE)</f>
        <v>95</v>
      </c>
      <c r="K13" s="3" t="s">
        <v>16</v>
      </c>
      <c r="L13" s="4">
        <v>378</v>
      </c>
    </row>
    <row r="14" spans="2:12" x14ac:dyDescent="0.3">
      <c r="E14" t="s">
        <v>11</v>
      </c>
      <c r="F14">
        <f>VLOOKUP(B9,B3:H9,6,FALSE)</f>
        <v>23</v>
      </c>
    </row>
  </sheetData>
  <conditionalFormatting sqref="G4:G9">
    <cfRule type="cellIs" dxfId="0" priority="1" operator="lessThan">
      <formula>60</formula>
    </cfRule>
  </conditionalFormatting>
  <dataValidations count="1">
    <dataValidation type="whole" allowBlank="1" showInputMessage="1" showErrorMessage="1" errorTitle="Error" error="You have entered a wrong number." promptTitle="Instruction" prompt="Enter age from 5 to 30" sqref="D4:D9" xr:uid="{4CBEB59D-9919-4BAF-BF5E-03B7D95CA51D}">
      <formula1>5</formula1>
      <formula2>30</formula2>
    </dataValidation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Inshaal</dc:creator>
  <cp:lastModifiedBy>inshaalkhalid01@gmail.com</cp:lastModifiedBy>
  <dcterms:created xsi:type="dcterms:W3CDTF">2025-09-15T06:29:26Z</dcterms:created>
  <dcterms:modified xsi:type="dcterms:W3CDTF">2025-09-17T07:04:27Z</dcterms:modified>
</cp:coreProperties>
</file>