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MMRs\ammr-spine2\Application\Validation\WilkeSpinalDiscPressure\"/>
    </mc:Choice>
  </mc:AlternateContent>
  <xr:revisionPtr revIDLastSave="0" documentId="13_ncr:1_{A0AF3D94-8AF8-42ED-8BA6-BC05C6EBAFD0}" xr6:coauthVersionLast="47" xr6:coauthVersionMax="47" xr10:uidLastSave="{00000000-0000-0000-0000-000000000000}"/>
  <bookViews>
    <workbookView xWindow="9675" yWindow="-13350" windowWidth="28800" windowHeight="9375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<sst xmlns="http://schemas.openxmlformats.org/spreadsheetml/2006/main" count="22" uniqueCount="22">
  <si>
    <t>Wilke 2001 names</t>
  </si>
  <si>
    <t>Position AMS</t>
  </si>
  <si>
    <t>AMS [N]</t>
  </si>
  <si>
    <t>AMS %</t>
  </si>
  <si>
    <t>Wilke [Mpa]</t>
  </si>
  <si>
    <t>Wilke %</t>
  </si>
  <si>
    <t>3. Results - lying in prone</t>
  </si>
  <si>
    <t>Lying on back</t>
  </si>
  <si>
    <t>Fig 6b - Slouched sitting</t>
  </si>
  <si>
    <t>Seating relaxed</t>
  </si>
  <si>
    <t>Fig 4a - relaxed erect sitting</t>
  </si>
  <si>
    <t>Seating strait no support</t>
  </si>
  <si>
    <t>3. results - relaxed standing</t>
  </si>
  <si>
    <t>Standing</t>
  </si>
  <si>
    <t>3. results - standing flexed foward</t>
  </si>
  <si>
    <t>Standing flexed</t>
  </si>
  <si>
    <t>Fig 3d - crate of beer held close at chest level</t>
  </si>
  <si>
    <t>Standing lift close</t>
  </si>
  <si>
    <t>Fig 3b - lifting bent over with round back</t>
  </si>
  <si>
    <t>Standing lift flexed</t>
  </si>
  <si>
    <t>Fig 3e - held away about 60 cm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</si>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</sst>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0"/>
  <sheetViews>
    <sheetView tabSelected="1" workbookViewId="0">
      <selection activeCell="C3" sqref="C3"/>
    </sheetView>
  </sheetViews>
  <sheetFormatPr defaultRowHeight="14.25" x14ac:dyDescent="0.45"/>
  <cols>
    <col min="1" max="1" width="37.265625" bestFit="1" customWidth="1"/>
    <col min="2" max="2" width="23.3984375" bestFit="1" customWidth="1"/>
    <col min="3" max="3" width="10" style="12" bestFit="1" customWidth="1"/>
    <col min="4" max="4" width="9.265625" style="13" bestFit="1" customWidth="1"/>
    <col min="5" max="5" width="12.265625" style="12" bestFit="1" customWidth="1"/>
    <col min="6" max="6" width="8.86328125" style="13" bestFit="1" customWidth="1"/>
    <col min="7" max="7" width="13.73046875" bestFit="1" customWidth="1"/>
    <col min="8" max="8" width="16.73046875" style="13" bestFit="1" customWidth="1"/>
    <col min="9" max="9" width="18.265625" bestFit="1" customWidth="1"/>
    <col min="10" max="10" width="19.265625" bestFit="1" customWidth="1"/>
  </cols>
  <sheetData>
    <row r="1" spans="1:10" ht="19.5" customHeight="1" x14ac:dyDescent="0.4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H1" s="4"/>
    </row>
    <row r="2" spans="1:10" ht="19.5" customHeight="1" x14ac:dyDescent="0.45">
      <c r="A2" s="5" t="s">
        <v>6</v>
      </c>
      <c r="B2" s="5" t="s">
        <v>7</v>
      </c>
      <c r="C2" s="6">
        <v>111.9</v>
      </c>
      <c r="D2" s="7">
        <f>C2/C5</f>
        <v>0.21383527613223774</v>
      </c>
      <c r="E2" s="8">
        <v>0.1</v>
      </c>
      <c r="F2" s="7">
        <f>E2/E5</f>
        <v>0.2</v>
      </c>
      <c r="G2" s="9"/>
      <c r="H2" s="9"/>
      <c r="I2" s="9"/>
      <c r="J2" s="9"/>
    </row>
    <row r="3" spans="1:10" ht="19.5" customHeight="1" x14ac:dyDescent="0.45">
      <c r="A3" s="5" t="s">
        <v>8</v>
      </c>
      <c r="B3" t="s">
        <v>9</v>
      </c>
      <c r="C3" s="6">
        <v>287.89999999999998</v>
      </c>
      <c r="D3" s="7">
        <f>C3/C5</f>
        <v>0.55016243072807181</v>
      </c>
      <c r="E3" s="8">
        <v>0.27</v>
      </c>
      <c r="F3" s="7">
        <f>E3/E5</f>
        <v>0.54</v>
      </c>
      <c r="G3" s="9"/>
      <c r="H3" s="9"/>
      <c r="I3" s="9"/>
      <c r="J3" s="9"/>
    </row>
    <row r="4" spans="1:10" ht="19.5" customHeight="1" x14ac:dyDescent="0.45">
      <c r="A4" s="5" t="s">
        <v>10</v>
      </c>
      <c r="B4" s="5" t="s">
        <v>11</v>
      </c>
      <c r="C4" s="6">
        <v>457.6</v>
      </c>
      <c r="D4" s="7">
        <f>C4/C5</f>
        <v>0.8744506019491689</v>
      </c>
      <c r="E4" s="8">
        <v>0.45</v>
      </c>
      <c r="F4" s="7">
        <f>E4/E5</f>
        <v>0.9</v>
      </c>
      <c r="G4" s="9"/>
      <c r="H4" s="9"/>
      <c r="I4" s="9"/>
      <c r="J4" s="9"/>
    </row>
    <row r="5" spans="1:10" ht="19.5" customHeight="1" x14ac:dyDescent="0.45">
      <c r="A5" s="5" t="s">
        <v>12</v>
      </c>
      <c r="B5" t="s">
        <v>13</v>
      </c>
      <c r="C5" s="6">
        <v>523.29999999999995</v>
      </c>
      <c r="D5" s="7">
        <f>C5/C5</f>
        <v>1</v>
      </c>
      <c r="E5" s="8">
        <v>0.5</v>
      </c>
      <c r="F5" s="7">
        <f>E5/E5</f>
        <v>1</v>
      </c>
      <c r="G5" s="9"/>
      <c r="H5" s="9"/>
      <c r="I5" s="9"/>
      <c r="J5" s="9"/>
    </row>
    <row r="6" spans="1:10" ht="19.5" customHeight="1" x14ac:dyDescent="0.45">
      <c r="A6" s="5" t="s">
        <v>14</v>
      </c>
      <c r="B6" t="s">
        <v>15</v>
      </c>
      <c r="C6" s="10">
        <v>1282.8</v>
      </c>
      <c r="D6" s="7">
        <f>C6/C5</f>
        <v>2.4513663290655456</v>
      </c>
      <c r="E6" s="8">
        <v>1.1000000000000001</v>
      </c>
      <c r="F6" s="7">
        <f>E6/E5</f>
        <v>2.2000000000000002</v>
      </c>
      <c r="G6" s="9"/>
      <c r="H6" s="9"/>
      <c r="I6" s="9"/>
      <c r="J6" s="9"/>
    </row>
    <row r="7" spans="1:10" ht="19.5" customHeight="1" x14ac:dyDescent="0.45">
      <c r="A7" s="5" t="s">
        <v>16</v>
      </c>
      <c r="B7" t="s">
        <v>17</v>
      </c>
      <c r="C7" s="10">
        <v>1181.5</v>
      </c>
      <c r="D7" s="7">
        <f>C7/C5</f>
        <v>2.257787120198739</v>
      </c>
      <c r="E7" s="11">
        <v>1</v>
      </c>
      <c r="F7" s="7">
        <f>E7/E5</f>
        <v>2</v>
      </c>
      <c r="G7" s="9"/>
      <c r="H7" s="9"/>
      <c r="I7" s="9"/>
      <c r="J7" s="9"/>
    </row>
    <row r="8" spans="1:10" ht="19.5" customHeight="1" x14ac:dyDescent="0.45">
      <c r="A8" s="5" t="s">
        <v>18</v>
      </c>
      <c r="B8" t="s">
        <v>19</v>
      </c>
      <c r="C8" s="10">
        <v>2813.4</v>
      </c>
      <c r="D8" s="7">
        <f>C8/C5</f>
        <v>5.3762660042040897</v>
      </c>
      <c r="E8" s="8">
        <v>2.2999999999999998</v>
      </c>
      <c r="F8" s="7">
        <f>E8/E5</f>
        <v>4.5999999999999996</v>
      </c>
      <c r="G8" s="9"/>
      <c r="H8" s="9"/>
      <c r="I8" s="9"/>
      <c r="J8" s="9"/>
    </row>
    <row r="9" spans="1:10" ht="19.5" customHeight="1" x14ac:dyDescent="0.45">
      <c r="A9" s="5" t="s">
        <v>20</v>
      </c>
      <c r="B9" t="s">
        <v>21</v>
      </c>
      <c r="C9" s="10">
        <v>2117.8000000000002</v>
      </c>
      <c r="D9" s="7">
        <f>C9/C5</f>
        <v>4.0470093636537365</v>
      </c>
      <c r="E9" s="8">
        <v>1.8</v>
      </c>
      <c r="F9" s="7">
        <f>E9/E5</f>
        <v>3.6</v>
      </c>
      <c r="G9" s="9"/>
      <c r="H9" s="9"/>
      <c r="I9" s="9"/>
      <c r="J9" s="9"/>
    </row>
    <row r="10" spans="1:10" ht="18.75" customHeight="1" x14ac:dyDescent="0.45"/>
    <row r="11" spans="1:10" ht="18.75" customHeight="1" x14ac:dyDescent="0.45"/>
    <row r="12" spans="1:10" ht="18.75" customHeight="1" x14ac:dyDescent="0.45"/>
    <row r="13" spans="1:10" ht="18.75" customHeight="1" x14ac:dyDescent="0.45"/>
    <row r="14" spans="1:10" ht="18.75" customHeight="1" x14ac:dyDescent="0.45"/>
    <row r="15" spans="1:10" ht="18.75" customHeight="1" x14ac:dyDescent="0.45"/>
    <row r="16" spans="1:10" ht="18.75" customHeight="1" x14ac:dyDescent="0.45"/>
    <row r="17" spans="1:3" ht="18.75" customHeight="1" x14ac:dyDescent="0.45"/>
    <row r="18" spans="1:3" ht="19.5" customHeight="1" x14ac:dyDescent="0.45">
      <c r="A18" s="8"/>
    </row>
    <row r="19" spans="1:3" ht="18.75" customHeight="1" x14ac:dyDescent="0.45"/>
    <row r="20" spans="1:3" ht="18.75" customHeight="1" x14ac:dyDescent="0.45"/>
    <row r="21" spans="1:3" ht="18.75" customHeight="1" x14ac:dyDescent="0.45"/>
    <row r="22" spans="1:3" ht="18.75" customHeight="1" x14ac:dyDescent="0.45"/>
    <row r="23" spans="1:3" ht="18.75" customHeight="1" x14ac:dyDescent="0.45"/>
    <row r="24" spans="1:3" ht="18.75" customHeight="1" x14ac:dyDescent="0.45"/>
    <row r="25" spans="1:3" ht="18.75" customHeight="1" x14ac:dyDescent="0.45"/>
    <row r="26" spans="1:3" ht="18.75" customHeight="1" x14ac:dyDescent="0.45"/>
    <row r="27" spans="1:3" ht="18.75" customHeight="1" x14ac:dyDescent="0.45"/>
    <row r="28" spans="1:3" ht="18.75" customHeight="1" x14ac:dyDescent="0.45"/>
    <row r="29" spans="1:3" ht="18.75" customHeight="1" x14ac:dyDescent="0.45"/>
    <row r="30" spans="1:3" ht="19.5" customHeight="1" x14ac:dyDescent="0.45">
      <c r="C3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Morten Enemark Lund</cp:lastModifiedBy>
  <dcterms:created xsi:type="dcterms:W3CDTF">2023-09-01T06:49:14Z</dcterms:created>
  <dcterms:modified xsi:type="dcterms:W3CDTF">2024-01-09T11:15:40Z</dcterms:modified>
</cp:coreProperties>
</file>