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drawings/drawing1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colors8.xml" ContentType="application/vnd.ms-office.chartcolorstyle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<sst xmlns="http://schemas.openxmlformats.org/spreadsheetml/2006/main" count="16" uniqueCount="16">
  <si>
    <t>LoC</t>
  </si>
  <si>
    <t xml:space="preserve">Code Log</t>
  </si>
  <si>
    <t>Code</t>
  </si>
  <si>
    <t>Header</t>
  </si>
  <si>
    <t>Source</t>
  </si>
  <si>
    <t>Other</t>
  </si>
  <si>
    <t>Enzyme</t>
  </si>
  <si>
    <t>Thornado</t>
  </si>
  <si>
    <t xml:space="preserve">Old AD</t>
  </si>
  <si>
    <t xml:space="preserve">AD For</t>
  </si>
  <si>
    <t>Cyclomatic</t>
  </si>
  <si>
    <t>Avg</t>
  </si>
  <si>
    <t>Max</t>
  </si>
  <si>
    <t xml:space="preserve">Max Log</t>
  </si>
  <si>
    <t>Total</t>
  </si>
  <si>
    <t xml:space="preserve">Total Log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</si>
</sst>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Sheet1!$A$32:$A$35</c:f>
            </c:strRef>
          </c:cat>
          <c:val>
            <c:numRef>
              <c:f>Sheet1!$B$32:$B$35</c:f>
            </c:numRef>
          </c:val>
        </c:ser>
        <c:gapWidth val="219"/>
        <c:overlap val="-26"/>
        <c:axId val="1866169487"/>
        <c:axId val="1866169488"/>
      </c:barChart>
      <c:catAx>
        <c:axId val="1866169487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8"/>
        <c:crosses val="autoZero"/>
        <c:auto val="1"/>
        <c:lblAlgn val="ctr"/>
        <c:lblOffset val="100"/>
        <c:noMultiLvlLbl val="0"/>
      </c:catAx>
      <c:valAx>
        <c:axId val="18661694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53414" y="659510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tx>
            <c:strRef>
              <c:f>Sheet1!$D$31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Sheet1!$A$32:$A$35</c:f>
            </c:strRef>
          </c:cat>
          <c:val>
            <c:numRef>
              <c:f>Sheet1!$D$32:$D$35</c:f>
            </c:numRef>
          </c:val>
        </c:ser>
        <c:gapWidth val="219"/>
        <c:overlap val="-26"/>
        <c:axId val="1866169534"/>
        <c:axId val="1866169535"/>
      </c:barChart>
      <c:catAx>
        <c:axId val="1866169534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35"/>
        <c:crosses val="autoZero"/>
        <c:auto val="1"/>
        <c:lblAlgn val="ctr"/>
        <c:lblOffset val="100"/>
        <c:noMultiLvlLbl val="0"/>
      </c:catAx>
      <c:valAx>
        <c:axId val="186616953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3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511164" y="659510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tx>
            <c:strRef>
              <c:f>Sheet1!$C$31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Sheet1!$A$32:$A$35</c:f>
            </c:strRef>
          </c:cat>
          <c:val>
            <c:numRef>
              <c:f>Sheet1!$C$32:$C$35</c:f>
            </c:numRef>
          </c:val>
        </c:ser>
        <c:gapWidth val="219"/>
        <c:overlap val="-26"/>
        <c:axId val="1866169541"/>
        <c:axId val="1866169542"/>
      </c:barChart>
      <c:catAx>
        <c:axId val="186616954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42"/>
        <c:crosses val="autoZero"/>
        <c:auto val="1"/>
        <c:lblAlgn val="ctr"/>
        <c:lblOffset val="100"/>
        <c:noMultiLvlLbl val="0"/>
      </c:catAx>
      <c:valAx>
        <c:axId val="186616954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4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511164" y="9538334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tx>
            <c:strRef>
              <c:f>Sheet1!$E$31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Sheet1!$A$32:$A$35</c:f>
            </c:strRef>
          </c:cat>
          <c:val>
            <c:numRef>
              <c:f>Sheet1!$E$32:$E$35</c:f>
            </c:numRef>
          </c:val>
        </c:ser>
        <c:gapWidth val="219"/>
        <c:overlap val="-26"/>
        <c:axId val="1866169548"/>
        <c:axId val="1866169549"/>
      </c:barChart>
      <c:catAx>
        <c:axId val="1866169548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49"/>
        <c:crosses val="autoZero"/>
        <c:auto val="1"/>
        <c:lblAlgn val="ctr"/>
        <c:lblOffset val="100"/>
        <c:noMultiLvlLbl val="0"/>
      </c:catAx>
      <c:valAx>
        <c:axId val="186616954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4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426064" y="9538334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tx>
            <c:strRef>
              <c:f>Sheet1!$F$31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Sheet1!$A$32:$A$35</c:f>
            </c:strRef>
          </c:cat>
          <c:val>
            <c:numRef>
              <c:f>Sheet1!$F$32:$F$35</c:f>
            </c:numRef>
          </c:val>
        </c:ser>
        <c:gapWidth val="219"/>
        <c:overlap val="-26"/>
        <c:axId val="1866169555"/>
        <c:axId val="1866169556"/>
      </c:barChart>
      <c:catAx>
        <c:axId val="1866169555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56"/>
        <c:crosses val="autoZero"/>
        <c:auto val="1"/>
        <c:lblAlgn val="ctr"/>
        <c:lblOffset val="100"/>
        <c:noMultiLvlLbl val="0"/>
      </c:catAx>
      <c:valAx>
        <c:axId val="18661695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368914" y="659510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Sheet1!$A$3:$A$6</c:f>
            </c:strRef>
          </c:cat>
          <c:val>
            <c:numRef>
              <c:f>Sheet1!$B$3:$B$6</c:f>
            </c:numRef>
          </c:val>
        </c:ser>
        <c:gapWidth val="219"/>
        <c:overlap val="-26"/>
        <c:axId val="1866169562"/>
        <c:axId val="1866169563"/>
      </c:barChart>
      <c:catAx>
        <c:axId val="1866169562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63"/>
        <c:crosses val="autoZero"/>
        <c:auto val="1"/>
        <c:lblAlgn val="ctr"/>
        <c:lblOffset val="100"/>
        <c:noMultiLvlLbl val="0"/>
      </c:catAx>
      <c:valAx>
        <c:axId val="186616956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6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282064" y="140207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tx>
            <c:strRef>
              <c:f>Sheet1!$C$2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Sheet1!$A$3:$A$6</c:f>
            </c:strRef>
          </c:cat>
          <c:val>
            <c:numRef>
              <c:f>Sheet1!$C$3:$C$6</c:f>
            </c:numRef>
          </c:val>
        </c:ser>
        <c:gapWidth val="219"/>
        <c:overlap val="-26"/>
        <c:axId val="1866169569"/>
        <c:axId val="1866169570"/>
      </c:barChart>
      <c:catAx>
        <c:axId val="186616956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70"/>
        <c:crosses val="autoZero"/>
        <c:auto val="1"/>
        <c:lblAlgn val="ctr"/>
        <c:lblOffset val="100"/>
        <c:noMultiLvlLbl val="0"/>
      </c:catAx>
      <c:valAx>
        <c:axId val="186616957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6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39814" y="140207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Sheet1!$A$4:$A$6</c:f>
            </c:strRef>
          </c:cat>
          <c:val>
            <c:numRef>
              <c:f>Sheet1!$C$4:$C$6</c:f>
            </c:numRef>
          </c:val>
        </c:ser>
        <c:gapWidth val="219"/>
        <c:overlap val="-26"/>
        <c:axId val="1866169576"/>
        <c:axId val="1866169577"/>
      </c:barChart>
      <c:catAx>
        <c:axId val="1866169576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77"/>
        <c:crosses val="autoZero"/>
        <c:auto val="1"/>
        <c:lblAlgn val="ctr"/>
        <c:lblOffset val="100"/>
        <c:noMultiLvlLbl val="0"/>
      </c:catAx>
      <c:valAx>
        <c:axId val="186616957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921364" y="147065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13334</xdr:colOff>
      <xdr:row>36</xdr:row>
      <xdr:rowOff>11429</xdr:rowOff>
    </xdr:from>
    <xdr:to>
      <xdr:col>8</xdr:col>
      <xdr:colOff>302894</xdr:colOff>
      <xdr:row>50</xdr:row>
      <xdr:rowOff>179069</xdr:rowOff>
    </xdr:to>
    <xdr:graphicFrame>
      <xdr:nvGraphicFramePr>
        <xdr:cNvPr id="1866169484" name="" hidden="0"/>
        <xdr:cNvGraphicFramePr>
          <a:graphicFrameLocks xmlns:a="http://schemas.openxmlformats.org/drawingml/2006/main"/>
        </xdr:cNvGraphicFramePr>
      </xdr:nvGraphicFramePr>
      <xdr:xfrm>
        <a:off x="653414" y="659510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603884</xdr:colOff>
      <xdr:row>36</xdr:row>
      <xdr:rowOff>11429</xdr:rowOff>
    </xdr:from>
    <xdr:to>
      <xdr:col>16</xdr:col>
      <xdr:colOff>283844</xdr:colOff>
      <xdr:row>50</xdr:row>
      <xdr:rowOff>179069</xdr:rowOff>
    </xdr:to>
    <xdr:graphicFrame>
      <xdr:nvGraphicFramePr>
        <xdr:cNvPr id="1866169531" name="" hidden="0"/>
        <xdr:cNvGraphicFramePr>
          <a:graphicFrameLocks xmlns:a="http://schemas.openxmlformats.org/drawingml/2006/main"/>
        </xdr:cNvGraphicFramePr>
      </xdr:nvGraphicFramePr>
      <xdr:xfrm>
        <a:off x="5511164" y="659510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8</xdr:col>
      <xdr:colOff>603884</xdr:colOff>
      <xdr:row>52</xdr:row>
      <xdr:rowOff>28574</xdr:rowOff>
    </xdr:from>
    <xdr:to>
      <xdr:col>16</xdr:col>
      <xdr:colOff>283844</xdr:colOff>
      <xdr:row>67</xdr:row>
      <xdr:rowOff>13334</xdr:rowOff>
    </xdr:to>
    <xdr:graphicFrame>
      <xdr:nvGraphicFramePr>
        <xdr:cNvPr id="1866169538" name="" hidden="0"/>
        <xdr:cNvGraphicFramePr>
          <a:graphicFrameLocks xmlns:a="http://schemas.openxmlformats.org/drawingml/2006/main"/>
        </xdr:cNvGraphicFramePr>
      </xdr:nvGraphicFramePr>
      <xdr:xfrm>
        <a:off x="5511164" y="9538334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17</xdr:col>
      <xdr:colOff>32384</xdr:colOff>
      <xdr:row>52</xdr:row>
      <xdr:rowOff>28574</xdr:rowOff>
    </xdr:from>
    <xdr:to>
      <xdr:col>24</xdr:col>
      <xdr:colOff>321944</xdr:colOff>
      <xdr:row>67</xdr:row>
      <xdr:rowOff>13334</xdr:rowOff>
    </xdr:to>
    <xdr:graphicFrame>
      <xdr:nvGraphicFramePr>
        <xdr:cNvPr id="1866169545" name="" hidden="0"/>
        <xdr:cNvGraphicFramePr>
          <a:graphicFrameLocks xmlns:a="http://schemas.openxmlformats.org/drawingml/2006/main"/>
        </xdr:cNvGraphicFramePr>
      </xdr:nvGraphicFramePr>
      <xdr:xfrm>
        <a:off x="10426064" y="9538334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16</xdr:col>
      <xdr:colOff>584834</xdr:colOff>
      <xdr:row>36</xdr:row>
      <xdr:rowOff>11429</xdr:rowOff>
    </xdr:from>
    <xdr:to>
      <xdr:col>24</xdr:col>
      <xdr:colOff>264794</xdr:colOff>
      <xdr:row>50</xdr:row>
      <xdr:rowOff>179069</xdr:rowOff>
    </xdr:to>
    <xdr:graphicFrame>
      <xdr:nvGraphicFramePr>
        <xdr:cNvPr id="1866169552" name="" hidden="0"/>
        <xdr:cNvGraphicFramePr>
          <a:graphicFrameLocks xmlns:a="http://schemas.openxmlformats.org/drawingml/2006/main"/>
        </xdr:cNvGraphicFramePr>
      </xdr:nvGraphicFramePr>
      <xdr:xfrm>
        <a:off x="10368914" y="659510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2</xdr:col>
      <xdr:colOff>32384</xdr:colOff>
      <xdr:row>7</xdr:row>
      <xdr:rowOff>121919</xdr:rowOff>
    </xdr:from>
    <xdr:to>
      <xdr:col>9</xdr:col>
      <xdr:colOff>321944</xdr:colOff>
      <xdr:row>22</xdr:row>
      <xdr:rowOff>106679</xdr:rowOff>
    </xdr:to>
    <xdr:graphicFrame>
      <xdr:nvGraphicFramePr>
        <xdr:cNvPr id="1866169559" name="" hidden="0"/>
        <xdr:cNvGraphicFramePr>
          <a:graphicFrameLocks xmlns:a="http://schemas.openxmlformats.org/drawingml/2006/main"/>
        </xdr:cNvGraphicFramePr>
      </xdr:nvGraphicFramePr>
      <xdr:xfrm>
        <a:off x="1282064" y="140207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10</xdr:col>
      <xdr:colOff>13334</xdr:colOff>
      <xdr:row>7</xdr:row>
      <xdr:rowOff>121919</xdr:rowOff>
    </xdr:from>
    <xdr:to>
      <xdr:col>17</xdr:col>
      <xdr:colOff>302894</xdr:colOff>
      <xdr:row>22</xdr:row>
      <xdr:rowOff>106679</xdr:rowOff>
    </xdr:to>
    <xdr:graphicFrame>
      <xdr:nvGraphicFramePr>
        <xdr:cNvPr id="1866169566" name="" hidden="0"/>
        <xdr:cNvGraphicFramePr>
          <a:graphicFrameLocks xmlns:a="http://schemas.openxmlformats.org/drawingml/2006/main"/>
        </xdr:cNvGraphicFramePr>
      </xdr:nvGraphicFramePr>
      <xdr:xfrm>
        <a:off x="6139814" y="140207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17</xdr:col>
      <xdr:colOff>527684</xdr:colOff>
      <xdr:row>8</xdr:row>
      <xdr:rowOff>7619</xdr:rowOff>
    </xdr:from>
    <xdr:to>
      <xdr:col>25</xdr:col>
      <xdr:colOff>207644</xdr:colOff>
      <xdr:row>22</xdr:row>
      <xdr:rowOff>175259</xdr:rowOff>
    </xdr:to>
    <xdr:graphicFrame>
      <xdr:nvGraphicFramePr>
        <xdr:cNvPr id="1866169573" name="" hidden="0"/>
        <xdr:cNvGraphicFramePr>
          <a:graphicFrameLocks xmlns:a="http://schemas.openxmlformats.org/drawingml/2006/main"/>
        </xdr:cNvGraphicFramePr>
      </xdr:nvGraphicFramePr>
      <xdr:xfrm>
        <a:off x="10921364" y="147065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9.57421875"/>
  </cols>
  <sheetData>
    <row r="2" ht="14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ht="14.25">
      <c r="A3" t="s">
        <v>6</v>
      </c>
      <c r="B3">
        <f>LOG10(C3)</f>
        <v>4.7510249211406324</v>
      </c>
      <c r="C3">
        <f>D3+E3</f>
        <v>56367</v>
      </c>
      <c r="D3">
        <v>18622</v>
      </c>
      <c r="E3">
        <v>37745</v>
      </c>
      <c r="F3">
        <f>340+251+1</f>
        <v>592</v>
      </c>
    </row>
    <row r="4" ht="14.25">
      <c r="A4" t="s">
        <v>7</v>
      </c>
      <c r="B4">
        <f>LOG10(C4)</f>
        <v>2.9047155452786808</v>
      </c>
      <c r="C4">
        <f>D4+E4</f>
        <v>803</v>
      </c>
      <c r="D4">
        <v>101</v>
      </c>
      <c r="E4">
        <v>702</v>
      </c>
      <c r="F4">
        <v>178</v>
      </c>
    </row>
    <row r="5" ht="14.25">
      <c r="A5" t="s">
        <v>8</v>
      </c>
      <c r="B5">
        <f>LOG10(C5)</f>
        <v>3.0972573096934197</v>
      </c>
      <c r="C5">
        <f>D5+E5</f>
        <v>1251</v>
      </c>
      <c r="D5">
        <v>13</v>
      </c>
      <c r="E5">
        <v>1238</v>
      </c>
    </row>
    <row r="6" ht="14.25">
      <c r="A6" t="s">
        <v>9</v>
      </c>
      <c r="B6">
        <f>LOG10(C6)</f>
        <v>3.2108533653148927</v>
      </c>
      <c r="C6">
        <f>D6+E6</f>
        <v>1625</v>
      </c>
      <c r="D6">
        <v>359</v>
      </c>
      <c r="E6">
        <v>1266</v>
      </c>
    </row>
    <row r="7" ht="14.25"/>
    <row r="8" ht="14.25"/>
    <row r="13" ht="14.25"/>
    <row r="14" ht="14.25"/>
    <row r="15" ht="14.25"/>
    <row r="16" ht="14.25"/>
    <row r="17" ht="14.25"/>
    <row r="31" ht="14.25">
      <c r="A31" t="s">
        <v>10</v>
      </c>
      <c r="B31" t="s">
        <v>11</v>
      </c>
      <c r="C31" t="s">
        <v>12</v>
      </c>
      <c r="D31" t="s">
        <v>13</v>
      </c>
      <c r="E31" t="s">
        <v>14</v>
      </c>
      <c r="F31" t="s">
        <v>15</v>
      </c>
    </row>
    <row r="32" ht="14.25">
      <c r="A32" t="s">
        <v>6</v>
      </c>
      <c r="B32">
        <v>13.093023260000001</v>
      </c>
      <c r="C32">
        <v>892</v>
      </c>
      <c r="D32">
        <f>LOG10(C32)</f>
        <v>2.9503648543761227</v>
      </c>
      <c r="E32">
        <v>13512</v>
      </c>
      <c r="F32" s="1">
        <f>LOG10(E32)</f>
        <v>4.1307196365629517</v>
      </c>
    </row>
    <row r="33" ht="14.25">
      <c r="A33" t="s">
        <v>7</v>
      </c>
      <c r="B33">
        <v>1.5833333300000001</v>
      </c>
      <c r="C33">
        <v>13</v>
      </c>
      <c r="D33">
        <f>LOG10(C33)</f>
        <v>1.1139433523068367</v>
      </c>
      <c r="E33">
        <v>76</v>
      </c>
      <c r="F33" s="1">
        <f>LOG10(E33)</f>
        <v>1.8808135922807911</v>
      </c>
    </row>
    <row r="34" ht="14.25">
      <c r="A34" t="s">
        <v>8</v>
      </c>
      <c r="B34">
        <v>2.7959183699999999</v>
      </c>
      <c r="C34">
        <v>45</v>
      </c>
      <c r="D34">
        <f>LOG10(C34)</f>
        <v>1.6532125137753435</v>
      </c>
      <c r="E34">
        <v>137</v>
      </c>
      <c r="F34" s="1">
        <f>LOG10(E34)</f>
        <v>2.1367205671564067</v>
      </c>
    </row>
    <row r="35" ht="14.25">
      <c r="A35" s="2" t="s">
        <v>9</v>
      </c>
      <c r="B35">
        <v>1.40816327</v>
      </c>
      <c r="C35">
        <v>23</v>
      </c>
      <c r="D35">
        <f>LOG10(C35)</f>
        <v>1.3617278360175928</v>
      </c>
      <c r="E35">
        <v>207</v>
      </c>
      <c r="F35" s="1">
        <f>LOG10(E35)</f>
        <v>2.3159703454569174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2022-10-31T10:14:18Z</dcterms:modified>
</cp:coreProperties>
</file>