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<sst xmlns="http://schemas.openxmlformats.org/spreadsheetml/2006/main" count="99" uniqueCount="45">
  <si>
    <t xml:space="preserve">CTF Code</t>
  </si>
  <si>
    <t xml:space="preserve">Название</t>
  </si>
  <si>
    <t xml:space="preserve">Категория</t>
  </si>
  <si>
    <t xml:space="preserve">Сложность</t>
  </si>
  <si>
    <t xml:space="preserve">Стоимость</t>
  </si>
  <si>
    <t xml:space="preserve">Цена</t>
  </si>
  <si>
    <t xml:space="preserve">Crash me</t>
  </si>
  <si>
    <t xml:space="preserve">Binary Analysis</t>
  </si>
  <si>
    <t xml:space="preserve">Easy</t>
  </si>
  <si>
    <t xml:space="preserve">System health check</t>
  </si>
  <si>
    <t xml:space="preserve">Medium</t>
  </si>
  <si>
    <t xml:space="preserve">You’re a Wizzard, Harry</t>
  </si>
  <si>
    <t xml:space="preserve">Hard</t>
  </si>
  <si>
    <t xml:space="preserve">My anime list</t>
  </si>
  <si>
    <t xml:space="preserve">Real Life</t>
  </si>
  <si>
    <t xml:space="preserve">Arbalest shop</t>
  </si>
  <si>
    <t xml:space="preserve">Squirrel as a service</t>
  </si>
  <si>
    <t xml:space="preserve">Check the license</t>
  </si>
  <si>
    <t xml:space="preserve">Reverse</t>
  </si>
  <si>
    <t xml:space="preserve">Guess the password</t>
  </si>
  <si>
    <t xml:space="preserve">Cryptowallet</t>
  </si>
  <si>
    <t xml:space="preserve">Friendly VM</t>
  </si>
  <si>
    <t xml:space="preserve">Let’s GO for cookies</t>
  </si>
  <si>
    <t xml:space="preserve">Baby keyboard</t>
  </si>
  <si>
    <t xml:space="preserve">Forensics</t>
  </si>
  <si>
    <t xml:space="preserve">Just log in</t>
  </si>
  <si>
    <t xml:space="preserve">Find file</t>
  </si>
  <si>
    <t xml:space="preserve">Do you hear it?</t>
  </si>
  <si>
    <t xml:space="preserve">Random xor</t>
  </si>
  <si>
    <t xml:space="preserve">How about history?</t>
  </si>
  <si>
    <t xml:space="preserve">Based task</t>
  </si>
  <si>
    <t xml:space="preserve">Crypto</t>
  </si>
  <si>
    <t xml:space="preserve">Hashes among us</t>
  </si>
  <si>
    <t xml:space="preserve">Please be careful with ASR</t>
  </si>
  <si>
    <t xml:space="preserve">Please don’t share</t>
  </si>
  <si>
    <t xml:space="preserve">Do you want to play some gamel?</t>
  </si>
  <si>
    <t xml:space="preserve">Curve task</t>
  </si>
  <si>
    <t xml:space="preserve">Are you true admin?</t>
  </si>
  <si>
    <t xml:space="preserve">Admin</t>
  </si>
  <si>
    <t xml:space="preserve">Do you like black terminals with green text?</t>
  </si>
  <si>
    <t xml:space="preserve">Use your head</t>
  </si>
  <si>
    <t xml:space="preserve">Bash escape</t>
  </si>
  <si>
    <t xml:space="preserve">Too many files</t>
  </si>
  <si>
    <t xml:space="preserve">Just read the flag</t>
  </si>
  <si>
    <t xml:space="preserve">Итог: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</si>
</sst>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р.-419];[RED]\-#,##0.00\ [$р.-419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ont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703125" defaultRowHeight="12.8" zeroHeight="false" outlineLevelRow="0" outlineLevelCol="0"/>
  <cols>
    <col collapsed="false" customWidth="true" hidden="false" outlineLevel="0" max="12" min="12" style="0" width="15.68"/>
    <col collapsed="false" customWidth="true" hidden="false" outlineLevel="0" max="13" min="13" style="0" width="18.4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 t="s">
        <v>1</v>
      </c>
      <c r="B2" s="1"/>
      <c r="C2" s="1"/>
      <c r="D2" s="1" t="s">
        <v>2</v>
      </c>
      <c r="E2" s="1"/>
      <c r="F2" s="1" t="s">
        <v>3</v>
      </c>
      <c r="G2" s="1"/>
      <c r="H2" s="2" t="s">
        <v>4</v>
      </c>
      <c r="I2" s="2"/>
      <c r="L2" s="3" t="s">
        <v>2</v>
      </c>
      <c r="M2" s="3" t="s">
        <v>5</v>
      </c>
    </row>
    <row r="3" customFormat="false" ht="15" hidden="false" customHeight="false" outlineLevel="0" collapsed="false">
      <c r="A3" s="4" t="s">
        <v>6</v>
      </c>
      <c r="B3" s="4"/>
      <c r="C3" s="4"/>
      <c r="D3" s="4" t="s">
        <v>7</v>
      </c>
      <c r="E3" s="4"/>
      <c r="F3" s="4" t="s">
        <v>8</v>
      </c>
      <c r="G3" s="4"/>
      <c r="H3" s="5" t="n">
        <f aca="false">_xlfn.SWITCH(F3,$L$3,$M$3,$L$4,$M$4,$L$5,$M$5,$L$6,$M$6)</f>
        <v>1000</v>
      </c>
      <c r="I3" s="5"/>
      <c r="L3" s="1" t="s">
        <v>8</v>
      </c>
      <c r="M3" s="6" t="n">
        <v>1000</v>
      </c>
    </row>
    <row r="4" customFormat="false" ht="15" hidden="false" customHeight="false" outlineLevel="0" collapsed="false">
      <c r="A4" s="7" t="s">
        <v>9</v>
      </c>
      <c r="B4" s="7"/>
      <c r="C4" s="7"/>
      <c r="D4" s="7" t="s">
        <v>7</v>
      </c>
      <c r="E4" s="7"/>
      <c r="F4" s="7" t="s">
        <v>8</v>
      </c>
      <c r="G4" s="7"/>
      <c r="H4" s="5" t="n">
        <f aca="false">_xlfn.SWITCH(F4,$L$3,$M$3,$L$4,$M$4,$L$5,$M$5,$L$6,$M$6)</f>
        <v>1000</v>
      </c>
      <c r="I4" s="5"/>
      <c r="L4" s="1" t="s">
        <v>10</v>
      </c>
      <c r="M4" s="6" t="n">
        <v>2000</v>
      </c>
    </row>
    <row r="5" customFormat="false" ht="15" hidden="false" customHeight="false" outlineLevel="0" collapsed="false">
      <c r="A5" s="7" t="s">
        <v>11</v>
      </c>
      <c r="B5" s="7"/>
      <c r="C5" s="7"/>
      <c r="D5" s="7" t="s">
        <v>7</v>
      </c>
      <c r="E5" s="7"/>
      <c r="F5" s="7" t="s">
        <v>10</v>
      </c>
      <c r="G5" s="7"/>
      <c r="H5" s="5" t="n">
        <f aca="false">_xlfn.SWITCH(F5,$L$3,$M$3,$L$4,$M$4,$L$5,$M$5,$L$6,$M$6)</f>
        <v>2000</v>
      </c>
      <c r="I5" s="5"/>
      <c r="L5" s="1" t="s">
        <v>12</v>
      </c>
      <c r="M5" s="6" t="n">
        <v>3500</v>
      </c>
    </row>
    <row r="6" customFormat="false" ht="15" hidden="false" customHeight="false" outlineLevel="0" collapsed="false">
      <c r="A6" s="7" t="s">
        <v>13</v>
      </c>
      <c r="B6" s="7"/>
      <c r="C6" s="7"/>
      <c r="D6" s="7" t="s">
        <v>7</v>
      </c>
      <c r="E6" s="7"/>
      <c r="F6" s="7" t="s">
        <v>10</v>
      </c>
      <c r="G6" s="7"/>
      <c r="H6" s="5" t="n">
        <f aca="false">_xlfn.SWITCH(F6,$L$3,$M$3,$L$4,$M$4,$L$5,$M$5,$L$6,$M$6)</f>
        <v>2000</v>
      </c>
      <c r="I6" s="5"/>
      <c r="L6" s="1" t="s">
        <v>14</v>
      </c>
      <c r="M6" s="6" t="n">
        <v>5500</v>
      </c>
    </row>
    <row r="7" customFormat="false" ht="15" hidden="false" customHeight="false" outlineLevel="0" collapsed="false">
      <c r="A7" s="7" t="s">
        <v>15</v>
      </c>
      <c r="B7" s="7"/>
      <c r="C7" s="7"/>
      <c r="D7" s="7" t="s">
        <v>7</v>
      </c>
      <c r="E7" s="7"/>
      <c r="F7" s="7" t="s">
        <v>12</v>
      </c>
      <c r="G7" s="7"/>
      <c r="H7" s="5" t="n">
        <f aca="false">_xlfn.SWITCH(F7,$L$3,$M$3,$L$4,$M$4,$L$5,$M$5,$L$6,$M$6)</f>
        <v>3500</v>
      </c>
      <c r="I7" s="5"/>
      <c r="L7" s="8"/>
      <c r="M7" s="8"/>
    </row>
    <row r="8" customFormat="false" ht="15" hidden="false" customHeight="false" outlineLevel="0" collapsed="false">
      <c r="A8" s="7" t="s">
        <v>16</v>
      </c>
      <c r="B8" s="7"/>
      <c r="C8" s="7"/>
      <c r="D8" s="7" t="s">
        <v>7</v>
      </c>
      <c r="E8" s="7"/>
      <c r="F8" s="7" t="s">
        <v>14</v>
      </c>
      <c r="G8" s="7"/>
      <c r="H8" s="5" t="n">
        <f aca="false">_xlfn.SWITCH(F8,$L$3,$M$3,$L$4,$M$4,$L$5,$M$5,$L$6,$M$6)</f>
        <v>5500</v>
      </c>
      <c r="I8" s="5"/>
    </row>
    <row r="9" customFormat="false" ht="15" hidden="false" customHeight="false" outlineLevel="0" collapsed="false">
      <c r="A9" s="7" t="s">
        <v>17</v>
      </c>
      <c r="B9" s="7"/>
      <c r="C9" s="7"/>
      <c r="D9" s="7" t="s">
        <v>18</v>
      </c>
      <c r="E9" s="7"/>
      <c r="F9" s="7" t="s">
        <v>8</v>
      </c>
      <c r="G9" s="7"/>
      <c r="H9" s="5" t="n">
        <f aca="false">_xlfn.SWITCH(F9,$L$3,$M$3,$L$4,$M$4,$L$5,$M$5,$L$6,$M$6)</f>
        <v>1000</v>
      </c>
      <c r="I9" s="5"/>
    </row>
    <row r="10" customFormat="false" ht="15" hidden="false" customHeight="false" outlineLevel="0" collapsed="false">
      <c r="A10" s="7" t="s">
        <v>19</v>
      </c>
      <c r="B10" s="7"/>
      <c r="C10" s="7"/>
      <c r="D10" s="7" t="s">
        <v>18</v>
      </c>
      <c r="E10" s="7"/>
      <c r="F10" s="7" t="s">
        <v>8</v>
      </c>
      <c r="G10" s="7"/>
      <c r="H10" s="5" t="n">
        <f aca="false">_xlfn.SWITCH(F10,$L$3,$M$3,$L$4,$M$4,$L$5,$M$5,$L$6,$M$6)</f>
        <v>1000</v>
      </c>
      <c r="I10" s="5"/>
    </row>
    <row r="11" customFormat="false" ht="15" hidden="false" customHeight="false" outlineLevel="0" collapsed="false">
      <c r="A11" s="7" t="s">
        <v>20</v>
      </c>
      <c r="B11" s="7"/>
      <c r="C11" s="7"/>
      <c r="D11" s="7" t="s">
        <v>18</v>
      </c>
      <c r="E11" s="7"/>
      <c r="F11" s="7" t="s">
        <v>10</v>
      </c>
      <c r="G11" s="7"/>
      <c r="H11" s="5" t="n">
        <f aca="false">_xlfn.SWITCH(F11,$L$3,$M$3,$L$4,$M$4,$L$5,$M$5,$L$6,$M$6)</f>
        <v>2000</v>
      </c>
      <c r="I11" s="5"/>
    </row>
    <row r="12" customFormat="false" ht="15" hidden="false" customHeight="false" outlineLevel="0" collapsed="false">
      <c r="A12" s="7" t="s">
        <v>21</v>
      </c>
      <c r="B12" s="7"/>
      <c r="C12" s="7"/>
      <c r="D12" s="7" t="s">
        <v>18</v>
      </c>
      <c r="E12" s="7"/>
      <c r="F12" s="7" t="s">
        <v>12</v>
      </c>
      <c r="G12" s="7"/>
      <c r="H12" s="5" t="n">
        <f aca="false">_xlfn.SWITCH(F12,$L$3,$M$3,$L$4,$M$4,$L$5,$M$5,$L$6,$M$6)</f>
        <v>3500</v>
      </c>
      <c r="I12" s="5"/>
    </row>
    <row r="13" customFormat="false" ht="15" hidden="false" customHeight="false" outlineLevel="0" collapsed="false">
      <c r="A13" s="7" t="s">
        <v>22</v>
      </c>
      <c r="B13" s="7"/>
      <c r="C13" s="7"/>
      <c r="D13" s="7" t="s">
        <v>18</v>
      </c>
      <c r="E13" s="7"/>
      <c r="F13" s="7" t="s">
        <v>14</v>
      </c>
      <c r="G13" s="7"/>
      <c r="H13" s="5" t="n">
        <f aca="false">_xlfn.SWITCH(F13,$L$3,$M$3,$L$4,$M$4,$L$5,$M$5,$L$6,$M$6)</f>
        <v>5500</v>
      </c>
      <c r="I13" s="5"/>
    </row>
    <row r="14" customFormat="false" ht="15" hidden="false" customHeight="false" outlineLevel="0" collapsed="false">
      <c r="A14" s="7" t="s">
        <v>23</v>
      </c>
      <c r="B14" s="7"/>
      <c r="C14" s="7"/>
      <c r="D14" s="7" t="s">
        <v>24</v>
      </c>
      <c r="E14" s="7"/>
      <c r="F14" s="7" t="s">
        <v>8</v>
      </c>
      <c r="G14" s="7"/>
      <c r="H14" s="5" t="n">
        <f aca="false">_xlfn.SWITCH(F14,$L$3,$M$3,$L$4,$M$4,$L$5,$M$5,$L$6,$M$6)</f>
        <v>1000</v>
      </c>
      <c r="I14" s="5"/>
    </row>
    <row r="15" customFormat="false" ht="15" hidden="false" customHeight="false" outlineLevel="0" collapsed="false">
      <c r="A15" s="7" t="s">
        <v>25</v>
      </c>
      <c r="B15" s="7"/>
      <c r="C15" s="7"/>
      <c r="D15" s="7" t="s">
        <v>24</v>
      </c>
      <c r="E15" s="7"/>
      <c r="F15" s="7" t="s">
        <v>8</v>
      </c>
      <c r="G15" s="7"/>
      <c r="H15" s="5" t="n">
        <f aca="false">_xlfn.SWITCH(F15,$L$3,$M$3,$L$4,$M$4,$L$5,$M$5,$L$6,$M$6)</f>
        <v>1000</v>
      </c>
      <c r="I15" s="5"/>
    </row>
    <row r="16" customFormat="false" ht="15" hidden="false" customHeight="false" outlineLevel="0" collapsed="false">
      <c r="A16" s="7" t="s">
        <v>26</v>
      </c>
      <c r="B16" s="7"/>
      <c r="C16" s="7"/>
      <c r="D16" s="7" t="s">
        <v>24</v>
      </c>
      <c r="E16" s="7"/>
      <c r="F16" s="7" t="s">
        <v>10</v>
      </c>
      <c r="G16" s="7"/>
      <c r="H16" s="5" t="n">
        <f aca="false">_xlfn.SWITCH(F16,$L$3,$M$3,$L$4,$M$4,$L$5,$M$5,$L$6,$M$6)</f>
        <v>2000</v>
      </c>
      <c r="I16" s="5"/>
    </row>
    <row r="17" customFormat="false" ht="15" hidden="false" customHeight="false" outlineLevel="0" collapsed="false">
      <c r="A17" s="7" t="s">
        <v>27</v>
      </c>
      <c r="B17" s="7"/>
      <c r="C17" s="7"/>
      <c r="D17" s="7" t="s">
        <v>24</v>
      </c>
      <c r="E17" s="7"/>
      <c r="F17" s="7" t="s">
        <v>10</v>
      </c>
      <c r="G17" s="7"/>
      <c r="H17" s="5" t="n">
        <f aca="false">_xlfn.SWITCH(F17,$L$3,$M$3,$L$4,$M$4,$L$5,$M$5,$L$6,$M$6)</f>
        <v>2000</v>
      </c>
      <c r="I17" s="5"/>
    </row>
    <row r="18" customFormat="false" ht="15" hidden="false" customHeight="false" outlineLevel="0" collapsed="false">
      <c r="A18" s="9" t="s">
        <v>28</v>
      </c>
      <c r="B18" s="9"/>
      <c r="C18" s="9"/>
      <c r="D18" s="7" t="s">
        <v>24</v>
      </c>
      <c r="E18" s="7"/>
      <c r="F18" s="7" t="s">
        <v>12</v>
      </c>
      <c r="G18" s="7"/>
      <c r="H18" s="5" t="n">
        <f aca="false">_xlfn.SWITCH(F18,$L$3,$M$3,$L$4,$M$4,$L$5,$M$5,$L$6,$M$6)</f>
        <v>3500</v>
      </c>
      <c r="I18" s="5"/>
    </row>
    <row r="19" customFormat="false" ht="15" hidden="false" customHeight="false" outlineLevel="0" collapsed="false">
      <c r="A19" s="10" t="s">
        <v>29</v>
      </c>
      <c r="B19" s="10"/>
      <c r="C19" s="10"/>
      <c r="D19" s="7" t="s">
        <v>24</v>
      </c>
      <c r="E19" s="7"/>
      <c r="F19" s="7" t="s">
        <v>14</v>
      </c>
      <c r="G19" s="7"/>
      <c r="H19" s="5" t="n">
        <f aca="false">_xlfn.SWITCH(F19,$L$3,$M$3,$L$4,$M$4,$L$5,$M$5,$L$6,$M$6)</f>
        <v>5500</v>
      </c>
      <c r="I19" s="5"/>
    </row>
    <row r="20" customFormat="false" ht="15" hidden="false" customHeight="false" outlineLevel="0" collapsed="false">
      <c r="A20" s="10" t="s">
        <v>30</v>
      </c>
      <c r="B20" s="10"/>
      <c r="C20" s="10"/>
      <c r="D20" s="7" t="s">
        <v>31</v>
      </c>
      <c r="E20" s="7"/>
      <c r="F20" s="7" t="s">
        <v>8</v>
      </c>
      <c r="G20" s="7"/>
      <c r="H20" s="5" t="n">
        <f aca="false">_xlfn.SWITCH(F20,$L$3,$M$3,$L$4,$M$4,$L$5,$M$5,$L$6,$M$6)</f>
        <v>1000</v>
      </c>
      <c r="I20" s="5"/>
    </row>
    <row r="21" customFormat="false" ht="15" hidden="false" customHeight="false" outlineLevel="0" collapsed="false">
      <c r="A21" s="10" t="s">
        <v>32</v>
      </c>
      <c r="B21" s="10"/>
      <c r="C21" s="10"/>
      <c r="D21" s="7" t="s">
        <v>31</v>
      </c>
      <c r="E21" s="7"/>
      <c r="F21" s="7" t="s">
        <v>8</v>
      </c>
      <c r="G21" s="7"/>
      <c r="H21" s="5" t="n">
        <f aca="false">_xlfn.SWITCH(F21,$L$3,$M$3,$L$4,$M$4,$L$5,$M$5,$L$6,$M$6)</f>
        <v>1000</v>
      </c>
      <c r="I21" s="5"/>
    </row>
    <row r="22" customFormat="false" ht="15" hidden="false" customHeight="false" outlineLevel="0" collapsed="false">
      <c r="A22" s="7" t="s">
        <v>33</v>
      </c>
      <c r="B22" s="7"/>
      <c r="C22" s="7"/>
      <c r="D22" s="7" t="s">
        <v>31</v>
      </c>
      <c r="E22" s="7"/>
      <c r="F22" s="7" t="s">
        <v>10</v>
      </c>
      <c r="G22" s="7"/>
      <c r="H22" s="5" t="n">
        <f aca="false">_xlfn.SWITCH(F22,$L$3,$M$3,$L$4,$M$4,$L$5,$M$5,$L$6,$M$6)</f>
        <v>2000</v>
      </c>
      <c r="I22" s="5"/>
    </row>
    <row r="23" customFormat="false" ht="15" hidden="false" customHeight="false" outlineLevel="0" collapsed="false">
      <c r="A23" s="7" t="s">
        <v>34</v>
      </c>
      <c r="B23" s="7"/>
      <c r="C23" s="7"/>
      <c r="D23" s="7" t="s">
        <v>31</v>
      </c>
      <c r="E23" s="7"/>
      <c r="F23" s="7" t="s">
        <v>10</v>
      </c>
      <c r="G23" s="7"/>
      <c r="H23" s="5" t="n">
        <f aca="false">_xlfn.SWITCH(F23,$L$3,$M$3,$L$4,$M$4,$L$5,$M$5,$L$6,$M$6)</f>
        <v>2000</v>
      </c>
      <c r="I23" s="5"/>
    </row>
    <row r="24" customFormat="false" ht="15" hidden="false" customHeight="false" outlineLevel="0" collapsed="false">
      <c r="A24" s="7" t="s">
        <v>35</v>
      </c>
      <c r="B24" s="7"/>
      <c r="C24" s="7"/>
      <c r="D24" s="7" t="s">
        <v>31</v>
      </c>
      <c r="E24" s="7"/>
      <c r="F24" s="7" t="s">
        <v>12</v>
      </c>
      <c r="G24" s="7"/>
      <c r="H24" s="5" t="n">
        <f aca="false">_xlfn.SWITCH(F24,$L$3,$M$3,$L$4,$M$4,$L$5,$M$5,$L$6,$M$6)</f>
        <v>3500</v>
      </c>
      <c r="I24" s="5"/>
    </row>
    <row r="25" customFormat="false" ht="15" hidden="false" customHeight="false" outlineLevel="0" collapsed="false">
      <c r="A25" s="7" t="s">
        <v>36</v>
      </c>
      <c r="B25" s="7"/>
      <c r="C25" s="7"/>
      <c r="D25" s="7" t="s">
        <v>31</v>
      </c>
      <c r="E25" s="7"/>
      <c r="F25" s="7" t="s">
        <v>12</v>
      </c>
      <c r="G25" s="7"/>
      <c r="H25" s="5" t="n">
        <f aca="false">_xlfn.SWITCH(F25,$L$3,$M$3,$L$4,$M$4,$L$5,$M$5,$L$6,$M$6)</f>
        <v>3500</v>
      </c>
      <c r="I25" s="5"/>
    </row>
    <row r="26" customFormat="false" ht="15" hidden="false" customHeight="false" outlineLevel="0" collapsed="false">
      <c r="A26" s="7" t="s">
        <v>37</v>
      </c>
      <c r="B26" s="7"/>
      <c r="C26" s="7"/>
      <c r="D26" s="7" t="s">
        <v>38</v>
      </c>
      <c r="E26" s="7"/>
      <c r="F26" s="7" t="s">
        <v>8</v>
      </c>
      <c r="G26" s="7"/>
      <c r="H26" s="5" t="n">
        <f aca="false">_xlfn.SWITCH(F26,$L$3,$M$3,$L$4,$M$4,$L$5,$M$5,$L$6,$M$6)</f>
        <v>1000</v>
      </c>
      <c r="I26" s="5"/>
    </row>
    <row r="27" customFormat="false" ht="15" hidden="false" customHeight="false" outlineLevel="0" collapsed="false">
      <c r="A27" s="7" t="s">
        <v>39</v>
      </c>
      <c r="B27" s="7"/>
      <c r="C27" s="7"/>
      <c r="D27" s="7" t="s">
        <v>38</v>
      </c>
      <c r="E27" s="7"/>
      <c r="F27" s="7" t="s">
        <v>8</v>
      </c>
      <c r="G27" s="7"/>
      <c r="H27" s="5" t="n">
        <f aca="false">_xlfn.SWITCH(F27,$L$3,$M$3,$L$4,$M$4,$L$5,$M$5,$L$6,$M$6)</f>
        <v>1000</v>
      </c>
      <c r="I27" s="5"/>
    </row>
    <row r="28" customFormat="false" ht="15" hidden="false" customHeight="false" outlineLevel="0" collapsed="false">
      <c r="A28" s="7" t="s">
        <v>40</v>
      </c>
      <c r="B28" s="7"/>
      <c r="C28" s="7"/>
      <c r="D28" s="7" t="s">
        <v>38</v>
      </c>
      <c r="E28" s="7"/>
      <c r="F28" s="7" t="s">
        <v>10</v>
      </c>
      <c r="G28" s="7"/>
      <c r="H28" s="5" t="n">
        <f aca="false">_xlfn.SWITCH(F28,$L$3,$M$3,$L$4,$M$4,$L$5,$M$5,$L$6,$M$6)</f>
        <v>2000</v>
      </c>
      <c r="I28" s="5"/>
    </row>
    <row r="29" customFormat="false" ht="15" hidden="false" customHeight="false" outlineLevel="0" collapsed="false">
      <c r="A29" s="7" t="s">
        <v>41</v>
      </c>
      <c r="B29" s="7"/>
      <c r="C29" s="7"/>
      <c r="D29" s="7" t="s">
        <v>38</v>
      </c>
      <c r="E29" s="7"/>
      <c r="F29" s="7" t="s">
        <v>10</v>
      </c>
      <c r="G29" s="7"/>
      <c r="H29" s="5" t="n">
        <f aca="false">_xlfn.SWITCH(F29,$L$3,$M$3,$L$4,$M$4,$L$5,$M$5,$L$6,$M$6)</f>
        <v>2000</v>
      </c>
      <c r="I29" s="5"/>
    </row>
    <row r="30" customFormat="false" ht="15" hidden="false" customHeight="false" outlineLevel="0" collapsed="false">
      <c r="A30" s="7" t="s">
        <v>42</v>
      </c>
      <c r="B30" s="7"/>
      <c r="C30" s="7"/>
      <c r="D30" s="7" t="s">
        <v>38</v>
      </c>
      <c r="E30" s="7"/>
      <c r="F30" s="7" t="s">
        <v>12</v>
      </c>
      <c r="G30" s="7"/>
      <c r="H30" s="5" t="n">
        <f aca="false">_xlfn.SWITCH(F30,$L$3,$M$3,$L$4,$M$4,$L$5,$M$5,$L$6,$M$6)</f>
        <v>3500</v>
      </c>
      <c r="I30" s="5"/>
    </row>
    <row r="31" customFormat="false" ht="15" hidden="false" customHeight="false" outlineLevel="0" collapsed="false">
      <c r="A31" s="7" t="s">
        <v>43</v>
      </c>
      <c r="B31" s="7"/>
      <c r="C31" s="7"/>
      <c r="D31" s="7" t="s">
        <v>38</v>
      </c>
      <c r="E31" s="7"/>
      <c r="F31" s="7" t="s">
        <v>14</v>
      </c>
      <c r="G31" s="7"/>
      <c r="H31" s="5" t="n">
        <f aca="false">_xlfn.SWITCH(F31,$L$3,$M$3,$L$4,$M$4,$L$5,$M$5,$L$6,$M$6)</f>
        <v>5500</v>
      </c>
      <c r="I31" s="5"/>
    </row>
    <row r="32" customFormat="false" ht="15" hidden="false" customHeight="false" outlineLevel="0" collapsed="false">
      <c r="A32" s="11" t="s">
        <v>44</v>
      </c>
      <c r="B32" s="11"/>
      <c r="C32" s="11"/>
      <c r="D32" s="11"/>
      <c r="E32" s="11"/>
      <c r="F32" s="11"/>
      <c r="G32" s="11"/>
      <c r="H32" s="6" t="n">
        <f aca="false">SUM(H3:H31)</f>
        <v>71000</v>
      </c>
      <c r="I32" s="6"/>
    </row>
  </sheetData>
  <mergeCells count="123">
    <mergeCell ref="A1:I1"/>
    <mergeCell ref="A2:C2"/>
    <mergeCell ref="D2:E2"/>
    <mergeCell ref="F2:G2"/>
    <mergeCell ref="H2:I2"/>
    <mergeCell ref="A3:C3"/>
    <mergeCell ref="D3:E3"/>
    <mergeCell ref="F3:G3"/>
    <mergeCell ref="H3:I3"/>
    <mergeCell ref="A4:C4"/>
    <mergeCell ref="D4:E4"/>
    <mergeCell ref="F4:G4"/>
    <mergeCell ref="H4:I4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A21:C21"/>
    <mergeCell ref="D21:E21"/>
    <mergeCell ref="F21:G21"/>
    <mergeCell ref="H21:I21"/>
    <mergeCell ref="A22:C22"/>
    <mergeCell ref="D22:E22"/>
    <mergeCell ref="F22:G22"/>
    <mergeCell ref="H22:I22"/>
    <mergeCell ref="A23:C23"/>
    <mergeCell ref="D23:E23"/>
    <mergeCell ref="F23:G23"/>
    <mergeCell ref="H23:I23"/>
    <mergeCell ref="A24:C24"/>
    <mergeCell ref="D24:E24"/>
    <mergeCell ref="F24:G24"/>
    <mergeCell ref="H24:I24"/>
    <mergeCell ref="A25:C25"/>
    <mergeCell ref="D25:E25"/>
    <mergeCell ref="F25:G25"/>
    <mergeCell ref="H25:I25"/>
    <mergeCell ref="A26:C26"/>
    <mergeCell ref="D26:E26"/>
    <mergeCell ref="F26:G26"/>
    <mergeCell ref="H26:I26"/>
    <mergeCell ref="A27:C27"/>
    <mergeCell ref="D27:E27"/>
    <mergeCell ref="F27:G27"/>
    <mergeCell ref="H27:I27"/>
    <mergeCell ref="A28:C28"/>
    <mergeCell ref="D28:E28"/>
    <mergeCell ref="F28:G28"/>
    <mergeCell ref="H28:I28"/>
    <mergeCell ref="A29:C29"/>
    <mergeCell ref="D29:E29"/>
    <mergeCell ref="F29:G29"/>
    <mergeCell ref="H29:I29"/>
    <mergeCell ref="A30:C30"/>
    <mergeCell ref="D30:E30"/>
    <mergeCell ref="F30:G30"/>
    <mergeCell ref="H30:I30"/>
    <mergeCell ref="A31:C31"/>
    <mergeCell ref="D31:E31"/>
    <mergeCell ref="F31:G31"/>
    <mergeCell ref="H31:I31"/>
    <mergeCell ref="A32:G32"/>
    <mergeCell ref="H32:I32"/>
  </mergeCells>
  <conditionalFormatting sqref="H3:H3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2021-08-25T18:17:57Z</dcterms:created>
  <dc:creator/>
  <dc:description/>
  <dc:language>en-GB</dc:language>
  <cp:lastModifiedBy/>
  <dcterms:modified xsi:type="dcterms:W3CDTF">2021-10-24T17:49:01Z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