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mc:AlternateContent xmlns:mc="http://schemas.openxmlformats.org/markup-compatibility/2006">
    <mc:Choice Requires="x15">
      <x15ac:absPath xmlns:x15ac="http://schemas.microsoft.com/office/spreadsheetml/2010/11/ac" url="https://d.docs.live.net/15b845715a54cb3c/AEI_XIE/Supply material/"/>
    </mc:Choice>
  </mc:AlternateContent>
  <xr:revisionPtr revIDLastSave="91" documentId="11_5EBAFFD48E04F78645D8A39A3894A6FBBBB4EA23" xr6:coauthVersionLast="47" xr6:coauthVersionMax="47" xr10:uidLastSave="{504A226D-AAA0-2B40-9C1B-600CD6CB5255}"/>
  <bookViews>
    <workbookView xWindow="0" yWindow="760" windowWidth="29400" windowHeight="16760" activeTab="3" xr2:uid="{00000000-000D-0000-FFFF-FFFF00000000}"/>
  </bookViews>
  <sheets>
    <sheet name="RAG" sheetId="4" r:id="rId1"/>
    <sheet name="TN and accuracy" sheetId="2" r:id="rId2"/>
    <sheet name="Token-level metrics" sheetId="3" r:id="rId3"/>
    <sheet name="Article content retrival"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02" i="2" l="1"/>
  <c r="AC102" i="2"/>
  <c r="Y102" i="2"/>
  <c r="U102" i="2"/>
  <c r="Q102" i="2"/>
  <c r="M102" i="2"/>
  <c r="BC102" i="2" s="1"/>
  <c r="AG101" i="2"/>
  <c r="AC101" i="2"/>
  <c r="Y101" i="2"/>
  <c r="U101" i="2"/>
  <c r="Q101" i="2"/>
  <c r="M101" i="2"/>
  <c r="BC101" i="2" s="1"/>
  <c r="BC100" i="2"/>
  <c r="AG100" i="2"/>
  <c r="AC100" i="2"/>
  <c r="Y100" i="2"/>
  <c r="U100" i="2"/>
  <c r="Q100" i="2"/>
  <c r="M100" i="2"/>
  <c r="AG99" i="2"/>
  <c r="AC99" i="2"/>
  <c r="Y99" i="2"/>
  <c r="U99" i="2"/>
  <c r="Q99" i="2"/>
  <c r="M99" i="2"/>
  <c r="BC99" i="2" s="1"/>
  <c r="AG98" i="2"/>
  <c r="AC98" i="2"/>
  <c r="Y98" i="2"/>
  <c r="U98" i="2"/>
  <c r="Q98" i="2"/>
  <c r="M98" i="2"/>
  <c r="BC98" i="2" s="1"/>
  <c r="AG97" i="2"/>
  <c r="AC97" i="2"/>
  <c r="Y97" i="2"/>
  <c r="U97" i="2"/>
  <c r="Q97" i="2"/>
  <c r="M97" i="2"/>
  <c r="BC97" i="2" s="1"/>
  <c r="AG96" i="2"/>
  <c r="AC96" i="2"/>
  <c r="Y96" i="2"/>
  <c r="U96" i="2"/>
  <c r="Q96" i="2"/>
  <c r="M96" i="2"/>
  <c r="BC96" i="2" s="1"/>
  <c r="AG95" i="2"/>
  <c r="AC95" i="2"/>
  <c r="Y95" i="2"/>
  <c r="U95" i="2"/>
  <c r="Q95" i="2"/>
  <c r="M95" i="2"/>
  <c r="BC95" i="2" s="1"/>
  <c r="AG94" i="2"/>
  <c r="AC94" i="2"/>
  <c r="Y94" i="2"/>
  <c r="U94" i="2"/>
  <c r="Q94" i="2"/>
  <c r="M94" i="2"/>
  <c r="BC94" i="2" s="1"/>
  <c r="AG93" i="2"/>
  <c r="AC93" i="2"/>
  <c r="Y93" i="2"/>
  <c r="U93" i="2"/>
  <c r="Q93" i="2"/>
  <c r="M93" i="2"/>
  <c r="BC93" i="2" s="1"/>
  <c r="AG92" i="2"/>
  <c r="AC92" i="2"/>
  <c r="Y92" i="2"/>
  <c r="U92" i="2"/>
  <c r="Q92" i="2"/>
  <c r="M92" i="2"/>
  <c r="BC92" i="2" s="1"/>
  <c r="AG91" i="2"/>
  <c r="AC91" i="2"/>
  <c r="Y91" i="2"/>
  <c r="U91" i="2"/>
  <c r="Q91" i="2"/>
  <c r="M91" i="2"/>
  <c r="BC91" i="2" s="1"/>
  <c r="AG90" i="2"/>
  <c r="AC90" i="2"/>
  <c r="Y90" i="2"/>
  <c r="U90" i="2"/>
  <c r="Q90" i="2"/>
  <c r="M90" i="2"/>
  <c r="BC90" i="2" s="1"/>
  <c r="AG89" i="2"/>
  <c r="AC89" i="2"/>
  <c r="Y89" i="2"/>
  <c r="U89" i="2"/>
  <c r="Q89" i="2"/>
  <c r="M89" i="2"/>
  <c r="BC89" i="2" s="1"/>
  <c r="AG88" i="2"/>
  <c r="AC88" i="2"/>
  <c r="Y88" i="2"/>
  <c r="U88" i="2"/>
  <c r="Q88" i="2"/>
  <c r="M88" i="2"/>
  <c r="BC88" i="2" s="1"/>
  <c r="AG87" i="2"/>
  <c r="AC87" i="2"/>
  <c r="Y87" i="2"/>
  <c r="U87" i="2"/>
  <c r="Q87" i="2"/>
  <c r="M87" i="2"/>
  <c r="BC87" i="2" s="1"/>
  <c r="AG86" i="2"/>
  <c r="AC86" i="2"/>
  <c r="Y86" i="2"/>
  <c r="U86" i="2"/>
  <c r="Q86" i="2"/>
  <c r="M86" i="2"/>
  <c r="BC86" i="2" s="1"/>
  <c r="AG85" i="2"/>
  <c r="AC85" i="2"/>
  <c r="Y85" i="2"/>
  <c r="U85" i="2"/>
  <c r="Q85" i="2"/>
  <c r="M85" i="2"/>
  <c r="BC85" i="2" s="1"/>
  <c r="AG84" i="2"/>
  <c r="AC84" i="2"/>
  <c r="Y84" i="2"/>
  <c r="U84" i="2"/>
  <c r="Q84" i="2"/>
  <c r="M84" i="2"/>
  <c r="BC84" i="2" s="1"/>
  <c r="AG83" i="2"/>
  <c r="AC83" i="2"/>
  <c r="Y83" i="2"/>
  <c r="U83" i="2"/>
  <c r="Q83" i="2"/>
  <c r="M83" i="2"/>
  <c r="BC83" i="2" s="1"/>
  <c r="AG82" i="2"/>
  <c r="AC82" i="2"/>
  <c r="Y82" i="2"/>
  <c r="U82" i="2"/>
  <c r="Q82" i="2"/>
  <c r="M82" i="2"/>
  <c r="BC82" i="2" s="1"/>
  <c r="AG81" i="2"/>
  <c r="AC81" i="2"/>
  <c r="Y81" i="2"/>
  <c r="U81" i="2"/>
  <c r="Q81" i="2"/>
  <c r="M81" i="2"/>
  <c r="BC81" i="2" s="1"/>
  <c r="AG80" i="2"/>
  <c r="AC80" i="2"/>
  <c r="Y80" i="2"/>
  <c r="U80" i="2"/>
  <c r="Q80" i="2"/>
  <c r="M80" i="2"/>
  <c r="BC80" i="2" s="1"/>
  <c r="AG79" i="2"/>
  <c r="AC79" i="2"/>
  <c r="Y79" i="2"/>
  <c r="U79" i="2"/>
  <c r="Q79" i="2"/>
  <c r="M79" i="2"/>
  <c r="BC79" i="2" s="1"/>
  <c r="AG78" i="2"/>
  <c r="AC78" i="2"/>
  <c r="Y78" i="2"/>
  <c r="U78" i="2"/>
  <c r="Q78" i="2"/>
  <c r="M78" i="2"/>
  <c r="BC78" i="2" s="1"/>
  <c r="AG77" i="2"/>
  <c r="AC77" i="2"/>
  <c r="Y77" i="2"/>
  <c r="U77" i="2"/>
  <c r="Q77" i="2"/>
  <c r="M77" i="2"/>
  <c r="BC77" i="2" s="1"/>
  <c r="AG76" i="2"/>
  <c r="AC76" i="2"/>
  <c r="Y76" i="2"/>
  <c r="U76" i="2"/>
  <c r="Q76" i="2"/>
  <c r="M76" i="2"/>
  <c r="BC76" i="2" s="1"/>
  <c r="AG75" i="2"/>
  <c r="AC75" i="2"/>
  <c r="Y75" i="2"/>
  <c r="U75" i="2"/>
  <c r="Q75" i="2"/>
  <c r="M75" i="2"/>
  <c r="BC75" i="2" s="1"/>
  <c r="AG74" i="2"/>
  <c r="AC74" i="2"/>
  <c r="Y74" i="2"/>
  <c r="U74" i="2"/>
  <c r="Q74" i="2"/>
  <c r="M74" i="2"/>
  <c r="BC74" i="2" s="1"/>
  <c r="AG73" i="2"/>
  <c r="AC73" i="2"/>
  <c r="Y73" i="2"/>
  <c r="U73" i="2"/>
  <c r="Q73" i="2"/>
  <c r="M73" i="2"/>
  <c r="BC73" i="2" s="1"/>
  <c r="AG72" i="2"/>
  <c r="AC72" i="2"/>
  <c r="Y72" i="2"/>
  <c r="U72" i="2"/>
  <c r="Q72" i="2"/>
  <c r="M72" i="2"/>
  <c r="BC72" i="2" s="1"/>
  <c r="AG71" i="2"/>
  <c r="AC71" i="2"/>
  <c r="Y71" i="2"/>
  <c r="U71" i="2"/>
  <c r="Q71" i="2"/>
  <c r="M71" i="2"/>
  <c r="BC71" i="2" s="1"/>
  <c r="AG70" i="2"/>
  <c r="AC70" i="2"/>
  <c r="Y70" i="2"/>
  <c r="U70" i="2"/>
  <c r="Q70" i="2"/>
  <c r="M70" i="2"/>
  <c r="BC70" i="2" s="1"/>
  <c r="AG69" i="2"/>
  <c r="AC69" i="2"/>
  <c r="Y69" i="2"/>
  <c r="U69" i="2"/>
  <c r="Q69" i="2"/>
  <c r="M69" i="2"/>
  <c r="BC69" i="2" s="1"/>
  <c r="AG68" i="2"/>
  <c r="AC68" i="2"/>
  <c r="Y68" i="2"/>
  <c r="U68" i="2"/>
  <c r="Q68" i="2"/>
  <c r="M68" i="2"/>
  <c r="BC68" i="2" s="1"/>
  <c r="AG67" i="2"/>
  <c r="AC67" i="2"/>
  <c r="Y67" i="2"/>
  <c r="U67" i="2"/>
  <c r="Q67" i="2"/>
  <c r="M67" i="2"/>
  <c r="BC67" i="2" s="1"/>
  <c r="AG66" i="2"/>
  <c r="AC66" i="2"/>
  <c r="Y66" i="2"/>
  <c r="U66" i="2"/>
  <c r="Q66" i="2"/>
  <c r="M66" i="2"/>
  <c r="BC66" i="2" s="1"/>
  <c r="AG65" i="2"/>
  <c r="AC65" i="2"/>
  <c r="Y65" i="2"/>
  <c r="U65" i="2"/>
  <c r="Q65" i="2"/>
  <c r="M65" i="2"/>
  <c r="BC65" i="2" s="1"/>
  <c r="AG64" i="2"/>
  <c r="AC64" i="2"/>
  <c r="Y64" i="2"/>
  <c r="U64" i="2"/>
  <c r="Q64" i="2"/>
  <c r="M64" i="2"/>
  <c r="BC64" i="2" s="1"/>
  <c r="AG63" i="2"/>
  <c r="AC63" i="2"/>
  <c r="Y63" i="2"/>
  <c r="U63" i="2"/>
  <c r="Q63" i="2"/>
  <c r="M63" i="2"/>
  <c r="BC63" i="2" s="1"/>
  <c r="AG62" i="2"/>
  <c r="AC62" i="2"/>
  <c r="Y62" i="2"/>
  <c r="U62" i="2"/>
  <c r="Q62" i="2"/>
  <c r="M62" i="2"/>
  <c r="BC62" i="2" s="1"/>
  <c r="AG61" i="2"/>
  <c r="AC61" i="2"/>
  <c r="Y61" i="2"/>
  <c r="U61" i="2"/>
  <c r="Q61" i="2"/>
  <c r="M61" i="2"/>
  <c r="BC61" i="2" s="1"/>
  <c r="AG60" i="2"/>
  <c r="AC60" i="2"/>
  <c r="Y60" i="2"/>
  <c r="U60" i="2"/>
  <c r="Q60" i="2"/>
  <c r="M60" i="2"/>
  <c r="BC60" i="2" s="1"/>
  <c r="AG59" i="2"/>
  <c r="AC59" i="2"/>
  <c r="Y59" i="2"/>
  <c r="U59" i="2"/>
  <c r="Q59" i="2"/>
  <c r="M59" i="2"/>
  <c r="BC59" i="2" s="1"/>
  <c r="AG58" i="2"/>
  <c r="AC58" i="2"/>
  <c r="Y58" i="2"/>
  <c r="U58" i="2"/>
  <c r="Q58" i="2"/>
  <c r="M58" i="2"/>
  <c r="BC58" i="2" s="1"/>
  <c r="AG57" i="2"/>
  <c r="AC57" i="2"/>
  <c r="Y57" i="2"/>
  <c r="U57" i="2"/>
  <c r="Q57" i="2"/>
  <c r="M57" i="2"/>
  <c r="BC57" i="2" s="1"/>
  <c r="AG56" i="2"/>
  <c r="AC56" i="2"/>
  <c r="Y56" i="2"/>
  <c r="U56" i="2"/>
  <c r="Q56" i="2"/>
  <c r="M56" i="2"/>
  <c r="BC56" i="2" s="1"/>
  <c r="AG55" i="2"/>
  <c r="AC55" i="2"/>
  <c r="Y55" i="2"/>
  <c r="U55" i="2"/>
  <c r="Q55" i="2"/>
  <c r="M55" i="2"/>
  <c r="BC55" i="2" s="1"/>
  <c r="AG54" i="2"/>
  <c r="AC54" i="2"/>
  <c r="Y54" i="2"/>
  <c r="U54" i="2"/>
  <c r="Q54" i="2"/>
  <c r="M54" i="2"/>
  <c r="BC54" i="2" s="1"/>
  <c r="AG53" i="2"/>
  <c r="AC53" i="2"/>
  <c r="Y53" i="2"/>
  <c r="U53" i="2"/>
  <c r="Q53" i="2"/>
  <c r="M53" i="2"/>
  <c r="BC53" i="2" s="1"/>
  <c r="AG52" i="2"/>
  <c r="AC52" i="2"/>
  <c r="Y52" i="2"/>
  <c r="U52" i="2"/>
  <c r="Q52" i="2"/>
  <c r="M52" i="2"/>
  <c r="BC52" i="2" s="1"/>
  <c r="AG51" i="2"/>
  <c r="AC51" i="2"/>
  <c r="Y51" i="2"/>
  <c r="U51" i="2"/>
  <c r="Q51" i="2"/>
  <c r="M51" i="2"/>
  <c r="BC51" i="2" s="1"/>
  <c r="AG50" i="2"/>
  <c r="AC50" i="2"/>
  <c r="Y50" i="2"/>
  <c r="U50" i="2"/>
  <c r="Q50" i="2"/>
  <c r="M50" i="2"/>
  <c r="BC50" i="2" s="1"/>
  <c r="AG49" i="2"/>
  <c r="AC49" i="2"/>
  <c r="Y49" i="2"/>
  <c r="U49" i="2"/>
  <c r="Q49" i="2"/>
  <c r="M49" i="2"/>
  <c r="BC49" i="2" s="1"/>
  <c r="AG48" i="2"/>
  <c r="AC48" i="2"/>
  <c r="Y48" i="2"/>
  <c r="U48" i="2"/>
  <c r="Q48" i="2"/>
  <c r="M48" i="2"/>
  <c r="BC48" i="2" s="1"/>
  <c r="AG47" i="2"/>
  <c r="AC47" i="2"/>
  <c r="Y47" i="2"/>
  <c r="U47" i="2"/>
  <c r="Q47" i="2"/>
  <c r="M47" i="2"/>
  <c r="BC47" i="2" s="1"/>
  <c r="AG46" i="2"/>
  <c r="AC46" i="2"/>
  <c r="Y46" i="2"/>
  <c r="U46" i="2"/>
  <c r="Q46" i="2"/>
  <c r="M46" i="2"/>
  <c r="BC46" i="2" s="1"/>
  <c r="AG45" i="2"/>
  <c r="AC45" i="2"/>
  <c r="Y45" i="2"/>
  <c r="U45" i="2"/>
  <c r="Q45" i="2"/>
  <c r="M45" i="2"/>
  <c r="BC45" i="2" s="1"/>
  <c r="AG44" i="2"/>
  <c r="AC44" i="2"/>
  <c r="Y44" i="2"/>
  <c r="U44" i="2"/>
  <c r="Q44" i="2"/>
  <c r="M44" i="2"/>
  <c r="BC44" i="2" s="1"/>
  <c r="AG43" i="2"/>
  <c r="AC43" i="2"/>
  <c r="Y43" i="2"/>
  <c r="U43" i="2"/>
  <c r="Q43" i="2"/>
  <c r="M43" i="2"/>
  <c r="BC43" i="2" s="1"/>
  <c r="AG42" i="2"/>
  <c r="AC42" i="2"/>
  <c r="Y42" i="2"/>
  <c r="U42" i="2"/>
  <c r="Q42" i="2"/>
  <c r="M42" i="2"/>
  <c r="BC42" i="2" s="1"/>
  <c r="AG41" i="2"/>
  <c r="AC41" i="2"/>
  <c r="Y41" i="2"/>
  <c r="U41" i="2"/>
  <c r="Q41" i="2"/>
  <c r="M41" i="2"/>
  <c r="BC41" i="2" s="1"/>
  <c r="AG40" i="2"/>
  <c r="AC40" i="2"/>
  <c r="Y40" i="2"/>
  <c r="U40" i="2"/>
  <c r="Q40" i="2"/>
  <c r="M40" i="2"/>
  <c r="BC40" i="2" s="1"/>
  <c r="AG39" i="2"/>
  <c r="AC39" i="2"/>
  <c r="Y39" i="2"/>
  <c r="U39" i="2"/>
  <c r="Q39" i="2"/>
  <c r="M39" i="2"/>
  <c r="BC39" i="2" s="1"/>
  <c r="AG38" i="2"/>
  <c r="AC38" i="2"/>
  <c r="Y38" i="2"/>
  <c r="U38" i="2"/>
  <c r="Q38" i="2"/>
  <c r="M38" i="2"/>
  <c r="BC38" i="2" s="1"/>
  <c r="AG37" i="2"/>
  <c r="AC37" i="2"/>
  <c r="Y37" i="2"/>
  <c r="U37" i="2"/>
  <c r="Q37" i="2"/>
  <c r="M37" i="2"/>
  <c r="BC37" i="2" s="1"/>
  <c r="AG36" i="2"/>
  <c r="AC36" i="2"/>
  <c r="Y36" i="2"/>
  <c r="U36" i="2"/>
  <c r="Q36" i="2"/>
  <c r="M36" i="2"/>
  <c r="BC36" i="2" s="1"/>
  <c r="AG35" i="2"/>
  <c r="AC35" i="2"/>
  <c r="Y35" i="2"/>
  <c r="U35" i="2"/>
  <c r="Q35" i="2"/>
  <c r="M35" i="2"/>
  <c r="BC35" i="2" s="1"/>
  <c r="AG34" i="2"/>
  <c r="AC34" i="2"/>
  <c r="Y34" i="2"/>
  <c r="U34" i="2"/>
  <c r="Q34" i="2"/>
  <c r="M34" i="2"/>
  <c r="BC34" i="2" s="1"/>
  <c r="AG33" i="2"/>
  <c r="AC33" i="2"/>
  <c r="Y33" i="2"/>
  <c r="U33" i="2"/>
  <c r="Q33" i="2"/>
  <c r="M33" i="2"/>
  <c r="BC33" i="2" s="1"/>
  <c r="AG32" i="2"/>
  <c r="AC32" i="2"/>
  <c r="Y32" i="2"/>
  <c r="U32" i="2"/>
  <c r="Q32" i="2"/>
  <c r="M32" i="2"/>
  <c r="BC32" i="2" s="1"/>
  <c r="AG31" i="2"/>
  <c r="AC31" i="2"/>
  <c r="Y31" i="2"/>
  <c r="U31" i="2"/>
  <c r="Q31" i="2"/>
  <c r="M31" i="2"/>
  <c r="BC31" i="2" s="1"/>
  <c r="AG30" i="2"/>
  <c r="AC30" i="2"/>
  <c r="Y30" i="2"/>
  <c r="U30" i="2"/>
  <c r="Q30" i="2"/>
  <c r="M30" i="2"/>
  <c r="BC30" i="2" s="1"/>
  <c r="AG29" i="2"/>
  <c r="AC29" i="2"/>
  <c r="Y29" i="2"/>
  <c r="U29" i="2"/>
  <c r="Q29" i="2"/>
  <c r="M29" i="2"/>
  <c r="BC29" i="2" s="1"/>
  <c r="AG28" i="2"/>
  <c r="AC28" i="2"/>
  <c r="Y28" i="2"/>
  <c r="U28" i="2"/>
  <c r="Q28" i="2"/>
  <c r="M28" i="2"/>
  <c r="BC28" i="2" s="1"/>
  <c r="AG27" i="2"/>
  <c r="AC27" i="2"/>
  <c r="Y27" i="2"/>
  <c r="U27" i="2"/>
  <c r="Q27" i="2"/>
  <c r="M27" i="2"/>
  <c r="BC27" i="2" s="1"/>
  <c r="AG26" i="2"/>
  <c r="AC26" i="2"/>
  <c r="Y26" i="2"/>
  <c r="U26" i="2"/>
  <c r="Q26" i="2"/>
  <c r="M26" i="2"/>
  <c r="BC26" i="2" s="1"/>
  <c r="AG25" i="2"/>
  <c r="AC25" i="2"/>
  <c r="Y25" i="2"/>
  <c r="U25" i="2"/>
  <c r="Q25" i="2"/>
  <c r="M25" i="2"/>
  <c r="BC25" i="2" s="1"/>
  <c r="AG24" i="2"/>
  <c r="AC24" i="2"/>
  <c r="Y24" i="2"/>
  <c r="U24" i="2"/>
  <c r="Q24" i="2"/>
  <c r="M24" i="2"/>
  <c r="BC24" i="2" s="1"/>
  <c r="AG23" i="2"/>
  <c r="AC23" i="2"/>
  <c r="Y23" i="2"/>
  <c r="U23" i="2"/>
  <c r="Q23" i="2"/>
  <c r="M23" i="2"/>
  <c r="BC23" i="2" s="1"/>
  <c r="AG22" i="2"/>
  <c r="AC22" i="2"/>
  <c r="Y22" i="2"/>
  <c r="U22" i="2"/>
  <c r="Q22" i="2"/>
  <c r="M22" i="2"/>
  <c r="BC22" i="2" s="1"/>
  <c r="AG21" i="2"/>
  <c r="AC21" i="2"/>
  <c r="Y21" i="2"/>
  <c r="U21" i="2"/>
  <c r="Q21" i="2"/>
  <c r="M21" i="2"/>
  <c r="BC21" i="2" s="1"/>
  <c r="AG20" i="2"/>
  <c r="AC20" i="2"/>
  <c r="Y20" i="2"/>
  <c r="U20" i="2"/>
  <c r="Q20" i="2"/>
  <c r="M20" i="2"/>
  <c r="BC20" i="2" s="1"/>
  <c r="AG19" i="2"/>
  <c r="AC19" i="2"/>
  <c r="Y19" i="2"/>
  <c r="U19" i="2"/>
  <c r="Q19" i="2"/>
  <c r="M19" i="2"/>
  <c r="BC19" i="2" s="1"/>
  <c r="AG18" i="2"/>
  <c r="AC18" i="2"/>
  <c r="Y18" i="2"/>
  <c r="U18" i="2"/>
  <c r="Q18" i="2"/>
  <c r="M18" i="2"/>
  <c r="BC18" i="2" s="1"/>
  <c r="AG17" i="2"/>
  <c r="AC17" i="2"/>
  <c r="Y17" i="2"/>
  <c r="U17" i="2"/>
  <c r="Q17" i="2"/>
  <c r="M17" i="2"/>
  <c r="BC17" i="2" s="1"/>
  <c r="AG16" i="2"/>
  <c r="AC16" i="2"/>
  <c r="Y16" i="2"/>
  <c r="U16" i="2"/>
  <c r="Q16" i="2"/>
  <c r="M16" i="2"/>
  <c r="BC16" i="2" s="1"/>
  <c r="AG15" i="2"/>
  <c r="AC15" i="2"/>
  <c r="Y15" i="2"/>
  <c r="U15" i="2"/>
  <c r="Q15" i="2"/>
  <c r="M15" i="2"/>
  <c r="BC15" i="2" s="1"/>
  <c r="AG14" i="2"/>
  <c r="AC14" i="2"/>
  <c r="Y14" i="2"/>
  <c r="U14" i="2"/>
  <c r="Q14" i="2"/>
  <c r="M14" i="2"/>
  <c r="BC14" i="2" s="1"/>
  <c r="AG13" i="2"/>
  <c r="AC13" i="2"/>
  <c r="Y13" i="2"/>
  <c r="U13" i="2"/>
  <c r="Q13" i="2"/>
  <c r="M13" i="2"/>
  <c r="BC13" i="2" s="1"/>
  <c r="AG12" i="2"/>
  <c r="AC12" i="2"/>
  <c r="Y12" i="2"/>
  <c r="U12" i="2"/>
  <c r="Q12" i="2"/>
  <c r="M12" i="2"/>
  <c r="BC12" i="2" s="1"/>
  <c r="AG11" i="2"/>
  <c r="AC11" i="2"/>
  <c r="Y11" i="2"/>
  <c r="U11" i="2"/>
  <c r="Q11" i="2"/>
  <c r="M11" i="2"/>
  <c r="BC11" i="2" s="1"/>
  <c r="AG10" i="2"/>
  <c r="AC10" i="2"/>
  <c r="Y10" i="2"/>
  <c r="U10" i="2"/>
  <c r="Q10" i="2"/>
  <c r="M10" i="2"/>
  <c r="BC10" i="2" s="1"/>
  <c r="AG9" i="2"/>
  <c r="AC9" i="2"/>
  <c r="Y9" i="2"/>
  <c r="U9" i="2"/>
  <c r="Q9" i="2"/>
  <c r="M9" i="2"/>
  <c r="BC9" i="2" s="1"/>
  <c r="AG8" i="2"/>
  <c r="AC8" i="2"/>
  <c r="Y8" i="2"/>
  <c r="U8" i="2"/>
  <c r="Q8" i="2"/>
  <c r="M8" i="2"/>
  <c r="BC8" i="2" s="1"/>
  <c r="AG7" i="2"/>
  <c r="AC7" i="2"/>
  <c r="Y7" i="2"/>
  <c r="U7" i="2"/>
  <c r="Q7" i="2"/>
  <c r="M7" i="2"/>
  <c r="BC7" i="2" s="1"/>
  <c r="AG6" i="2"/>
  <c r="AC6" i="2"/>
  <c r="Y6" i="2"/>
  <c r="U6" i="2"/>
  <c r="Q6" i="2"/>
  <c r="M6" i="2"/>
  <c r="BC6" i="2" s="1"/>
  <c r="AG5" i="2"/>
  <c r="AC5" i="2"/>
  <c r="Y5" i="2"/>
  <c r="U5" i="2"/>
  <c r="Q5" i="2"/>
  <c r="M5" i="2"/>
  <c r="BC5" i="2" s="1"/>
  <c r="AG4" i="2"/>
  <c r="AC4" i="2"/>
  <c r="Y4" i="2"/>
  <c r="U4" i="2"/>
  <c r="Q4" i="2"/>
  <c r="M4" i="2"/>
  <c r="BC4" i="2" s="1"/>
  <c r="AG3" i="2"/>
  <c r="BH3" i="2" s="1"/>
  <c r="AC3" i="2"/>
  <c r="BG3" i="2" s="1"/>
  <c r="Y3" i="2"/>
  <c r="BF3" i="2" s="1"/>
  <c r="U3" i="2"/>
  <c r="BE3" i="2" s="1"/>
  <c r="Q3" i="2"/>
  <c r="BD3" i="2" s="1"/>
  <c r="M3" i="2"/>
  <c r="BC3" i="2" s="1"/>
</calcChain>
</file>

<file path=xl/sharedStrings.xml><?xml version="1.0" encoding="utf-8"?>
<sst xmlns="http://schemas.openxmlformats.org/spreadsheetml/2006/main" count="3207" uniqueCount="1082">
  <si>
    <t>No.</t>
  </si>
  <si>
    <t>Case</t>
  </si>
  <si>
    <t>Ground truth</t>
  </si>
  <si>
    <t>Ground truth with article content</t>
  </si>
  <si>
    <t>Article content retrival by GPT-4</t>
  </si>
  <si>
    <t>Article content retrival by ERNIE-Bot-4.0</t>
  </si>
  <si>
    <t>Answer1 (Original Qwen1.5-1.8B-Chat)</t>
  </si>
  <si>
    <t>Answer2 ( Original ChatGLM3-6B)</t>
  </si>
  <si>
    <t>Answer3 (One-stage fine-tuned Deepseek-LLM-7B-Chat)</t>
  </si>
  <si>
    <t>Answer4 (One-stage fine-tuned Qwen1.5-7B-Chat)</t>
  </si>
  <si>
    <t>Answer5 (Two-stage fine-tuned Baichuan2-13B-Chat)</t>
  </si>
  <si>
    <t>Answer6 (Two-stage fine-tuned Qwen1.5-14B-Chat)</t>
  </si>
  <si>
    <t>Answer7 (RAG)</t>
  </si>
  <si>
    <t>TP of Answer1</t>
  </si>
  <si>
    <t>TN of Answer1</t>
  </si>
  <si>
    <t>FP of Answer1</t>
  </si>
  <si>
    <t>FN of Answer1</t>
  </si>
  <si>
    <t>TP of Answer2</t>
  </si>
  <si>
    <t>TN of Answer2</t>
  </si>
  <si>
    <t>FP of Answer2</t>
  </si>
  <si>
    <t>FN of Answer2</t>
  </si>
  <si>
    <t>TP of Answer3</t>
  </si>
  <si>
    <t>TN of Answer3</t>
  </si>
  <si>
    <t>FP of Answer3</t>
  </si>
  <si>
    <t>FN of Answer3</t>
  </si>
  <si>
    <t>TP of Answer4</t>
  </si>
  <si>
    <t>TN of Answer4</t>
  </si>
  <si>
    <t>FP of Answer4</t>
  </si>
  <si>
    <t>FN of Answer4</t>
  </si>
  <si>
    <t>TP of Answer5</t>
  </si>
  <si>
    <t>TN of Answer5</t>
  </si>
  <si>
    <t>FP of Answer5</t>
  </si>
  <si>
    <t>FN of Answer5</t>
  </si>
  <si>
    <t>TP of Answer6</t>
  </si>
  <si>
    <t>TN of Answer6</t>
  </si>
  <si>
    <t>FP of Answer6</t>
  </si>
  <si>
    <t>FN of Answer6</t>
  </si>
  <si>
    <t>TP of Answer7</t>
  </si>
  <si>
    <t>TN of Answer7</t>
  </si>
  <si>
    <t>FP of Answer7</t>
  </si>
  <si>
    <t>FN of Answer7</t>
  </si>
  <si>
    <t>Precision of answer 1</t>
  </si>
  <si>
    <t>Precision of answer 2</t>
  </si>
  <si>
    <t>Precision of answer 3</t>
  </si>
  <si>
    <t>Precision of answer 4</t>
  </si>
  <si>
    <t>Precision of answer 5</t>
  </si>
  <si>
    <t>Precision of answer 6</t>
  </si>
  <si>
    <t>Precision of answer 7</t>
  </si>
  <si>
    <t>Recall of answer 1</t>
  </si>
  <si>
    <t>Recall of answer 2</t>
  </si>
  <si>
    <t>Recall of answer 3</t>
  </si>
  <si>
    <t>Recall of answer 4</t>
  </si>
  <si>
    <t>Recall of answer 5</t>
  </si>
  <si>
    <t>Recall of answer 6</t>
  </si>
  <si>
    <t>Recall of answer 7</t>
  </si>
  <si>
    <t>F1-score of answer1</t>
  </si>
  <si>
    <t>F1-score of answer2</t>
  </si>
  <si>
    <t>F1-score of answer3</t>
  </si>
  <si>
    <t>F1-score of answer4</t>
  </si>
  <si>
    <t>F1-score of answer5</t>
  </si>
  <si>
    <t>F1-score of answer6</t>
  </si>
  <si>
    <t>F1-score of answer7</t>
  </si>
  <si>
    <t>Accuracy of answer1</t>
  </si>
  <si>
    <t>Accuracy of answer2</t>
  </si>
  <si>
    <t>Accuracy of answer3</t>
  </si>
  <si>
    <t>Accuracy of answer4</t>
  </si>
  <si>
    <t>Accuracy of answer5</t>
  </si>
  <si>
    <t>Accuracy of answer6</t>
  </si>
  <si>
    <t>Accuracy of answer7</t>
  </si>
  <si>
    <t>ROUGE-L(F1) of answer1</t>
  </si>
  <si>
    <t>ROUGE-L(F1) of answer2</t>
  </si>
  <si>
    <t>ROUGE-L(F1) of answer3</t>
  </si>
  <si>
    <t>ROUGE-L(F1) of answer4</t>
  </si>
  <si>
    <t>ROUGE-L(F1) of answer5</t>
  </si>
  <si>
    <t>ROUGE-L(F1) of answer6</t>
  </si>
  <si>
    <t>ROUGE-L(F1) of answer7</t>
  </si>
  <si>
    <t>BLEU-4 of answer1</t>
  </si>
  <si>
    <t>BLEU-4 of answer2</t>
  </si>
  <si>
    <t>BLEU-4 of answer3</t>
  </si>
  <si>
    <t>BLEU-4 of answer4</t>
  </si>
  <si>
    <t>BLEU-4 of answer5</t>
  </si>
  <si>
    <t>BLEU-4 of answer6</t>
  </si>
  <si>
    <t>BLEU-4 of answer7</t>
  </si>
  <si>
    <t>Q00100</t>
  </si>
  <si>
    <t>河南省许昌市建安区人民法院_x000D_
民事判决书_x000D_
（2021）豫1003民初2728号_x000D_
原告许昌迪洋装饰装修工程有限公司（以下简称迪洋装饰）诉被告郑州建安建筑工程有限公司许昌分公司（以下简称建安分公司）、郑州建安建筑工程有限公司（以下简称建安公司）、河南禹亳铁路发展有限公司（以下简称禹亳铁路）装饰装修合同纠纷一案，本院于2021年5月21日立案，后依法适用简易程序公开开庭进行了审理。原告迪洋装饰的委托诉讼代理人万江涛、被告禹亳铁路的委托诉讼代理人乔宏典到庭参加诉讼，被告建安分公司、建安公司经本院合法传唤未到庭参加诉讼，本案现已审理终结_x000D_
原告迪洋装饰向本院提出诉讼请求：1、依法判令被告建安分公司和建安公司共同支付拖欠原告的工程款421395元及利息（利息以421395元为基数，按照年利率12%，从原告起诉之日（2021年5月21日）起计算至欠款本息付清之日止）；2、依法判令被告禹亳铁路在欠付建安分公司和建安公司工程款范围内承担连带支付责任；3、本案相关诉讼费用均由被告承担。事实与理由：2016年，被告建安分公司承建禹亳公司总部办公楼的装饰装修工程后，将办公楼内的窗帘装饰工程分包原告设计、施工安装。期间，原告按照工程的约定在2017年5月份完成全部施工，并进行维修维护。2017年5月25日，被告对原告已施工完成的工程量及变更内容进行现场签证确认，但原告的工程款，几被告一直以各种理由推脱。_x000D_
后，经原告多次催要，被告至今未支付原告工程款项。现该工程被告已经完工交付，接收使用至今。原告为维护合法权益，无奈之下起诉至人民法院，请贵法院查明事实，依法支持原告的各项诉讼请求。_x000D_
被告禹亳铁路辩称，原告起诉我公司不能成立，因为禹亳铁路公司与原告没有合同关系，也与原告没有债权债务关系，故原告起诉禹亳铁路公司没有事实和法律依据，要求驳回原告对禹亳铁路公司的起诉。_x000D_
被告被告建安分公司、建安公司也未提交书面的答辩意见和证据材料。_x000D_
当事人围绕诉讼请求依法提交了证据，本院组织当事人进行了证据交换和质证，对当事人无争议的证据，本院予以确认并在卷佐证。对当事人有争议的证据，
请根据以上法律事实，推荐该建设工程案件所适用的法律法规、司法解释的具体条目。（回答格式如：《法律名称》第一条，《法律名称》第二条）</t>
  </si>
  <si>
    <t>《最高人民法院关于审理建设工程施工合同纠纷案件适用法律问题的解释》第十七条,《最高人民法院关于审理建设工程施工合同纠纷案件适用法律问题的解释》第二十六条,《中华人民共和国合同法》第一百零七条,《中华人民共和国合同法》第一百零九条,《中华人民共和国公司法》第十四条,《中华人民共和国民事诉讼法》第六十四条,《中华人民共和国民事诉讼法》第六十五条,《中华人民共和国民事诉讼法》第一百四十四条,《中华人民共和国民事诉讼法》第二百五十三条,《中华人民共和国民事诉讼法》第二百三十九条,《最高人民法院关于适用〈中华人民共和国民法典〉时间效力的若干规定》第一条</t>
  </si>
  <si>
    <t>《最高人民法院关于审理建设工程施工合同纠纷案件适用法律问题的解释》第十七条 : 当事人对欠付工程价款利息计付标准有约定的，按照约定处理；没有约定的，按照中国人民银行发布的同期同类贷款利率计息。
《最高人民法院关于审理建设工程施工合同纠纷案件适用法律问题的解释》第二十六条 : 实际施工人以转包人、违法分包人为被告起诉的，人民法院应当依法受理。
　　实际施工人以发包人为被告主张权利的，人民法院可以追加转包人或者违法分包人为本案当事人。发包人只在欠付工程价款范围内对实际施工人承担责任。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《中华人民共和国公司法》第十四条 : 公司可以设立分公司。设立分公司，应当向公司登记机关申请登记，领取营业执照。分公司不具有法人资格，其民事责任由公司承担。
　　公司可以设立子公司，子公司具有法人资格，依法独立承担民事责任。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《中华人民共和国民事诉讼法》第六十五条 : 当事人对自己提出的主张应当及时提供证据。
　　人民法院根据当事人的主张和案件审理情况，确定当事人应当提供的证据及其期限。当事人在该期限内提供证据确有困难的，可以向人民法院申请延长期限，人民法院根据当事人的申请适当延长。当事人逾期提供证据的，人民法院应当责令其说明理由；拒不说明理由或者理由不成立的，人民法院根据不同情形可以不予采纳该证据，或者采纳该证据但予以训诫、罚款。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
《中华人民共和国民事诉讼法》第二百三十九条 : 申请执行的期间为二年。申请执行时效的中止、中断，适用法律有关诉讼时效中止、中断的规定。
　　前款规定的期间，从法律文书规定履行期间的最后一日起计算；法律文书规定分期履行的，从规定的每次履行期间的最后一日起计算；法律文书未规定履行期间的，从法律文书生效之日起计算。</t>
  </si>
  <si>
    <t>《最高人民法院关于审理建设工程施工合同纠纷案件适用法律问题的解释》第十七条 : 当事人对欠付工程价款利息计付标准有约定的，按照约定处理；没有约定的，按照中国人民银行发布的同期同类贷款利率计息。 《最高人民法院关于审理建设工程施工合同纠纷案件适用法律问题的解释》第二十六条 : 实际施工人以转包人、违法分包人为被告起诉的，人民法院应当依法受理。  实际施工人以发包人为被告主张权利的，人民法院可以追加转包人或者违法分包人为本案当事人。发包人只在欠付工程价款范围内对实际施工人承担责任。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《中华人民共和国公司法》第十四条 : 公司可以设立分公司。设立分公司，应当向公司登记机关申请登记，领取营业执照。分公司不具有法人资格，其民事责任由公司承担。  公司可以设立子公司，子公司具有法人资格，依法独立承担民事责任。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《中华人民共和国民事诉讼法》第六十五条 : 当事人对自己提出的主张应当及时提供证据。  人民法院根据当事人的主张和案件审理情况，确定当事人应当提供的证据及其期限。当事人在该期限内提供证据确有困难的，可以向人民法院申请延长期限，人民法院根据当事人的申请适当延长。当事人逾期提供证据的，人民法院应当责令其说明理由；拒不说明理由或者理由不成立的，人民法院根据不同情形可以不予采纳该证据，或者采纳该证据但予以训诫、罚款。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 《中华人民共和国民事诉讼法》第二百三十九条 : 申请执行的期间为二年。申请执行时效的中止、中断，适用法律有关诉讼时效中止、中断的规定。  前款规定的期间，从法律文书规定履行期间的最后一日起计算；法律文书规定分期履行的，从规定的每次履行期间的最后一日起计算；法律文书未规定履行期间的，从法律文书生效之日起计算。</t>
  </si>
  <si>
    <t>《最高人民法院关于审理建设工程施工合同纠纷案件适用法律问题的解释》第十七条 : 当事人对欠付工程价款利息计付标准有约定的，按照约定处理；没有约定的，按照中国人民银行发布的同期同类贷款利率计息。
《最高人民法院关于审理建设工程施工合同纠纷案件适用法律问题的解释》第二十六条 : 实际施工人以转包人、违法分包人为被告起诉的，人民法院应当依法受理。
  实际施工人以发包人为被告主张权利的，人民法院可以追加转包人或者违法分包人为本案当事人。发包人只在欠付工程价款范围内对实际施工人承担责任。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《中华人民共和国公司法》第十四条 : 公司可以设立分公司。设立分公司，应当向公司登记机关申请登记，领取营业执照。分公司不具有法人资格，其民事责任由公司承担。
  公司可以设立子公司，子公司具有法人资格，依法独立承担民事责任。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《中华人民共和国民事诉讼法》第六十五条 : 当事人对自己提出的主张应当及时提供证据。
  人民法院根据当事人的主张和案件审理情况，确定当事人应当提供的证据及其期限。当事人在该期限内提供证据确有困难的，可以向人民法院申请延长期限，人民法院根据当事人的申请适当延长。当事人逾期提供证据的，人民法院应当责令其说明理由；拒不说明理由或者理由不成立的，人民法院根据不同情形可以不予采纳该证据，或者采纳该证据但予以训诫、罚款。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
《中华人民共和国民事诉讼法》第二百三十九条 : 申请执行的期间为二年。申请执行时效的中止、中断，适用法律有关诉讼时效中止、中断的规定。
  前款规定的期间，从法律文书规定履行期间的最后一日起计算；法律文书规定分期履行的，从规定的每次履行期间的最后一日起计算；法律文书未规定履行期间的，从法律文书生效之日起计算。</t>
  </si>
  <si>
    <t>['《合同法》第六十条']</t>
  </si>
  <si>
    <t>[]</t>
  </si>
  <si>
    <t>['《中华人民共和国民法典》第五百七十七条', '《中华人民共和国民法典》第五百七十九条', '《中华人民共和国民事诉讼法》第一百四十四条', '《中华人民共和国民事诉讼法》第二百五十三条']</t>
  </si>
  <si>
    <t>['《中华人民共和国合同法》第一百零七条', '《中华人民共和国合同法》第一百零九条', '《最高人民法院关于审理建设工程施工合同纠纷案件适用法律问题的解释》第十七条', '《中华人民共和国民事诉讼法》第一百四十四条', '《中华人民共和国民事诉讼法》第二百五十三条']</t>
  </si>
  <si>
    <t>['《中华人民共和国民法典》第七百八十八条', '《最高人民法院关于审理建设工程施工合同纠纷案件适用法律问题的解释（一）》第二十六条', '《最高人民法院关于审理建设工程施工合同纠纷案件适用法律问题的解释（一）》第二十七条', '《中华人民共和国民事诉讼法》第六十四条', '《中华人民共和国民事诉讼法》第一百四十四条', '《中华人民共和国民事诉讼法》第二百五十三条']</t>
  </si>
  <si>
    <t>['《中华人民共和国合同法》第六十条', '《中华人民共和国合同法》第一百零七条', '《中华人民共和国合同法》第一百零九条', '《中华人民共和国合同法》第二百六十九条', '《最高人民法院关于审理建设工程施工合同纠纷案件适用法律问题的解释（一）》第二十六条', '《最高人民法院关于审理建设工程施工合同纠纷案件适用法律问题的解释（一）》第四十三条', '《中华人民共和国民事诉讼法》第六十四条', '《中华人民共和国民事诉讼法》第一百四十四条', '《中华人民共和国民事诉讼法》第二百五十三条', '《最高人民法院关于适用〈中华人民共和国民法典〉时间效力的若干规定》第一条']</t>
  </si>
  <si>
    <t>['《最高人民法院关于适用〈中华人民共和国合同法〉若干问题的解释（一）》第九条', '《最高人民法院关于审理商品房买卖合同纠纷案件适用法律若干问题的解释》第十八条', '《最高人民法院关于适用〈中华人民共和国合同法〉若干问题的解释（二）》第八条', '《最高人民法院关于审理买卖合同纠纷案件适用法律问题的解释》第二十四条', '《最高人民法院关于审理商品房买卖合同纠纷案件适用法律若干问题的解释（2020年修正）》第十四条']</t>
  </si>
  <si>
    <t>Q00170</t>
  </si>
  <si>
    <t>浙江省衢州市柯城区人民法院_x000D_
民事判决书_x000D_
（2022）浙0802民初2878号_x000D_
原告廖建飞、程莉与被告衢州祥生弘景房地产开发有限公司（以下简称祥生房开公司）商品房销售合同纠纷一案，本院立案受理后，依法适用简易程序，于2022年6月10日公开开庭进行了审理。原告廖建飞、程莉共同委托诉讼代理人张侠，被告祥生房开公司委托诉讼代理人喻翔到庭参加诉讼。本案现已审理终结_x000D_
原告廖建飞、程莉向本院提出诉讼请求：1．依法判令被告祥生房开公司支付原告廖建飞、程莉逾期交房违约金48001.40元（自2020年9月30日起以1764758元为基数，按每日万分之二计算至2021年4月24日）；2．依法判令被告祥生房开公司支付原告廖建飞、程莉逾期交付车位违约金2529.60元（自2020年9月30日起以93000元为基数按每日万分之二计算至2021年4月24日）。事实与理由：2017年9月16日，原告廖建飞、程莉认购被告祥生房开公司开发的花涧越小区3幢1单元102室商品房及地下一层Ｘ431号车位一处并签订《地下车位购置协议》，原告于当日支付商品房定金50000元，于2017年9月26日支付首付款834758元和车位定金10000元。2018年4月18日，原告通过银行按揭贷款支付车位款83000元和房款830000元。根据《商品房买卖合同》第九条和《地下车位购置协议》第三条的约定，被告应于2020年9月30日前交付符合条件的商品房和地下车位，被告直至2021年4月24日通知原告于2021年4月25日至27日集中交房。原告认为，应按《商品房买卖合同》第十条和《地下车位购置协议》第六条的约定承担违约责任。原告与被告多次协商无果，诉至法院。_x000D_
被告祥生房开公司答辩称，1、案涉房屋于2020年11月10日经政府主管部门竣工综合验收，并于2020年11月12日取得建设工程竣工验收备案文件，具备房屋交付条件；2、受疫情影响，顺延交房40天；3、原告自行委托第三方浙江祥生建设工程有限公司进行优化改造，之后不应由被告承担逾期交房责任；4、违约金高于实际损失，请求对违约金标准进行调整。_x000D_
经审理，本院认定事实如下：2017年9月16日，原告廖建飞、程莉认购被告祥生房开公司开发的花涧越小区3幢1单元102室商品房及地下一层Ｘ431号车位一处并签订《地下车位购置协议》，原告于当日支付商品房定金50000元，于2017年9月26日支付首付款834758元和车位定金10000元。2018年4月18日，原告通过银行按揭贷款支付车位款83000元和房款830000元。被告应于2020年9月30日前交付符合条件的商品房及地下车位。逾期交房超过90日后，买受人要求继续履行合同，自本合同第九条规定的最后交付第二天起至实际交付之日止，出卖人按日向买受人支付已交付房价款的万分之二的违约金。如因买受人委托施工单位进行装修改造导致商品房交付延迟的，交付日期及产权登记日期顺延。因装修工程违反规定，被政府部门责令停止改造或拆除已装修部分的，导致房屋交付延迟或办理权属证书迟延的，不视为被告违约。车位于2020年9月30日前交付，逾期交付，买受人要求继续履行合同，出卖人自交付期限届满次日起至实际交付日止，按已付款万分之五的标准支付违约金。合同签订后，原告廖建飞、程莉依约支付购房款。2017年9月26日，两原告向被告提交改造申请与确认书，并与案外人浙江祥生建设工程有限公司签订二次改造装修合同。2020年11月10日，案涉房屋经政府相关部门综合验收后，于2020年11月12日取得竣工验收备案文件。2020年11月6日，被告向原告寄送交房通知书。2021年4月24日，案涉房屋经过二次改造及装修，具备全装修房屋的交付条件。2021年6月18日，衢州市综合行政执法局对花涧越小区二次改造违法建设作出行政处罚决定书。_x000D_
以上事实，由《商品房买卖合同》、购房发票、房产证、竣工验收备案表、《装修施工合同》、装修申请及确认书、确认函、关于新冠肺炎疫情的《告知函》、《交付通知书》及投递记录、当事人的陈述等证据所证实_x000D_
请根据以上法律事实，推荐该建设工程案件所适用的法律法规、司法解释的具体条目。（回答格式如：《法律名称》第一条，《法律名称》第二条）</t>
  </si>
  <si>
    <t>《中华人民共和国民法典》第五百七十七条,《中华人民共和国民法典》第五百八十五条,《中华人民共和国民法典》第五百九十条,《最高人民法院关于适用〈中华人民共和国民法典〉时间效力的若干规定》第一条,《中华人民共和国民事诉讼法》第六十八条,《中华人民共和国民事诉讼法》第二百五十三条</t>
  </si>
  <si>
    <t>《中华人民共和国民法典》第五百七十七条 : 当事人一方不履行合同义务或者履行合同义务不符合约定的，应当承担继续履行、采取补救措施或者赔偿损失等违约责任。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《中华人民共和国民法典》第五百九十条 : 当事人一方因不可抗力不能履行合同的，根据不可抗力的影响，部分或者全部免除责任，但是法律另有规定的除外。因不可抗力不能履行合同的，应当及时通知对方，以减轻可能给对方造成的损失，并应当在合理期限内提供证明。
　　当事人迟延履行后发生不可抗力的，不免除其违约责任。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《中华人民共和国民事诉讼法》第六十八条 : 证据应当在法庭上出示，并由当事人互相质证。对涉及国家秘密、商业秘密和个人隐私的证据应当保密，需要在法庭出示的，不得在公开开庭时出示。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</si>
  <si>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《中华人民共和国民法典》第五百七十七条 : 当事人一方不履行合同义务或者履行合同义务不符合约定的，应当承担继续履行、采取补救措施或者赔偿损失等违约责任。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《中华人民共和国民法典》第五百九十条 : 当事人一方因不可抗力不能履行合同的，根据不可抗力的影响，部分或者全部免除责任，但是法律另有规定的除外。因不可抗力不能履行合同的，应当及时通知对方，以减轻可能给对方造成的损失，并应当在合理期限内提供证明。  当事人迟延履行后发生不可抗力的，不免除其违约责任。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《中华人民共和国民事诉讼法》第六十八条 : 证据应当在法庭上出示，并由当事人互相质证。对涉及国家秘密、商业秘密和个人隐私的证据应当保密，需要在法庭出示的，不得在公开开庭时出示。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</si>
  <si>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《中华人民共和国民法典》第五百七十七条 : 当事人一方不履行合同义务或者履行合同义务不符合约定的，应当承担继续履行、采取补救措施或者赔偿损失等违约责任。；《中华人民共和国民法典》第五百八十五条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当事人就迟延履行约定违约金的，违约方支付违约金后，还应当履行债务。；《中华人民共和国民法典》第五百九十条 : 当事人一方因不可抗力不能履行合同的，根据不可抗力的影响，部分或者全部免除责任，但是法律另有规定的除外。因不可抗力不能履行合同的，应当及时通知对方，以减轻可能给对方造成的损失，并应当在合理期限内提供证明。；  当事人迟延履行后发生不可抗力的，不免除其违约责任。；《最高人民法院关于适用〈中华人民共和国民法典〉时间效力的若干规定》第一条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民法典施行前的法律事实持续至民法典施行后，该法律事实引起的民事纠纷案件，适用民法典的规定，但是法律、司法解释另有规定的除外。；《中华人民共和国民事诉讼法》第六十八条 : 证据应当在法庭上出示，并由当事人互相质证。对涉及国家秘密、商业秘密和个人隐私的证据应当保密，需要在法庭出示的，不得在公开开庭时出示。；《中华人民共和国民事诉讼法》第二百五十三条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</si>
  <si>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['《合同法》第四条', '《最高人民法院关于审理建设工程施工合同纠纷案件适用法律问题的解释》第十七条', '《消费者权益保护法》第四十一条', '《物业管理条例》第七十五条', '《房屋租赁合同司法解释》第十一条', '《中华人民共和国民事诉讼法》第二百六十二条', '《中华人民共和国物权法》第二百八十四条', '《中华人民共和国土地管理法》第五十三条', '《最高人民法院关于审理涉及农村土地承包经营纠纷的案件适用法律若干问题的规定》第二条', '《最高人民法院关于审理城镇房屋拆迁安置补偿纠纷案件适用法律若干问题的规定》第二条', '《最高人民法院关于审理建设工程施工合同纠纷案件适用法律问题的通知》第一条', '《建设工程质量管理条例》第六十六条', '《中国人民银行征信中心个人信用报告管理办法》第十七条', '《商业银行法》第六十六条', '《环境保护法》第四十三条', '《噪声污染防治法》第三十九条', '《城市绿化条例》第二十四条', '《建筑工程质量管理条例》第六十四条', '《网络安全法》第五十六条', '《反垄断法》第二十一条', '《广告法》第四十一条', '《电子商务法》第一百条', '《建筑法》第六十四条', '《住宅室内装饰装修管理条例》第二条', '《产品质量法》第十四条', '《劳动争议调解仲裁法》第四十条', '《食品安全法》第八十二条', '《建设工程质量管理条例》第六十四条']</t>
  </si>
  <si>
    <t>['《中华人民共和国合同法》第一百零七条', '《中华人民共和国合同法》第一百零三条', '《中华人民共和国侵权责任法》第六条', '《中华人民共和国侵权责任法》第二十三条', '《中华人民共和国侵权责任法》第三十七条', '《中华人民共和国侵权责任法》第四十二条', '《中华人民共和国侵权责任法》第四十三条', '《中华人民共和国侵权责任法》第四十五条', '《关于民事审判工作的规范》第三十三条']</t>
  </si>
  <si>
    <t>['《中华人民共和国民法典》第五百零九条', '《中华人民共和国民法典》第五百七十七条', '《中华人民共和国民法典》第五百八十五条', '《中华人民共和国民事诉讼法》第二百六十条']</t>
  </si>
  <si>
    <t>['《中华人民共和国民法典》第五百零九条']</t>
  </si>
  <si>
    <t>['《中华人民共和国民法典》第五百零九条', '《中华人民共和国民法典》第五百七十七条', '《中华人民共和国民法典》第五百八十五条', '《最高人民法院关于适用〈中华人民共和国民法典〉时间效力的若干规定》第一条', '《中华人民共和国民事诉讼法》第二百六十条']</t>
  </si>
  <si>
    <t>['《最高人民法院关于审理建设工程施工合同纠纷案件适用法律问题的解释（一）》第四十三条', '《最高人民法院关于审理建设工程施工合同纠纷案件适用法律问题的解释》第二十六条', '《最高人民法院关于审理劳动争议案件适用法律若干问题的解释（三）》第十七条', '《中华人民共和国民事诉讼法》第二百一十七条', '《最高人民法院关于适用〈中华人民共和国民事诉讼法〉的解释》第四百三十五条']</t>
  </si>
  <si>
    <t>Q00380</t>
  </si>
  <si>
    <t>安徽省滁州市琅琊区人民法院_x000D_
民事判决书_x000D_
（2021）皖1102民初2076号_x000D_
原告安徽富邦装配式建筑有限公司（以下简称富邦公司）诉被告安徽筑诚建筑工程有限公司（以下简称筑诚公司）、于亚波买卖合同纠纷一案，本院于2021年5月11日立案受理后，依法适用简易程序，后发现有不适用简易程序的情形，裁定转为普通程序并于2021年10月20日公开开庭进行了审理。原告富邦公司的委托诉讼代理人陈晓东，被告筑诚公司的委托诉讼代理人刘旭到庭参加诉讼，被告于亚波经本院公告送达开庭传票无正当理由拒不到庭，本院依法缺席审理。本案现已审理终结_x000D_
富邦公司向本院提出诉讼请求：判令筑诚公司、于亚波支付富邦公司货款173450元及利息（自2020年8月19日起，按全国银行间同业拆借中心公布的贷款市场报价利率计算逾期付款利息），并由筑诚公司、于亚波承担本案所有诉讼费用。事实和理由：富邦装配公司自2020年4月15日至5月13日向筑诚公司、于亚波施工的滁州寻星房车建设工程项目供应Ｃ15-Ｃ30强度的混凝土，混凝土价格按照双方签订的商品砼结算单进行计算，筑诚公司于2020年7月24日对结算单进行了确认，混凝土货款合计为173450元，富邦公司已于2020年8月19日开具了发票，筑诚公司、于亚波至今不付货款。_x000D_
筑诚公司辩称，1．富邦公司与筑诚公司之间并无合同关系，筑诚公司不是合同向对方，双方签订的合同未加盖筑诚公司的公章，根据合同相对性，应由于亚波给付；2．庭审可以认定案涉工程系于亚波与寻星公司洽谈后，借用筑诚公司资质与寻星公司签订《建设工程施工合同》，据此可以认定于亚波与筑诚公司系挂靠关系，而非转包关系；3．筑诚公司作为被挂靠公司，在目前寻星公司已支付的63万余元工程款中，已根据于亚波的指示全部支付完毕。筑诚公司无义务再行支付超额工程款。被挂靠人只应在受领的工程款范围内代挂靠人承担责任；4．筑诚公司仅收取2%的挂靠费，如判决筑诚公司承担给付责任，明显加重筑诚公司责任，有违公平原则。_x000D_
于亚波未作答辩，亦未质证、举证。_x000D_
当事人围绕诉讼请求提交了证据，本院组织当事人进行了证据交换和质证。对当事人无异议的证据，本院予以确认并在卷佐证。对双方当事人有争议的证据，本院认定如下：富邦公司举证的结算单、发票及发票签收表均符合证据的客观性，合法性，且与本案具有关联性，本院对其证明效力予以确认。_x000D_
本院经审理认定事实如下：2020年4月15日至2020年5月13日，富邦公司向滁州寻星房车建筑工程项目供应了价值共计173450元的商品砼，2020年7月24日，于亚波在最终结算单上（“客户确认签字”处）签字确认。2020年8月19日，富邦公司向筑诚公司开具价格为173450元的发票，发票签收人为于亚波。于亚波或筑诚公司至今未付货款。_x000D_
另查明：筑诚公司、于亚波在本院还有其他民事案件，在（2020）皖1102民初3964号民事案件中查明于亚波无建筑资质，筑诚公司与于亚波之间名为发包，实为挂靠，筑诚公司收取2%的管理费用_x000D_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</si>
  <si>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合同法》第一百零九条,《中华人民共和国民事诉讼法》第九十二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</si>
  <si>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《中华人民共和国民事诉讼法》第九十二条 : 受送达人下落不明，或者用本节规定的其他方式无法送达的，公告送达。自发出公告之日起，经过六十日，即视为送达。
　　公告送达，应当在案卷中记明原因和经过。
第八章　调解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</si>
  <si>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《中华人民共和国民事诉讼法》第九十二条 : 受送达人下落不明，或者用本节规定的其他方式无法送达的，公告送达。自发出公告之日起，经过六十日，即视为送达。  公告送达，应当在案卷中记明原因和经过。 第八章　调解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</si>
  <si>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【违约责任】当事人一方不履行合同义务或者履行合同义务不符合约定的，应当承担继续履行、采取补救措施或者赔偿损失等违约责任。；《中华人民共和国合同法》第一百零九条 : 【金钱债务的违约责任】当事人一方未支付价款或者报酬的，对方可以要求其支付价款或者报酬。；《中华人民共和国民事诉讼法》第九十二条 : 受送达人下落不明，或者用本节规定的其他方式无法送达的，公告送达。自发出公告之日起，经过六十日，即视为送达。；  公告送达，应当在案卷中记明原因和经过。；第八章　调解
《中华人民共和国民事诉讼法》第一百四十四条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</si>
  <si>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['《中华人民共和国建筑法》第三十条', '《建设工程质量管理条例》第六十一条', '《建设工程质量管理条例》第六十五条', '《建设工程质量管理条例》第七十二条']</t>
  </si>
  <si>
    <t>['《中华人民共和国合同法》第一条', '《中华人民共和国建筑法》第二条', '《中华人民共和国建筑法》第四条', '《中华人民共和国建筑法》第五条', '《中华人民共和国建筑法》第六条', '《中华人民共和国建筑法》第七条', '《中华人民共和国建筑法》第八条', '《中华人民共和国建筑法》第九条', '《中华人民共和国建筑法》第十条', '《中华人民共和国建筑法》第十一条', '《中华人民共和国建筑法》第十二条', '《中华人民共和国建筑法》第十三条', '《中华人民共和国建筑法》第十四条', '《中华人民共和国建筑法》第十五条', '《中华人民共和国建筑法》第十六条', '《中华人民共和国建筑法》第十七条', '《中华人民共和国建筑法》第十八条', '《中华人民共和国建筑法》第十九条', '《中华人民共和国建筑法》第二十条', '《中华人民共和国建筑法》第二十一条', '《中华人民共和国建筑法》第二十二条', '《中华人民共和国建筑法》第二十三条', '《中华人民共和国建筑法》第二十四条', '《中华人民共和国建筑法》第二十五条', '《中华人民共和国建筑法》第二十六条']</t>
  </si>
  <si>
    <t>['《中华人民共和国民法典》第五百零九条', '《中华人民共和国民法典》第五百七十七条', '《中华人民共和国民法典》第五百七十九条', '《中华人民共和国民事诉讼法》第一百四十四条', '《中华人民共和国民事诉讼法》第二百五十三条']</t>
  </si>
  <si>
    <t>['《中华人民共和国合同法》第一百零七条', '《中华人民共和国合同法》第一百零九条', '《中华人民共和国合同法》第一百五十九条', '《中华人民共和国合同法》第一百六十一条', '《中华人民共和国民事诉讼法》第六十四条', '《中华人民共和国民事诉讼法》第一百四十四条', '《中华人民共和国民事诉讼法》第二百五十三条']</t>
  </si>
  <si>
    <t>['《中华人民共和国民法典》第五百零九条', '《中华人民共和国民法典》第六百二十六条', '《最高人民法院关于审理买卖合同纠纷案件适用法律问题的解释》第十八条', '《中华人民共和国民事诉讼法》第一百四十四条', '《中华人民共和国民事诉讼法》第二百五十三条']</t>
  </si>
  <si>
    <t>['《中华人民共和国合同法》第六十条', '《中华人民共和国合同法》第一百零七条', '《中华人民共和国合同法》第一百五十九条', '《最高人民法院关于审理买卖合同纠纷案件适用法律问题的解释》第十八条', '《中华人民共和国民事诉讼法》第一百四十四条', '《中华人民共和国民事诉讼法》第二百五十三条', '《最高人民法院关于适用〈中华人民共和国民法典〉时间效力的若干规定》第一条']</t>
  </si>
  <si>
    <t>['《财政部、建设部关于印发〈建设工程价款结算暂行办法〉的通知》第十三条', '《最高人民法院关于审理建设工程施工合同纠纷案件适用法律问题的解释》第十七条', '《财政部、建设部关于印发〈建设工程价款结算暂行办法〉的通知》第十六条', '《最高人民法院关于审理建设工程施工合同纠纷案件适用法律问题的解释（一）》第二十六条', '《财政部、建设部关于印发〈建设工程价款结算暂行办法〉的通知》第十七条']</t>
  </si>
  <si>
    <t>Q00477</t>
  </si>
  <si>
    <t>湖南省衡阳市中级人民法院_x000D_
民事判决书_x000D_
（2021）湘04民终1954号_x000D_
上诉人湖南宝家云建筑工程管理有限公司（以下简称宝家云公司）因与被上诉人王家付、王和梯不当得利纠纷一案，不服湖南省衡东县人民法院（2020）湘0424民初1873号民事判决，向本院提起上诉。本院于2021年7月5日立案后，依法组成合议庭进行了审理。本案现已审理终结_x000D_
宝家云公司上诉请求：1.撤销一审判决，改判王家付、王和梯返还工程款139650元及利息4160.02元（从2020年1月19日开始计算，暂计至2020年5月31日）；2.王家付支付违约金39000元；3.本案诉讼费用由王家付、王和梯承担。事实和理由：案涉工程为农民自建低层住宅，案涉施工合同不受建筑法调整，合法有效。宝家云公司根据当地人社局要求就案涉工程支付人工工资计161955元，先后向王家付支付33600元与58500元，向王和梯支付48560元，先后向刘思维支付9940元与22095元，合计334650元，超付139650元，应当返还，且应支付利息。案涉工程施工了四个月以上，于约定工期70日内完工构成违约，应承担违约责任。_x000D_
王和梯辩称，一审判决案涉合同无效合法合理，并无不当。宝家云公司未按案涉合同中指定的账户向其付款，致王家付携款逃跑，属于严重违约。其接手前案涉工程有不合格工程需要拆除，因拆除原工程的费用33600元没有支付，且施工过程中有增加工程量的情况。_x000D_
王家付未作答辩。_x000D_
宝家云公司向一审法院起诉请求：1.判决王家付、王和梯返还工程款139650元及利息4160.02元（从2020年1月19日开始计算，暂计至2020年5月31日）；2.王家付支付违约金39000元；3.确认王和梯多领、冒领宝家云公司2020年1月19日支付工资款78130元；4.王家付、王和梯共同承担本案诉讼费。_x000D_
一审法院认定事实：2019年8月8日，宝家云公司作为甲方与王家付、王和梯作为乙方签订《建筑工程委托合同》约定，将位于衡阳的＊＊＊＊＊＊（含外墙真石漆施工）项目的图纸内所明确事宜的所用劳务承包给乙方，施工用的施工工具由乙方负责，并约定合同总价为195000元。合同范围以内的变更和承包范围以外的附属工程施工按计时工进行结算，结算单价为280元／人／天（含食宿）。项目工期为乙方进场施工之日起70日内完成所承包范围（天气等不可抗力因素延误工期、非工程质量问题导致的停工延误工期除外）。支付形式为：Ａ.项目完成一楼顶板浇筑甲方验收合格后七个工作日内支付合同总价的30%；（付款申请单必须附加该项目保险单复印件，保险费用由乙方承担）；Ｂ.项目完成屋面梁的浇筑、甲方验收合格后七个工作日内支付合同总价的30%；Ｃ.竣工验收付款，经项目经理及项目监理考核合格后（80分及以上）七个工作日内支付合同总价的37%，未达到公司考评80分以上，未在限期整改时间之内完成整改，只付款27%，达到要求付款剩余10%；Ｄ.项目增减部分按变更签证为准在项目承包范围全部完成后进行结算（结算办理完成后七个工作日内支付到乙方账户）；Ｃ.结算之日起一年后（五个工作日内）由甲方支付合同价格的3%（无息）；Ｅ.付款时间是以合同规定的工程节点为准，在没有完成节点工程的情况下，乙方不得以节假日、过年、过节等为理由索要款项。乙方银行账户户名为王和梯。储佳在甲方代表处签字并盖公章，王家付、王和梯在乙方负责人处签字。2020年1月16日，衡东县人力资源和社会保障局向宝家云公司出具东人社监令字［2020］2号劳动保障监察限期改正指令书，指令宝家云公司三日内足额支付涉案项目民工龙玉林等十三人工资共计161955元。1月19日，宝家云公司通过储佳账户向衡东县财政局转账161955元。_x000D_
一审法院认为：案涉《建筑工程委托合同》，实质上是建设工程施工合同，双方因建设工程施工合同结算及履行发生争议，故本案案由应为建设工程施工合同纠纷。王家付、王和梯作为个人，并无施工资质，故其与宝家云公司签订的《建设工程委托合同》无效。依据《中华人民共和国民法典》第七百九十三条规定，建设工程施工合同无效，但是建设工程经验收合格的，可以参照合同关于工程价款的约定折价补偿承包人。鉴于本案王家付、王和梯已对涉案项目实际进行了施工，宝家云公司应依据工程验收情况按照合同约定支付相应工程价款。双方内部约定劳务由王家付、王和梯负责，劳务工资应由王家付、王和梯承担，故宝家云公司已垫付劳务工资可向王家付、王和梯追偿或在应支付的工程款中予以扣除。现涉案工程验收情况不明，且双方未对工程款进行结算，根据现有证据，除涉案项目外，双方另有其他项目合作。宝家云公司仅提供其与对方的转账记录且无原件无法确认为对涉案项目的工程款结算，宝家云公司主张其超付工程款并要求返还无有效的证据予以证实，该院不予支持。宝家云公司主张由于王家付拖欠工人工资，携款潜逃导致涉案项目延期，依据合同约定，王家付应支付违约金39000元。该院认为，鉴于建设工程施工合同的特殊性,涉案施工合同无效,合同无效即发生自始无效、当然无效与绝对无效的法律后果，宝家云公司基于无效合同主张违约金无法律依据，宝家云公司若有证据证明合同相对人存在过错，可依法主张损害赔偿。故对宝家云公司该项请求该院不予支持。另宝家云公司认为其依据有关部门指令向案外人支付的涉案工程工资款多于实际应支付的，请求该院确认王和梯多领、冒领宝家云公司2020年1月19日支付工资款78130元，该院认为宝家云公司的该项诉请涉及第三人利益，且与本案不属于同一法律关系，不在本案处理范围，宝家云公司可另行起诉。王家付经该院合法传唤无正当理由拒不到庭参加诉讼，应对自己放弃诉讼权利的后果担责。综上，宝家云公司在本案中的诉讼请求混乱，证据严重不足，依照《中华人民共和国民法典》第七百九十一条、第七百九十三条，《最高人民法院关于审理建设工程施工合同纠纷案件适用法律问题的解释（一）》第一条、第六条，《中华人民共和国民事诉讼法》第六十四条、第一百四十四条,《最高人民法院关于适用的解释》第九十条规定，判决：驳回宝家云公司的全部诉讼请求。案件受理费减半收取2607.05元，由宝家云公司负担。_x000D_
本院二审期间，宝家云公司就其上诉请求提交了证据，拟证明其上诉请求成立。因王家付、王和梯未在指定期限内参加证据交换及听证，本院将证据分别邮寄送达给王家付、王和梯并限期质证。因证据的待证事实及证明目的与争议焦点相关，本院将结合本案其他案件事实在说理部分予以综合认定。本院对一审查明的双方无异议的事实予以确认_x000D_
请根据以上法律事实，推荐该建设工程案件所适用的法律法规、司法解释的具体条目。（回答格式如：《法律名称》第一条，《法律名称》第二条）</t>
  </si>
  <si>
    <t>《中华人民共和国民事诉讼法》第一百六十九条,《中华人民共和国民事诉讼法》第一百七十条,《中华人民共和国民事诉讼法》第二百五十三条,《最高人民法院关于适用〈中华人民共和国民法典〉时间效力的若干规定》第一条</t>
  </si>
  <si>
    <t>《中华人民共和国民事诉讼法》第一百六十九条 : 第二审人民法院对上诉案件，应当组成合议庭，开庭审理。经过阅卷、调查和询问当事人，对没有提出新的事实、证据或者理由，合议庭认为不需要开庭审理的，可以不开庭审理。
　　第二审人民法院审理上诉案件，可以在本院进行，也可以到案件发生地或者原审人民法院所在地进行。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</si>
  <si>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《中华人民共和国民事诉讼法》第一百六十九条 : 第二审人民法院对上诉案件，应当组成合议庭，开庭审理。经过阅卷、调查和询问当事人，对没有提出新的事实、证据或者理由，合议庭认为不需要开庭审理的，可以不开庭审理。  第二审人民法院审理上诉案件，可以在本院进行，也可以到案件发生地或者原审人民法院所在地进行。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</si>
  <si>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《中华人民共和国民事诉讼法》第一百六十九条 : 第二审人民法院对上诉案件，应当组成合议庭，开庭审理。经过阅卷、调查和询问当事人，对没有提出新的事实、证据或者理由，合议庭认为不需要开庭审理的，可以不开庭审理。；  第二审人民法院审理上诉案件，可以在本院进行，也可以到案件发生地或者原审人民法院所在地进行。；《中华人民共和国民事诉讼法》第一百七十条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</si>
  <si>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['《合同法》第五十二条', '《最高人民法院关于审理建设工程施工合同纠纷案件适用法律问题的解释》第四条', '《最高人民法院关于审理建设工程施工合同纠纷案件适用法律问题的解释》第三条']</t>
  </si>
  <si>
    <t>['《中华人民共和国民法典》第七百九十三条', '《中华人民共和国合同法》第六条', '《最高人民法院关于审理建设工程施工合同纠纷案件适用法律问题的解释（一）》第一条', '《最高人民法院关于适用&lt;中华人民共和国合同法&gt;若干问题的解释（二）》第十条']</t>
  </si>
  <si>
    <t>['《中华人民共和国民事诉讼法》第一百七十条']</t>
  </si>
  <si>
    <t>['《中华人民共和国民事诉讼法》第一百七十条', '《最高人民法院关于适用〈中华人民共和国民法典〉时间效力的若干规定》第一条']</t>
  </si>
  <si>
    <t>['《建筑工程质量管理条例》第九十七条', '《关于审理建设工程施工合同纠纷案件适用法律问题的解释》第九十七条', '《最高人民法院关于审理商品房买卖合同纠纷案件适用法律若干问题的解释》第十八条', '《最高人民法院关于人民法院执行工作若干问题的规定（试行）》第五条', '《最高人民法院关于审理商品房买卖合同纠纷案件适用法律若干问题的解释（2020年修正）》第十四条']</t>
  </si>
  <si>
    <t>Q00512</t>
  </si>
  <si>
    <t>河南省郑州高新技术产业开发区人民法院_x000D_
民事判决书_x000D_
（2021）豫0191民初13862号_x000D_
原告陈利娟与被告郑州健达房地产有限公司房屋买卖合同纠纷一案，本院受理后，依法适用简易程序，公开开庭进行了审理。原告委托代理人赵晨龙、被告委托代理人陈坤到庭参加诉讼。本案现已审理终结_x000D_
原告向本院提出诉讼请求：1．判令被告向原告支付逾期交房违约金暂计21131元（以650181元为基数，按照日万分之一的标准自2017年6月1日起计算至房屋具备约定交付条件正式交付之日止，暂计算至2018年4月22日）；2．判令被告赔偿原告逾期报送办理房屋权属初始登记或者房屋首次登记资料违约金暂计86994元（以650181元为基数，按照日万分之一的标准自2017年8月1日起计算至涉案房屋权属登记资料实际报送受理之日止，暂计算至2021年3月31日）；3．本案的诉讼费由被告承担。事实和理由：2016年8月9日，原告与被告签订《商品房买卖合同》（即网签合同），原告购买了被告开发的位于郑州高新技术开发区化工路××单元××号房屋，总房款650181元。合同约定被告应当在2017年5月31日向原告交付符合约定标准的房屋，逾期交房超过90天的，自合同约定的最后交付期限届满的第二天至实际交付之日，应按日向原告支付已交付房价款0.01%的违约金。合同还约定被告应当在2017年7月31日前向郑州高新技术产业开发区住房保障和房地产管理局报送产权初始登记的资料，在约定的期限内未报送或报送资料不齐未被主管部门受理的，按日向原告支付总房款0.01%的违约金。因被告未能按期交房，遂于2017年9月10日发布公告向全体业主承诺“保证2017年12月31日如期交房，如逾期交房，从2018年1月1日起按已交房款日万分之一的违约赔偿”。被告至今未按约定条件交房，也未在约定时间内报送权属登记资料，构成严重违约，应当向原告支付违约金。_x000D_
被告辩称：1、原告主张的逾期交房违约金计算标准有误，《商品房买卖合同》第九条约定逾期交房违约金计算标准为已交房款的日万分之0.1，并不是原告主张的日万分之一。2、涉案房屋于2018年4月20日实际交付，因此违约金应计算至该日期。3、交房时原告与被告签订有违约金冲抵协议，对于冲抵过的物业费和垃圾清运费应当从逾期交房违约金中扣除。4、在合同履行过程中，不动产登记暂行条例实施，政府部门职能调整，自2016年8月20日起，原来由住房保障和房地产管理局办理的初始登记变更为由不动产登记中心办理不动产首次登记，报送资料及报送部门均已改变，合同中约定的初始登记自始不能履行，且合同中并没有约定首次登记事项，因此逾期办理初始登记违约金的诉讼请求应当依法予以驳回。5、因施工单位的原因造成迟延交房，且至今没有竣工验收，无法办理后续手续，因一个违约行为要求被告承担两项违约金显失公平。6、《商品房买卖合同》中约定房屋交付使用后60日内办理初始登记，而案涉房屋的实际交付时间为2018年4月20日，因此即使计算逾期办理初始登记违约金，其时间也应当是从2018年6月21日开始计算。7、逾期办证违约金为日万分之一的标准过高。_x000D_
经审理查明：2016年8月9日，原告与被告签订了编号为ＧＸ16002624260的《商品房买卖合同》，约定原告购买被告开发的位于郑州高新技术产业开发区化工路××单元××房，建筑面积80.14平方米，总价款650181元。该合同第八条约定：“出卖人应当在2017年5月31日前将具备下列条件并符合本合同约定的商品房交付买受人使用：该商品房建设竣工验收合格，并向建设行政主管部门报送备案材料，取得建设行政主管部门竣工备案表；配套的基础设施和公共设施按照本合同第十四条约定内容已完成；前期物业管理已经落实。”第九条规定：“出卖人如未按本合同规定的期限将商品房交付买受人使用……逾期超过90日后……买受人要求继续履行合同的，合同继续履行，自本合同第八条规定的最后交付期限的第二天起至实际交付之日止，出卖人按日向买受人支付已交付房价款万分之0.1的违约金。”该合同附件四《合同补充协议》第六条约定：“出卖人应当在2017年7月31日（房屋交付使用后60日内）前，将需要由其提供的办理房屋权属初始登记的资料报送郑州市住房保障和房地产管理局，出卖人在约定时限内未报送上述申报资料或报送不齐未被房地产行政主管部门受理的，按日向买受人支付总房款的0.01%违约金。”_x000D_
涉案房屋所在的西湖颐城小区建设工程于2017年6月竣工，但由于被告与施工单位河南国安建设集团有限公司之间有纠纷，导致该建设工程至今未取得主管部门的竣工验收备案。2017年9月10日，被告发布《致全体业主的一封信》，向全体业主承诺：“保证2017年12月31日如期交房，如逾期交房，从2018年1月1日起按已交房款日万分之一的违约金赔偿”。2017年12月，该小区水、电、气开通。期间有部分业主陆续入住，本案原告于2018年4月22日收房并与被告及物业公司签订了《违约金冲抵协议》，约定原告用被告认可的逾期交房违约金冲抵原告应向物业公司缴纳的物业费和垃圾清运费。同日，被告开具物业费收据1827元、垃圾清运费收据400元，并注明“冲抵”。_x000D_
另查明，2016年8月20日起郑州市房屋登记业务正式纳入不动产统一登记。_x000D_
以上事实，有经原、被告质证的下列证据及本案开庭笔录在案佐证：《商品房买卖合同》、购房发票、《致全体业主的一封信》、违约金冲抵协议书、物业费收据、垃圾清运费收据_x000D_
请根据以上法律事实，推荐该建设工程案件所适用的法律法规、司法解释的具体条目。（回答格式如：《法律名称》第一条，《法律名称》第二条）</t>
  </si>
  <si>
    <t>《最高人民法院关于审理商品房买卖合同纠纷案件适用法律若干问题的解释》第十一条,《中华人民共和国民法典》第五百零九条,《中华人民共和国民法典》第五百八十四条,《中华人民共和国民法典》第五百八十五条,《中华人民共和国民事诉讼法》第六十四条,《中华人民共和国民事诉讼法》第二百五十三条,《最高人民法院关于适用〈中华人民共和国民法典〉时间效力的若干规定》第一条</t>
  </si>
  <si>
    <t>《最高人民法院关于审理商品房买卖合同纠纷案件适用法律若干问题的解释》第十一条 : 对房屋的转移占有，视为房屋的交付使用，但当事人另有约定的除外。
　　房屋毁损、灭失的风险，在交付使用前由出卖人承担，交付使用后由买受人承担；买受人接到出卖人的书面交房通知，无正当理由拒绝接收的，房屋毁损、灭失的风险自书面交房通知确定的交付使用之日起由买受人承担，但法律另有规定或者当事人另有约定的除外。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《中华人民共和国民法典》第五百八十四条 : 当事人一方不履行合同义务或者履行合同义务不符合约定，造成对方损失的，损失赔偿额应当相当于因违约所造成的损失，包括合同履行后可以获得的利益；但是，不得超过违约一方订立合同时预见到或者应当预见到的因违约可能造成的损失。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</si>
  <si>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《最高人民法院关于审理商品房买卖合同纠纷案件适用法律若干问题的解释》第十一条 : 对房屋的转移占有，视为房屋的交付使用，但当事人另有约定的除外。  房屋毁损、灭失的风险，在交付使用前由出卖人承担，交付使用后由买受人承担；买受人接到出卖人的书面交房通知，无正当理由拒绝接收的，房屋毁损、灭失的风险自书面交房通知确定的交付使用之日起由买受人承担，但法律另有规定或者当事人另有约定的除外。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《中华人民共和国民法典》第五百八十四条 : 当事人一方不履行合同义务或者履行合同义务不符合约定，造成对方损失的，损失赔偿额应当相当于因违约所造成的损失，包括合同履行后可以获得的利益；但是，不得超过违约一方订立合同时预见到或者应当预见到的因违约可能造成的损失。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</si>
  <si>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《最高人民法院关于审理商品房买卖合同纠纷案件适用法律若干问题的解释》第十一条 : 对房屋的转移占有，视为房屋的交付使用，但当事人另有约定的除外。；  房屋毁损、灭失的风险，在交付使用前由出卖人承担，交付使用后由买受人承担；买受人接到出卖人的书面交房通知，无正当理由拒绝接收的，房屋毁损、灭失的风险自书面交房通知确定的交付使用之日起由买受人承担，但法律另有规定或者当事人另有约定的除外。；《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当事人在履行合同过程中，应当避免浪费资源、污染环境和破坏生态。；《中华人民共和国民法典》第五百八十四条 : 当事人一方不履行合同义务或者履行合同义务不符合约定，造成对方损失的，损失赔偿额应当相当于因违约所造成的损失，包括合同履行后可以获得的利益；但是，不得超过违约一方订立合同时预见到或者应当预见到的因违约可能造成的损失。；《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</si>
  <si>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['《建设工程施工合同法》第八条', '《建设工程质量管理条例》第十六条', '《建设工程管理规 fibonacciellies.net样则》第十七条', '《物权法》第二百零三条', '《物权法》第二百三十九条', '《最高人民法院关于审理建筑物区分所有权纠纷案件具体应用法律若干问题的规定》第五条', '《中华人民共和国民事诉讼法》第四十八条', '《最高人民法院关于审理城镇房屋租赁纠纷案件具体应用法律若干问题的规定》第二十一条', '《最高人民法院关于审理物业服务合同纠纷案件具体应用法律若干问题的规定》第二十二条', '《中华人民共和国民法典》第五百八十五条', '《最高人民法院关于审理确认民事行为无效民事诉讼案件适用法律若干问题的规定》第七条', '《中华人民共和国城市房地产管理法》第二百零五条', '《中华人民共和国劳动合同法》第三十九条', '《中华人民共和国劳动争议调解仲裁法》第二十一条', '《中华人民共和国劳动合同法》第四十七条', '《中华人民共和国社会保险法》第六十四条', '《中华人民共和国民法典》第五百七十六条', '《中华人民共和国民事诉讼法》第一百六十八条', '《中华人民共和国民法典》第五百九十三条', '《中华人民共和国刑事诉讼法》第二百零二条', '《中华人民共和国刑法》第五百七十六条', '《中华人民共和国安全生产法》第五条', '《中华人民共和国消防法》第五条', '《中华人民共和国产品质量法》第二百四十一条', '《中华人民共和国劳动保障监察条例》第十一条', '《中华人民共和国环境保护法》第三十条', '《中华人民共和国大气污染防治法》第五十一条', '《中华人民共和国噪声污染防治法》第五十条', '《中华人民共和国道路交通安全法》第七十六条', '《中华人民共和国道路交通安全法》第七十九条', '《中华人民共和国网络安全法》第五条', '《中华人民共和国食品安全法》第五条', '《中华人民共和国消费者权益保护法》第五条', '《中华人民共和国国家药品监督管理局关于发布医疗器械监督管理条例修订草案的通知》第一条', '《中华人民共和国国家药品监督管理局关于发布药品注册管理办法修订草案的通知》第一条', '《中华人民共和国最高人民法院关于审理建筑区分所有权纠纷案件具体应用法律若干问题的规定》第一条', '《中华人民共和国最高人民法院关于审理物业管理纠纷案件具体应用法律若干问题的规定》第一条', '《中华人民共和国最高人民法院关于审理物业服务合同纠纷案件具体应用法律若干问题的规定》第一条']</t>
  </si>
  <si>
    <t>['《中华人民共和国合同法》第一条', '《中华人民共和国合同法》第一百零七条', '《中华人民共和国房地产管理法》第四十二条', '《中华人民共和国房地产管理法》第二十五条', '《河南省优化营商环境办法》第二十七条']</t>
  </si>
  <si>
    <t>['《中华人民共和国民法典》第五百零九条', '《中华人民共和国民法典》第五百七十七条', '《中华人民共和国民法典》第五百八十五条', '《中华人民共和国民事诉讼法》第六十四条']</t>
  </si>
  <si>
    <t>['《中华人民共和国民法典》第四百六十五条', '《中华人民共和国民法典》第五百零九条', '《中华人民共和国民法典》第五百七十七条', '《中华人民共和国民法典》第五百八十五条', '《中华人民共和国民事诉讼法》第六十四条', '《中华人民共和国民事诉讼法》第二百五十三条']</t>
  </si>
  <si>
    <t>['《中华人民共和国合同法》第六十条', '《中华人民共和国合同法》第一百零七条', '《中华人民共和国民事诉讼法》第六十四条', '《中华人民共和国民事诉讼法》第二百五十三条']</t>
  </si>
  <si>
    <t>['《最高人民法院关于审理商品房买卖合同纠纷案件适用法律若干问题的解释》第十一条', '《中华人民共和国民法典》第五百零九条', '《中华人民共和国民法典》第五百八十五条', '《中华人民共和国民事诉讼法》第六十七条', '《中华人民共和国民事诉讼法》第二百六十条', '《最高人民法院关于适用〈中华人民共和国民法典〉时间效力的若干规定》第一条']</t>
  </si>
  <si>
    <t>['《建筑工程质量管理条例》第九十七条', '《关于审理建设工程施工合同纠纷案件适用法律问题的解释》第九十七条', '《财政部、建设部关于印发〈建设工程价款结算暂行办法〉的通知》第十四条', '《财政部、建设部关于印发〈建设工程价款结算暂行办法〉的通知》第十三条', '《最高人民法院关于审理建设工程施工合同纠纷案件适用法律问题的解释（一）》第二十二条']</t>
  </si>
  <si>
    <t>Q00737</t>
  </si>
  <si>
    <t>山东省临沂市中级人民法院_x000D_
民事判决书_x000D_
（2021）鲁13民终1756号_x000D_
上诉人陈友宝、安华春因与被上诉人马振波建设工程施工合同纠纷一案，不服山东省兰陵县人民法院（2020）鲁1324民初6780号民事判决，向本院提起上诉。本院于2021年3月3日立案后，依法组成合议庭进行了审理。本案现已审理终结_x000D_
陈友宝、安华春上诉请求：1.二审法院撤销原审判决，依法改判驳回被上诉人的原审诉讼请求或者发回重审；2.二审诉讼费用由被上诉人承担。事实和理由：原审法院判决上诉人陈友宝支付被上诉人马振波欠款415000元，上诉人安华春承担连带清偿责任，事实不清，适用法律错误，应依法撤销原审判决。一、虽然上诉人陈友宝、安华春在马振波提供的打印件欠条中签字，但是对欠款的数额是由异议的，不能作为结算的依据。二、对欠条中的“其中商混款33万、图纸款6000元、护坡款15000元、打桩预付款20000元、石灰柴油发电机电费50000元”，上诉人认为图纸款不拖欠，被上诉人原审也认可，原审判决已减去，上诉人无异议。对护坡款15000元、打桩预付款20000元、石灰柴油发电机电费50000元原审时上诉人即提出异议，认为不应由上诉人承担，虽然无书面证据，但是这部分款项确实不应由上诉人承担，应由被上诉人马振波向其他人主张。对33万元商混款，被上诉人提供该欠条以及相应证明，来排除第三人在主张商混款，虽然原审法院己对被上诉人提供的判决书进行了核实，但是商混是由第三方向上诉人提供的混凝土，不是马振波直接提供的混凝土，马振波主张无依据，对商混款33万元不应支持。三、原审法院据此判决上诉人陈友宝、安华春承担支付415000元，上诉人认为是不符合法律规定的，背离事实，应依法撤销。_x000D_
被上诉人马振波辩称，对于护坡款15000元，打桩预付款2万元，石灰柴油发电机电费5万元，这些上诉人都在欠条中予以确定，应当承担还款责任。_x000D_
原审原告向一审法院起诉请求：判令被告支付原告欠款421000元及利息（利息自起诉之日起按照全国银行业间同业拆借中心公布的利率计算至履行完毕之日止）。_x000D_
一审法院认定事实：被告陈友宝开发兰陵县庄坞镇顺泰园项目，原告马振波作为实际施工人承揽了该项目部分工程建设。后双方经过结算，被告陈友宝共欠原告商混款330000元，图纸款6000元，护坡款15000元，打桩预付款20000元，石灰柴油发电机电费50000元，合计421000元。2020年8月25日，被告陈友宝向原告出具了该421000元欠款的欠条一份，被告安华春作为担保人在该欠条上签字。后被告仅支付图纸款6000元，剩余款项经原告多次索要，二被告未予支付，原告故起诉一审法院。_x000D_
一审法院认为，原告马振波作为实际施工人承揽被告陈友宝开发兰陵县庄坞镇顺泰园项目的部分工程建设，双方经过结算被告共欠原告商混款、图纸款等共计421000元，被告陈友宝为原告出具欠条予以确认，双方之间权利义务关系明确。原被告双方在欠条中未约定欠款的还款期限，根据法律规定，原告可随时向被告主张，被告应当履行偿还借款的法律义务。被告陈友宝已经支付图纸款6000元，原告对此亦予以认可，故应从总欠款421000元中予以扣减。故对于原告请求被告陈友宝支付欠款421000元中的专415000元（421000元-6000元），事实清楚，符合法律规定，一审法院予以支持，超出部分于法无据，一审法院不予支持。被告安华春作为担保人在该欠条上签字，应视为其自愿为该笔欠款提供担保。原、被告双方在欠条中未明确约定保证方式，根据《中华人民共和国担保法》第十九条规定，当事人对保证方式没有约定或约定不明确的，按照连带责任保证承担保证责任。且被告安华春提供担保的日期是欠条的出具日期2020年8月25日，并未超过法律规定的保证期间。故原告主张安华春对该欠款承担连带保证责任，符合法律规定，一审法院予以支持。被告安华春承担保证责任后，有权向被告陈友宝追偿.至于原告主张的该欠款的利息，因原被告双方在欠条中并未约定利息，故对于原告主张的利息部分，缺乏事实及法律依据，一审法院依法不予支持。_x000D_
一审法院判决：一、被告陈友宝于本判决生效后十日内支付原告马振波欠款415000元，被告安华春对上述款项承担连带清偿责任；二、被告安华春对上述款项承担连带清偿责任后，有权向被告陈友宝予以追偿；三、驳回原告马振波的其他诉讼请求。如果未按本判决指定的期间履行给付金钱义务，应当依照《中华人民共和国民事诉讼法》第二百五十三条之规定，加倍支付迟延履行期间的债务利息。案件受理费7615元，减半收取3808元，由被告陈友宝、安华春负担。_x000D_
二审中，当事人没有提交新证据。_x000D_
二审查明的事实与原审查明的事实相一致，予以确认_x000D_
请根据以上法律事实，推荐该建设工程案件所适用的法律法规、司法解释的具体条目。（回答格式如：《法律名称》第一条，《法律名称》第二条）</t>
  </si>
  <si>
    <t>《中华人民共和国民事诉讼法》第一百六十八条,《中华人民共和国民事诉讼法》第六十四条,《最高人民法院关于适用〈中华人民共和国民事诉讼法〉的解释》第九十条,《中华人民共和国民事诉讼法》第一百七十条,《最高人民法院关于适用〈中华人民共和国民法典〉时间效力的若干规定》第一条</t>
  </si>
  <si>
    <t>《中华人民共和国民事诉讼法》第一百六十八条 : 第二审人民法院应当对上诉请求的有关事实和适用法律进行审查。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</si>
  <si>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《中华人民共和国民事诉讼法》第一百六十八条 : 第二审人民法院应当对上诉请求的有关事实和适用法律进行审查。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</si>
  <si>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《中华人民共和国民事诉讼法》第一百六十八条 : 第二审人民法院应当对上诉请求的有关事实和适用法律进行审查。；《中华人民共和国民事诉讼法》第六十四条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</si>
  <si>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['《建筑法》第三条']</t>
  </si>
  <si>
    <t>['《中华人民共和国合同法》第四十二条', '《中华人民共和国担保法》第十九条', '《中华人民共和国民事诉讼法》第二百五十三条']</t>
  </si>
  <si>
    <t>['《建筑工程质量管理条例》第九十七条', '《关于审理建设工程施工合同纠纷案件适用法律问题的解释》第九十七条', '《最高人民法院关于审理建设工程施工合同纠纷案件适用法律问题的解释（一）》第二条', '《最高人民法院关于审理建设工程施工合同纠纷案件适用法律问题的解释（一）》第四十三条', '《最高人民法院关于审理建设工程施工合同纠纷案件适用法律问题的解释（一）》第十九条']</t>
  </si>
  <si>
    <t>Q00851</t>
  </si>
  <si>
    <t>天津市第三中级人民法院_x000D_
民事判决书_x000D_
（2022）津03民终1851号_x000D_
上诉人江苏森洋环境建设集团有限公司因与被上诉人天津经济技术开发区现代产业区开发建设有限公司建设工程合同纠纷一案，不服天津市滨海新区人民法院（2021）津0116民初35297号民事判决，向本院提起上诉。本院于2022年3月30日立案后，依法组成合议庭，经过阅卷、询问当事人，依据法律规定，不开庭进行了审理。本案现已审理终结_x000D_
江苏森洋环境建设集团有限公司上诉请求:1.依法撤销一审民事判决第二项内容;2.依法改判被上诉人给付上诉人欠付工程款利息,以欠付工程款537723.6元为本金,自2018年7月1日起至实际给付之日止,按全国银行间同业拆借中心公布的贷款市场报价利率（ＬＰＲ）计算的利息（截止到2022年1月4日的利息为91028.39元）;3.本案一、二审诉讼费用由被上诉人承担。事实和理由：上诉人与被上诉人建设工程施工合同纠纷一案,已经过一审法院审理,双方对被上诉人欠付上诉人工程进度款的事实及数额无异议,一审法院对欠付工程款的事实及数额也进行认定,而对上诉人主张的欠付工程款利息未支持,依照双方签订的书面合同12.4.1内容的约定:“按月进行支付进度款。承包人已向发包人开具符合发包人要求的增值税发票,发包人本月支付承包人上个月已完成工程量的70%的工程款”。一审法院未支持欠付工程款利息的理由为上诉人未履行开具欠付工程款增值税发票的先履行义务,而一审法院在引用双方合同约定的内容时有意偏向被上诉人,特意强调上诉人开具发票的义务,而根据双方合同的约定,“承包人已向发包人开具符合发包人要求的增值税发票”,该内容已明确约定,上诉人出具发票的前提为被上诉人应提出相应的要求及数额,上诉人根据其要求出具发票,在实际操作中,也是被上诉人提出开票金额后,上诉人按照被上诉人要求的金额出具发票,被上诉人才进行付款,本案被上诉人并未针对拖欠工程款的金额向上诉人提出开具发票的要求,在庭审中也未提供相应的证据,所以上诉人未开具发票不应作为被上诉人先履行抗辩权的理由,既然一审法院已确认欠付工程款的事实,依照《最高人民法院关于审理建设工程施工合同纠纷案件适用法律问题的解释》第26、27条规定,被上诉人应当给付上诉人欠付工程价款利息。_x000D_
天津经济技术开发区现代产业区开发建设有限公司辩称，一审法院认定的事实清楚，适用法律正确，证据确实充分，请求贵院依法驳回上诉，维持原判。_x000D_
江苏森洋环境建设集团有限公司向一审法院起诉请求：1.判令天津经济技术开发区现代产业区开发建设有限公司给付江苏森洋环境建设集团有限公司工程款537723.6元；2.判令天津经济技术开发区现代产业区开发建设有限公司给付江苏森洋环境建设集团有限公司欠付工程款利息自2018年7月1日起至实际给付之日止,按全国银行间同业拆借中心公布的贷款市场报价利率计算的利息（至2021年11月15日的利息为87480.91元）；3.诉讼费用由天津经济技术开发区现代产业区开发建设有限公司承担。_x000D_
一审法院认定事实如下：原告与被告（曾用名:天津开发区现代产业区总公司）于2017年12月14日签订《天津市建设工程施工合同》一份，约定:原告作为承包人对被告发包的“现代产业区东扩区部分道路人行道及行道树”工程进行施工,工程地点为现代产业区东扩区,开工日期为2017年8月31日,竣工时间为2018年7月10日,签约合同价为1896748元；专用合同条款12.4.1付款周期，约定按月进行支付进度款，原告已向被告开具符合被告要求的增值税发票，被告本月支付原告上个月已完成工程量的70%的工程款;……原告应在被告付款前向被告开具所付款项的增值税发票,否则被告有权拒绝支付款项而不承担任何责任。合同签订后,原告进行施工,原、被告、设计单位、监理单位于2021年7月共同出具案涉工程竣工验收报告，经竣工验收合格。原告先后自2018年10月19日至2021年2月3日向被告开具四张共计790000元的工程款发票，被告给付原告工程款合计790000元。_x000D_
一审法院认为，本案争议焦点为：被告是否应当向原告支付逾期付款利息损失。_x000D_
原、被告签订的建设工程施工合同，系双方真实意思表示，合法有效，双方当事人应当按照约定全面履行自己的义务。《中华人民共和国民法典》第五百二十六条规定：“当事人互负债务，有先后履行顺序，应当先履行债务一方未履行的，后履行一方有权拒绝其履行请求。先履行一方履行债务不符合约定的，后履行一方有权拒绝其相应的履行请求。”本案中，合同约定原告向被告开具增值税发票，被告支付原告已完成工程量的70%的工程进度款;原告应在被告付款前向被告开具所付款项的增值税发票,否则被告有权拒绝支付款项而不承担任何责任。即双方将开具发票视为与支付工程款同等的先履行义务。被告尚欠原告工程进度款537723.6元，对此双方无争议，被告应当支付原告。原告至今未向被告开具以上工程款的增值税发票，被告抗辩先履行抗辩权，不同意支付逾期付款利息，符合合同约定，一审法院依法予以采纳。原告诉讼主张被告承担逾期付款违约责任，无事实及法律依据，一审法院依法不予支持。_x000D_
综上所述，一审法院依照《中华人民共和国民法典》第五百二十六条、第五百七十九条规定，判决：“一、被告天津经济技术开发区现代产业区开发建设有限公司应于本判决发生法律效力之日起十日内向原告江苏森洋环境建设集团有限公司支付工程款537723.6元；二、驳回原告江苏森洋环境建设集团有限公司其他诉讼请求。如果被告未按本判决指定的期间履行给付金钱义务，应当依照《中华人民共和国民事诉讼法》第二百五十三条之规定，加倍支付迟延履行期间的债务利息。案件受理费10052元，减半收取计5026元，保全申请费3646元，以上合计8672元（原告已预交本院），由原告江苏森洋环境建设集团有限公司负担1213元，由被告天津经济技术开发区现代产业区开发建设有限公司负担7459元。”_x000D_
二审中，当事人均未提交新证据。本院二审经审理查明的事实与一审法院查明的事实一致，本院对一审法院查明的事实予以确认_x000D_
请根据以上法律事实，推荐该建设工程案件所适用的法律法规、司法解释的具体条目。（回答格式如：《法律名称》第一条，《法律名称》第二条）</t>
  </si>
  <si>
    <t>《中华人民共和国民事诉讼法》第一百七十六条,《中华人民共和国民事诉讼法》第一百七十七条,《最高人民法院关于适用〈中华人民共和国民法典〉时间效力的若干规定》第一条</t>
  </si>
  <si>
    <t>《中华人民共和国民事诉讼法》第一百七十六条 : 人民法院审理对判决的上诉案件，应当在第二审立案之日起三个月内审结。有特殊情况需要延长的，由本院院长批准。
　　人民法院审理对裁定的上诉案件，应当在第二审立案之日起三十日内作出终审裁定。
第十五章 特别程序
第一节　一般规定
《中华人民共和国民事诉讼法》第一百七十七条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</si>
  <si>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《中华人民共和国民事诉讼法》第一百七十六条 : 人民法院审理对判决的上诉案件，应当在第二审立案之日起三个月内审结。有特殊情况需要延长的，由本院院长批准。  人民法院审理对裁定的上诉案件，应当在第二审立案之日起三十日内作出终审裁定。 第十五章 特别程序 第一节　一般规定 《中华人民共和国民事诉讼法》第一百七十七条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</si>
  <si>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《中华人民共和国民事诉讼法》第一百七十六条 : 人民法院审理对判决的上诉案件，应当在第二审立案之日起三个月内审结。有特殊情况需要延长的，由本院院长批准。；  人民法院审理对裁定的上诉案件，应当在第二审立案之日起三十日内作出终审裁定。；第十五章 特别程序
第一节　一般规定
《中华人民共和国民事诉讼法》第一百七十七条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</si>
  <si>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['《中华人民共和国民法典》第五百二十六条']</t>
  </si>
  <si>
    <t>['《中华人民共和国民法典》第五百二十六条', '《中华人民共和国民法典》第五百七十九条', '《最高人民法院关于审理建设工程施工合同纠纷案件适用法律问题的解释》第二十六条']</t>
  </si>
  <si>
    <t>['《中华人民共和国民事诉讼法》第一百七十七条']</t>
  </si>
  <si>
    <t>['《中华人民共和国民事诉讼法》第一百七十六条', '《中华人民共和国民事诉讼法》第一百七十七条', '《最高人民法院关于适用〈中华人民共和国民法典〉时间效力的若干规定》第一条']</t>
  </si>
  <si>
    <t>['《最高人民法院关于审理民间借贷案件适用法律若干问题的规定》第十六条', '《中华人民共和国民事诉讼法》第二百一十七条', '《最高人民法院关于审理民事案件适用诉讼时效制度若干问题的规定》第十条', '《最高人民法院关于审理技术合同纠纷案件适用法律若干问题的解释》第十五条', '《最高人民法院关于审理民间借贷案件适用法律若干问题的规定》第十五条']</t>
  </si>
  <si>
    <t>Q00933</t>
  </si>
  <si>
    <t>江苏省睢宁县人民法院_x000D_
民事判决书_x000D_
（2022）苏0324民初1361号_x000D_
原告纪沅昌与被告董国庆不当得利纠纷一案，本院于2022年1月26日立案受理后，依法由审判员刘宝玉适用简易程序独任审判，并于2022年4月20日公开开庭进行了审理。原告纪沅昌及其委托诉讼代理人郑书亚、被告董国庆到庭参加诉讼。本案现已审理终结_x000D_
原告向本院提出诉讼请求：1.请求判决被告向原告返还4万元及相应的利息（利息以4万元为本金，自2021年8月4日按ＬＰＲ计算至实际给付之日止）；2.诉讼费用由被告承担。事实与理由：被告董国庆在其叔叔董维科经营的徐州助兴建设工程有限公司工作，原、被告相识后，被告将董维科公司经营的徐州市铜山区吕梁园博园工程介绍给原告施工建设，被告作为公司代表与原告签署了《施工协议》，并在涉案工程处监工。后原告因人手不够，被告为原告介绍了一批工人，工资由原告转给被告，被告代为发放。该批工人最后一次工作时，被告将原告转入的3万元工人工资占为己有，拒绝向工人发放工资，后续被告又侵占原告工程款1万元，共计从原告处获取4万元不当利益。现原告为维护其合法权益诉至法院，请求依法判决。_x000D_
被告董国庆辩称，原告主张的4万元被告确实收到了，但被告替原告把工人工资都付清了，不应再返还原告。请求驳回原告的诉讼请求。_x000D_
双方当事人围绕诉讼请求依法提交了证据，本院组织当事人进行了质证。对当事人无异议的证据，本院予以确认并在卷佐证。根据当事人陈述和经审查确定的证据，本院查明如下案件事实：_x000D_
被告董国庆与董维科系叔侄关系，董维科系徐州助兴建设工程有限公司的法定代表人。徐州助兴建设工程有限公司承建徐州市铜山区吕梁园博园外墙保温工程，被告董国庆介绍将其中劳务部分分包给原告施工，双方于2021年6月23日，签订了《徐州市铜山区吕梁园工地承接外墙保温工程协议》。施工过程中，因原告人手不够，被告为原告介绍了一批工人。2021年7月24日，原告通过微信向被告转账两笔共计1万元；2021年8月3日，原告通过微信向被告转账2万元；被告叔叔董维科转给被告1万元用于支付工程款，但是被告没有转给原告，上述款项共计4万元，被告认可均已收到。_x000D_
另查明，因原告欠工人工资未付，被告替原告支付尹传彬工资24530元；被告叔叔董维科替原告垫付赵伟等人工资45575元。_x000D_
上述事实，有原告提供的《徐州市铜山区吕梁园工地承接外墙保温工程协议》、微信聊天记录截图，被告提供的欠条、收据、证明及原被告双方的当庭陈述等证据予以证实，本院予以确认_x000D_
请根据以上法律事实，推荐该建设工程案件所适用的法律法规、司法解释的具体条目。（回答格式如：《法律名称》第一条，《法律名称》第二条）</t>
  </si>
  <si>
    <t>《中华人民共和国民法典》第三条,《中华人民共和国民法典》第一百二十二条,《中华人民共和国民事诉讼法》第六十七条,《最高人民法院关于适用〈中华人民共和国民法典〉时间效力的若干规定》第一条</t>
  </si>
  <si>
    <t>《中华人民共和国民法典》第三条 : 民事主体的人身权利、财产权利以及其他合法权益受法律保护，任何组织或者个人不得侵犯。
《中华人民共和国民法典》第一百二十二条 : 因他人没有法律根据，取得不当利益，受损失的人有权请求其返还不当利益。
《中华人民共和国民事诉讼法》第六十七条 : 人民法院有权向有关单位和个人调查取证，有关单位和个人不得拒绝。
　　人民法院对有关单位和个人提出的证明文书，应当辨别真伪，审查确定其效力。</t>
  </si>
  <si>
    <t>《中华人民共和国民法典》第三条 : 民事主体的人身权利、财产权利以及其他合法权益受法律保护，任何组织或者个人不得侵犯。 《中华人民共和国民法典》第一百二十二条 : 因他人没有法律根据，取得不当利益，受损失的人有权请求其返还不当利益。 《中华人民共和国民事诉讼法》第六十七条 : 人民法院有权向有关单位和个人调查取证，有关单位和个人不得拒绝。  人民法院对有关单位和个人提出的证明文书，应当辨别真伪，审查确定其效力。</t>
  </si>
  <si>
    <t>《中华人民共和国民法典》第三条 : 民事主体的人身权利、财产权利以及其他合法权益受法律保护，任何组织或者个人不得侵犯。；《中华人民共和国民法典》第一百二十二条 : 因他人没有法律根据，取得不当利益，受损失的人有权请求其返还不当利益。；《中华人民共和国民事诉讼法》第六十七条 : 人民法院有权向有关单位和个人调查取证，有关单位和个人不得拒绝。；  人民法院对有关单位和个人提出的证明文书，应当辨别真伪，审查确定其效力。</t>
  </si>
  <si>
    <t>['《建筑法》第四十九条', '《最高人民法院关于审理建设工程施工合同纠纷案件适用法律问题的解释》第三条', '《合同法》第二百一十四条', '《民法典》第九百一十一条']</t>
  </si>
  <si>
    <t>['《中华人民共和国合同法》第五十二条', '《中华人民共和国合同法》第五十三条', '《中华人民共和国合同法》第五十四条']</t>
  </si>
  <si>
    <t>['《中华人民共和国民法典》第九百八十五条', '《中华人民共和国民事诉讼法》第六十七条', '《中华人民共和国民事诉讼法》第一百四十五条']</t>
  </si>
  <si>
    <t>['《中华人民共和国民法典》第九百八十五条', '《中华人民共和国民事诉讼法》第六十七条', '《中华人民共和国民事诉讼法》第二百六十条']</t>
  </si>
  <si>
    <t>['《中华人民共和国民法典》第九百八十五条', '《中华人民共和国民事诉讼法》第六十七条', '《最高人民法院关于适用〈中华人民共和国民法典〉时间效力的若干规定》第一条']</t>
  </si>
  <si>
    <t>['《最高人民法院关于适用〈中华人民共和国合同法〉若干问题的解释（二）》第二十四条', '《中华人民共和国民法典》第五百六十五条', '《财政部、建设部关于印发〈建设工程价款结算暂行办法〉的通知》第十三条', '《最高人民法院关于审理民事案件适用诉讼时效制度若干问题的规定》第六条', '《最高人民法院关于审理建设工程施工合同纠纷案件适用法律问题的解释（一）》第十条']</t>
  </si>
  <si>
    <t>Q01062</t>
  </si>
  <si>
    <t>湖南省双峰县人民法院_x000D_
民事判决书_x000D_
（2022）湘1321民初2441号_x000D_
原告贺某某诉被告王某某民间借贷纠纷一案，本院于2022年6月16日受理后，依法适用简易程序公开开庭进行了审理。原告贺某某及其委托诉讼代理人龙卫良、被告王某某均到庭参加诉讼。本案现已审理终结_x000D_
原告贺某某向本院提出以下诉讼请求：1．被告偿还原告借款本金10万元及借款利息；2．被告承担本案诉讼费用。_x000D_
被告王某某辩称，当时借款10万元是因建设工程所需，支付了原告一部分利息，2021年12月9日重新出具新的借条，且没有约定利息，已还款3万元，只欠7万元，请求法院依法处理。_x000D_
查明的事实_x000D_
根据双方当事人的诉辩主张和举证质证情况，本院确认如下事实：_x000D_
2015年9月9日，被告王某某向原告贺某某借款100000元，并出具了借条，借条载明：“今借到贺某某壹拾万元整（￥100000.00），利息按2.5%月息计算，借款人：王某某，2015年9月9号。”2021年12月9日，被告王某某向原告贺某某微信转账10000元，收回旧借条，重新向原告贺某某出具新的借条，借条载明：“今借到贺晓明现金人币（壹拾万元整）￥100000.00，限于2021年农历年底前还清。身份证号：432522197508××××，借款人：王某某，2021年12月9号。”2022年1月30日，被告王某某向原告贺某某微信转账20000元。另查明，2021年农历年底即2022年1月31日。此后，被告王某某未再向原告贺某某还款，原告遂诉至本院。_x000D_
上述事实，有庭审笔录、借条、转账凭证等证据在卷佐证，可以认定。_x000D_
判决的理由与结果_x000D_
请根据以上法律事实，推荐该建设工程案件所适用的法律法规、司法解释的具体条目。（回答格式如：《法律名称》第一条，《法律名称》第二条）</t>
  </si>
  <si>
    <t>《最高人民法院关于审理民间借贷案件适用法律若干问题的规定》第二十八条,《中华人民共和国民法典》第六百七十四条,《中华人民共和国民法典》第六百七十五条,《中华人民共和国民法典》第六百七十九条,《最高人民法院关于审理民间借贷案件适用法律若干问题的规定》第二十八条,《中华人民共和国民事诉讼法》第二百六十条,《最高人民法院关于适用〈中华人民共和国民法典〉时间效力的若干规定》第一条</t>
  </si>
  <si>
    <t>《最高人民法院关于审理民间借贷案件适用法律若干问题的规定》第二十八条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
《中华人民共和国民法典》第六百七十四条 : 借款人应当按照约定的期限支付利息。对支付利息的期限没有约定或者约定不明确，依据本法第五百一十条的规定仍不能确定，借款期间不满一年的，应当在返还借款时一并支付；借款期间一年以上的，应当在每届满一年时支付，剩余期间不满一年的，应当在返还借款时一并支付。
《中华人民共和国民法典》第六百七十五条 : 借款人应当按照约定的期限返还借款。对借款期限没有约定或者约定不明确，依据本法第五百一十条的规定仍不能确定的，借款人可以随时返还；贷款人可以催告借款人在合理期限内返还。
《中华人民共和国民法典》第六百七十九条 : 自然人之间的借款合同，自贷款人提供借款时成立。
《最高人民法院关于审理民间借贷案件适用法律若干问题的规定》第二十八条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
《中华人民共和国民事诉讼法》第二百六十条 : 中华人民共和国缔结或者参加的国际条约同本法有不同规定的，适用该国际条约的规定，但中华人民共和国声明保留的条款除外。</t>
  </si>
  <si>
    <t>《最高人民法院关于审理民间借贷案件适用法律若干问题的规定》第二十八条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 《中华人民共和国民法典》第六百七十四条 : 借款人应当按照约定的期限支付利息。对支付利息的期限没有约定或者约定不明确，依据本法第五百一十条的规定仍不能确定，借款期间不满一年的，应当在返还借款时一并支付；借款期间一年以上的，应当在每届满一年时支付，剩余期间不满一年的，应当在返还借款时一并支付。 《中华人民共和国民法典》第六百七十五条 : 借款人应当按照约定的期限返还借款。对借款期限没有约定或者约定不明确，依据本法第五百一十条的规定仍不能确定的，借款人可以随时返还；贷款人可以催告借款人在合理期限内返还。 《中华人民共和国民法典》第六百七十九条 : 自然人之间的借款合同，自贷款人提供借款时成立。 《最高人民法院关于审理民间借贷案件适用法律若干问题的规定》第二十八条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 《中华人民共和国民事诉讼法》第二百六十条 : 中华人民共和国缔结或者参加的国际条约同本法有不同规定的，适用该国际条约的规定，但中华人民共和国声明保留的条款除外。</t>
  </si>
  <si>
    <t>《最高人民法院关于审理民间借贷案件适用法律若干问题的规定》第二十八条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中华人民共和国民法典》第六百七十四条 : 借款人应当按照约定的期限支付利息。对支付利息的期限没有约定或者约定不明确，依据本法第五百一十条的规定仍不能确定，借款期间不满一年的，应当在返还借款时一并支付；借款期间一年以上的，应当在每届满一年时支付，剩余期间不满一年的，应当在返还借款时一并支付。；《中华人民共和国民法典》第六百七十五条 : 借款人应当按照约定的期限返还借款。对借款期限没有约定或者约定不明确，依据本法第五百一十条的规定仍不能确定的，借款人可以随时返还；贷款人可以催告借款人在合理期限内返还。；《中华人民共和国民法典》第六百七十九条 : 自然人之间的借款合同，自贷款人提供借款时成立。；《最高人民法院关于审理民间借贷案件适用法律若干问题的规定》第二十八条 : 借贷双方对前期借款本息结算后将利息计入后期借款本金并重新出具债权凭证，如果前期利率没有超过年利率24%，重新出具的债权凭证载明的金额可认定为后期借款本金；超过部分的利息不能计入后期借款本金。约定的利率超过年利率24%，当事人主张超过部分的利息不能计入后期借款本金的，人民法院应予支持。；  按前款计算，借款人在借款期间届满后应当支付的本息之和，不能超过最初借款本金与以最初借款本金为基数，以年利率24%计算的整个借款期间的利息之和。出借人请求借款人支付超过部分的，人民法院不予支持。；《中华人民共和国民事诉讼法》第二百六十条 : 中华人民共和国缔结或者参加的国际条约同本法有不同规定的，适用该国际条约的规定，但中华人民共和国声明保留的条款除外。</t>
  </si>
  <si>
    <t>['《建设工程施工合同法》第三条', '《建设工程质量验收规范》第三十二条', '《最高人民法院关于审理建设工程施工合同纠纷案件适用法律若干问题的规定》第十三条', '《最高人民法院关于审理民间借贷纠纷案件适用法律若干问题的规定》第二条']</t>
  </si>
  <si>
    <t>['《中华人民共和国合同法》第一百九十七条', '《中华人民共和国合同法》第一百九十八条', '《中华人民共和国合同法》第一百九十九条']</t>
  </si>
  <si>
    <t>['《最高人民法院关于审理民间借贷案件适用法律若干问题的规定》第二十五条', '《中华人民共和国民法典》第六百六十七条', '《中华人民共和国民事诉讼法》第六十七条']</t>
  </si>
  <si>
    <t>['《最高人民法院关于审理民间借贷案件适用法律若干问题的规定》第二十五条', '《中华人民共和国民法典》第六百七十五条', '《中华人民共和国民法典》第六百八十条', '《最高人民法院关于审理民间借贷案件适用法律若干问题的规定》第三十一条', '《中华人民共和国民事诉讼法》第二百六十条']</t>
  </si>
  <si>
    <t>['《最高人民法院关于审理民间借贷案件适用法律若干问题的规定》第二十五条', '《中华人民共和国民法典》第六百七十九条', '《中华人民共和国民法典》第六百八十条', '《中华人民共和国民法典》第五百零九条', '《中华人民共和国民法典》第五百一十一条', '《中华人民共和国民法典》第六百七十四条', '《中华人民共和国民法典》第六百七十五条', '《中华人民共和国民法典》第六百七十六条', '《中华人民共和国民事诉讼法》第二百六十条']</t>
  </si>
  <si>
    <t>['《中华人民共和国民法典》第六百七十五条', '《最高人民法院关于审理民间借贷案件适用法律若干问题的规定》第二十八条', '《中华人民共和国民事诉讼法》第二百六十条', '《最高人民法院关于适用〈中华人民共和国民法典〉时间效力的若干规定》第一条']</t>
  </si>
  <si>
    <t>['《最高人民法院关于审理建设工程施工合同纠纷案件适用法律问题的解释（一）》第四十三条', '《建筑工程质量管理条例》第九十七条', '《关于审理建设工程施工合同纠纷案件适用法律问题的解释》第九十七条', '《最高人民法院关于审理建设工程施工合同纠纷案件适用法律问题的解释（一）》第二十二条', '《最高人民法院关于审理建设工程施工合同纠纷案件适用法律问题的解释（一）》第二十四条']</t>
  </si>
  <si>
    <t>Q01214</t>
  </si>
  <si>
    <t>湖南省长沙市中级人民法院_x000D_
民事判决书_x000D_
（2022）湘01民终1121号_x000D_
上诉人王国清因与被上诉人长沙大度包装有限公司（以下简称大度包装公司）及原审第三人罗集兴劳动争议一案，不服湖南省长沙县人民法院（以下称一审法院）（2021）湘0121民初4467号民事判决，向本院提起上诉。本院于2022年1月18日立案后，依法组成合议庭进行了审理。本案现已审理终结_x000D_
王国清上诉请求：1、撤销一审民事判决；2、请求二审法院在查明案件事实的基础上,依法改判：大度包装公司向王国清承担用工主体责任或者将本案发回重审；3、涉诉一审、二审诉讼费用由大度包装公司承担。事实和理由：一审判决适用法律法规等方面不准确。一、根据劳动和社会保障部《关于确立劳动关系有关事项的通知》（劳社部发［2005］12号）,建筑施工、矿山企业等用人单位将工程（业务）或经营权发包给不具备用工主体资格的组织或自然人,对该组织或自然人招用的劳动者,由具备用工主体资格的发包方承担用工主体责任。一审法院认定大度包装公司不属于建筑施工、矿山企业,明显在缩小对本条用人单位的理解,因为本条规定还注明:“等”,并且本条后面特别注明:“工程（业务）”,现实中大度包装公司即把建筑工程（建筑装饰工程属于建筑工程一种）违法发包给不具备施工资质的第三人罗集兴,就属于违法发包,理应承担用工主体法律责任,大度包装公司作为一家经过注册登记的企业,其和罗集兴签订的《厂房装修合同》属于建设工程装修合同,并且在装修合同注明如果有人员伤亡由第三人罗集兴承担,因此大度包装公司对王国清承担用工主体责任后可以找罗集兴追偿。二、且根据2013年人力资源与社会保障部后续新出台的规定:《关于执行若干问题的意见》（人社部发（2013〕34号）第七条:具备用工主体资格的承包单位违反法律、法规规定,将承包业务转包、分包给不具备用工主体资格的组织或者自然人,该组织或者自然人招用的劳动者从事承包业务时因工伤亡的,由该具备用工主体资格的承包单位承担用人单位依法应承担的工伤保险责任。三、根据最高人民法院以（法释〔2014〕9号）发布《关于审理工伤保险行政案件若干问题的规定》第三条规定:社会保险行政部门认定下列单位为承担工伤保险责任单位的,人民法院应予支持:...（四）用工单位违反法律、法规规定将承包业务转包给不具备用工主体资格的组织或者自然人,该组织或者自然人聘用的职工从事承包业务时因工伤亡的,用工单位为承担工伤保险责任的单位。根据以上规定与司法解释,并且是后续的法律法规的规定,都足以有法律依据支持王国清的上诉请求,王国清作为一个普通的劳动者,明显是弱势群体,并且没有法律意识,而大度包装公司作为一家用人单位,从其与第三人罗集兴签订的《厂房装修合同》即可看出,其明显已注意到了厂房装修施工可能出现事故,而其恰恰没找专业具备施工资质的企业承接厂房装修,存在明显的过错和违反法律法规的规定,因此大度包装公司应承担用工主体法律责任。综上所述,请求二审法院依法支持王国清的全部上诉请求。_x000D_
大度包装公司辩称：一审法院认定事实清楚，适用法律正确，请求驳回上诉。_x000D_
大度包装公司向一审法院起诉请求：1、大度包装公司对王国清不承担用工主体责任。2、由王国清承担本案诉讼费用。_x000D_
一审法院认定事实：1、大度包装公司的经营范围：纸制品包装的设计、加工、销售（依法须经批准的项目，经相关部门批准后方可开展经营活动）。2、2020年4月29日，大度包装公司（甲方）与第三人罗集兴（乙方）签订《厂房装修合同》，约定甲方委托乙方对长沙榔梨镇世通公司老厂房进行厂房装潢，所有装修人员安全事宜全权由乙方负责，甲方不承担责任。3、2020年4月30日，王国清经人介绍到涉案项目工地进行施工工作。王国清每天的工作由罗集兴安排，工资由罗集兴发放。2020年5月1日，王国清在工作时受伤，随后被送往医院治疗。4、王国清以大度包装公司为被申请人向长沙县劳动人事争议仲裁委员会申请仲裁，提出仲裁请求：大度包装公司承担用工主体责任。2020年11月30日，该仲裁委员会作出长县劳人仲案字［2020］第929号仲裁裁决：大度包装公司对王国清承担用工主体责任。大度包装公司不服，向一审法院提起诉讼，王国清未在法定期限内起诉。_x000D_
一审法院认为：根据《关于确立劳动关系有关事项的通知》（劳社部发［2005］12号）第四条之规定：“建筑施工、矿山企业等用人单位将工程（业务）或经营权发包给不具备用工主体资格的组织或自然人，对该组织或自然人招用的劳动者，由具备用工主体资格的发包方承担用工主体责任。”大度包装公司将厂房装修项目发包给第三人罗集兴，王国清系罗集兴招用的劳动者，且在项目工地受伤，但大度包装公司不属于建筑施工、矿山企业，故其无需对王国清承担用工主体责任。综上所述，依照《中华人民共和国民事诉讼法》第六十四条第一款之规定，判决长沙大度包装有限公司无需对王国清承担用工主体责任。一审案件受理费10元，减半收取5元，由王国清负担。_x000D_
本院二审期间，双方当事人均未向本院提交新证据。_x000D_
本院二审审理查明的事实与一审法院查明的事实一致_x000D_
请根据以上法律事实，推荐该建设工程案件所适用的法律法规、司法解释的具体条目。（回答格式如：《法律名称》第一条，《法律名称》第二条）</t>
  </si>
  <si>
    <t>《关于确立劳动关系有关事项的通知》第四条,《关于确立劳动关系有关事项的通知》第四条,《中华人民共和国民事诉讼法》第一百七十七条,《最高人民法院关于适用〈中华人民共和国民法典〉时间效力的若干规定》第一条</t>
  </si>
  <si>
    <t>《关于确立劳动关系有关事项的通知》第四条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
《关于确立劳动关系有关事项的通知》第四条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
《中华人民共和国民事诉讼法》第一百七十七条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</si>
  <si>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 《关于确立劳动关系有关事项的通知》第四条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 《中华人民共和国民事诉讼法》第一百七十七条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</si>
  <si>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关于确立劳动关系有关事项的通知》第四条 : 建筑施工、矿山企业等用人单位将工程（业务）或经营权发包给不具备用工主体资格的组织或自然人，对该组织或自然人招用的劳动者，由具备用工主体资格的发包方承担用工主体责任。；《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</si>
  <si>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['《劳动和社会保障部关于确立劳动关系有关事项的通知》第一条', '《中华人民共和国劳动合同法》第一条', '《中华人民共和国侵权责任法》第六条', '《关于执行若干问题的意见》第七条', '《关于审理工伤保险行政案件若干问题的规定》第三条']</t>
  </si>
  <si>
    <t>['《关于确立劳动关系有关事项的通知》第四条', '《中华人民共和国民事诉讼法》第一百七十七条']</t>
  </si>
  <si>
    <t>['《中华人民共和国民事诉讼法》第一百七十七条', '《中华人民共和国民事诉讼法》第一百八十二条']</t>
  </si>
  <si>
    <t>['《关于确立劳动关系有关事项的通知》第四条', '《中华人民共和国民事诉讼法》第一百七十七条', '《最高人民法院关于适用〈中华人民共和国民法典〉时间效力的若干规定》第一条']</t>
  </si>
  <si>
    <t>['《建筑工程质量管理条例》第九十七条', '《关于审理建设工程施工合同纠纷案件适用法律问题的解释》第九十七条', '《财政部、建设部关于印发〈建设工程价款结算暂行办法〉的通知》第十三条', '《最高人民法院关于人民法院执行工作若干问题的规定（试行）》第五条', '《财政部、建设部关于印发〈建设工程价款结算暂行办法〉的通知》第十四条']</t>
  </si>
  <si>
    <t>Q01303</t>
  </si>
  <si>
    <t>四川省广安市广安区人民法院_x000D_
民事判决书_x000D_
（2021）川1602民初1618号_x000D_
原告何玲与被告广安东方恒达房地产开发有限公司商品房销售合同纠纷一案，本院于2021年3月2日立案受理后，依法适用简易程序，于2021年3月16日公开开庭进行了审理，原告何玲，被告广安东方恒达房地产开发有限公司的委托诉讼代理人安鸫杰到庭参加了诉讼。本案现已审理终结_x000D_
原告何玲的诉讼请求：1、判令被告支付延迟交房违约金5225元，并按照月利率2%计算资金占用利息至付清违约金之日止；2、本案诉讼费由被告承担。事实及理由：原告于2017年12月12日与被告签订《四川省商品房买卖合同》，合同约定被告需要取得《建设工程竣工验收备案证明文件》以及房屋面积实测报告书才达到交付使用条件，同时约定被告在2018年12月31日前交房，而被告实际于2019年4月30日才取得相关文件，被告逾期交房120天，应支付违约金5225元，被告拒绝向原告支付，为保护原告的合法权益，提起诉讼，敬请依法判决支持原告的诉讼请求。_x000D_
被告广安东方恒达房地产开发有限公司辩称：1、2018年5月，购房者要求对公区装修方案进行设计变更，公司虽然没有进行设计变更的法律义务，但出于化解双方矛盾、承担社会责任、配合政府工作，公司与购房者代表签订了《广安中迪国际社区住宅楼过道公装施工方案调整协议》，根据协议对过道进行重新施工，导致增加工期120日，故因购房者要求设计变更而增加工期属于交房日期顺延的合理事由，交付日期应当顺延至2019年4月30日；2、公司在2019年1月27日即达到了合同约定的交付条件，并且通过邮寄和登报的方式通知原告接房，原告在接房时并未提出异议或者整改要求，公司在经合理顺延的交付日（即2019年4月30日）之前已经达到合同约定的交付条件，交付的房屋符合合同约定标准。综上，原告诉讼请求没有事实和法律依据，请求驳回原告的诉讼请求。_x000D_
当事人围绕诉讼请求依法提供了证据，本院结合采信的证据，对本案事实综合认定如下：_x000D_
被告广安东方恒达房地产开发有限公司以出让方式取得广安枣山物流商贸园区枣山大道东段地块建设用地使用权，并在该地块上开发涉案项目“中迪国际社区”商品房。_x000D_
2017年12月12日，原告何玲（买受人）与被告广安东方恒达房地产开发有限公司（出卖人）签订《商品房买卖合同（预售）》，合同主要约定：买受人购买“中迪国际社区”房屋，房屋建筑面积111.54平方米，单价为建筑面积3895.81元／平方米，总价为435622.00元，买受人采取贷款方式付款。第十五条商品房交付条件该商品房已取得建设工程竣工验收备案证明文件，房屋面积实测报告书；第十六条“商品房基础设施设备和相关公共设施交付使用条件（一）1.交付时供水、排水配套设施齐全，并与城镇公共供水、排水管网连接……并由出卖人负责安装、办理开通手续并承担相关费用……”。第十七条“（一）该商品房交付给买受人时，未达到本合同第十六条（一）款约定的交付使用条件的，买卖双方同意按下列第2种方式处理：买受人允许出卖人在90个工作日内予以整改，如在该期限内整改仍未达到约定标准的，出卖人应当自90个工作日期限届满之次日起至实际整改达到约定标准之日止。每逾期一天，按买受人已付房款的万分之一向买受人支付违约金……”。第十八条“（一）出卖人在2018年12月31日前向买受人交付该商品房”。第十九条“逾期交房责任：（一）1.逾期在90日之内，自本合同第十八条第（一）款约定的交付期限届满次日至交付之日止，出卖人按日计算向买受人支付全部房价款万分之一的违约金”。同日，原被告双方签订《商品房买卖合同补充协议》，第六条约定，《商品房买卖合同》（预售）第十五条约定的建设工程竣工验收备案证明文件指建设、设计、施工、勘察、监理单位共同出具的《竣工验收报告》。_x000D_
原告以按揭方式付清了购房款435427元，被告在承建“中迪国际社区”项目过程中，社区业主对被告未按销售宣传在房屋公共区域过道墙面贴瓷砖及铺装过道地面砖图案，广安枣山物流商贸园区规划建设局于2018年5月15日通过函件方式建议被告调整建设方案，对楼栋公共区域过道墙面贴瓷砖，积极与业主代表协商解决过道地面砖铺装图案不合理问题。后被告广安东方恒达房地产开发有限公司与“中迪国际社区”部分业主协商，并于2018年6月28日签订《广安中迪国际社区住宅楼过道公装施工方案调整协议》，对涉案项目公共区域过道墙面的装修方案进行了调整。2018年8月30日涉案项目取得房产面积测绘成果报告，2018年12月18日被告登报公告通知购房户接房。2019年1月27日涉案项目竣工验收合格，2019年4月1日取得竣工验收备案书。2019年2月22日原告与被告办理房屋交付手续。_x000D_
认定上述事实的依据有：原告提供的《商品房买卖合同》、《商品房买卖合同补充协议》、购房款发票，被告提供的《广安中迪国际社区住宅楼过道公装施工方案调整协议》、《房产面积测绘成果报告》、《公告》、《竣工验收报告》、《竣工验收备案书》及原、被告双方的当庭陈述等证据证明，足以认定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</si>
  <si>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民事诉讼法》第六十四条,《最高人民法院关于民事诉讼证据的若干规定》第二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</si>
  <si>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《最高人民法院关于民事诉讼证据的若干规定》第二条 : 当事人对自己提出的诉讼请求所依据的事实或者反驳对方诉讼请求所依据的事实有责任提供证据加以证明。
　　没有证据或者证据不足以证明当事人的事实主张的，由负有举证责任的当事人承担不利后果。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</si>
  <si>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《最高人民法院关于民事诉讼证据的若干规定》第二条 : 当事人对自己提出的诉讼请求所依据的事实或者反驳对方诉讼请求所依据的事实有责任提供证据加以证明。  没有证据或者证据不足以证明当事人的事实主张的，由负有举证责任的当事人承担不利后果。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</si>
  <si>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人民法院应当按照法定程序，全面地、客观地审查核实证据。；《最高人民法院关于民事诉讼证据的若干规定》第二条 : 当事人对自己提出的诉讼请求所依据的事实或者反驳对方诉讼请求所依据的事实有责任提供证据加以证明。；  没有证据或者证据不足以证明当事人的事实主张的，由负有举证责任的当事人承担不利后果。；《中华人民共和国民事诉讼法》第二百五十三条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</si>
  <si>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['《中华人民共和国合同法》第一百零七条', '《中华人民共和国合同法》第一百零一条', '《中华人民共和国建筑法》第四十二条', '《中华人民共和国侵权责任法》第六条', '《中华人民共和国侵权责任法》第二十三条', '《中华人民共和国侵权责任法》第三十七条', '《最高人民法院关于审理建筑房屋拆迁安置合同纠纷案件适用法律若干问题的解释》第一条', '《最高人民法院关于审理房地产纠纷案件适用法律若干问题的解释》第二条', '《最高人民法院关于审理的建设工程案件适用法律若干问题的解释》第一条']</t>
  </si>
  <si>
    <t>['《中华人民共和国合同法》第一百零七条', '《中华人民共和国合同法》第一百一十四条', '《中华人民共和国合同法》第一百三十八条', '《最高人民法院关于适用〈中华人民共和国民法典〉时间效力的若干规定》第一条']</t>
  </si>
  <si>
    <t>['《中华人民共和国合同法》第一百零七条', '《中华人民共和国合同法》第一百一十四条', '《中华人民共和国民事诉讼法》第二百五十三条']</t>
  </si>
  <si>
    <t>['《中华人民共和国合同法》第六十条', '《最高人民法院关于适用〈中华人民共和国民法典〉时间效力的若干规定》第一条', '《中华人民共和国民事诉讼法》第二百五十三条']</t>
  </si>
  <si>
    <t>['《中华人民共和国合同法》第六十条', '《中华人民共和国合同法》第一百零七条', '《中华人民共和国合同法》第一百一十四条', '《最高人民法院关于适用〈中华人民共和国民法典〉时间效力的若干规定》第一条', '《最高人民法院关于民事诉讼证据的若干规定》第三条', '《中华人民共和国民事诉讼法》第二百五十三条']</t>
  </si>
  <si>
    <t>['《最高人民法院关于审理建设工程施工合同纠纷案件适用法律问题的解释（一）》第四十三条', '《最高人民法院关于审理建设工程施工合同纠纷案件适用法律问题的解释》第二十六条', '《最高人民法院关于审理建设工程施工合同纠纷案件适用法律问题的解释（一）》第十条', '《建筑工程质量管理条例》第九十七条', '《关于审理建设工程施工合同纠纷案件适用法律问题的解释》第九十七条']</t>
  </si>
  <si>
    <t>Q01329</t>
  </si>
  <si>
    <t>河南省辉县市人民法院_x000D_
民事判决书_x000D_
（2021）豫0782民初19号_x000D_
委托诉讼代理：赵夕茹，河南共鸣律师事务所实习律师（特别授权）。_x000D_
原告辉县市金中房地产开发有限公司（以下简称金中公司）与被告辉县市教育体育局、辉县市黄水乡龙王庙村民委员会（以下简称龙王庙村委会）、辉县市黄水乡中心学校（以下简称黄水中心校）债权转让合同纠纷一案，本院于2021年1月4日立案后，依法适用简易程序，公开开庭进行了审理。原告金中公司法定代表人琚泽金及其委托诉讼代理人范曾，被告龙王庙村委会法定代表人秦保学，被告黄水中心校的委托诉讼代理人琚倩倩、赵夕茹均到庭参加了诉讼。被告辉县市教育体育局经本院依法传唤，无正当理由未到庭参加诉讼。本案现已审理终结_x000D_
原告金中公司向本院提出诉讼请求：1、依法判令被告支付原告工程款1018209.75元，并以1018209.75元为基数，自2008年5月7日起至实际清偿之日止，按全国银行间同业拆借中心公布的贷款市场报价利率计算支付利息；2、诉讼费用由被告承担。事实和理由：2001年元月26日，辉县市城建建筑安装工程有限责任公司第九分公司（以下简称九分公司）与被告龙王庙村委会签订了《盖学校房协议书》，约定由九分公司包工包料承建辉县市龙王庙小学改扩建工程。协议签订后，由九分公司按照协议约定进行施工，2001年8月底完工并交付使用。2008年5月7日，九分公司、龙王庙村委会、和龙王庙小学对账，下欠工程款1018209.75元，九分公司一直找三被告要工程款，但三被告至今未付。2020年11月17日，九分公司向三被告邮寄了《债权转让通知》，通知三被告已将涉案债权转让给原告。请支持原告诉求。_x000D_
被告辉县市教育体育局未答辩。_x000D_
被告龙王庙村委会辩称：村委会不了解该工程的具体情况，问了村里的老干部，他们也不清楚该情况。经过询问时任的书记和村长，他们都说记不清楚当时的情况了。_x000D_
被告黄水中心校辩称：1、学校并非本案的适格被告，原告在诉状中提到的是黄水乡龙王庙小学，其陈述的事实与中心校没有任何关系；另龙王庙小学具有独立的法人资格，可以作为本案适格被告参加诉讼，原告起诉我校主体不当。2、原告所称的建校情况及对账的相关情况中心校均未参与，案涉争议建筑物也不属于中心校，黄水中心校不应当承担支付款项的义务。3、原告所起诉的款项已经超过法定的诉讼时效，综上，请求依法驳回原告对黄水中心校的诉讼请求。_x000D_
当事人围绕诉讼请求依法提交了证据，本院组织当事人进行了证据交换和质证，被告辉县市教育体育局未到庭参加诉讼，视为放弃质证的权利。对当事人无异议的证据，本院予以确认并在卷佐证。对有争议的证据和事实，本院认定如下：关于原告提交的牛松民批示及2008年8月25日关于龙王庙学校建设遗留问题的请示报告及辉县市教育局的批示，仅能证明辉县市教育局协调处理相关款项，不能据此证明案涉工程款应由辉县市教育体育局支付。关于黄水中心校提交的龙王庙小学法人证书，以证明龙王庙小学具有独立的法人资格。原告对被告的证明目的提出异议，认为案涉小学的师资力量都是黄水中心校派遣的，师资人员的工资也都是黄水中心校发放的，案涉小学与黄水中心校有一定的关系。龙王庙小学投资的时候是由龙王庙村委会、辉县教育局以及黄水中心校共同投资的。
请根据以上法律事实，推荐该建设工程案件所适用的法律法规、司法解释的具体条目。（回答格式如：《法律名称》第一条，《法律名称》第二条）</t>
  </si>
  <si>
    <t>《中华人民共和国合同法》第七十九条,《中华人民共和国合同法》第二百六十九条,《中华人民共和国民事诉讼法》第六十四条,《中华人民共和国民事诉讼法》第一百四十四条,《最高人民法院关于适用〈中华人民共和国民法典〉时间效力的若干规定》第一条</t>
  </si>
  <si>
    <t>《中华人民共和国合同法》第七十九条 : 【债权的转让】债权人可以将合同的权利全部或者部分转让给第三人，但有下列情形之一的除外：
　　（一）根据合同性质不得转让；
　　（二）按照当事人约定不得转让；
　　（三）依照法律规定不得转让。
《中华人民共和国合同法》第二百六十九条 : 【定义】建设工程合同是承包人进行工程建设，发包人支付价款的合同。
　　建设工程合同包括工程勘察、设计、施工合同。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t>
  </si>
  <si>
    <t>《中华人民共和国合同法》第七十九条 : 【债权的转让】债权人可以将合同的权利全部或者部分转让给第三人，但有下列情形之一的除外：  （一）根据合同性质不得转让；  （二）按照当事人约定不得转让；  （三）依照法律规定不得转让。 《中华人民共和国合同法》第二百六十九条 : 【定义】建设工程合同是承包人进行工程建设，发包人支付价款的合同。  建设工程合同包括工程勘察、设计、施工合同。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t>
  </si>
  <si>
    <t>《中华人民共和国合同法》第七十九条 : 【债权的转让】债权人可以将合同的权利全部或者部分转让给第三人，但有下列情形之一的除外：
  （一）根据合同性质不得转让；
  （二）按照当事人约定不得转让；
  （三）依照法律规定不得转让。；《中华人民共和国合同法》第二百六十九条 : 【定义】建设工程合同是承包人进行工程建设，发包人支付价款的合同。；  建设工程合同包括工程勘察、设计、施工合同。；《中华人民共和国民事诉讼法》第六十四条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人民法院应当按照法定程序，全面地、客观地审查核实证据。；《中华人民共和国民事诉讼法》第一百四十四条 : 被告经传票传唤，无正当理由拒不到庭的，或者未经法庭许可中途退庭的，可以缺席判决。</t>
  </si>
  <si>
    <t>['《中华人民共和国合同法》第一条', '《中华人民共和国合同法》第二十条', '《中华人民共和国合同法》第二十二条', '《中华人民共和国合同法》第二十三条', '《中华人民共和国合同法》第二十四条', '《中华人民共和国合同法》第二十五条', '《中华人民共和国合同法》第三十条', '《中华人民共和国合同法》第三十一条', '《中华人民共和国合同法》第三十二条', '《中华人民共和国合同法》第三十三条', '《中华人民共和国合同法》第三十四条', '《中华人民共和国合同法》第三十五条', '《中华人民共和国合同法》第三十六条', '《中华人民共和国合同法》第三十七条', '《中华人民共和国合同法》第三十八条', '《中华人民共和国合同法》第三十九条', '《中华人民共和国合同法》第四十条', '《中华人民共和国合同法》第四十一条', '《中华人民共和国合同法》第四十二条', '《中华人民共和国合同法》第四十三条', '《中华人民共和国合同法》第四十四条', '《中华人民共和国合同法》第四十五条', '《中华人民共和国合同法》第四十六条', '《中华人民共和国合同法》第四十七条', '《中华人民共和国合同法》第四十八条', '《中华人民共和国合同法》第五十条', '《中华人民共和国合同法》第五十一条', '《中华人民共和国合同法》第五十二条', '《中华人民共和国合同法》第五十三条', '《中华人民共和国合同法》第五十四条', '《中华人民共和国合同法》第五十五条', '《中华人民共和国合同法》第五十六条', '《中华人民共和国合同法》第五十七条', '《中华人民共和国合同法》第六十条', '《中华人民共和国合同法》第六十二条', '《中华人民共和国合同法》第六十三条', '《中华人民共和国合同法》第六十四条', '《中华人民共和国合同法》第六十五条', '《中华人民共和国合同法》第六十六条', '《中华人民共和国合同法》第六十七条', '《中华人民共和国合同法》第七十条', '《中华人民共和国合同法》第七十一条', '《中华人民共和国合同法》第七十二条', '《中华人民共和国合同法》第七十三条', '《中华人民共和国合同法》第七十四条', '《中华人民共和国合同法》第七十五条', '《中华人民共和国合同法》第七十七条', '《中华人民共和国合同法》第八十条', '《中华人民共和国合同法》第八十一条', '《中华人民共和国合同法》第八十二条', '《中华人民共和国合同法》第八十三条', '《中华人民共和国合同法》第八十四条', '《中华人民共和国合同法》第八十五条', '《中华人民共和国合同法》第八十六条', '《中华人民共和国合同法》第八十九条', '《中华人民共和国合同法》第九十条', '《中华人民共和国合同法》第九十一条', '《中华人民共和国合同法》第九十二条', '《中华人民共和国合同法》第九十三条', '《中华人民共和国合同法》第九十四条', '《中华人民共和国合同法》第九十五条', '《中华人民共和国合同法》第九十六条', '《中华人民共和国合同法》第一百零七条', '《中华人民共和国合同法》第一百一十一条', '《中华人民共和国合同法》第一百二十一条', '《中华人民共和国合同法》第二百条', '《中华人民共和国合同法》第二百零一条', '《中华人民共和国合同法》第二百零二条', '《中华人民共和国合同法》第二百零三条', '《中华人民共和国合同法》第二百零四条', '《中华人民共和国合同法》第二百零五条', '《中华人民共和国合同法》第二百零六条', '《中华人民共和国合同法》第二百零七条', '《中华人民共和国合同法》第二百零八条', '《中华人民共和国合同法》第二百零九条', '《中华人民共和国合同法》第二百一十条']</t>
  </si>
  <si>
    <t>['《中华人民共和国民法典》第四百六十五条', '《中华人民共和国民法典》第五百零九条', '《中华人民共和国民法典》第五百四十五条', '《中华人民共和国民事诉讼法》第一百四十四条', '《中华人民共和国民事诉讼法》第二百五十三条']</t>
  </si>
  <si>
    <t>['《中华人民共和国民法典》第五百四十五条', '《中华人民共和国民法典》第五百四十六条', '《中华人民共和国民法典》第五百七十七条', '《中华人民共和国民法典》第五百七十九条', '《中华人民共和国民法典》第五百八十三条', '《中华人民共和国民法典》第五百八十四条', '《最高人民法院关于审理建设工程施工合同纠纷案件适用法律问题的解释》第十七条', '《最高人民法院关于审理建设工程施工合同纠纷案件适用法律问题的解释》第十八条']</t>
  </si>
  <si>
    <t>['《中华人民共和国合同法》第六十条', '《最高人民法院关于适用〈中华人民共和国民法典〉时间效力的若干规定》第一条', '《中华人民共和国民事诉讼法》第一百四十四条', '《中华人民共和国民事诉讼法》第二百五十三条']</t>
  </si>
  <si>
    <t>['《最高人民法院关于适用〈中华人民共和国民法典〉时间效力的若干规定》第一条', '《中华人民共和国合同法》第八十条', '《中华人民共和国合同法》第八十一条', '《中华人民共和国民事诉讼法》第六十四条', '《中华人民共和国民事诉讼法》第一百四十四条', '《中华人民共和国民事诉讼法》第二百五十三条']</t>
  </si>
  <si>
    <t>['《建筑业企业资质管理规定和资质标准实施意见》第五条', '《建筑工程质量管理条例》第九十一条', '《关于审理建设工程施工合同纠纷案件适用法律问题的解释》第九十一条', '《最高人民法院关于人民法院执行工作若干问题的规定（试行）》第五条', '《关于审理建设工程施工合同纠纷案件适用法律问题的解释》第九十条']</t>
  </si>
  <si>
    <t>Q01748</t>
  </si>
  <si>
    <t>湖北省咸宁市咸安区人民法院_x000D_
民事判决书_x000D_
（2021）鄂1202民初732号_x000D_
原告郑鑫与被告咸宁市锦华置业有限公司商品房预售合同纠纷一案，本院于2021年1月18日立案后，依法适用简易程序，公开开庭进行审理，原告郑鑫的委托诉讼代理人王丹及被告咸宁市锦华置业有限公司的委托诉讼代理人杨祥胜、吉超凡均到庭参加诉讼，本案现已审理终结_x000D_
原告郑鑫向本院提出诉讼请求：1、请求判决被告向原告支付逾期交房违约金20710元（以716531元为基数，按照全国银行间同业拆借中心公布的贷款市场报价利率的标准，从2019年10月31日起算至案涉房屋符合交付条件之日止,暂计算至2020年7月19日）；2、被告承担本案诉讼费用。事实及理由：2018年6月25日，原、被告签订《商品房买卖合同》，约定1、原告购买被告建设的咸宁锦华.温泉都城商业综合体（二期）项目中的第2幢17层1702号房屋，总金额为716531元；2、被告于2019年10月31日前将符合交付条件的商品房交付原告使用；3、商品房满足了交付使用条件后，被告应当在交付日期届满前30日将查验房屋的时间、办理交付手续的时间地点以及应当携带的证件材料的通知书面送达原告；4、被告如未按合同约定的期限将商品房交付原告使用，逾期超过180日后，原告要求继续履行合同的，合同继续履行，被告按日计算向原告支付全部房价款万分之一的违约金。合同签订后，原告依约向被告支付了全部房款，然后2019年10月底，被告在没有取得合同约定的商品房交付条件的情况下依然通知原告进行收房。原告在不知情的情况下于2019年10月27日收房，后原告得知合同约定交房时间之时诉争房屋不符合合同约定的交付条件和国家规定的法定交付条件，被告构成违约，原告多次主动与被告协商，但未达成一致。_x000D_
被告咸宁市锦华置业有限公司辩称，一、答辩人逾期交房的原因是消防部门改制及新冠疫情等不可抗力导致消防、竣工验收等手续逾期。请求依法免除违约责任；二、答辩人通过微信、短信等方式通知了各被答辩人收房，部分业主已办理了收房手续，收房时间应以被答辩人签字为准；三、违约金的计算方式以法律规定、合同约定为准。_x000D_
本院经审理，被告对原告诉称的事实除逾期交房的期限有异议外，其他无异议，对无异议的事实，本院予以确认。对有异议和其他事实，根据原、被告的陈述、举证、质证及诉辩双方的意见，本院确认如下：_x000D_
2018年6月25日，原、被告签订《商品房买卖合同》，其中第九条约定商品房交付条件：1、该商品房已取得建设工程竣工验收备案证明文件；2、该商品房已取得房屋测绘报告。工程完工后，被告于2019年10月底向原告发出了《交房通知书》，该交房通知书上其中载明“您购买的该套房屋于2019年10月30日已可以办理交房手续”等内容。原告于2019年10月27日办理了交房手续。_x000D_
同时查明：咸宁市住房和城市建设局对涉案房屋工程已于2020年10月13日办理了建设工程竣工验收备案。2020年10月19日，咸宁市自然资源和规划局出具了涉案房屋不动产权属证明，注明了涉案房屋面积_x000D_
请根据以上法律事实，推荐该建设工程案件所适用的法律法规、司法解释的具体条目。（回答格式如：《法律名称》第一条，《法律名称》第二条）</t>
  </si>
  <si>
    <t>《中华人民共和国合同法》第八条,《中华人民共和国合同法》第六十条,《中华人民共和国合同法》第一百零七条,《中华人民共和国合同法》第一百一十四条,《中华人民共和国民事诉讼法》第一百四十二条,《最高人民法院关于适用〈中华人民共和国民法典〉时间效力的若干规定》第一条</t>
  </si>
  <si>
    <t>《中华人民共和国合同法》第八条 : 【依合同履行义务原则】依法成立的合同，对当事人具有法律约束力。当事人应当按照约定履行自己的义务，不得擅自变更或者解除合同。
　　依法成立的合同，受法律保护。
第二章　合同的订立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《中华人民共和国民事诉讼法》第一百四十二条 : 法庭辩论终结，应当依法作出判决。判决前能够调解的，还可以进行调解，调解不成的，应当及时判决。</t>
  </si>
  <si>
    <t>《中华人民共和国合同法》第八条 : 【依合同履行义务原则】依法成立的合同，对当事人具有法律约束力。当事人应当按照约定履行自己的义务，不得擅自变更或者解除合同。  依法成立的合同，受法律保护。 第二章　合同的订立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《中华人民共和国民事诉讼法》第一百四十二条 : 法庭辩论终结，应当依法作出判决。判决前能够调解的，还可以进行调解，调解不成的，应当及时判决。</t>
  </si>
  <si>
    <t>《中华人民共和国合同法》第八条 : 【依合同履行义务原则】依法成立的合同，对当事人具有法律约束力。当事人应当按照约定履行自己的义务，不得擅自变更或者解除合同。；  依法成立的合同，受法律保护。；第二章　合同的订立
《中华人民共和国合同法》第六十条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当事人就迟延履行约定违约金的，违约方支付违约金后，还应当履行债务。；《中华人民共和国民事诉讼法》第一百四十二条 : 法庭辩论终结，应当依法作出判决。判决前能够调解的，还可以进行调解，调解不成的，应当及时判决。</t>
  </si>
  <si>
    <t>['《合同法》第六十条', '《最高人民法院关于审理建设工程施工合同纠纷案件适用法律问题的解释》第三十一条']</t>
  </si>
  <si>
    <t>['《中华人民共和国合同法》第三条', '《中华人民共和国合同法》第五条', '《中华人民共和国合同法》第六十四条', '《中华人民共和国侵权责任法》第六条']</t>
  </si>
  <si>
    <t>['《最高人民法院关于适用〈中华人民共和国民法典〉时间效力的若干规定》第一条', '《中华人民共和国合同法》第六十条', '《中华人民共和国合同法》第一百零七条', '《中华人民共和国合同法》第一百一十四条']</t>
  </si>
  <si>
    <t>['《中华人民共和国民法典》第五百零九条', '《中华人民共和国民法典》第五百七十七条', '《中华人民共和国民法典》第五百八十五条', '《中华人民共和国民法典》第五百九十条', '《中华人民共和国民事诉讼法》第一百四十二条', '《中华人民共和国民事诉讼法》第二百五十三条']</t>
  </si>
  <si>
    <t>['《中华人民共和国合同法》第八条', '《中华人民共和国合同法》第六十条', '《中华人民共和国合同法》第一百零七条', '《中华人民共和国合同法》第一百一十四条', '《最高人民法院关于适用〈中华人民共和国民法典〉时间效力的若干规定》第一条', '《中华人民共和国民事诉讼法》第二百五十三条']</t>
  </si>
  <si>
    <t>['《中华人民共和国合同法》第八条', '《中华人民共和国合同法》第六十条', '《中华人民共和国合同法》第一百零七条', '《中华人民共和国合同法》第一百一十四条', '《中华人民共和国民事诉讼法》第一百四十二条', '《中华人民共和国民事诉讼法》第二百五十三条', '《最高人民法院关于适用〈中华人民共和国民法典〉时间效力的若干规定》第一条']</t>
  </si>
  <si>
    <t>['《建筑工程质量管理条例》第九十七条', '《关于审理建设工程施工合同纠纷案件适用法律问题的解释》第九十七条', '《财政部、建设部关于印发〈建设工程价款结算暂行办法〉的通知》第十四条', '《最高人民法院关于审理建设工程施工合同纠纷案件适用法律问题的解释（一）》第十条', '《最高人民法院关于审理建设工程施工合同纠纷案件适用法律问题的解释（一）》第四十三条']</t>
  </si>
  <si>
    <t>Q02311</t>
  </si>
  <si>
    <t>湖北省武汉市中级人民法院_x000D_
民事判决书_x000D_
（2022）鄂01民终242号_x000D_
上诉人江训金因与被上诉人石咏生、原审被告武汉第五建工集团有限公司（以下简称武汉五建公司）建设工程分包合同纠纷一案，不服湖北省武汉市东西湖区人民法院（2021）鄂0112民初6123号民事判决，向本院提起上诉。本院于2022年1月5日立案后，根据《中华人民共和国民事诉讼法》（2021年12月修正）第四十一条之规定，依法适用第二审程序，由审判员独任对本案进行了审理。本案现已审理终结_x000D_
上诉人江训金上诉请求：撤销原审判决，依法改判或发回重审；本案诉讼费用由石咏生承担。事实及理由：1、一审判决认定事实错误。石咏生三期工程至今未完工（24号楼地下室隐蔽工程）。案涉工程于2019年12月24日工程竣工备案是行政管理行为，江训金追究的是石咏生的违约责任，即：石咏生提供的劳务不符合双方合同的约定标准，更不能否认至今仍有未完工需要石咏生清理与整改的客观事实。一审判决仅凭该工程竣工备案这一行政行为，就认定石咏生三期工程已完工，有违客观事实。2、一审判决认定工程款金额错误。石咏生并没有完成该工程，因此可以认定该结算单和对账单所表述的事实是虚假错误的，亦不是双方真实意思表示，因此，不能作为双方结算的依据。江训金认可结算单工程量及工程价款，但石咏生并未按合同约定完成应完成的工程量，因此，石咏生应按合同约定将未做完的工程履行完毕或由江训金找第三方代为履行，代为履行所需工程款项应从石咏生主张的工程款中予以扣减。且双方签订的《劳务内部承包合同》第五条第一项的约定，……在施工过程中因石咏生原因、进度原因导致监理单位及建设单位下达罚款单超过3次，展开面此单价将下浮2元／平方米，据此约定，罚款已超过10次，因此双方的结算单价应下浮2元／平方米。石咏生对该案涉合同履行期间被罚款已超过10次，因此双方的结算单价应下浮2元／平方米。3、案涉合同无效情形下，判令江训金承担支付利息的过错责任，显失公平。请求依法改判或发回重审。_x000D_
被上诉人石咏生答辩称，案涉工程分为二期、三期，对于案涉工程，双方对工程款及工程量不存在争议，且已经办理了结算、竣工备案，案涉小区已经入住使用，一审中，江训金从未提出过地下室问题。一审法院查明事实清楚，适用法律正确，请求驳回上诉，维持原判。_x000D_
原审被告武汉五建公司经合法传唤未到庭参加诉讼，庭后亦未提交书面意见。_x000D_
2021年8月30日，石咏生向一审法院提出诉讼请求：1、江训金向石咏生支付工程款1593137元及利息（以1593137元为基数，按照同期贷款市场报价利率，自2020年12月24日起算至实际还清之日止）；2、江训金向石咏生支付违约金359906元；3、武汉五建公司对前述诉讼请求承担连带责任；4、江训金、武汉五建公司承担本案诉讼费用。_x000D_
江训金一审辩称，石咏生的诉请无事实和法律依据，请求法院依法予以驳回。_x000D_
武汉五建公司一审辩称，石咏生的诉请无事实和法律依据，请求法院依法予以驳回。_x000D_
江训金提出反诉请求：1、判令石咏生向江训金支付代为履行半岛蓝湾三期24号楼地下室未完成工程量所需费用合计349430元；2、判令石咏生赔偿江训金因石咏生未完成半岛蓝湾三期24号楼工程给江训金造成的损失67770元；3、判令石咏生向江训金支付违约金359906元；4、本案的诉讼费用由石咏生承担。_x000D_
石咏生针对反诉一审辩称，涉案工程三期项目24＃、25＃楼已于2019年12月24日验收备案，现已经投入使用，并交付业主方，小区早已使用多年，不存在未完成工程。江训金向石咏生主张赔偿没有法律依据。双方早已就工程款作出结算，对于应当扣款事项已经扣除，石咏生不存在行为。_x000D_
武汉五建公司针对反诉一审辩称，无意见。_x000D_
一审认定事实如下：2017年6月12日，石咏生（乙方）与江训金（甲方）签订《劳务内部承包合同》一份，约定：甲方将半岛蓝湾三期24＃楼、25＃楼的模板工程发包给乙方施工。劳务工程款支付方式：甲方每月支付工人菜票（指食堂及小卖部）直至24＃楼、25＃楼主体结构封顶，付款至已完成工程量的60%；二次结构模板完成，外脚手架拆除后付款至完成工程量的80%，工程竣工验收后1年付款至95%，结清前期所有款项后6个月内付清剩余5%。合同还约定了其他内容。_x000D_
2019年6月25日，石咏生与江训金、付伟国（系江训金聘请的现场管理人员）共同确认半岛蓝湾三期24＃楼木工班组总结算价为3710133元。2019年10月10日，石咏生与江训金、付伟国共同确认半岛蓝湾三期25＃楼木工班组总结算价为3488004元。石咏生自认截止2021年2月28日已收到江训金支付工程款总计5605000元。_x000D_
一审另查明，案涉工程系武汉玉龙置业有限公司发包给武汉五建公司施工，武汉五建公司又发包给江训金施工，江训金又发包给石咏生施工。_x000D_
一审还查明，案涉工程已于2019年12月24日完成竣工备案登记。_x000D_
一审认为，石咏生与江训金于2017年6月12日签订的《劳务内部承包合同》，因石咏生并无相应的施工资质，违反法律强制性规定，合同无效。合同无效的法律后果有三：其一，行为人因合同而取得的财产，应当予以返还；其二，不能返还或者没有必要返还的，应当折价补偿；其三，过错方应当赔偿对方由此所受损失；双方均有过错的，应当各自承担相应的责任。本案中，石咏生已完工部分的工程成果客观上无法返还，江训金实际享有该已完工部分的工程成果，应当对石咏生折价补偿。依据《最高人民法院关于审理建设工程施工合同纠纷案件适用法律问题的解释》法释〔2004〕14号第二条：“建设工程施工合同无效的，但建设工程经竣工验收合格，承包人请求参照合同约定支付工程价款的，应予支持。”的规定，本案所涉工程已经竣工验收合格，石咏生请求江训金支付工程款1593137元的诉讼请求，予以支持。石咏生主张江训金支付其利息部分的诉讼请求，因江训金为合同无效的主要过错方，应当承担过错责任。但石咏生主张的利息计算标准有误，应予调整，故支持江训金支付石咏生利息（以1593137元为基数，自2020年12月24日起，按照全国银行间同业拆借中心公布的一年期贷款市场报价利率计算至付清之日止）。至于石咏生要求江训金支付违约金359906元的诉讼请求，因合同无效，则合同中的违约金条款亦属无效，且石咏生向江训金主张的利息损失已得到支持，故对该部分诉讼请求，不予支持。_x000D_
关于江训金的反诉请求。因石咏生与江训金已就案涉工程办理了结算且案涉工程亦完成了竣工备案登记，江训金主张石咏生未完成全部工程主张权利，显然与本案查明的事实相悖。另，江训金主张的施工罚款已在2019年6月25日结算单中进行了处理。至于江训金关于违约金的主张，因合同无效，且江训金未提交证据证明石咏生存在过错。故对其全部反诉请求，不予支持。_x000D_
基于前述理由，对于江训金对未完成工程量费用的鉴定申请，不予准许。_x000D_
石咏生要求武汉五建公司对江训金的前述债务承担连带责任的诉讼请求，因武汉五建公司既不是合同的相对人，亦非工程的发包人，石咏生的该项诉讼请求，无法律依据，不予支持。_x000D_
依照《中华人民共和国合同法》第五十二条第（五）项、第五十六条、第五十八条、第二百七十二条第三款，《最高人民法院关于审理建设工程施工合同纠纷案件适用法律问题的解释》（法释〔2004〕14号）第一条、第二条、第十七条、第十八条和《中华人民共和国民事诉讼法》第一百四十二条的规定，判决：一、江训金于本判决生效之日起十日内支付石咏生工程款1593137元及利息（以1593137元为基数，自2020年12月24日起，按照全国银行间同业拆借中心公布的一年期贷款市场报价利率计算至付清之日止）；二、驳回石咏生的其他诉讼请求；三、驳回江训金的全部反诉请求。如果未按本判决指定的期间履行给付金钱义务，应当依照《中华人民共和国民事诉讼法》第二百五十三条之规定，加倍支付迟延履行期间的债务利息。案件受理费11350元、反诉费5786元，合计17136元，由石咏生负担3350元，江训金负担13786元。_x000D_
二审中，江训金坚持认为石咏生未完成案涉工程，称“因案涉工程地下室是全封闭的，双方结算后在2021年发现地下室未清理，模板部分未拆除，脱落导致排水口被堵，地下室部分实际未完工。工程交付后，物业反映排水口被堵住，阀门卡住，物业让我方维修，我方就电话通知石咏生维修，一审中石咏生承认该事实。但是石咏生一直推诿，本案双方虽然进行了结算，但是工程结算不代表工程完工”。石咏生称“工程已完工，结算是工程验收后进行的。现地下室的状况并非是因石咏生工程（模板搭建、拆除）造成的，且结算后也无人通知需进行二次清理”。_x000D_
本院经审理查明：一审判决认定事实属实_x000D_
请根据以上法律事实，推荐该建设工程案件所适用的法律法规、司法解释的具体条目。（回答格式如：《法律名称》第一条，《法律名称》第二条）</t>
  </si>
  <si>
    <t>《中华人民共和国民事诉讼法》第一百七十七条,《最高人民法院关于适用〈中华人民共和国民法典〉时间效力的若干规定》第一条</t>
  </si>
  <si>
    <t>《中华人民共和国民事诉讼法》第一百七十七条 : 人民法院审理选民资格案件、宣告失踪或者宣告死亡案件、认定公民无民事行为能力或者限制民事行为能力案件、认定财产无主案件、确认调解协议案件和实现担保物权案件，适用本章规定。本章没有规定的，适用本法和其他法律的有关规定。</t>
  </si>
  <si>
    <t>['《劳动法》第一条', '《劳动合同法》第二条', '《合同法》第二条', '《侵权责任法》第一条', '《侵权责任法》第二条', '《民事诉讼法》第一百六十二条', '《民事诉讼法》第五十四条', '《最高人民法院关于审理建筑施工合同纠纷案件适用法律问题的解释》第一条', '《最高人民法院关于审理建筑施工合同纠纷案件适用法律问题的解释》第二条', '《最高人民法院关于审理建筑施工合同纠纷案件适用法律问题的解释》第三条', '《最高人民法院关于审理建筑施工合同纠纷案件适用法律问题的解释》第四条', '《最高人民法院关于审理建筑施工合同纠纷案件适用法律问题的解释》第五条', '《最高人民法院关于审理建筑施工合同纠纷案件适用法律问题的解释》第六条', '《最高人民法院关于审理建筑施工合同纠纷案件适用法律问题的解释》第七条', '《最高人民法院关于审理建筑施工合同纠纷案件适用法律问题的解释》第八条', '《最高人民法院关于审理建筑施工合同纠纷案件适用法律问题的解释》第九条', '《最高人民法院关于审理建筑施工合同纠纷案件适用法律问题的解释》第十条', '《最高人民法院关于审理建筑施工合同纠纷案件适用法律问题的解释》第十一条', '《最高人民法院关于审理建筑施工合同纠纷案件适用法律问题的解释》第十二条', '《最高人民法院关于审理建筑施工合同纠纷案件适用法律问题的解释》第十三条', '《最高人民法院关于审理建筑施工合同纠纷案件适用法律问题的解释》第十四条', '《最高人民法院关于审理建筑施工合同纠纷案件适用法律问题的解释》第十五条', '《最高人民法院关于审理建筑施工合同纠纷案件适用法律问题的解释》第十六条', '《最高人民法院关于审理建筑施工合同纠纷案件适用法律问题的解释》第十七条', '《最高人民法院关于审理建筑施工合同纠纷案件适用法律问题的解释》第十八条', '《最高人民法院关于审理建筑施工合同纠纷案件适用法律问题的解释》第十九条', '《最高人民法院关于审理建筑施工合同纠纷案件适用法律问题的解释》第二十一条', '《最高人民法院关于审理建筑施工合同纠纷案件适用法律问题的解释》第二十二条', '《最高人民法院关于审理建筑施工合同纠纷案件适用法律问题的解释》第二十三条', '《最高人民法院关于审理建筑施工合同纠纷案件适用法律问题的解释》第二十四条', '《最高人民法院关于审理建筑施工合同纠纷案件适用法律问题的解释》第二十五条']</t>
  </si>
  <si>
    <t>['《中华人民共和国合同法》第五十二条', '《中华人民共和国合同法》第五十六条', '《中华人民共和国合同法》第五十八条', '《中华人民共和国合同法》第二百七十二条', '《最高人民法院关于审理建设工程施工合同纠纷案件适用法律问题的解释》第一条', '《中华人民共和国民事诉讼法》第一百四十二条']</t>
  </si>
  <si>
    <t>['《中华人民共和国民事诉讼法》第一百七十七条', '《最高人民法院关于适用〈中华人民共和国民法典〉时间效力的若干规定》第一条']</t>
  </si>
  <si>
    <t>['《建筑工程质量管理条例》第九十七条', '《关于审理建设工程施工合同纠纷案件适用法律问题的解释》第九十七条', '《最高人民法院关于审理商品房买卖合同纠纷案件适用法律若干问题的解释》第十八条', '《最高人民法院关于适用〈中华人民共和国合同法〉若干问题的解释（一）》第九条', '《财政部、建设部关于印发〈建设工程价款结算暂行办法〉的通知》第十六条']</t>
  </si>
  <si>
    <t>Q02519</t>
  </si>
  <si>
    <t>广西壮族自治区南宁市武鸣区人民法院 民事判决书 （2021）桂0122民初1161号_x000D_
原告文斌与被告广西宏桂资本运营集团有限公司（以下简称宏桂公司）商品房预售合同纠纷一案，本院于2021年2月7日立案后，依法适用普通程序，公开开庭进行了审理。原告文斌委托诉讼代理人梁艳清，被告宏桂公司委托诉讼代理人黄程、滕罗锦到庭参加诉讼。本案现已审理终结_x000D_
文斌向本院提出诉讼请求：1.判令宏桂公司向文斌支付逾期交房违约金29540元；2.判令宏桂公司向文斌支付逾期交房违约金利息3544元（以29540为基数，暂从2019年1月5日计至2021年1月5日，按中国人民银行同期贷款利率6 -2- %计算）；3.本案诉讼费由宏桂公司负担。事实与理由：文斌与宏桂公司于2018年2月5日签订《商品房买卖合同》，约定文斌购买宏桂公司开发的位于南宁市武鸣区房屋。合同约定房屋建筑面积为293.5平米，按建筑面积计价，单价为每平米5325.78元，房屋总价款为1563000元。文斌按约定于2018年1月23日前向宏桂公司支付了首付款313000元，同时向银行申请按揭贷款1250000元（银行于2018年6月29日发放贷款）。根据合同的约定，宏桂公司应于2018年6月30日前将符合合同约定的商品房交付文斌使用，如逾期超过90日的，自本合同约定的最后交付期限的第二天至实际交付之日止，出卖人按日向买受人支付万分之一的违约金，合同继续履行。宏桂公司自合同约定交房时间至实际交房时间2019年1月5日，己逾期189天。逾期期间，宏桂公司未向文斌书面说明无法按期交房的原因，宏桂公司迟延交房不存在法定和约定的免责事由。综上，请求法院根据合同的约定及《中华人民共和国合同法》的相关规定，支持文斌的诉讼请求。 宏桂公司辩称，涉案房屋于2017年1月17日已经达到交房条件，宏桂公司已于2017年12月25日在南国早报刊登交房公告，履行了通知交房义务，即便宏桂公司存在逾期交房的情况，也不属于违约。文斌的第二项诉讼请求没有合同、法律依据。 本院经审理认定事实如下：文斌（买受人）与宏桂公司（出卖人）于2018年2月5日签订《商品房买卖合同》（以下简称合同），约定文斌购买宏桂公司开发的位于南宁市武鸣区房屋，房屋建筑面积293.5平方米，商品房价款按建筑面积计价，单价为每平方米5325.38元，总金额1563 -3- 000元；合同约定计价建筑面积与实测计价建筑面积有差异的，以实测计价建筑面积为准；商品房交付使用后，实测计价建筑面积与合同约定计价建筑面积发生差异的，双方同意按以下原则处理：售房单价保持不变，实际成交总价款按实测计价建筑面积调整，多退少补，不计利息。关于付款方式及期限。合同第七条约定，买受人于2018年1月23日已付购房款313000元，剩余1250000元于2018年4月1日前申请银行按揭贷款支付。关于交付期限及交付条件。合同第九条约定，出卖人应当在2018年6月30日前，依照国家和地方人民政府的有关规定，将经验收合格，并符合本合同约定的商品房交付买受人使用。合同附件七对交付期限及交付条件还约定，买受人采取银行按揭方式或公积金贷款方式购房的，若该房屋具备交付条件时，贷款尚未全部发放或买受人未按合同或（和）补充协议约定补齐房价款的，交房日期顺延，以贷款全部发放或买受人补齐房价款之日起10日内作为交付使用的时间。关于出卖人逾期交房的违约责任。合同第十条约定，逾期交房超过90日后，买受人要求继续履行合同的，合同继续履行，自本合同第九条规定的最后交付期限届满之日起至实际交付之日止，出卖人按日向买受人支付已交付房价款万分之一的违约金。合同附件六合同补充协议第九条第3款约定，为便于买受人及时得到出卖人的通知，出卖人在发送变更地址、交房等通知通告时可采取在《南国早报》上发布公告、通知出卖人在《南国早报》上发布公告、通知上的内容在报纸上公布后，视为买受人已收到相关的公告、通知并知悉其中内容。合同及附件还对其他事项进行了约定。 另查明，文斌于2018年6月29日通过银行按揭贷款付清了剩余购房款1250000元。2018年12月20日，宏桂公司向文斌发出交房通知书，告知文斌购买的金湖居小区14幢04号房已竣工验收合格，达到交付使用条件，于2019年1月 -4- 5日10:00至16:00集中交房。文斌于2019年1月5日与宏桂公司办理了交房手续。 还查明，涉案的金湖居14幢楼于2017年1月17日经竣工验收为合格工程。2017年12月25日，宏桂公司下属的武鸣分公司在南国早报上刊登交房通知，该通知主要内容为：“尊敬的宏桂金湖居小区业主：我公司将于2017年12月26日开始办理房屋交接手续，请您携带有效身份证件、购房合同等材料，到南宁市武鸣区会所办理收房手续。未结清房款及代收代缴费用或银行按揭款未达账的，不予办理收房手续。” 上述事实，有文斌提供的商品房买卖合同、个人房屋借款／担保合同、个人借款凭证、交房通知书、增值税普通发票，宏桂公司提供的南国早报、建设工程质量竣工验收意见书、质量验收资料、竣工验收备案表等证据在案佐证_x000D_
请根据以上法律事实，推荐该建设工程案件所适用的法律法规、司法解释的具体条目。（回答格式如：《法律名称》第一条，《法律名称》第二条）</t>
  </si>
  <si>
    <t>《中华人民共和国合同法》第八条,《中华人民共和国合同法》第六十条,《最高人民法院关于适用〈中华人民共和国民法典〉时间效力的若干规定》第一条,《中华人民共和国民事诉讼法》第二百五十三条</t>
  </si>
  <si>
    <t>《中华人民共和国合同法》第八条 : 【依合同履行义务原则】依法成立的合同，对当事人具有法律约束力。当事人应当按照约定履行自己的义务，不得擅自变更或者解除合同。
　　依法成立的合同，受法律保护。
第二章　合同的订立
《中华人民共和国合同法》第六十条 : 【严格履行与诚实信用】当事人应当按照约定全面履行自己的义务。
　　当事人应当遵循诚实信用原则，根据合同的性质、目的和交易习惯履行通知、协助、保密等义务。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</si>
  <si>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《中华人民共和国合同法》第八条 : 【依合同履行义务原则】依法成立的合同，对当事人具有法律约束力。当事人应当按照约定履行自己的义务，不得擅自变更或者解除合同。  依法成立的合同，受法律保护。 第二章　合同的订立 《中华人民共和国合同法》第六十条 : 【严格履行与诚实信用】当事人应当按照约定全面履行自己的义务。  当事人应当遵循诚实信用原则，根据合同的性质、目的和交易习惯履行通知、协助、保密等义务。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</si>
  <si>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《中华人民共和国合同法》第八条 : 【依合同履行义务原则】依法成立的合同，对当事人具有法律约束力。当事人应当按照约定履行自己的义务，不得擅自变更或者解除合同。；  依法成立的合同，受法律保护。；第二章　合同的订立
《中华人民共和国合同法》第六十条 : 【严格履行与诚实信用】当事人应当按照约定全面履行自己的义务。；  当事人应当遵循诚实信用原则，根据合同的性质、目的和交易习惯履行通知、协助、保密等义务。；《最高人民法院关于适用〈中华人民共和国民法典〉时间效力的若干规定》第一条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</si>
  <si>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['《中华人民共和国合同法》第三条', '《中华人民共和国合同法》第四十二条', '《中华人民共和国合同法》第四十三条', '《中华人民共和国合同法》第一百零七条', '《中华人民共和国合同法》第一百零一条', '《中华人民共和国合同法》第一百零三条', '《中华人民共和国合同法》第一百零五条']</t>
  </si>
  <si>
    <t>['《最高人民法院关于适用〈中华人民共和国民法典〉时间效力的若干规定》第一条', '《中华人民共和国合同法》第八条', '《中华人民共和国合同法》第六十条', '《中华人民共和国合同法》第一百零七条', '《中华人民共和国合同法》第一百一十四条', '《中华人民共和国民事诉讼法》第二百五十三条']</t>
  </si>
  <si>
    <t>['《中华人民共和国合同法》第八条', '《中华人民共和国合同法》第六十条', '《中华人民共和国民事诉讼法》第二百五十三条']</t>
  </si>
  <si>
    <t>['《中华人民共和国合同法》第六十条', '《中华人民共和国合同法》第一百零七条', '《中华人民共和国合同法》第一百一十四条', '《最高人民法院关于适用〈中华人民共和国民法典〉时间效力的若干规定》第一条', '《中华人民共和国民事诉讼法》第六十四条', '《中华人民共和国民事诉讼法》第二百五十三条']</t>
  </si>
  <si>
    <t>['《最高人民法院关于审理建设工程施工合同纠纷案件适用法律问题的解释（一）》第四十三条', '《最高人民法院关于审理建设工程施工合同纠纷案件适用法律问题的解释》第二十六条', '《最高人民法院关于审理建设工程施工合同纠纷案件适用法律问题的解释（一）》第二十四条', '《最高人民法院关于审理建设工程施工合同纠纷案件适用法律问题的解释（一）》第三十二条', '《建筑工程质量管理条例》第九十七条']</t>
  </si>
  <si>
    <t>Q02537</t>
  </si>
  <si>
    <t>广东省佛山市南海区人民法院_x000D_
民事判决书_x000D_
（2022）粤0605民初13996号_x000D_
原告深圳市如聿空间设计有限公司与被告佛山当代绽蓝置业有限公司（以下简称佛山当代公司）、广州绽蓝腾飞投资有限公司（以下简称广州绽蓝公司）建设工程合同纠纷一案，本院于2022年5月14日立案后，依法适用简易程序，于2022年7月6日公开开庭进行了审理。原告的委托诉讼代理人朱远远，被告广州绽蓝公司的委托诉讼代理人李锋，被告佛山当代公司的委托诉讼代理人黄智伟均到庭参加了诉讼。涉讼中，当事人申请庭外和解，和解期间依法不计入审限。本案现已审理终结_x000D_
原告向本院提出如下诉讼请求：请求判令：1.被告佛山当代公司向原告支付拖欠的工程款128000元；2.被告广州绽蓝公司对被告佛山当代公司的上述债务承担连带清偿责任；3.两被告承担本案的全部诉讼费用。_x000D_
事实和理由：2021年，被告佛山当代公司（甲方）与原告（乙方）签署了《＊项目体验中心及样板间软装设计制作与安装合同》（标准合同编号：＊），约定甲方委托乙方承担＊项目体验中心及样板间软装配饰设计制作与安装工程。工程地点：南海区＊。合同约定的价款（合同第四条）为128万元，合同约定的付款方式为分期付款（合同第五条）：（1）本合同生效后，乙方向甲方提报设计方案及配饰清单并经甲方确认后7日内，甲方向乙方支付至合同价格的40%，即512000元。（2）配饰制作完成，经甲方验收合格后签订验收单后7日内，甲方向乙方支付合同价格的45%，即576000元。（3）乙方交付货物安装完毕并经甲方验收合格后7日内，乙方向甲方提交结算资料，工程结算完成后的15日内，按甲方要求签订结算协议书，甲方支付乙方结算价的95%（即，验收合格后，甲方应当支付合同价格的10%，即128000元）。（4）工程结算价的5%作为质量保修金。由甲方代扣，待保修期满后无质量问题，甲方一次性付清，不计利息。合同第十条约定质保期为二年，自软装产品安装完成并经六方验收出具的验收单时间之次日起开始计算。质保期满后15日内，甲方依照本合同约定将剩余质保金支付给乙方。现工程经被告佛山当代公司验收合格，被告佛山当代公司理应支付第三笔款项128000元，然而合同约定的期限已过，被告佛山当代公司仍拒不支付。被告广州绽蓝公司系被告佛山当代公司的股东，且为法人独资企业，在被告广州绽蓝公司不能证明其财产独立于被告佛山当代公司时，应当对被告佛山当代公司的上述债务承担连带清偿责任。为保障原告的合法权益，依据《中华人民共和国民事诉讼法》等相关法律法规的规定，原告特向法院提起诉讼，望法院判如所请。_x000D_
被告佛山当代公司辩称，涉讼工程于2021年10月6日完工，其后就交付给被告佛山当代公司。对原告主张的尚欠工程款128000元金额没有异议，但原告并没有向被告提交请款资料、结算资料及开具发票，且原告安装完后并未申请验收，也未实际经过监理的验收。由于完工时间较长，双方工程款应予结算，但需原告提交结算资料。_x000D_
被告广州绽蓝公司辩称，原告诉请被告广州绽蓝公司对被告佛山当代公司承担连带责任无事实及法律依据，应驳回该项诉讼请求。理由如下：一、两被告是独立的民事主体，被告佛山当代公司是可以依法独立行使民事法律行为及作出意思表示，本案中涉讼合同是原告与被告佛山当代公司签订的，被告广州绽蓝公司虽然是被告佛山当代公司的股东，但实际上并未参与涉讼合同的任何事项。至于涉讼合同的具体履行情况被告广州绽蓝公司不清楚。二、两被告之间财务制度完备，财产完全独立，没有任何可能存在财产混同情形。根据被告广州绽蓝公司提交的三份审计报告可以看出，事实上被告广州绽蓝公司已对被告佛山当代公司足额完成出资，两被告的往来款账户清晰明了，两被告的财产是完全独立，不存在混同，被告广州绽蓝公司不存在抽逃出资的情形。被告广州绽蓝公司的股东之一是＊公司，该公司是中国银保监会批准的机构，该公司的股东也是国有企业，因此从法律及公司制度上，该公司也是严格要求下属及关联公司财产独立依法经营制度完备。被告广州绽蓝公司的另一股东也是严格要求财务独立制度完备。根据公司法规定，被告广州绽蓝公司已举证证明两被告之间财务相互独立，被告广州绽蓝公司已尽到举证责任，如果原告不能提供两被告存在财产混同的证据应当承担举证不能后果。_x000D_
当事人围绕诉讼请求依法提交了证据，本院组织当事人进行了证据出示和质证。当事人对真实性无异议的证据，本院对该部分证据的真实性予以确认并在卷佐证。对有争议的证据，本院将结合本案的证据及事实情况进行综合认定。_x000D_
根据当事人陈述和经审查确认的证据，本院认定事实如下：_x000D_
2021年，原告（乙方）与被告佛山当代公司（甲方）签订《＊∧项目体验中心及样板间软装设计制作与安装合同》（标准合同编号：＊），约定:乙方承包甲方的＊∧项目体验中心及样板间软装配饰设计制作与安装工程；总工期：2021年8月23日至2021年9月18日，共27天；合同价款为128万元，总价包干；付款方式为分期付款：（1）本合同生效后，乙方向甲方提报配饰设计方案及配饰清单并经甲方确认后7日内，甲方向乙方支付至合同价格的40%，即512000元；（2）配饰制作完成，经甲方验收合格后签订验收单后7日内，甲方向乙方支付合同价格的45%，即576000元；（3）乙方交付货物安装完毕并经甲方验收合格后7日内，乙方向甲方提交结算资料，工程结算完成后的15日内，按甲方要求签订结算协议书后，甲方支付乙方结算价的95%；（4）工程结算价的5%作为质量保修金，由甲方代扣，待保修期满后无质量问题，甲方一次性付清，不计利息；甲方应在乙方安装完成后1日内和乙方共同验收；验收的依据为本合同约定的内容、质量标准、安装标准及安装方案；质保金为合同价款的5%，保修期为2年，自软装产品安装完成并经六方验收出具的验收单时间之次日起开始计算；质保期满后15日内，甲方依照本合同约定将剩余质保金交付给乙方；双方并约定其他权利义务内容。_x000D_
根据原告的员工李某与被告佛山绽蓝公司的员工李某的微信聊天记录记载：2021年11月22日，原告的员工发送信息“贤总，这周看看，能不能约验收交接，12月给我们办个结算竣工这样，款子年后等结账再说”，被告的员工回复“这周你们什么时候有空”，原告的员工回复“这几天杨设计看看时间再跟您约，提前跟您说这样，或者我问下，这次去我们带着合同对比现场的清单过去签字，一定需要设计过去吗”，被告的员工发送“主要是你们现场签名是谁”，原告的员工回复“主要杨工最近都在抢其他项目，如果不需要主创杨工过去的话，就安排其他设计过去，主要看你们现场还涉不涉及再提意见啥了”，被告的员工回复“应该没什么东西了”，原告的员工发送“是，上次都根据意见调完了，那我安排其他设计去，让杨工交代清楚，如果需要，我们现场连线杨工语音一起这样”，被告的员工回复“好”。2021年11月23日，被告的员工发送“我整天都在项目”，2021年11月24日11时06分被告的员工发送“李总，你大概几点到？”原告的员工于当日11点41分发送“贤总，我到了”。_x000D_
2022年4月8日，原告向本院提交本案起诉状。_x000D_
庭审中，原告及被告佛山当代公司均确认原告于2021年10月5日完工即将涉讼工程交付给被告佛山当代公司。原告已开具涉讼工程款的发票并计划当庭将该发票交付给被告佛山当代公司，但佛山当代公司表示不同意当庭接收发票，要求与结算资料一并提交。但被告佛山当代公司未能明确要求原告提交的具体资料名称。原告及被告佛山当代公司均确认未进行结算，原告确认被告佛山当代公司已支付工程款1088000元，尚欠第三期款项128000元。被告佛山当代公司主张已按合同约定支付工程款至85%，剩余10%应由原告提交发票及结算资料经被告审核后支付。_x000D_
另查明，被告佛山当代公司于2021年3月10日登记成立，为非自然人投资或控股的法人独资公司，公司唯一股东为被告广州绽蓝公司_x000D_
请根据以上法律事实，推荐该建设工程案件所适用的法律法规、司法解释的具体条目。（回答格式如：《法律名称》第一条，《法律名称》第二条）</t>
  </si>
  <si>
    <t>《中华人民共和国公司法》第六十三条,《中华人民共和国民法典》第五百七十九条,《中华人民共和国公司法》第六十三条,《中华人民共和国民事诉讼法》第六十七条,《中华人民共和国民事诉讼法》第二百六十条,《最高人民法院关于适用〈中华人民共和国民法典〉时间效力的若干规定》第一条</t>
  </si>
  <si>
    <t>《中华人民共和国公司法》第六十三条 : 一人有限责任公司的股东不能证明公司财产独立于股东自己的财产的，应当对公司债务承担连带责任。
第四节　国有独资公司的特别规定
《中华人民共和国民法典》第五百七十九条 : 当事人一方未支付价款、报酬、租金、利息，或者不履行其他金钱债务的，对方可以请求其支付。
《中华人民共和国公司法》第六十三条 : 一人有限责任公司的股东不能证明公司财产独立于股东自己的财产的，应当对公司债务承担连带责任。
第四节　国有独资公司的特别规定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</si>
  <si>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《中华人民共和国公司法》第六十三条 : 一人有限责任公司的股东不能证明公司财产独立于股东自己的财产的，应当对公司债务承担连带责任。 第四节　国有独资公司的特别规定 《中华人民共和国民法典》第五百七十九条 : 当事人一方未支付价款、报酬、租金、利息，或者不履行其他金钱债务的，对方可以请求其支付。 《中华人民共和国公司法》第六十三条 : 一人有限责任公司的股东不能证明公司财产独立于股东自己的财产的，应当对公司债务承担连带责任。 第四节　国有独资公司的特别规定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</si>
  <si>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《中华人民共和国公司法》第六十三条 : 一人有限责任公司的股东不能证明公司财产独立于股东自己的财产的，应当对公司债务承担连带责任。；第四节　国有独资公司的特别规定
《中华人民共和国民法典》第五百七十九条 : 当事人一方未支付价款、报酬、租金、利息，或者不履行其他金钱债务的，对方可以请求其支付。；《中华人民共和国公司法》第六十三条 : 一人有限责任公司的股东不能证明公司财产独立于股东自己的财产的，应当对公司债务承担连带责任。；第四节　国有独资公司的特别规定
《中华人民共和国民事诉讼法》第六十七条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</si>
  <si>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['《建设工程施工合同条例》第二百三十二条', '《建设工程质量管理条例》第二十九条', '《建筑工程施工许可管理办法》第二十九条']</t>
  </si>
  <si>
    <t>['《中华人民共和国合同法》第三十八条', '《中华人民共和国合同法》第六十条', '《中华人民共和国合同法》第六十三条', '《中华人民共和国合同法》第一百零七条', '《中华人民共和国公司法》第三十五条', '《最高人民法院关于适用&lt;中华人民共和国公司法&gt;若干问题的规定（四）》第五条', '《最高人民法院关于审理的建设工程合同纠纷案件适用法律若干问题的解释》第一条']</t>
  </si>
  <si>
    <t>['《最高人民法院关于适用〈中华人民共和国民法典〉时间效力的若干规定》第一条', '《中华人民共和国合同法》第六十条', '《中华人民共和国合同法》第一百零七条', '《中华人民共和国公司法》第三条']</t>
  </si>
  <si>
    <t>['《最高人民法院关于适用〈中华人民共和国民法典〉时间效力的若干规定》第一条', '《中华人民共和国公司法》第六十三条', '《中华人民共和国民法典》第七百八十八条', '《中华人民共和国民事诉讼法》第六十七条', '《中华人民共和国民事诉讼法》第二百六十条']</t>
  </si>
  <si>
    <t>['《中华人民共和国民法典》第一百七十条', '《中华人民共和国民法典》第五百零九条', '《中华人民共和国公司法》第六十三条']</t>
  </si>
  <si>
    <t>['《中华人民共和国民法典》第五百零九条', '《最高人民法院关于适用〈中华人民共和国民法典〉时间效力的若干规定》第一条', '《中华人民共和国民事诉讼法》第六十七条', '《中华人民共和国民事诉讼法》第二百六十条']</t>
  </si>
  <si>
    <t>['《关于审理建设工程施工合同纠纷案件适用法律问题的解释》第九十一条', '《建筑工程质量管理条例》第九十一条', '《建筑业企业资质管理规定和资质标准实施意见》第五条', '《最高人民法院关于人民法院执行工作若干问题的规定（试行）》第五条', '《建筑工程质量管理条例》第九十七条']</t>
  </si>
  <si>
    <t>Q02596</t>
  </si>
  <si>
    <t>贵州省道真仡佬族苗族自治县人民法院_x000D_
民事判决书_x000D_
（2021）黔0325民初2339号_x000D_
原告王松与被告何峰承揽合同纠纷一案，本院于2021年6月21日立案受理后，依法适用简易程序，公开开庭进行了审理。原告王松到庭参加了诉讼,被告何峰经本院送达开庭传票传唤未到庭参加诉讼,本案现已审理终结_x000D_
原告王松向本院提出诉讼请求：1、判令被告向原告一次性清偿挖机土石方开挖欠款共计73000元；2、由被告以73000元为基数，自2020年5月1日起按银行同期贷款利息支付原告资金占用利息至还清日止；3、由被告以73000元为基数，自2020年5月1日起按欠条承诺的违约金标准赔付原告至还清日止；4、本案诉讼费由被告承担。事实和理由：2018年原告自带挖掘机在被告承揽的隆兴镇乡村组组通道路建设工程中负责土石方开挖工作，产生开挖费178000元，被告分两次向原告支付105000元，后余欠73000元，并立下欠条，承诺2020年4月30日前一次性清偿，被告逾期未付，经原告催收仍未支付，故向法院起诉。_x000D_
被告何峰未答辩，也未提交证据。_x000D_
本院经审理认定事实如下：被告何峰向原告王松出具欠款条一份，日期2018年3月8日，欠款条载明何峰欠王松挖机费73000元，定于2020年4月30日前全部归还，如有违约，每天按欠款金额的0.01‰支付违约金，如发生争议，由债权人所在地人民法院管辖_x000D_
请根据以上法律事实，推荐该建设工程案件所适用的法律法规、司法解释的具体条目。（回答格式如：《法律名称》第一条，《法律名称》第二条）</t>
  </si>
  <si>
    <t>《中华人民共和国合同法》第一百零九条,《中华人民共和国民事诉讼法》第一百四十四条,《中华人民共和国合同法》第六十条,《中华人民共和国合同法》第一百零九条,《中华人民共和国合同法》第一百一十四条,《最高人民法院关于适用〈中华人民共和国民法典〉时间效力的若干规定》第二条,《中华人民共和国民事诉讼法》第一百四十四条,《中华人民共和国民事诉讼法》第二百五十三条,《最高人民法院关于适用〈中华人民共和国民法典〉时间效力的若干规定》第一条</t>
  </si>
  <si>
    <t>《中华人民共和国合同法》第一百零九条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《最高人民法院关于适用〈中华人民共和国民法典〉时间效力的若干规定》第二条 : 民法典施行前的法律事实引起的民事纠纷案件，当时的法律、司法解释有规定，适用当时的法律、司法解释的规定，但是适用民法典的规定更有利于保护民事主体合法权益，更有利于维护社会和经济秩序，更有利于弘扬社会主义核心价值观的除外。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</si>
  <si>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《最高人民法院关于适用〈中华人民共和国民法典〉时间效力的若干规定》第二条 : 民法典施行前的法律事实引起的民事纠纷案件，当时的法律、司法解释有规定，适用当时的法律、司法解释的规定，但是适用民法典的规定更有利于保护民事主体合法权益，更有利于维护社会和经济秩序，更有利于弘扬社会主义核心价值观的除外。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</si>
  <si>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【金钱债务的违约责任】当事人一方未支付价款或者报酬的，对方可以要求其支付价款或者报酬。；《中华人民共和国民事诉讼法》第一百四十四条 : 被告经传票传唤，无正当理由拒不到庭的，或者未经法庭许可中途退庭的，可以缺席判决。；《中华人民共和国合同法》第六十条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当事人应当遵循诚实信用原则，根据合同的性质、目的和交易习惯履行通知、协助、保密等义务。；《中华人民共和国合同法》第一百零九条 : 【金钱债务的违约责任】当事人一方未支付价款或者报酬的，对方可以要求其支付价款或者报酬。；《中华人民共和国合同法》第一百一十四条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当事人就迟延履行约定违约金的，违约方支付违约金后，还应当履行债务。；《最高人民法院关于适用〈中华人民共和国民法典〉时间效力的若干规定》第二条 : 民法典施行前的法律事实引起的民事纠纷案件，当时的法律、司法解释有规定，适用当时的法律、司法解释的规定，但是适用民法典的规定更有利于保护民事主体合法权益，更有利于维护社会和经济秩序，更有利于弘扬社会主义核心价值观的除外。；《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</si>
  <si>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['《中华人民共和国民法典》第一千零四十九条', '《中华人民共和国合同法》第六十条', '《中华人民共和国担保法》第五十二条']</t>
  </si>
  <si>
    <t>['《中华人民共和国合同法》第五条', '《中华人民共和国合同法》第一百零七条', '《中华人民共和国合同法》第一百零九条', '《中华人民共和国合同法》第一百一十一条', '《中华人民共和国合同法》第一百一三条', '《中华人民共和国合同法》第一百一十四条']</t>
  </si>
  <si>
    <t>['《中华人民共和国民法典》第七百七十条', '《中华人民共和国民法典》第七百八十二条', '《中华人民共和国民事诉讼法》第一百四十四条', '《中华人民共和国民事诉讼法》第二百五十三条']</t>
  </si>
  <si>
    <t>['《中华人民共和国民法典》第五百零九条', '《中华人民共和国民法典》第五百七十七条', '《中华人民共和国民法典》第七百七十条', '《中华人民共和国民法典》第七百八十二条', '《中华人民共和国民事诉讼法》第一百四十四条', '《中华人民共和国民事诉讼法》第二百五十三条']</t>
  </si>
  <si>
    <t>['《中华人民共和国合同法》第六十条', '《中华人民共和国合同法》第一百零七条', '《中华人民共和国民事诉讼法》第一百四十四条', '《最高人民法院关于适用〈中华人民共和国民法典〉时间效力的若干规定》第一条', '《中华人民共和国民事诉讼法》第二百五十三条']</t>
  </si>
  <si>
    <t>['《中华人民共和国合同法》第一百零七条', '《中华人民共和国合同法》第一百一十四条', '《中华人民共和国合同法》第二百五十一条', '《中华人民共和国合同法》第二百六十三条', '《最高人民法院关于适用〈中华人民共和国民法典〉时间效力的若干规定》第一条', '《中华人民共和国民事诉讼法》第一百四十四条', '《中华人民共和国民事诉讼法》第二百五十三条']</t>
  </si>
  <si>
    <t>['《建筑工程质量管理条例》第九十七条', '《关于审理建设工程施工合同纠纷案件适用法律问题的解释》第九十七条', '《财政部、建设部关于印发〈建设工程价款结算暂行办法〉的通知》第十三条', '《财政部、建设部关于印发〈建设工程价款结算暂行办法〉的通知》第十四条', '《财政部、建设部关于印发〈建设工程价款结算暂行办法〉的通知》第十九条']</t>
  </si>
  <si>
    <t>Q02685</t>
  </si>
  <si>
    <t>广东省东莞市第一人民法院_x000D_
民事判决书_x000D_
（2021）粤1971民初18996号_x000D_
原告彭凤诉被告陈国军租赁合同纠纷一案，本院立案受理后，依法适用简易程序公开开庭进行了审理。原告彭凤及其委托诉讼代理人梁嘉雄、被告委托诉讼代理人王晓敏到庭参加诉讼。本案现已审理终结_x000D_
原告向本院提出诉讼请求：1.解除原、被告双方签订的租赁合同；2.被告归还原告租赁保证金12600元、优先租赁费40000元；3被告向原告支付装修费用260000元；4.被告承担本案受理费用。事实与理由：被告未向上一手房东缴纳租金，导致原告收到被告的上一手房东搬离租赁场所的通知，被告恶意违约行为，给原告造成重大损失。_x000D_
被告辩称，被告接受王国霞的委托代为管理案涉铺位，被告并非适格主体，合同的权利义务不应由被告享有和承担。因王国霞与一手房东刘少华、村委会之间因土地征收的赔偿问题存在争议，刘少华多次要求原告将租金付给刘少华，原告收到通知后未继续履行合同，过错并不在于被告。原告在2020年4月6日续租时要求扩大店面，故向被告支付40000元以达到续租和扩大经营面积的目的，原告要求退还租赁保证金12600元和40000元费用没有依据。目前原告仍在经营，未有装修损失。_x000D_
经审理查明，原告与被告于2020年4月6日签订《租赁合同》，双方约定被告将位于广东省东莞市××镇××路××号××室铺位出租给原告经营重庆烤鱼，租赁期限自2020年4月6日至2023年4月6日止，月租金为6930元，原告需向被告支付保证金12600元，在合同期满后由被告无息退还。原、被告确认被告已收取原告保证金12600元及40000元，该40000元原告主张属于场地转让费，原告支付该费用后，被告同意将另外两个相邻铺位租给原告。_x000D_
2021年5月15日，原告与东莞市石碣镇刘屋甲塘股份经济合作社（以下简称甲塘合作社）签订《商铺租赁合同书》，双方约定甲塘合作社将位于××路××商铺出租给原告，租期从2021年4月1日起至2021年12月31日止，租金为每月6500元。原、被告确认双方签订的租赁合同从2021年4月1日开始不再履行，原告与甲塘合作社就案涉铺位签订合同，原告仍在案涉铺位经营。被告主张案涉铺位是由铁皮房改建而成，未办理建设工程规划许可证。_x000D_
以上事实，有原告提供的《租赁合同》、微信聊天记录、收据、银行流水、装修合同、《商铺租赁合同书》，被告提供的《承包合同书》及补充协议、公告、《租赁合同》、租赁协议、消费收款收据、付款凭证以及本院庭审笔录等附卷为证_x000D_
请根据以上法律事实，推荐该建设工程案件所适用的法律法规、司法解释的具体条目。（回答格式如：《法律名称》第一条，《法律名称》第二条）</t>
  </si>
  <si>
    <t>《最高人民法院关于审理城镇房屋租赁合同纠纷案件具体应用法律若干问题的解释》第二条,《中华人民共和国民法典》第一百五十三条,《中华人民共和国民法典》第一百五十七条,《最高人民法院关于审理城镇房屋租赁合同纠纷案件具体应用法律若干问题的解释》第二条,《中华人民共和国民事诉讼法》第六十四条,《中华人民共和国民事诉讼法》第一百四十二条,《中华人民共和国民事诉讼法》第二百五十三条,《最高人民法院关于适用〈中华人民共和国民法典〉时间效力的若干规定》第一条</t>
  </si>
  <si>
    <t>《最高人民法院关于审理城镇房屋租赁合同纠纷案件具体应用法律若干问题的解释》第二条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
《中华人民共和国民法典》第一百五十三条 : 违反法律、行政法规的强制性规定的民事法律行为无效。但是，该强制性规定不导致该民事法律行为无效的除外。
　　违背公序良俗的民事法律行为无效。
《中华人民共和国民法典》第一百五十七条 : 民事法律行为无效、被撤销或者确定不发生效力后，行为人因该行为取得的财产，应当予以返还；不能返还或者没有必要返还的，应当折价补偿。有过错的一方应当赔偿对方由此所受到的损失；各方都有过错的，应当各自承担相应的责任。法律另有规定的，依照其规定。
第四节　民事法律行为的附条件和附期限
《最高人民法院关于审理城镇房屋租赁合同纠纷案件具体应用法律若干问题的解释》第二条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《中华人民共和国民事诉讼法》第一百四十二条 : 法庭辩论终结，应当依法作出判决。判决前能够调解的，还可以进行调解，调解不成的，应当及时判决。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</si>
  <si>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 《中华人民共和国民法典》第一百五十三条 : 违反法律、行政法规的强制性规定的民事法律行为无效。但是，该强制性规定不导致该民事法律行为无效的除外。  违背公序良俗的民事法律行为无效。 《中华人民共和国民法典》第一百五十七条 : 民事法律行为无效、被撤销或者确定不发生效力后，行为人因该行为取得的财产，应当予以返还；不能返还或者没有必要返还的，应当折价补偿。有过错的一方应当赔偿对方由此所受到的损失；各方都有过错的，应当各自承担相应的责任。法律另有规定的，依照其规定。 第四节　民事法律行为的附条件和附期限 《最高人民法院关于审理城镇房屋租赁合同纠纷案件具体应用法律若干问题的解释》第二条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《中华人民共和国民事诉讼法》第一百四十二条 : 法庭辩论终结，应当依法作出判决。判决前能够调解的，还可以进行调解，调解不成的，应当及时判决。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</si>
  <si>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中华人民共和国民法典》第一百五十三条 : 违反法律、行政法规的强制性规定的民事法律行为无效。但是，该强制性规定不导致该民事法律行为无效的除外。；  违背公序良俗的民事法律行为无效。；《中华人民共和国民法典》第一百五十七条 : 民事法律行为无效、被撤销或者确定不发生效力后，行为人因该行为取得的财产，应当予以返还；不能返还或者没有必要返还的，应当折价补偿。有过错的一方应当赔偿对方由此所受到的损失；各方都有过错的，应当各自承担相应的责任。法律另有规定的，依照其规定。；第四节　民事法律行为的附条件和附期限
《最高人民法院关于审理城镇房屋租赁合同纠纷案件具体应用法律若干问题的解释》第二条 : 出租人就未取得建设工程规划许可证或者未按照建设工程规划许可证的规定建设的房屋，与承租人订立的租赁合同无效。但在一审法庭辩论终结前取得建设工程规划许可证或者经主管部门批准建设的，人民法院应当认定有效。；《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人民法院应当按照法定程序，全面地、客观地审查核实证据。；《中华人民共和国民事诉讼法》第一百四十二条 : 法庭辩论终结，应当依法作出判决。判决前能够调解的，还可以进行调解，调解不成的，应当及时判决。；《中华人民共和国民事诉讼法》第二百五十三条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</si>
  <si>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['《合同法》第五十三条', '《合同法》第五十四条', '《合同法》第五十五条', '《合同法》第六十条', '《合同法》第六十一条', '《合同法》第六十二条', '《合同法》第六十三条', '《合同法》第六十四条', '《合同法》第六十五条', '《合同法》第六十六条']</t>
  </si>
  <si>
    <t>['《中华人民共和国民法典》第五百六十六条', '《中华人民共和国民法典》第七百零三条']</t>
  </si>
  <si>
    <t>['《最高人民法院关于审理城镇房屋租赁合同纠纷案件具体应用法律若干问题的解释》第二条', '《最高人民法院关于审理城镇房屋租赁合同纠纷案件具体应用法律若干问题的解释》第五条', '《中华人民共和国民事诉讼法》第六十四条', '《中华人民共和国民事诉讼法》第二百五十三条']</t>
  </si>
  <si>
    <t>['《最高人民法院关于审理城镇房屋租赁合同纠纷案件具体应用法律若干问题的解释》第二条', '《中华人民共和国合同法》第五十八条', '《中华人民共和国民事诉讼法》第六十四条', '《中华人民共和国民事诉讼法》第一百四十二条', '《中华人民共和国民事诉讼法》第二百五十三条']</t>
  </si>
  <si>
    <t>['《中华人民共和国民法典》第一百五十七条', '《最高人民法院关于审理城镇房屋租赁合同纠纷案件具体应用法律若干问题的解释》第二条', '《中华人民共和国民事诉讼法》第六十四条', '《中华人民共和国民事诉讼法》第一百四十二条', '《最高人民法院关于适用〈中华人民共和国民法典〉时间效力的若干规定》第一条']</t>
  </si>
  <si>
    <t>['《建筑工程质量管理条例》第九十七条', '《关于审理建设工程施工合同纠纷案件适用法律问题的解释》第九十七条', '《建筑业企业资质管理规定和资质标准实施意见》第五条', '《财政部、建设部关于印发〈建设工程价款结算暂行办法〉的通知》第十四条', '《财政部、建设部关于印发〈建设工程价款结算暂行办法〉的通知》第十三条']</t>
  </si>
  <si>
    <t>Q02799</t>
  </si>
  <si>
    <t>广东省龙门县人民法院_x000D_
民事判决书_x000D_
（2021）粤1324民初536号_x000D_
原告广州润周装饰设计有限公司诉被告龙门南昆山中恒生态旅游开发有限公司装饰装修合同纠纷一案，本院于2021年4月15日立案后，依法适用简易程序，并于2021年5月18日公开开庭进行了审理，原告的委托诉讼代理人何战五到庭参加诉讼，被告经本院依法传唤后无正当理由拒不到庭参加诉讼。本案现已审理终结_x000D_
原告向本院提出诉讼请求：1.判决被告立即向原告支付工程款，合计人民币17832元；2.判决被告立即向原告支付质保金，合计人民币4458元；3.判决被告立即向原告支付违约金，合计人民币10000元；4.本案诉讼费由被告承担。事实和理由：2019年5月18日，原告与被告经友好协商就广东省龙门县××××××××××××××××型公寓室内软装配饰工程签订了《南昆山十字水度假村二期5号楼Ｂ户型公寓室内软装配饰施工合同》，合同第2.2条约定，本合同包干总价款为148600元（税率为9%）；第2.3条约定，合同签订且收到原告提交的增值税专用发票后7个工作日内支付合同总价的50%，即74300元；第2.4条约定，货品进场前且收到原告提交的增值税专用发票后10个工作日内支付合同总价的35%，即52010元；第2.5条约定，工程全部结束交由被告验收合格，原告提供移交清单与增值税专用发票，被告审核确定后7个工作日内支付合同总价的12%，即17832元；第2.6条约定，工程质保期一年，自全部安装完成经双方验收合格之日起开始计算。质保期满后7个工作日内无息支付合同总价的3%，即4458元。同时，合同第九条约定，被告每逾期一天付款，应向原告支付600元／天的违约金。另外，双方合同第10.4条约定，合同管辖地为被告住所地人民法院。签订合同后，原告按照合同约定进场施工，保质保量向被告交付了货品，且于2020年1月6日经被告验收审核确认，但被告却没有按照合同约定履行支付尾款和质保金。至今，被告仍拖欠原告工程尾款人民币17832元、质保金人民币4458元，合计人民币22290元。为此，原告曾多次联系被告要求付款，但被告均以各种理由拖欠。为维护原告的合法权益，根据法律的有关规定，特向贵院提起诉讼，恳请法院判如所请。_x000D_
被告未答辩、未提供证据。_x000D_
本院经审查认定事实如下：2019年5月18日，甲方发包方被告与乙方承包方原告签订《南昆山十字水度假村二期5号楼Ｂ户型公寓室内软装配饰施工合同》，主要内容为：一、工程概况：1.工程名称：南昆山十字水度假村二期5号楼Ｂ户型公寓室内软装配饰工程；2.工程地点：南昆山十字水度假村二期5号楼；3.工程内容：产品供货及运输、安装。二、合同价款及支付：1.承包形式：本合同采用总价包干方式，包干总价包括但不限于包工、包料、包工期、包质量、包安全、包文明施工、包成品保护、包工资、包验收、包管理费、仓储保管费、保险费、利润、税金、政府有关部门的行政费用及与室内工程有关联的所有单位的协调、配合、管理及整体把控等以及为完效果成本项目所需的一切费用；2.本合同包干总价款为148600元，税率为9%，不含税价135226元；3.本合同签订且收到乙方提交的增值税专用发票后7个工作日内，甲方向乙方支付合同总价的50%，即74300元作为预付款；4.在乙方按照清单制作、采购齐备物品后，进场前，且甲方收到乙方提交的增值税专用发票之日起10个工作日内，甲方向乙方支付合同总价的35%即52010元作为进度款；5.本工程全部结束交由甲方验收合格，乙方提供移交清单与增值税专用发票，甲方审核确定后7个工作日内向乙方支付合同总价的12%即17832元；6.质保期为一年，自全部安装完成经甲乙双方验收合格之日起开始计算（装饰画、地毯、装饰品、光源等不在保修范围内），质保期满且乙方履行全部合同义务和责任，甲方在质保期满后7个工作日内无息支付货物合同结算价款的3%给乙方（在扣除相应维修费用后如有剩余），合同即告终止。三、甲乙双方的权利与义务：甲方可派专人陈巧燕作为项目负责人，全面组织和协调该项目软装工程等各项事宜，并按时支付相关进度款；乙方委托专人周辉作为该项目负责人，全面组织和协调该项目软装配饰准备及安装等各项事宜。四、施工验收：1.工程竣工后，乙方应书面通知甲方进行验收，甲方在接到乙方验收通知后7个工作日内组织验收，双方根据清单确认物品的数量及完整性，确认物品的摆放位置和最后呈现效果。如验收合格，双方办理移交手续，乙方归还甲方现场钥匙，在交钥匙前由乙方对物品进行保管负责，如因产品质量验收不合格，乙方负责立即修正、更换或重做，因此造成甲方工期延误的，每延误一日，乙方应按本合同包干总价款的0.1%向甲方支付违约金；2.如甲方在规定时间内未能组织验收，需在收到验收通知后3天内书面通知乙方，另定验收日期，否则视为甲方通过验收。五、移交验收及结算：产品移交清单经双方签字确认后便视作为产品验收合格。六、保修服务：本合同项下物品的质量保修期限为1年，自验收合格之日起计算。保修期内，货物质保定义为正常使用，如出现人为所致的质量问题，应由乙方提供免费维修，不能修复的，乙方予以更换。七、违约责任：甲方应按本合同第二条约定的金额和时间向乙方支付相关费用，每逾期支付一天，应向乙方支付按照银行同期贷款利率日息计算作为违约金；逾期超过15天以上，乙方有权暂停履行下阶段工作，并书面通知甲方，逾期超过30天以上，乙方有权解除合同。如遇甲方的上级或有关部门对文件不审批等原因造成本合同项目停缓建的，甲方均按乙方实际完成的工作量及支出的成本支付费用，并赔偿因此给乙方造成的损失。_x000D_
签订合同不久，原告即开始进场施工。_x000D_
2019年5月23日，被告向原告支付了首期工程款74300元。_x000D_
2019年6月6日，原告已开好了首期、第二期工程款的专用发票。_x000D_
2019年6月10日，被告向原告支付了第二期工程款52010元。_x000D_
2019年6月17日，原告开好了第三期工程款的专用发票。_x000D_
2020年1月6日，原被告双方就涉案Ｂ户型公寓室内软装配饰工程进行验收结算，被告方涉案工程的项目负责人陈巧燕在验收确认处签名确认。_x000D_
后被告未再按合同约定支付剩余工程款，原告因此诉至本院。_x000D_
庭审中，原告述称合同约定，涉案工程验收合格后由原告先开出发票，被告再支付工程款。但被告并未按约支付剩余工程款后，原告担心发票给了被告，被告长期不予付款，故原告至今未将第三期工程款的专用发票给被告方。_x000D_
另原告表示如其胜诉，将直接向法院申请退诉讼费，不同意被告直接向原告方支付诉讼费_x000D_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</si>
  <si>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合同法》第一百一十四条,《中华人民共和国合同法》第二百六十九条,《中华人民共和国合同法》第二百八十六条,《中华人民共和国民事诉讼法》第一百四十二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</si>
  <si>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《中华人民共和国合同法》第二百六十九条 : 【定义】建设工程合同是承包人进行工程建设，发包人支付价款的合同。
　　建设工程合同包括工程勘察、设计、施工合同。
《中华人民共和国合同法》第二百八十六条 : 【工程价款的支付】发包人未按照约定支付价款的，承包人可以催告发包人在合理期限内支付价款。发包人逾期不支付的，除按照建设工程的性质不宜折价、拍卖的以外，承包人可以与发包人协议将该工程折价，也可以申请人民法院将该工程依法拍卖。建设工程的价款就该工程折价或者拍卖的价款优先受偿。
《中华人民共和国民事诉讼法》第一百四十二条 : 法庭辩论终结，应当依法作出判决。判决前能够调解的，还可以进行调解，调解不成的，应当及时判决。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</si>
  <si>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 《中华人民共和国合同法》第二百六十九条 : 【定义】建设工程合同是承包人进行工程建设，发包人支付价款的合同。  建设工程合同包括工程勘察、设计、施工合同。 《中华人民共和国合同法》第二百八十六条 : 【工程价款的支付】发包人未按照约定支付价款的，承包人可以催告发包人在合理期限内支付价款。发包人逾期不支付的，除按照建设工程的性质不宜折价、拍卖的以外，承包人可以与发包人协议将该工程折价，也可以申请人民法院将该工程依法拍卖。建设工程的价款就该工程折价或者拍卖的价款优先受偿。 《中华人民共和国民事诉讼法》第一百四十二条 : 法庭辩论终结，应当依法作出判决。判决前能够调解的，还可以进行调解，调解不成的，应当及时判决。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</si>
  <si>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【违约责任】当事人一方不履行合同义务或者履行合同义务不符合约定的，应当承担继续履行、采取补救措施或者赔偿损失等违约责任。；《中华人民共和国合同法》第一百一十四条 : 【违约金】当事人可以约定一方违约时应当根据违约情况向对方支付一定数额的违约金，也可以约定因违约产生的损失赔偿额的计算方法。；  约定的违约金低于造成的损失的，当事人可以请求人民法院或者仲裁机构予以增加；约定的违约金过分高于造成的损失的，当事人可以请求人民法院或者仲裁机构予以适当减少。；  当事人就迟延履行约定违约金的，违约方支付违约金后，还应当履行债务。；《中华人民共和国合同法》第二百六十九条 : 【定义】建设工程合同是承包人进行工程建设，发包人支付价款的合同。；  建设工程合同包括工程勘察、设计、施工合同。；《中华人民共和国合同法》第二百八十六条 : 【工程价款的支付】发包人未按照约定支付价款的，承包人可以催告发包人在合理期限内支付价款。发包人逾期不支付的，除按照建设工程的性质不宜折价、拍卖的以外，承包人可以与发包人协议将该工程折价，也可以申请人民法院将该工程依法拍卖。建设工程的价款就该工程折价或者拍卖的价款优先受偿。；《中华人民共和国民事诉讼法》第一百四十二条 : 法庭辩论终结，应当依法作出判决。判决前能够调解的，还可以进行调解，调解不成的，应当及时判决。；《中华人民共和国民事诉讼法》第一百四十四条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</si>
  <si>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['《中华人民共和国合同法》第三条', '《中华人民共和国合同法》第四十二条', '《中华人民共和国合同法》第四十三条', '《中华人民共和国合同法》第四三条', '《中华人民共和国合同法》第四条', '《广东省高级人民法院关于审理装饰装修合同纠纷案件若干问题的意见》第一条']</t>
  </si>
  <si>
    <t>['《中华人民共和国民法典》第五百零九条', '《中华人民共和国民法典》第五百七十七条', '《中华人民共和国民事诉讼法》第一百四十四条', '《中华人民共和国民事诉讼法》第二百五十三条']</t>
  </si>
  <si>
    <t>['《中华人民共和国民法典》第五百零九条', '《中华人民共和国民法典》第五百七十七条', '《中华人民共和国民事诉讼法》第六十四条', '《中华人民共和国民事诉讼法》第一百四十四条', '《中华人民共和国民事诉讼法》第二百五十三条']</t>
  </si>
  <si>
    <t>['《中华人民共和国民法典》第一百八十八条']</t>
  </si>
  <si>
    <t>['《中华人民共和国合同法》第六十条', '《中华人民共和国合同法》第一百零七条', '《中华人民共和国合同法》第一百一十四条', '《最高人民法院关于审理建设工程施工合同纠纷案件适用法律问题的解释》第十七条', '《中华人民共和国民事诉讼法》第一百四十四条', '《中华人民共和国民事诉讼法》第二百五十三条', '《最高人民法院关于适用〈中华人民共和国民法典〉时间效力的若干规定》第一条']</t>
  </si>
  <si>
    <t>['《最高人民法院关于审理票据纠纷案件若干问题的规定》第二十三条', '《最高人民法院关于审理票据纠纷案件若干问题的规定》第二条', '《最高人民法院关于审理票据纠纷案件若干问题的规定》第八条', '《最高人民法院关于审理票据纠纷案件若干问题的规定》第六十二条', '《最高人民法院关于审理买卖合同纠纷案件适用法律问题的解释》第八条']</t>
  </si>
  <si>
    <t>Q02860</t>
  </si>
  <si>
    <t>湖北省十堰市张湾区人民法院_x000D_
民事判决书_x000D_
（2022）鄂0303民初960号_x000D_
原告广东东方雨虹防水工程有限公司（以下简称“雨虹公司”）诉被告刘宏斌、湖北天达建筑实业有限公司（以下简称“天达公司”）建设工程施工合同纠纷一案，本院2022年3月7日立案后，依法适用简易程序公开开庭进行了审理。原告雨虹公司的委托诉讼代理人叶仕雄、周凤坤、被告刘宏斌的委托诉讼代理人杨浚祎、被告天达公司的委托诉讼代理人张磊到庭参加了诉讼。本案现已审理终结_x000D_
原告雨虹公司向本院提出诉讼请求：1.依法判令被告刘宏斌支付工程款1540931元及利息（利息付至实际还清之日止，暂计至2022年2月21日为114851.63元，本息暂合计1655782.63元）；2.依法判令被告天达公司对上述第一项诉讼请求承担连带清偿责任；3.本案诉讼费由二被告共同承担。事实与理由：原告雨虹公司与被告天达公司于2019年5月31日签订《防水专业承包合同》，约定原告雨虹公司就位于十堰市张湾区××新区××道××号的湖北锂诺新能源项目2工区工程向被告天达公司提供防水工程施工服务。2019年6月12日，被告刘宏斌向原告雨虹公司出具《履约承诺函》，承诺完全履行《防水专业承包合同》中约定的被告天达公司对原告雨虹公司的工程款结算和支付义务。合同另约定：施工过程中不支付进度款，结算后，被告天达公司按照结算价款的80%向原告支付结算款，剩余结算价款的20%在验收合格后的两年逐月支付。合同签订后，原告按照合同约定，积极履行合同义务。双方于2019年8月2日对ＰＡＣＫ车间、综合站房、屋面防水工程进行结算，结算金额为1926600元，于2019年10月25日对检测中心屋面防水工程进行结算，结算金额1314331元，合计3240931元。但二被告并未按合同约定足额付款，至今剩余未付工程款1540931元。原告雨虹公司多次向二被告催要欠款，但二被告拒不履行义务，现为了维护原告的合法权益，特向贵院提起诉讼。_x000D_
被告刘宏斌辩称，本案欠付工程款数额属实，但在后续的履行过程中，还款承诺书中对还款时间进行了约定，我一直按照承诺的还款时间还款，并未违约，故原告雨虹公司的起诉不符合条件。_x000D_
被告天达公司辩称，本案欠付工程款数额属实，双方签订的有协议书，我公司按照协议书履行，原告雨虹公司的起诉没有依据。_x000D_
本院经审理认定事实如下：2019年5月31日，原告雨虹公司与被告天达公司签订《防水专业承包合同》一份，约定被告天达公司（甲方）将湖北锂诺新能源项目2工区防水工程发包给原告雨虹公司（乙方）施工。合同第九条约定“工程经审计审定后（审计时间为防水施工完成后3个月完成），甲方再按本合同约定的结算包干单价办理结算款的（按工程名称计算）80%向乙方支付结算款，剩余结算款的20%在验收合格后的两年逐月支付，保修金为结算总价的5%，保修期为10年（乙方向甲方提供等额银行保函为保修金）”。2019年6月12日，被告刘宏斌向原告雨虹公司出具《履约承诺》，载明“本人刘宏斌为湖北锂诺新能源项目2工区工程实际承包人……承诺完全承担合同约定的甲方湖北天达建筑实业有限公司对乙方广东东方雨虹防水工程有限公司的工程款结算和支付义务”。合同签订后，原告雨虹公司向被告天达公司提供了防水工程施工服务。双方分别于2019年8月2日、2019年10月25日对涉案工程进行结算，结算金额为1926600元、1314331元，共计3240931元。后被告天达公司陆续支付部分工程款。2021年10月17日，被告刘宏斌向原告雨虹公司出具《还款承诺书》，对尚欠的工程款2240931元制订了还款计划“2021年10月22日之前支付500000元，2022年1月30日之前支付1740931元，若业主未付款，则从2022年2月1日起每月支付10万元，直至付清为止。若未能按期偿还，雨虹公司有权要求天达公司及刘宏斌立即偿还全部欠款，同时刘宏斌愿意以未付款金额为基数，自欠款之日起按银行同期同类贷款利率支付利息，直至付清全部欠款之日止”。2022年1月30日，被告天达公司支付原告雨虹公司工程款200000元后，被告刘宏斌及被告天达公司未再履行付款义务，现尚欠工程款1540931元_x000D_
请根据以上法律事实，推荐该建设工程案件所适用的法律法规、司法解释的具体条目。（回答格式如：《法律名称》第一条，《法律名称》第二条）</t>
  </si>
  <si>
    <t>《中华人民共和国民法典》第四百六十五条,《中华人民共和国民法典》第五百零九条,《中华人民共和国民法典》第五百七十七条,《最高人民法院关于审理建设工程施工合同纠纷案件适用法律问题的解释（一）》第二十六条,《最高人民法院关于审理建设工程施工合同纠纷案件适用法律问题的解释（一）》第二十七条,《中华人民共和国民事诉讼法》第六十七条,《中华人民共和国民事诉讼法》第二百六十条,《最高人民法院关于适用〈中华人民共和国民法典〉时间效力的若干规定》第一条</t>
  </si>
  <si>
    <t>《中华人民共和国民法典》第四百六十五条 : 依法成立的合同，受法律保护。
　　依法成立的合同，仅对当事人具有法律约束力，但是法律另有规定的除外。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</si>
  <si>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《中华人民共和国民法典》第四百六十五条 : 依法成立的合同，受法律保护。  依法成立的合同，仅对当事人具有法律约束力，但是法律另有规定的除外。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</si>
  <si>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《中华人民共和国民法典》第四百六十五条 : 依法成立的合同，受法律保护。；  依法成立的合同，仅对当事人具有法律约束力，但是法律另有规定的除外。；《中华人民共和国民法典》第五百零九条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当事人在履行合同过程中，应当避免浪费资源、污染环境和破坏生态。；《中华人民共和国民法典》第五百七十七条 : 当事人一方不履行合同义务或者履行合同义务不符合约定的，应当承担继续履行、采取补救措施或者赔偿损失等违约责任。；《最高人民法院关于审理建设工程施工合同纠纷案件适用法律问题的解释（一）》第二十六条 : 当事人对欠付工程价款利息计付标准有约定的，按照约定处理。没有约定的，按照同期同类贷款利率或者同期贷款市场报价利率计息。；《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</si>
  <si>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['《中华人民共和国合同法》第三十六条', '《中华人民共和国合同法》第一百零七条', '《中华人民共和国合同法》第一百一十三条', '《中华人民共和国侵权责任法》第六条', '《最高人民法院关于审理建筑施工合同纠纷案件适用法律若干问题的解释》第一条']</t>
  </si>
  <si>
    <t>['《最高人民法院关于适用〈中华人民共和国民法典〉时间效力的若干规定》第一条', '《中华人民共和国合同法》第八条', '《中华人民共和国合同法》第六十条', '《中华人民共和国合同法》第一百零七条']</t>
  </si>
  <si>
    <t>['《中华人民共和国民法典》第五百零九条', '《中华人民共和国民法典》第五百七十七条', '《中华人民共和国民法典》第五百八十五条', '《最高人民法院关于审理建设工程施工合同纠纷案件适用法律问题的解释（一）》第二十六条', '《最高人民法院关于审理建设工程施工合同纠纷案件适用法律问题的解释（一）》第二十七条', '《中华人民共和国民事诉讼法》第六十七条', '《中华人民共和国民事诉讼法》第二百六十条']</t>
  </si>
  <si>
    <t>['《中华人民共和国民法典》第五百零九条', '《中华人民共和国民法典》第五百七十七条', '《中华人民共和国民事诉讼法》第二百六十条']</t>
  </si>
  <si>
    <t>['《中华人民共和国民法典》第五百零九条', '《中华人民共和国民法典》第五百七十七条', '《中华人民共和国民法典》第七百八十八条', '《中华人民共和国民法典》第七百九十九条', '《最高人民法院关于审理建设工程施工合同纠纷案件适用法律问题的解释（一）》第二十六条', '《最高人民法院关于审理建设工程施工合同纠纷案件适用法律问题的解释（一）》第二十七条', '《中华人民共和国民事诉讼法》第六十七条', '《中华人民共和国民事诉讼法》第二百六十条', '《最高人民法院关于适用〈中华人民共和国民法典〉时间效力的若干规定》第一条']</t>
  </si>
  <si>
    <t>['《最高人民法院关于适用〈中华人民共和国行政诉讼法〉的解释》第二十四条', '《最高人民法院关于人民法院执行工作若干问题的规定（试行）》第十三条', '《最高人民法院关于人民法院执行工作若干问题的规定（试行）》第九条', '《最高人民法院关于审理建设工程施工合同纠纷案件适用法律问题的解释（一）》第二条', '《最高人民法院关于人民法院执行工作若干问题的规定（试行）》第五条']</t>
  </si>
  <si>
    <t>Q03276</t>
  </si>
  <si>
    <t>广西壮族自治区玉林市玉州区人民法院_x000D_
民事判决书_x000D_
（2021）桂0902民初11423号_x000D_
原告屈敬初与被告黄超宁买卖合同纠纷一案，本院于2021年12月3日立案后，依法适用简易程序，公开开庭进行了审理。原告屈敬初的委托诉讼代理人张学聘，被告黄超宁到庭参加诉讼。本案现已审理终结_x000D_
原告屈敬初向本院提出诉讼请求：1.判令被告支付原告截止到2020年11月16日的货款本金及利息共计359915元；2.判令被告支付原告2020年11月16日之后的利息111930元（暂计算至2021年12月16日，应按照每月固定利息8610元计算，从2020年11月16日起计算至被告实际付清之日止）。以上两项合计：471845元；3.本案的诉讼费、保全费等由被告承担。_x000D_
事实与理由：被告于2019年12月向原告购买模板，双方约定原告送货到被告指定地点时即付清货款，如被告未能立即付款的，则按照每张模板每月1.5元计算利息。原告分别于2019年12月12日、2020年3月15日、2020年3月29日共三次送货至被告指定的位于玉州区的“宏进市场”工地。2020年11月16日，原、被告双方进行结算，共同确认截止2020年11月16日，被告欠原告货款本金及利息共计359915元。在“宏进市场”工地的施工过程中，被告曾经委托案外人谭长河代其向原告支付货款100000元，2020年11月1日，谭长河通过其弟谭小君账户向原告转账100000元。在被告与谭长河的建设工程施工案件中，被告否认该事实，法院对此也未予认定。因此，案外人谭长河通过其弟谭小君账户转账给原告的100000元不应当认定为被告支付给原告的货款。综上，被告欠原告货款的事实清楚，原告多次向被告催要无果，现依法向贵院起诉，望判如所请。_x000D_
被告黄超宁辩称，双方确实存在买卖建筑模板的合同关系，被告向原告购买模板三车。第一车（2019年12月12日）2560张，每张46元，货款117760元；第二车（2020年3月15日）1950张，每张51元，货款99450元；第三车（2020年3月29日）2100张，每张51元，货款107100元。以上货款合计324310元。被告已付货款40000元，案外人谭长河代被告付了货款100000元，被告实际尚欠原告货款184310元。对原告主张每张模板每月支付1.5元的利息过高，当时签字确认的前提是原告答应帮要回工程款，现工程未得回的情况下，原告主张该部分利息不合理。_x000D_
原告屈敬初为其主张向本院提交了以下证据：1.宏进工地木板款结算单，欲证明原、被告约定模板的计价方式为固定价加利息，利息按照每张木板每月1.5元计算，截止2020年11月6日被告尚欠原告货款359915元；2.民事判决书，欲证明案外人谭长河曾经通过其弟谭小君的账户向原告转款100000元代为支付货款，但被告在与谭长河的诉讼案件中并没有当作工程款扣除。经质证，被告黄超宁对证据1的三性均无异议，但认为双方的结算利息过高，当时之所以在结算单签名确认，是因为原告答应帮向谭长河要回工程款，现谭长河的工程款未能追回，原告要求该部分利息不合理；对证据2三性也无异议，但认为该判决书的结果已经扣除了工程款100000元。被告黄超宁没有证据向法庭提交。本院对原告提交的证据真实性、合法性、关联性予以确认并在卷佐证。_x000D_
综合全案证据及当事人的陈述分析，本院确认以下法律事实：原告屈敬初与被告黄超宁均从事建筑工程行业，因被告向谭长河承包有“宏进市场”项目的模板工程而向原告购买模板。被告分别于2019年12月12日向原告购进第一车模板2560张，每张46元，原告支付货款40000元，尚欠货款77760元；于2020年3月15日向原告购进第二车模板1950张，每张51元，尚欠货款99450元；于2020年3月29日向原告购进第三车模板2100张，每张51元，尚欠货款107100元。2020年11月1日，谭长河以向被告结算工程款的方式，通过其弟谭小君的账户向原告转账100000元，以代被告向原告支付货款。_x000D_
2020年11月16日，原、被告双方结算，双方确认在此期间尚欠的货款利息按每月每张1.5元计算，第一车尚欠的利息为26617.5元、第二车尚欠的利息为21937.5元、第三车尚欠的利息为22050元，共应计付354915元。另外，被告的表弟邓华平曾向原告借款5000元，被告同意代为偿还并计入货款，再扣除谭长河代付的100000元，被告应付货款259915元（77760元＋26617.5元＋99450元＋21937.5元＋107100元＋22050元＋5000元－100000元）给原告。被告黄超宁在该结算单上签名并确认属实。_x000D_
另查明，在黄超宁与谭长河建设工程施工合同纠纷一案中，本院作出的（2021）桂0902民初2142号民事判决书，认为黄超宁与谭长河之间是属于建设工程合同纠纷，而与屈敬初和黄超宁之间的建材木板交易并非同一法律关系，谭长河不能凭黄超宁向屈敬初购买模板是用于涉案工程就要求代黄超宁支付模板款以抵扣工程款，谭长河可就代支的款项另案主张。因此，最终判决的工程款并未扣除谭长河支付给屈敬初的100000元。故原告向本院起诉要求被告支付截止2020年11月16日的货款本息359915元及之后产生的利息_x000D_
请根据以上法律事实，推荐该建设工程案件所适用的法律法规、司法解释的具体条目。（回答格式如：《法律名称》第一条，《法律名称》第二条）</t>
  </si>
  <si>
    <t>《最高人民法院关于审理买卖合同纠纷案件适用法律问题的解释》第十八条,《中华人民共和国合同法》第六十条,《中华人民共和国合同法》第一百零七条,《中华人民共和国合同法》第一百零九条,《中华人民共和国合同法》第一百五十九条,《最高人民法院关于适用〈中华人民共和国民法典〉时间效力的若干规定》第一条,《最高人民法院关于审理买卖合同纠纷案件适用法律问题的解释》第十八条,《中华人民共和国民事诉讼法》第六十七条,《中华人民共和国民事诉讼法》第二百六十条</t>
  </si>
  <si>
    <t>《最高人民法院关于审理买卖合同纠纷案件适用法律问题的解释》第十八条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《中华人民共和国合同法》第一百五十九条 : 【买受人的基本义务】买受人应当按照约定的数额支付价款。对价款没有约定或者约定不明确的，适用本法第六十一条、第六十二条第二项的规定。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</si>
  <si>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《中华人民共和国合同法》第一百五十九条 : 【买受人的基本义务】买受人应当按照约定的数额支付价款。对价款没有约定或者约定不明确的，适用本法第六十一条、第六十二条第二项的规定。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</si>
  <si>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【违约责任】当事人一方不履行合同义务或者履行合同义务不符合约定的，应当承担继续履行、采取补救措施或者赔偿损失等违约责任。；《中华人民共和国合同法》第一百零九条 : 【金钱债务的违约责任】当事人一方未支付价款或者报酬的，对方可以要求其支付价款或者报酬。；《中华人民共和国合同法》第一百五十九条 : 【买受人的基本义务】买受人应当按照约定的数额支付价款。对价款没有约定或者约定不明确的，适用本法第六十一条、第六十二条第二项的规定。；《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</si>
  <si>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['《中华人民共和国建筑法》第六十五条', '《中华人民共和国合同法》第五十二条', '《最高人民法院关于审理建设工程施工合同纠纷案件适用法律若干问题的规定》第十七条', '《最高人民法院关于审理建设工程施工合同纠纷案件适用法律若干问题的规定》第十八条', '《最高人民法院关于审理建设工程施工合同纠纷案件适用法律若干问题的规定》第十九条']</t>
  </si>
  <si>
    <t>['《中华人民共和国合同法》第三十条', '《中华人民共和国合同法》第一百零七条', '《中华人民共和国侵权责任法》第二十四条', '《中华人民共和国侵权责任法》第六条']</t>
  </si>
  <si>
    <t>['《中华人民共和国民法典》第一百一十九条', '《中华人民共和国民法典》第五百七十七条', '《中华人民共和国民法典》第五百七十九条', '《中华人民共和国民法典》第六百二十六条', '《中华人民共和国民法典》第六百二十八条']</t>
  </si>
  <si>
    <t>['《中华人民共和国民法典》第六百二十六条', '《中华人民共和国民事诉讼法》第一百四十五条', '《中华人民共和国民事诉讼法》第二百六十条']</t>
  </si>
  <si>
    <t>['《中华人民共和国民法典》第五百零九条', '《中华人民共和国民法典》第六百七十六条', '《中华人民共和国民法典》第七百八十八条', '《最高人民法院关于审理买卖合同纠纷案件适用法律若干问题的解释》第十八条']</t>
  </si>
  <si>
    <t>['《最高人民法院关于审理买卖合同纠纷案件适用法律问题的解释》第十八条', '《中华人民共和国合同法》第六十条', '《中华人民共和国合同法》第一百零七条', '《中华人民共和国合同法》第一百三十条', '《最高人民法院关于适用〈中华人民共和国民法典〉时间效力的若干规定》第一条']</t>
  </si>
  <si>
    <t>['《最高人民法院关于审理建设工程施工合同纠纷案件适用法律问题的解释（一）》第十七条', '《财政部、建设部关于印发〈建设工程价款结算暂行办法〉的通知》第十九条', '《建筑工程质量管理条例》第九十七条', '《关于审理建设工程施工合同纠纷案件适用法律问题的解释》第九十七条', '《最高人民法院关于审理建设工程施工合同纠纷案件适用法律问题的解释（一）》第二十四条']</t>
  </si>
  <si>
    <t>Q03636</t>
  </si>
  <si>
    <t>内蒙古自治区赤峰市元宝山区人民法院_x000D_
民事判决书_x000D_
（2022）内0403民初78号_x000D_
原告李峰与被告赤峰赤诚机械设备租赁有限公司租赁合同纠纷一案，本院于2022年1月6日立案受理后，依法适用简易程序，公开开庭进行了审理。原告李峰委托诉讼代理人杨昊宇到庭参加诉讼，被告赤峰赤诚机械设备租赁有限公司经本院合法传唤无正当理由拒不到庭参加诉讼，本院依法缺席审理，本案现已审理终结_x000D_
原告李峰向本院提出诉讼请求：请求依法判令被告向原告返还租赁费及保证金共计17000元，本案诉讼费用由被告承担。事实和理由：2020年9月至12月内蒙古第一电力建设工程有限责任公司承揽（以下称电力公司）内蒙古德昱生物质能热电有限公司炉前给料系统设备改造工程，原告是该项目负责人。电力公司项目部与被告签订吊车租赁合同，约定按月支付租赁费，但在合同履行过程中，被告要求按日支付租赁费，因为电力公司结款周期较长，2020年11月25日经协商由原告先行垫付12000元，待电力公司向被告打款后扣除税金后返还原告。2021年6月29日电力公司向被告支付租赁费12400元，其中400元为税金。2020年12月被告开具发票，因为信息错误需要重新开具，被告怕原告不将开错发票寄回，要求原告支付5000元保证金，原告支付被告5000元保证金后，并将错误发票寄回原告。以上两笔17000元，原告向被告索要，但被告至今未付。诉至法院，请求支持上述诉讼请求。_x000D_
被告赤峰赤诚机械设备租赁有限公司未答辩。_x000D_
经审理查明，2020年9月至12月内蒙古第一电力建设工程有限责任公司承揽（以下称电力公司）内蒙古德昱生物质能热电有限公司炉前给料系统设备改造工程，原告是该项目负责人。电力公司项目部与被告签订吊车租赁合同，约定按月支付租赁费，但在合同履行过程中，被告要求按日支付租赁费，因为电力公司结款周期较长，2020年11月25日经协商由原告先行垫付12000元，待电力公司向被告打款后扣除税金后返还原告。2021年6月29日电力公司向被告支付租赁费12400元，其中400元为税金。2020年12月被告开具发票，因为信息错误需要重新开具，被告怕原告不将开错发票寄回，要求原告支付5000元保证金，原告支付被告5000元保证金后，并将错误发票寄回原告。以上两笔17000元，原告向被告索要，但被告至今未付。以上事实有原告提供证据予以佐证_x000D_
请根据以上法律事实，推荐该建设工程案件所适用的法律法规、司法解释的具体条目。（回答格式如：《法律名称》第一条，《法律名称》第二条）</t>
  </si>
  <si>
    <t>《中华人民共和国合同法》第二百一十二条,《中华人民共和国民事诉讼法》第一百四十七条,《中华人民共和国民事诉讼法》第一百六十五条,《中华人民共和国民事诉讼法》第二百六十条,《最高人民法院关于适用〈中华人民共和国民法典〉时间效力的若干规定》第一条</t>
  </si>
  <si>
    <t>《中华人民共和国合同法》第二百一十二条 : 【定义】租赁合同是出租人将租赁物交付承租人使用、收益，承租人支付租金的合同。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《中华人民共和国民事诉讼法》第一百六十五条 : 上诉应当递交上诉状。上诉状的内容，应当包括当事人的姓名，法人的名称及其法定代表人的姓名或者其他组织的名称及其主要负责人的姓名；原审人民法院名称、案件的编号和案由；上诉的请求和理由。
《中华人民共和国民事诉讼法》第二百六十条 : 中华人民共和国缔结或者参加的国际条约同本法有不同规定的，适用该国际条约的规定，但中华人民共和国声明保留的条款除外。</t>
  </si>
  <si>
    <t>《中华人民共和国合同法》第二百一十二条 : 【定义】租赁合同是出租人将租赁物交付承租人使用、收益，承租人支付租金的合同。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《中华人民共和国民事诉讼法》第一百六十五条 : 上诉应当递交上诉状。上诉状的内容，应当包括当事人的姓名，法人的名称及其法定代表人的姓名或者其他组织的名称及其主要负责人的姓名；原审人民法院名称、案件的编号和案由；上诉的请求和理由。 《中华人民共和国民事诉讼法》第二百六十条 : 中华人民共和国缔结或者参加的国际条约同本法有不同规定的，适用该国际条约的规定，但中华人民共和国声明保留的条款除外。</t>
  </si>
  <si>
    <t>《中华人民共和国合同法》第二百一十二条 : 【定义】租赁合同是出租人将租赁物交付承租人使用、收益，承租人支付租金的合同。；《中华人民共和国民事诉讼法》第一百四十七条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法庭笔录由当事人和其他诉讼参与人签名或者盖章。拒绝签名盖章的，记明情况附卷。；《中华人民共和国民事诉讼法》第一百六十五条 : 上诉应当递交上诉状。上诉状的内容，应当包括当事人的姓名，法人的名称及其法定代表人的姓名或者其他组织的名称及其主要负责人的姓名；原审人民法院名称、案件的编号和案由；上诉的请求和理由。；《中华人民共和国民事诉讼法》第二百六十条 : 中华人民共和国缔结或者参加的国际条约同本法有不同规定的，适用该国际条约的规定，但中华人民共和国声明保留的条款除外。</t>
  </si>
  <si>
    <t>['《担保法》第二十三条', '《关于适用&lt;中华人民共和国合同法&gt;若干问题的解释（一）》第一条', '《关于适用&lt;中华人民共和国担保法&gt;若干问题的解释（二）》第二条']</t>
  </si>
  <si>
    <t>['《中华人民共和国民法典》第五百零九条', '《中华人民共和国民法典》第五百七十七条', '《中华人民共和国民事诉讼法》第一百四十七条', '《中华人民共和国民事诉讼法》第二百六十条']</t>
  </si>
  <si>
    <t>['《中华人民共和国民法典》第五百零九条', '《中华人民共和国民法典》第五百七十七条', '《中华人民共和国民法典》第七百二十一条', '《中华人民共和国民事诉讼法》第一百四十七条', '《中华人民共和国民事诉讼法》第二百六十条']</t>
  </si>
  <si>
    <t>['《中华人民共和国民法典》第一百一十八条', '《中华人民共和国民事诉讼法》第六十七条']</t>
  </si>
  <si>
    <t>['《中华人民共和国合同法》第一百零七条', '《中华人民共和国合同法》第一百零九条', '《最高人民法院关于适用〈中华人民共和国民法典〉时间效力的若干规定》第一条', '《中华人民共和国民事诉讼法》第一百四十七条', '《中华人民共和国民事诉讼法》第二百六十条']</t>
  </si>
  <si>
    <t>['《最高人民法院关于审理劳动争议案件适用法律若干问题的解释（三）》第十七条', '《最高人民法院关于审理劳动争议案件适用法律若干问题的解释》第二十一条', '《中华人民共和国劳动争议调解仲裁法》第十六条', '《最高人民法院关于审理建设工程施工合同纠纷案件适用法律问题的解释（一）》第四十三条', '《最高人民法院关于审理建设工程施工合同纠纷案件适用法律问题的解释（一）》第四十四条']</t>
  </si>
  <si>
    <t>Q03853</t>
  </si>
  <si>
    <t>江苏省江阴市人民法院_x000D_
民事判决书_x000D_
（2021）苏0281民初15536号_x000D_
原告江阴市华栩金属制品有限公司（下称华栩公司）与被告南通侯联建设工程有限公司（下称侯联公司）、候栋亮买卖合同纠纷一案，本院于2021年11月19日立案受理后，依法适用普通程序公开开庭进行了审理。原告华栩公司的委托诉讼代理人皮中卫到庭参加诉讼，被告侯联公司、候栋亮经本院传票传唤无正当理由拒不到庭，也未参加网络庭审，本院依法缺席审理。本案现已审理终结_x000D_
原告华栩公司向本院提出诉讼请求：1、判令被告侯联公司、候栋亮支付货款196186.8元，并负担该款自2021年9月22日起至实际给付之日止按全国银行间同业拆借中心公布的贷款市场报价利率的1.95倍计算的逾期付款违约金；2、本案诉讼费用由侯联公司、候栋亮承担。_x000D_
事实与理由：他公司在2020年6月6日向侯联公司发送焊网300片，侯联公司员工候学林（系侯联公司法定代表人候栋亮的父亲）在供货清单上签收。2021年4月7日，候学林签字确认结欠货款196186.8元，并承诺了相应的归还日期，但侯联公司未依约付款。候栋亮是侯联公司的唯一出资股东，应对侯联公司的债务承担连带清偿责任。为维护自身权益特诉至法院。_x000D_
被告侯联公司、候栋亮均未作答辩，亦未举证。_x000D_
本院审理查明：2020年6月6日，华栩公司向侯联公司供应焊网300片，由候学林签收。2021年4月7日，华栩公司与侯联公司对账，候学林在对账单上签字确认货款金额196186.8元无误，同时承诺“所欠金额在月底先付伍万元，余款在本年度中秋节一次性结清此款”，但侯联公司仍未付款，华栩公司遂具状起诉来院。_x000D_
另查明，侯联公司是一人有限公司，被告候栋亮是侯联公司的唯一股东，候学林是候栋亮的父亲。_x000D_
以上事实，有供货清单、对账单、微信聊天记录打印件、电话录音光盘、电话录音书面整理及当事人的陈述在卷予以佐证_x000D_
请根据以上法律事实，推荐该建设工程案件所适用的法律法规、司法解释的具体条目。（回答格式如：《法律名称》第一条，《法律名称》第二条）</t>
  </si>
  <si>
    <t>《中华人民共和国民法典》第五百七十七条,《中华人民共和国民法典》第五百七十九条,《中华人民共和国民法典》第六百二十六条,《中华人民共和国民法典》第六百二十八条,《中华人民共和国公司法》第六十三条,《最高人民法院关于审理买卖合同纠纷案件适用法律问题的解释》第十八条,《中华人民共和国民事诉讼法》第六十七条,《中华人民共和国民事诉讼法》第一百四十七条,《中华人民共和国民事诉讼法》第二百六十条,《最高人民法院关于适用〈中华人民共和国民法典〉时间效力的若干规定》第一条</t>
  </si>
  <si>
    <t>《中华人民共和国民法典》第五百七十七条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《中华人民共和国民法典》第六百二十六条 : 买受人应当按照约定的数额和支付方式支付价款。对价款的数额和支付方式没有约定或者约定不明确的，适用本法第五百一十条、第五百一十一条第二项和第五项的规定。
《中华人民共和国民法典》第六百二十八条 : 买受人应当按照约定的时间支付价款。对支付时间没有约定或者约定不明确，依据本法第五百一十条的规定仍不能确定的，买受人应当在收到标的物或者提取标的物单证的同时支付。
《中华人民共和国公司法》第六十三条 : 一人有限责任公司的股东不能证明公司财产独立于股东自己的财产的，应当对公司债务承担连带责任。
第四节　国有独资公司的特别规定
《最高人民法院关于审理买卖合同纠纷案件适用法律问题的解释》第十八条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《中华人民共和国民事诉讼法》第六十七条 : 人民法院有权向有关单位和个人调查取证，有关单位和个人不得拒绝。
　　人民法院对有关单位和个人提出的证明文书，应当辨别真伪，审查确定其效力。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</si>
  <si>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《中华人民共和国民法典》第六百二十六条 : 买受人应当按照约定的数额和支付方式支付价款。对价款的数额和支付方式没有约定或者约定不明确的，适用本法第五百一十条、第五百一十一条第二项和第五项的规定。 《中华人民共和国民法典》第六百二十八条 : 买受人应当按照约定的时间支付价款。对支付时间没有约定或者约定不明确，依据本法第五百一十条的规定仍不能确定的，买受人应当在收到标的物或者提取标的物单证的同时支付。 《中华人民共和国公司法》第六十三条 : 一人有限责任公司的股东不能证明公司财产独立于股东自己的财产的，应当对公司债务承担连带责任。 第四节　国有独资公司的特别规定 《最高人民法院关于审理买卖合同纠纷案件适用法律问题的解释》第十八条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 《中华人民共和国民事诉讼法》第六十七条 : 人民法院有权向有关单位和个人调查取证，有关单位和个人不得拒绝。  人民法院对有关单位和个人提出的证明文书，应当辨别真伪，审查确定其效力。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</si>
  <si>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《中华人民共和国民法典》第五百七十七条 : 当事人一方不履行合同义务或者履行合同义务不符合约定的，应当承担继续履行、采取补救措施或者赔偿损失等违约责任。；《中华人民共和国民法典》第五百七十九条 : 当事人一方未支付价款、报酬、租金、利息，或者不履行其他金钱债务的，对方可以请求其支付。；《中华人民共和国民法典》第六百二十六条 : 买受人应当按照约定的数额和支付方式支付价款。对价款的数额和支付方式没有约定或者约定不明确的，适用本法第五百一十条、第五百一十一条第二项和第五项的规定。；《中华人民共和国民法典》第六百二十八条 : 买受人应当按照约定的时间支付价款。对支付时间没有约定或者约定不明确，依据本法第五百一十条的规定仍不能确定的，买受人应当在收到标的物或者提取标的物单证的同时支付。；《中华人民共和国公司法》第六十三条 : 一人有限责任公司的股东不能证明公司财产独立于股东自己的财产的，应当对公司债务承担连带责任。；第四节　国有独资公司的特别规定
《最高人民法院关于审理买卖合同纠纷案件适用法律问题的解释》第十八条 : 约定的检验期间过短，依照标的物的性质和交易习惯，买受人在检验期间内难以完成全面检验的，人民法院应当认定该期间为买受人对外观瑕疵提出异议的期间，并根据本解释第十七条第一款的规定确定买受人对隐蔽瑕疵提出异议的合理期间。；  约定的检验期间或者质量保证期间短于法律、行政法规规定的检验期间或者质量保证期间的，人民法院应当以法律、行政法规规定的检验期间或者质量保证期间为准。；《中华人民共和国民事诉讼法》第六十七条 : 人民法院有权向有关单位和个人调查取证，有关单位和个人不得拒绝。；  人民法院对有关单位和个人提出的证明文书，应当辨别真伪，审查确定其效力。；《中华人民共和国民事诉讼法》第一百四十七条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</si>
  <si>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['《合同法》第一条', '《民事诉讼法》第五十二条']</t>
  </si>
  <si>
    <t>['《合同法》第一百零七条', '《中华人民共和国公司法》第三十六条']</t>
  </si>
  <si>
    <t>['《中华人民共和国合同法》第六十条', '《中华人民共和国公司法》第六十三条', '《中华人民共和国民事诉讼法》第一百四十四条', '《中华人民共和国民事诉讼法》第二百五十三条']</t>
  </si>
  <si>
    <t>['《中华人民共和国公司法》第六十三条', '《中华人民共和国民法典》第五百零九条', '《中华人民共和国民法典》第五百七十七条', '《中华人民共和国民法典》第五百八十五条', '《中华人民共和国民法典》第六百二十六条', '《中华人民共和国民事诉讼法》第一百四十七条', '《中华人民共和国民事诉讼法》第二百六十条']</t>
  </si>
  <si>
    <t>['《中华人民共和国民法典》第五百七十七条', '《中华人民共和国民法典》第六百二十六条', '《中华人民共和国民法典》第六百二十八条', '《最高人民法院关于审理买卖合同纠纷案件适用法律问题的解释》第十八条', '《中华人民共和国民事诉讼法》第一百四十四条', '《中华人民共和国民事诉讼法》第二百五十三条']</t>
  </si>
  <si>
    <t>['《中华人民共和国民法典》第五百七十七条', '《中华人民共和国民法典》第六百二十六条', '《中华人民共和国公司法》第六十三条', '《最高人民法院关于审理买卖合同纠纷案件适用法律问题的解释》第十八条', '《中华人民共和国民事诉讼法》第一百四十四条', '《中华人民共和国民事诉讼法》第二百五十三条', '《最高人民法院关于适用〈中华人民共和国民法典〉时间效力的若干规定》第一条']</t>
  </si>
  <si>
    <t>['《建筑工程质量管理条例》第九十七条', '《关于审理建设工程施工合同纠纷案件适用法律问题的解释》第九十七条', '《建筑工程质量管理条例》第九十一条', '《关于审理建设工程施工合同纠纷案件适用法律问题的解释》第九十一条', '《建筑业企业资质管理规定和资质标准实施意见》第五条']</t>
  </si>
  <si>
    <t>Q04334</t>
  </si>
  <si>
    <t>安徽省凤阳县人民法院_x000D_
民事判决书_x000D_
（2021）皖1126民初2242号_x000D_
原告安徽华滨建设工程有限公司（以下简称华滨公司）与被告安徽省第一建筑工程有限公司（以下简称一建公司）建设工程施工合同纠纷一案，本院于2021年4月2日立案后，依法适用简易程序，公开开庭进行了审理。原告华滨公司的委托诉讼代理人耿召军、蔡志强、被告一建公司的委托诉讼代理人骆绪刚到庭参加诉讼。本案现已审理终结_x000D_
华滨公司向本院提出诉讼请求：1.判令一建公司立即支付其工程款875248.35元（不包括质保金及签证维修费用），并支付逾期付款利息58173.62元（本息合计933421.97元，其中利息按ＬＰＲ利率暂计至2021年3月10日，并按此顺延至款清之日止，具体见所附“利息计算表”）；2.本案诉讼费用由一建公司负担。事实与理由：2018年7月21日，其公司与一建公司签订《建设工程施工专业分包合同》一份。该合同约定，一建公司将其承建的“凤阳三巽壹号院”的防水工程分包给其公司施工；工程价款按固定单价确定；按月进度支付70%进度款，竣工验收后支付合同价款的95%，剩余5%的质保金五年后一次性无息返还。上述合同签订后，其公司按照约定进场施工完成双方合同项下防水工程施工，案涉项目也已于2019年8月份竣工验收合格并投入使用。2019年8月，双方对合同内工程量进行了确认，价款总计4083433元（不包括合同外签证维修部分，该部分其公司本次起诉不主张，但保留诉权）。根据双方合同约定，工程竣工验收后一建公司应支付95%的工程价款，即3879261.35元，但至今一建公司仅支付3004013元，剩余款项875248.35元，经其公司多次协商催款至今未予支付。为维护其公司的合法权益，特提起诉讼，请求判如所请。_x000D_
一建公司辩称，1.案涉工程分包属实，双方结算的工程价款及支付的款项属实，但其他陈述不真实。案涉工程竣工是分批进行的，其中8-11号楼，16、17号楼及幼儿园是2019年10月28日组织竣工验收，竣工期限应当是2019年年底。2.华滨公司未履行合同中开具核定金额增值税发票在先义务，迄今为止仅向其公司提供400000元的发票，其公司已支付的3004013元工程款发票尚未补齐，本期工程价款亦未向其公司出具发票。根据双方签订的合同第10.5条的约定，其公司无付款义务。3.案外人凤阳三巽置业有限公司（涉案工程的发包方）在与其公司结算时主张华滨公司施工的防水有质量问题，该公司组织了施工维修，支出费用为1511758元，并向其公司主张因防水工程质量问题应双倍支付上述费用。因案涉工程的防水工程其公司已全部交由华滨公司施工，华滨公司应对工程质量承担保修责任。如凤阳三巽置业有限公司主张属实，其公司据此同样享有对华滨公司诉求抗辩的权利。综上，其公司主张本案查明事实后依法裁判。_x000D_
经审理查明：2018年7月21日，一建公司作为承包人与作为分包人的华滨公司签订《建设工程施工专业分包合同》一份，一建公司将凤阳三巽壹号院部分防水工程分包给华滨公司施工，合同第一部分约定：分包合同价款：暂定3770000元；第三部分专用条款10.5条约定支付的方式和时间：按月进度支付70%进度款，竣工验收后支付合同价款的95%，剩余5%的质保金五年后一次性无息返还。乙方按双方核定的金额开具10%的增值税专用发票交给甲方，甲方收到增值税专用发票七日内付款；专用条款第12.3条约定质量保修：本分包工程质量保修期为5年，分包人在规定的保修期内，凡因施工造成的质量事故和质量缺陷应由分包人无偿保修。保修条件、范围及保修期限按国务院颁发的《建筑工程质量管理条例》和附件1：《建设工程质量保修书》执行。质量保修责任：（1）属于保修范围和内容的项目，分包人应在接到修理通知之日24小时内派人修理，分包人不在约定期限内派人修理，发包人、承包人均可委托其他人员修理，保修费用由分包人双倍支付。（2）发生须紧急抢修事故，分包人接到事故通知后，应立即到达事故现场抢修。非分包人施工质量引起的事故，抢修费用由发包人承担。合同签订后，华滨公司对案涉工程进行了施工，且案涉工程已通过竣工验收。_x000D_
2019年9月4日，一建公司与华滨公司就案涉工程进行最终结算，并签署《三巽壹号院小区时胜利（防水）班组结算单》一份，结算单确认：施工部位：6＃、7＃、12＃～34＃、地下车库、Ｇ1、Ｇ2、幼儿园；总金额4083433元；扣质保金204171元；借支1986000元；扣除费用38013元，余款1855249元。_x000D_
另查明：一建公司已合计支付华滨公司工程款3004013元，下欠工程款875248.35元（扣除质保金204171.65元）。_x000D_
上述事实由当事人的陈述、2018年7月21日一建公司与华滨公司签订的《建设工程施工专业分包合同》、《三巽壹号院小区时胜利（防水）班组结算单》、付款凭证等证据证实_x000D_
请根据以上法律事实，推荐该建设工程案件所适用的法律法规、司法解释的具体条目。（回答格式如：《法律名称》第一条，《法律名称》第二条）</t>
  </si>
  <si>
    <t>《最高人民法院关于审理建设工程施工合同纠纷案件适用法律问题的解释（一）》第二十六条,《最高人民法院关于审理建设工程施工合同纠纷案件适用法律问题的解释（一）》第二十七条,《中华人民共和国民法典》第七百八十八条,《最高人民法院关于审理建设工程施工合同纠纷案件适用法律问题的解释（一）》第二十六条,《最高人民法院关于审理建设工程施工合同纠纷案件适用法律问题的解释（一）》第二十七条,《中华人民共和国民事诉讼法》第六十四条,《最高人民法院关于适用〈中华人民共和国民事诉讼法〉的解释》第九十条,《中华人民共和国民事诉讼法》第二百五十三条,《最高人民法院关于适用〈中华人民共和国民法典〉时间效力的若干规定》第一条</t>
  </si>
  <si>
    <t>《最高人民法院关于审理建设工程施工合同纠纷案件适用法律问题的解释（一）》第二十六条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《中华人民共和国民法典》第七百八十八条 : 建设工程合同是承包人进行工程建设，发包人支付价款的合同。
　　建设工程合同包括工程勘察、设计、施工合同。
《最高人民法院关于审理建设工程施工合同纠纷案件适用法律问题的解释（一）》第二十六条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</si>
  <si>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《中华人民共和国民法典》第七百八十八条 : 建设工程合同是承包人进行工程建设，发包人支付价款的合同。  建设工程合同包括工程勘察、设计、施工合同。 《最高人民法院关于审理建设工程施工合同纠纷案件适用法律问题的解释（一）》第二十六条 : 当事人对欠付工程价款利息计付标准有约定的，按照约定处理。没有约定的，按照同期同类贷款利率或者同期贷款市场报价利率计息。 《最高人民法院关于审理建设工程施工合同纠纷案件适用法律问题的解释（一）》第二十七条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</si>
  <si>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《最高人民法院关于审理建设工程施工合同纠纷案件适用法律问题的解释（一）》第二十六条 : 当事人对欠付工程价款利息计付标准有约定的，按照约定处理。没有约定的，按照同期同类贷款利率或者同期贷款市场报价利率计息。；《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（三）建设工程未交付，工程价款也未结算的，为当事人起诉之日。；《中华人民共和国民法典》第七百八十八条 : 建设工程合同是承包人进行工程建设，发包人支付价款的合同。；  建设工程合同包括工程勘察、设计、施工合同。；《最高人民法院关于审理建设工程施工合同纠纷案件适用法律问题的解释（一）》第二十六条 : 当事人对欠付工程价款利息计付标准有约定的，按照约定处理。没有约定的，按照同期同类贷款利率或者同期贷款市场报价利率计息。；《最高人民法院关于审理建设工程施工合同纠纷案件适用法律问题的解释（一）》第二十七条 : 利息从应付工程价款之日开始计付。当事人对付款时间没有约定或者约定不明的，下列时间视为应付款时间：
  （一）建设工程已实际交付的，为交付之日；
  （二）建设工程没有交付的，为提交竣工结算文件之日；
  （三）建设工程未交付，工程价款也未结算的，为当事人起诉之日。；《中华人民共和国民事诉讼法》第六十四条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</si>
  <si>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['《建设工程施工现场管理规定》第一条', '《关于审理建设工程施工合同纠纷案件适用法律若干问题的解释》第一条', '《建设工程施工现场管理规定》第二条', '《关于审理建设工程施工合同纠纷案件适用法律若干问题的解释》第二条']</t>
  </si>
  <si>
    <t>['《中华人民共和国合同法》第四十二条', '《中华人民共和国建筑法》第二十八条', '《中华人民共和国建筑法》第五十二条', '《中华人民共和国侵权责任法》第六条']</t>
  </si>
  <si>
    <t>['《最高人民法院关于审理建设工程施工合同纠纷案件适用法律问题的解释（一）》第二十六条', '《中华人民共和国民法典》第五百零九条', '《中华人民共和国民法典》第五百七十七条', '《最高人民法院关于审理建设工程施工合同纠纷案件适用法律问题的解释（一）》第四十三条']</t>
  </si>
  <si>
    <t>['《中华人民共和国民法典》第五百零九条', '《中华人民共和国民法典》第七百八十八条', '《最高人民法院关于审理建设工程施工合同纠纷案件适用法律问题的解释（一）》第二十六条', '《中华人民共和国民事诉讼法》第二百五十三条']</t>
  </si>
  <si>
    <t>['《中华人民共和国民法典》第五百零九条', '《中华人民共和国民法典》第七百八十八条', '《中华人民共和国民事诉讼法》第二百五十三条', '《中华人民共和国民事诉讼法》第二百三十九条']</t>
  </si>
  <si>
    <t>['《中华人民共和国民法典》第五百零九条', '《中华人民共和国民法典》第五百七十七条', '《中华人民共和国民法典》第七百八十八条', '《中华人民共和国民法典》第八百零七条', '《最高人民法院关于审理建设工程施工合同纠纷案件适用法律问题的解释（一）》第二十六条', '《中华人民共和国民事诉讼法》第六十四条', '《中华人民共和国民事诉讼法》第二百五十三条', '《最高人民法院关于适用〈中华人民共和国民法典〉时间效力的若干规定》第一条']</t>
  </si>
  <si>
    <t>['《最高人民法院关于人民法院执行工作若干问题的规定（试行）》第五条', '《最高人民法院关于人民法院执行工作若干问题的规定（试行）》第十三条', '《最高人民法院关于人民法院执行工作若干问题的规定（试行）》第九条', '《建筑工程质量管理条例》第九十一条', '《关于审理建设工程施工合同纠纷案件适用法律问题的解释》第九十一条']</t>
  </si>
  <si>
    <t>Q04541</t>
  </si>
  <si>
    <t>阜新市海州区人民法院_x000D_
民事判决书_x000D_
（2021）辽0902民初286号_x000D_
原告朝阳经济技术开发区北方机械钻井队与被告阜新市第五人民医院建设工程合同纠纷一案，本院受理后，依法适用简易程序，公开开庭进行了审理。原告朝阳经济技术开发区北方机械钻井队的委托代理人霍某某、被告阜新市第五人民医院的委托代理人王某某到庭参加诉讼。本案现已审理终结_x000D_
原告朝阳经济技术开发区北方机械钻井队诉称：2016年7月15日，原、被告双方签订《阜新市第五人民医院水源热泵补井配套工程合同》。合同签订后，原告依据合同约定为被告施工，施工完工后被告却没有按照合同约定给付原告工程款，经双方对账被告尚欠原告工程款237040元未给付，此款经原告多次催要未果，无奈，为了维护原告的合法权益，诉至贵院，请人民法院依法判决被告立即给付拖欠原告的工程款237040元及自起诉之日起至还清之日止按照中国人民银行同期同类货款利率计算的利息，并判令本案诉讼费用由被告承担。_x000D_
被告阜新市第五人民医院辩称：原告所述的事实属实，原告诉请欠款的数额属实，同意按照法律规定的利息给付原告，诉讼费我方承担。_x000D_
经审理查明，2016年7月15日，原、被告双方签订阜新市第五人民医院水源热泵补井配套工程合同，合同签订后，原告依据合同约定为被告施工，总造价359800元。2018年9月30日，原、被告双方签订洗井合同，由原告承担修洗井的工程，总造价34000元。2019年4月25日，原告向被告发出对账函，注明被告欠款237040元。2019年4月29日，被告在“数额证明无误”一栏中盖上财务专用章，并由经办人签字。庭审中，被告对原告陈述的案件事实和欠款数额表示认可，并同意支付利息。_x000D_
上述事实，有原、被告陈述，原告提供的中标通知书、阜新市第五人民医院水源热泵补并配套工程合同、洗井合同、对账函在卷佐证，并经庭审质证，可以认定_x000D_
请根据以上法律事实，推荐该建设工程案件所适用的法律法规、司法解释的具体条目。（回答格式如：《法律名称》第一条，《法律名称》第二条）</t>
  </si>
  <si>
    <t>《中华人民共和国民法典》第四百六十五条,《中华人民共和国民法典》第五百七十九条,《中华人民共和国民法典》第七百八十八条,《中华人民共和国民事诉讼法》第二百五十三条,《最高人民法院关于适用〈中华人民共和国民法典〉时间效力的若干规定》第一条</t>
  </si>
  <si>
    <t>《中华人民共和国民法典》第四百六十五条 : 依法成立的合同，受法律保护。
　　依法成立的合同，仅对当事人具有法律约束力，但是法律另有规定的除外。
《中华人民共和国民法典》第五百七十九条 : 当事人一方未支付价款、报酬、租金、利息，或者不履行其他金钱债务的，对方可以请求其支付。
《中华人民共和国民法典》第七百八十八条 : 建设工程合同是承包人进行工程建设，发包人支付价款的合同。
　　建设工程合同包括工程勘察、设计、施工合同。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</si>
  <si>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《中华人民共和国民法典》第四百六十五条 : 依法成立的合同，受法律保护。  依法成立的合同，仅对当事人具有法律约束力，但是法律另有规定的除外。 《中华人民共和国民法典》第五百七十九条 : 当事人一方未支付价款、报酬、租金、利息，或者不履行其他金钱债务的，对方可以请求其支付。 《中华人民共和国民法典》第七百八十八条 : 建设工程合同是承包人进行工程建设，发包人支付价款的合同。  建设工程合同包括工程勘察、设计、施工合同。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</si>
  <si>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《中华人民共和国民法典》第四百六十五条 : 依法成立的合同，受法律保护。；  依法成立的合同，仅对当事人具有法律约束力，但是法律另有规定的除外。；《中华人民共和国民法典》第五百七十九条 : 当事人一方未支付价款、报酬、租金、利息，或者不履行其他金钱债务的，对方可以请求其支付。；《中华人民共和国民法典》第七百八十八条 : 建设工程合同是承包人进行工程建设，发包人支付价款的合同。；  建设工程合同包括工程勘察、设计、施工合同。；《中华人民共和国民事诉讼法》第二百五十三条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</si>
  <si>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['《中华人民共和国合同法》第五十二条', '《中华人民共和国合同法》第五十三条', '《中华人民共和国合同法》第五十四条', '《中华人民共和国合同法》第五十五条', '《中华人民共和国合同法》第五十六条']</t>
  </si>
  <si>
    <t>['《中华人民共和国合同法》第八条', '《中华人民共和国合同法》第六十条', '《中华人民共和国合同法》第一百零七条', '《中华人民共和国合同法》第一百零九条', '《最高人民法院关于审理建设工程施工合同纠纷案件适用法律问题的解释》第十七条', '《最高人民法院关于审理建设工程施工合同纠纷案件适用法律问题的解释》第十八条']</t>
  </si>
  <si>
    <t>['《中华人民共和国民法典》第七百八十八条', '《最高人民法院关于审理建设工程施工合同纠纷案件适用法律问题的解释（一）》第二十六条', '《最高人民法院关于审理建设工程施工合同纠纷案件适用法律问题的解释（一）》第二十七条', '《中华人民共和国民事诉讼法》第二百五十三条']</t>
  </si>
  <si>
    <t>['《中华人民共和国合同法》第六十条', '《中华人民共和国合同法》第一百零七条', '《最高人民法院关于适用〈中华人民共和国民法典〉时间效力的若干规定》第一条', '《中华人民共和国民事诉讼法》第二百五十三条']</t>
  </si>
  <si>
    <t>['《中华人民共和国民法典》第五百零九条', '《中华人民共和国民法典》第五百七十七条', '《中华人民共和国民法典》第七百八十八条', '《中华人民共和国民事诉讼法》第二百五十三条', '《最高人民法院关于适用〈中华人民共和国民法典〉时间效力的若干规定》第一条']</t>
  </si>
  <si>
    <t>['《最高人民法院关于审理建设工程施工合同纠纷案件适用法律问题的解释（一）》第四十三条', '《最高人民法院关于审理建设工程施工合同纠纷案件适用法律问题的解释》第二十六条', '《最高人民法院关于审理建设工程施工合同纠纷案件适用法律问题的解释（一）》第二条', '《最高人民法院关于审理建设工程施工合同纠纷案件适用法律问题的解释（一）》第四十四条', '《最高人民法院关于审理建设工程施工合同纠纷案件适用法律问题的解释（一）》第二十三条']</t>
  </si>
  <si>
    <t>Q04751</t>
  </si>
  <si>
    <t>湖北省大冶市人民法院_x000D_
民事判决书_x000D_
（2022）鄂0281民初4483号_x000D_
原告张星月、吴芳与被告黄石正泰置业有限公司商品房销售合同纠纷一案，本院于2022年7月12日立案后，依法适用简易程序，公开开庭进行了审理。原告张星月、被告黄石正泰置业有限公司的委托诉讼代理人刘克贤到庭参加诉讼。本案现已审理终结_x000D_
原告张星月、吴芳向本院提出诉讼请求：1、判令被告支付原告逾期交房违约金43635.92元（其中：以538715元为基数，按日万分之三计算自2021年9月26日到2022年6月26日的违约金为43635.92元，并继续计付违约金至实际交房之日止）；2、判令被告承担本案全部诉讼费用。事实和理由：原告与被告签订《商品房买卖合同》，约定：原告购买被告开发的大冶市大棋路北侧、新冶大道东侧正泰华府3号楼10303号房，建筑面积113.11平方米，总价款538715元；房屋交房时间为2021年9月26日前，逾期交房超过60日，买受人要求继续履行合同的，出卖人按日向买受人支付全部房价款万分之三的违约金。合同签订后，原告向被告支付了全部购房款，但被告房屋至今未能交付。被告逾期交房，构成违约，为维护合法权益，故原告依法提起诉讼。_x000D_
被告黄石正泰置业有限公司辩称，1、疫情期间三个月不应计算违约金；2、合同约定的违约金过高，要求适当调低；3、现在提起诉讼的有130多户业主，人数众多，要求法院统一协调处理。_x000D_
本院经审理认定事实如下：2019年5月3日，原告张星月、吴芳（买受人）与被告黄石正泰置业有限公司（出卖人）签订了《商品房买卖合同》一份，约定原告购买被告开发的正泰华府项目3号楼10303号商品房，房屋建筑面积113.11㎡，总价款538715元。合同约定的主要条款中，在本案引起争议的有：一、合同第九条约定，该商品房交付时应当符合下列条件：1、该商品房已取得建设工程竣工验收备案证明文件；2、该商品房已取得房屋测绘报告；该商品房为住宅的，出卖人还需提供《住宅使用说明书》和《住宅质量保证书》；二、合同第十条约定商品房相关设施设备交付条件为：（一）基础设施设备：1、供水、排水：交付时供水、排水配套设施齐全，并与城市公共供水、排水管网连接，使用自建设施供水的，供水的水质符合国家规定的饮用水卫生标准，供水、排水于2021年9月26日前达到使用条件；2、供电：交付时纳入城市供电网络并正式供电，供电于2021年9月26日前达到使用条件；3、供暖：无供暖；4、燃气：交付时完成室内燃气管道的敷设，并与城市燃气管网连接，保证燃气供应，燃气于2021年9月26日前完成管道敷设；5、电话通信：交付时线路敷设到户；6、有线电视：交付时线路敷设到户；7、宽带网络：交付时线路敷设到户。以上第1、2、4项由出卖人负责办理开通手续并承担相关费用，第4、5、6、7项需要买受人自行办理开通手续。如果在约定期限内基础设施设备未达到交付使用条件，双方同意协商处理；（二）公共服务及其他配套设施（以建设工程规划许可为准）：1、小区内绿地率：2021年9月26日达到验收合格标准；2、小区内非市政道路：2021年9月26日达到验收合格标准；3、规划的车位、车库：2021年9月26日达到验收合格标准；4、物业服务用房：2021年9月26日达到验收合格标。以上设施未达到上述条件的，按相关规定负责整改到位；三、合同第十一条约定房屋交付时间和手续为：（一）出卖人应当自2021年9月26日前向买受人交付该商品房；（二）该商品房达到第九条、第十条约定的交付条件后，出卖人应当在交付日期届满前10日（不少于10日）将查验房屋的时间、办理交付手续的时间地点以及应当携带的证件材料的通知书面送达买受人，买受人未收到交付通知书的，以本合同约定的交付日期届满之日为办理交付手续的时间，以该商品房所在地为办理交付手续的地点。交付该商品房时，出卖人应当出示满足第九条约定的证明文件，出卖人不出示证明文件或者出示的证明文件不齐全，不能满足第九条约定条件的，买受人有权拒绝接收，由此产生的逾期交付责任由出卖人承担，并按照第十二条处理；（三）查验房屋：……；四、合同第十二条约定交付责任为：除不可抗力外，出卖人未按照第十一条约定的时间将该商品房交付买受人的，双方同意按照下列方式处理：按照逾期时间，分别处理（1）和（2）不作累加：（1）逾期在60日之内，自第十一条约定的交付期限届满之次日起至实际交付之日止，出卖人按日计算向买受人支付全部房价款万分之三的违约金；（2）逾期超过60日后，买受人有权解除合同，买受人解除合同的，应当通知出卖人，出卖人应当自解除合同通知送达之日起15日内退还买受人已付全部房款（含已付贷款部分），并自买受人付款之日起，按照年利率4.9%计算给付利息，同时出卖人按照全部房价款的1%向买受人支付违约金;买受人要求继续履行合同的，合同继续履行，出卖人按日计算向买受人支付全部房价款万分之三的违约金;因买受人未付清房款的，出卖人不承担逾期交房的违约责任。合同签订后，原告按合同约定向被告支付了全部购房款，但被告至今没有向原告交付房屋，现原告认为被告逾期交房构成违约，遂诉至本院提出上述诉讼请求_x000D_
请根据以上法律事实，推荐该建设工程案件所适用的法律法规、司法解释的具体条目。（回答格式如：《法律名称》第一条，《法律名称》第二条）</t>
  </si>
  <si>
    <t>《中华人民共和国民法典》第四百六十五条,《中华人民共和国民法典》第五百七十七条,《中华人民共和国民法典》第五百八十五条,《中华人民共和国民事诉讼法》第一百四十五条,《中华人民共和国民事诉讼法》第二百六十条,《最高人民法院关于适用〈中华人民共和国民法典〉时间效力的若干规定》第一条</t>
  </si>
  <si>
    <t>《中华人民共和国民法典》第四百六十五条 : 依法成立的合同，受法律保护。
　　依法成立的合同，仅对当事人具有法律约束力，但是法律另有规定的除外。
《中华人民共和国民法典》第五百七十七条 : 当事人一方不履行合同义务或者履行合同义务不符合约定的，应当承担继续履行、采取补救措施或者赔偿损失等违约责任。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《中华人民共和国民事诉讼法》第一百四十五条 : 宣判前，原告申请撤诉的，是否准许，由人民法院裁定。
　　人民法院裁定不准许撤诉的，原告经传票传唤，无正当理由拒不到庭的，可以缺席判决。
《中华人民共和国民事诉讼法》第二百六十条 : 中华人民共和国缔结或者参加的国际条约同本法有不同规定的，适用该国际条约的规定，但中华人民共和国声明保留的条款除外。</t>
  </si>
  <si>
    <t>《中华人民共和国民法典》第四百六十五条 : 依法成立的合同，受法律保护。  依法成立的合同，仅对当事人具有法律约束力，但是法律另有规定的除外。 《中华人民共和国民法典》第五百七十七条 : 当事人一方不履行合同义务或者履行合同义务不符合约定的，应当承担继续履行、采取补救措施或者赔偿损失等违约责任。 《中华人民共和国民法典》第五百八十五条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 《中华人民共和国民事诉讼法》第一百四十五条 : 宣判前，原告申请撤诉的，是否准许，由人民法院裁定。  人民法院裁定不准许撤诉的，原告经传票传唤，无正当理由拒不到庭的，可以缺席判决。 《中华人民共和国民事诉讼法》第二百六十条 : 中华人民共和国缔结或者参加的国际条约同本法有不同规定的，适用该国际条约的规定，但中华人民共和国声明保留的条款除外。</t>
  </si>
  <si>
    <t>《中华人民共和国民法典》第四百六十五条 : 依法成立的合同，受法律保护。；  依法成立的合同，仅对当事人具有法律约束力，但是法律另有规定的除外。；《中华人民共和国民法典》第五百七十七条 : 当事人一方不履行合同义务或者履行合同义务不符合约定的，应当承担继续履行、采取补救措施或者赔偿损失等违约责任。；《中华人民共和国民法典》第五百八十五条 : 当事人可以约定一方违约时应当根据违约情况向对方支付一定数额的违约金，也可以约定因违约产生的损失赔偿额的计算方法。；  约定的违约金低于造成的损失的，人民法院或者仲裁机构可以根据当事人的请求予以增加；约定的违约金过分高于造成的损失的，人民法院或者仲裁机构可以根据当事人的请求予以适当减少。；  当事人就迟延履行约定违约金的，违约方支付违约金后，还应当履行债务。；《中华人民共和国民事诉讼法》第一百四十五条 : 宣判前，原告申请撤诉的，是否准许，由人民法院裁定。；  人民法院裁定不准许撤诉的，原告经传票传唤，无正当理由拒不到庭的，可以缺席判决。；《中华人民共和国民事诉讼法》第二百六十条 : 中华人民共和国缔结或者参加的国际条约同本法有不同规定的，适用该国际条约的规定，但中华人民共和国声明保留的条款除外。</t>
  </si>
  <si>
    <t>['《民事诉讼法》第六十九条', '《最高人民法院关于民事诉讼证据若干问题的规定》第七条']</t>
  </si>
  <si>
    <t>['《合同法》第五十二条', '《合同法》第五十三条', '《合同法》第九十四条', '《合同法》第一百零七条', '《合同法》第一百零八条', '《合同法》第一百一十四条']</t>
  </si>
  <si>
    <t>['《中华人民共和国民法典》第五百零九条', '《中华人民共和国民法典》第五百七十七条', '《中华人民共和国民法典》第五百八十五条', '《中华人民共和国民事诉讼法》第六十七条']</t>
  </si>
  <si>
    <t>['《中华人民共和国民法典》第五百零九条', '《中华人民共和国民法典》第五百七十七条', '《中华人民共和国民法典》第五百八十五条', '《最高人民法院关于适用〈中华人民共和国民法典〉时间效力的若干规定》第一条', '《中华人民共和国民事诉讼法》第六十七条', '《中华人民共和国民事诉讼法》第一百六十五条', '《中华人民共和国民事诉讼法》第二百六十条']</t>
  </si>
  <si>
    <t>['《中华人民共和国民法典》第五百零九条', '《中华人民共和国民法典》第四百六十五条', '《中华人民共和国民法典》第五百七十七条', '《中华人民共和国民法典》第五百八十五条', '《中华人民共和国民法典》第五百八十六条', '《中华人民共和国民事诉讼法》第一百四十五条']</t>
  </si>
  <si>
    <t>['《中华人民共和国民法典》第四百六十五条', '《中华人民共和国民法典》第五百七十七条', '《中华人民共和国民法典》第五百八十五条', '《中华人民共和国民事诉讼法》第一百四十五条', '《中华人民共和国民事诉讼法》第二百六十条', '《最高人民法院关于适用〈中华人民共和国民法典〉时间效力的若干规定》第一条']</t>
  </si>
  <si>
    <t>['《最高人民法院关于人民法院执行工作若干问题的规定（试行）》第五条', '《建筑工程质量管理条例》第九十七条', '《关于审理建设工程施工合同纠纷案件适用法律问题的解释》第九十七条', '《建筑工程质量管理条例》第九十一条', '《关于审理建设工程施工合同纠纷案件适用法律问题的解释》第九十一条']</t>
  </si>
  <si>
    <t>Q04902</t>
  </si>
  <si>
    <t>吉林省德惠市人民法院_x000D_
民事判决书_x000D_
（2021）吉0183民初4977号_x000D_
原告长春市吉茂建筑工程有限公司与被告中建科技长春有限公司建设工程合同纠纷一案，本院于2021年12月7日立案后，依法适用简易程序，公开开庭进行了审理。原告长春市吉茂建筑工程有限公司委托代理人孙强及被告中建科技长春有限公司委托代理人李博到庭参加诉讼。本案现已审理终结_x000D_
原告长春市吉茂建筑工程有限公司向本院提出诉讼请求：要求被告立即给付工程款81542.00元及利息8871.00元。事实及理由：2018年，原告承包被告“装配式建筑产业园-1＊ＰＣ生产车间剩余工程、设备用房及其余工程”项目的专业分包施工，于2018年8月施工完毕，同月，被告对工程验收合格，现被告已经将工程款93％支付给原告，尚欠原告工程款81542.00元，要求被告给付。_x000D_
被告中建科技长春有限公司辩称，因拖欠工程款，原告已多次起诉，要求原告提供证据证明拖欠工程款81542.00元，否则应承担不利后果。_x000D_
本院经审理认定事实如下：2018年，原告承包被告“装配式建筑产业园-1＊ＰＣ生产车间剩余工程、设备用房及其余工程”项目的专业分包施工，于2018年8月施工完毕，2018年8月6日，经被告中建科技长春有限公司验收合格。因该纠纷，虽然原告多次起诉，但因该欠款为质保金，被告应于2020年8月6日后，工程质量经过质量保证期间两年后给付，因此，原告以前的诉讼并未包含该笔工程款。以上事实，有原、被告提供证据及当庭陈述为凭，本院予以确认并在卷佐证_x000D_
请根据以上法律事实，推荐该建设工程案件所适用的法律法规、司法解释的具体条目。（回答格式如：《法律名称》第一条，《法律名称》第二条）</t>
  </si>
  <si>
    <t>《中华人民共和国民法典》第五百七十九条,《中华人民共和国民事诉讼法》第二百五十三条,《最高人民法院关于适用〈中华人民共和国民法典〉时间效力的若干规定》第一条</t>
  </si>
  <si>
    <t>《中华人民共和国民法典》第五百七十九条 : 当事人一方未支付价款、报酬、租金、利息，或者不履行其他金钱债务的，对方可以请求其支付。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</si>
  <si>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《中华人民共和国民法典》第五百七十九条 : 当事人一方未支付价款、报酬、租金、利息，或者不履行其他金钱债务的，对方可以请求其支付。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</si>
  <si>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《中华人民共和国民法典》第五百七十九条 : 当事人一方未支付价款、报酬、租金、利息，或者不履行其他金钱债务的，对方可以请求其支付。；《中华人民共和国民事诉讼法》第二百五十三条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</si>
  <si>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['《最高人民法院关于审理建设工程施工合同纠纷案件适用法律问题的解释》第三条', '《最高人民法院关于审理建设工程施工合同纠纷案件适用法律问题的解释》第六条']</t>
  </si>
  <si>
    <t>['《中华人民共和国合同法》第五十二条', '《中华人民共和国合同法》第五十三条', '《中华人民共和国建筑法》第四十二条', '《中华人民共和国建筑法》第四十三条', '《中华人民共和国建筑法》第四十四条', '《吉林省建筑市场管理条例》第三十条']</t>
  </si>
  <si>
    <t>['《中华人民共和国合同法》第六十条', '《中华人民共和国合同法》第一百零七条', '《中华人民共和国民事诉讼法》第二百五十三条']</t>
  </si>
  <si>
    <t>['《中华人民共和国民法典》第五百零九条', '《中华人民共和国民法典》第五百七十九条', '《最高人民法院关于审理建设工程施工合同纠纷案件适用法律问题的解释（一）》第二十六条', '《最高人民法院关于审理建设工程施工合同纠纷案件适用法律问题的解释（一）》第二十七条', '《中华人民共和国民事诉讼法》第二百六十条']</t>
  </si>
  <si>
    <t>['《中华人民共和国民法典》第五百零九条', '《最高人民法院关于审理建设工程施工合同纠纷案件适用法律问题的解释》第十七条', '《最高人民法院关于审理建设工程施工合同纠纷案件适用法律问题的解释》第十八条', '《中华人民共和国民事诉讼法》第二百五十三条']</t>
  </si>
  <si>
    <t>['《中华人民共和国民法典》第五百零九条', '《中华人民共和国民事诉讼法》第二百五十三条', '《最高人民法院关于适用〈中华人民共和国民法典〉时间效力的若干规定》第一条']</t>
  </si>
  <si>
    <t>['《最高人民法院关于审理建设工程施工合同纠纷案件适用法律问题的解释（一）》第四十三条', '《中华人民共和国民事诉讼法》第二百一十七条', '《中华人民共和国合同法》第二百八十六条', '《中华人民共和国民事诉讼法》第二百一十六条', '《辽宁省农民工权益保护规定》第二十七条']</t>
  </si>
  <si>
    <t>Q04903</t>
  </si>
  <si>
    <t>陕西省西安市中级人民法院_x000D_
民事判决书_x000D_
（2021）陕01民终4473号_x000D_
上诉人绿地集团西安盛都置业有限公司（以下简称盛都公司）因与被上诉人西安勤尚电子科技有限公司（以下简称勤尚电子公司）合同纠纷一案，不服西安市未央区人民法院（2019）陕0112民初9740号判决，向本院提起上诉。本院于2021年2月1日立案后，依法组成合议庭审理了本案，现已审理终结_x000D_
盛都公司向本院提出上诉请求：1、请求撤销西安市未央区人民法院（2019）陕0112民初9740号民事判决，依法发回重审或者改判驳回被上诉人的全部诉讼请求；2、本案一、二审诉讼费由被上诉人承担。_x000D_
事实与理由：一、上诉人与被上诉人之间根本不存在通信合同关系，更无需解除。二、涉案项目的经营权、收益权均由案外人中国电信股份有限公司西安分公司享有，上诉人仅有协助被上诉人与案外人签订合同取得收益权的义务，而无需承担支付工程款的义务。三、《工程造价鉴定意见书》（陕万隆金剑［2020］002号）未能客观反映鉴定过程，无法体现涉案工程量，且未对鉴定过程及鉴定所使用的科学技术手段进行充分说明，不能作为本案认定工程量的依据。_x000D_
被上诉人勤尚电子公司答辩称：1、上诉人的项目经理一审出庭作证承认给被上诉人经营权，但是上诉人又擅自跟电信分公司签约；2、根据鉴定意见，双方专业技术人员到现场进行勘验，对工程量和成本都有详细的说明。综上，请求二审法院驳回上诉，维持原判。_x000D_
勤尚电子公司向原审法院提出诉讼请求：1、判令解除其与盛都公司的通信合作合同关系；2、判令盛都公司支付通信系统建设工程款暂计339323.5元（实际以司法鉴定意见为准）；3、本案诉讼费由盛都公司承担。_x000D_
原审法院经审理认定事实如下：2016年10月，勤尚电子公司与盛都公司达成口头协议，由勤尚电子公司负责盛都公司开发的绿地·香树花城12栋洋房的综合布线以及通信弱电桥架的安装，投资建设完毕后盛都公司配合勤尚电子公司与电信西安分公司签订经营收益权为8年的通讯合作分成协议。2017年10月份，绿地·香树花城12栋洋房全部建设完成，电信西安分公司正式开通电信业务供12栋洋房的业主使用。按照相关规定，电信西安分公司在一个小区只能与一家单位签订通讯合作分成协议，在勤尚电子公司入场施工前汇祥公司已经进场施工并与电信西安分公司签订了通讯合作分成协议，电信西安分公司无法与勤尚电子公司另行签订通讯合作分成协议，勤尚电子公司无法进行收益。庭审中，盛都公司ＸＸ城ＸＸ栋ＸＸ房的综合布线以及通信弱电桥架进行了安装，勤尚电子公司与盛都公司对上述工程的工程量以及工程价款尚未确定均予以认可。勤尚电子公司向原审法院提出鉴定申请，申请对其施工的绿地·香树花城21＃、22＃、26＃、27＃、30＃、31＃、36＃、37＃、41＃、42＃、49＃、50＃楼宽带建设工程的工程量及工程价款进行鉴定。勤尚电子公司提交综合布线材料清单、桥架主材及辅材、桥架安装工程量、总平图、12栋洋房线路部分的平面布局图、弱电平面图作为鉴定检材。2020年4月28日，陕西万隆金剑工程管理咨询有限公司作出陕万隆金剑［2020］002号《工程造价鉴定意见书》，鉴定意见为306286.91元，涉案工程养老保险费用为10177.19元，涉案工程增值税28962.7元均已计入鉴定意见。此次鉴定产生鉴定费用5000元，由勤尚电子公司先行支付。2020年5月25日，盛都公司提交《司法鉴定异议书》，对该鉴定结果提出异议。2020年6月30日，陕西万隆金剑工程管理咨询有限公司作出《异议回复》对盛都公司提出的异议进行了回复。_x000D_
原审法院认为，勤尚电子公司与盛都公司虽未签订书面合同，但根据勤尚电子公司提交的证据以及双方的当庭陈述，足以证明双方达成口头协议，由勤尚电子公司负责盛都公司开发的绿地·香树花城12栋洋房的综合布线以及通信弱电桥架的安装，投资建设完毕后盛都公司配合勤尚电子公司与电信西安分公司签订经营收益权为8年的通讯合作分成协议。该口头协议达成后，勤尚电子公司按约进行综合布线及安装，电信西安分公司也已正式开通电信业务供12栋洋房的业主使用，因汇祥公司与电信西安分公司签订通讯合作分成协议，导致电信西安分公司无法与勤尚电子公司另行签订通讯合作分成协议，勤尚电子公司无法进行收益，合同目的无法实现。故勤尚电子公司要求解除其与盛都公司通信合作合同关系，盛都公司支付工程款的诉讼请求，均于法有据，原审法院予以支持。关于工程款的金额，原审法院依据陕万隆金剑［2020］002号《工程造价鉴定意见书》，认定为306286.91元（包含养老保险费用10177.19元及工程增值税28962.7元）。盛都公司抗辩，勤尚电子公司未向其开具发票，也未提供给相关人员缴纳社保的凭证，故鉴定意见中的养老保险费用10177.19元及工程增值税28962.7元不应予以支持。原审法院认为，工程价款应当包含养老保险费用、工程增值税，上述费用属于工程价款的组成部分，故并未超过勤尚电子公司诉讼请求范围，原审法院对盛都公司的抗辩意见不予采信。据此，依照《中华人民共和国合同法》第六条、第八条、第九十四条、第九十七条、第一百零七条，《最高人民法院关于适用的解释》第九十条之规定，判决：一、解除原告西安勤尚电子科技有限公司与被告绿地集团西安盛都置业有限公司之间的通信合作合同关系；二、被告绿地集团西安盛都置业有限公司于本判决生效之日起十日内向原告西安勤尚电子科技有限公司支付工程款306286.91元；三、驳回原告西安勤尚电子科技有限公司其余诉讼请求。_x000D_
二审经审理查明，原审判决查明事实属实，本院依法予以确认。另查明，在一审法院2019年8月13日的庭审笔录中，盛都公司表示，认可勤尚电子公司所述：通讯合作协议的ＸＸ城ＸＸ栋ＸＸ房的综合布线以及通信弱电桥架的安装，投资建设完毕后，由盛都公司配合勤尚电子公司和电信西安分公司签订通讯合作分成协议，经营收益权为8年。_x000D_
本案双方争议的焦点问题是：原审法院判决盛都公司向勤尚电子公司支付工程款306286.91元是否正确_x000D_
请根据以上法律事实，推荐该建设工程案件所适用的法律法规、司法解释的具体条目。（回答格式如：《法律名称》第一条，《法律名称》第二条）</t>
  </si>
  <si>
    <t>《中华人民共和国民事诉讼法》第一百七十条,《最高人民法院关于适用〈中华人民共和国民法典〉时间效力的若干规定》第一条</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</si>
  <si>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</si>
  <si>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</si>
  <si>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</si>
  <si>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['《建设工程质量管理条例》第五十七条', '《中华人民共和国民事诉讼法》第二百八十五条']</t>
  </si>
  <si>
    <t>['《合同法》第六条', '《合同法》第八条', '《合同法》第九十四条', '《合同法》第九十七条', '《合同法》第一百零七条', '《最高人民法院关于适用&lt;中华人民共和国合同法&gt;若干问题的解释》第九十条']</t>
  </si>
  <si>
    <t>['《最高人民法院关于适用〈中华人民共和国合同法〉若干问题的解释（一）》第九条', '《最高人民法院关于适用〈中华人民共和国合同法〉若干问题的解释（二）》第八条', '《房屋登记办法》第三十五条', '《中华人民共和国合同法》第九十六条', '《最高人民法院关于审理涉及国有土地使用权合同纠纷案件适用法律问题的解释》第十三条']</t>
  </si>
  <si>
    <t>Q04979</t>
  </si>
  <si>
    <t>山东省嘉祥县人民法院_x000D_
民事判决书_x000D_
（2021）鲁0829民初3548号_x000D_
原告孙保义与被告王学诗建设工程合同纠纷一案，本院于2021年7月16日立案后，依法适用简易程序，公开开庭进行了审理。原告孙保义到庭参加了诉讼，被告王学诗经本院合法传唤，无正当理由拒不到庭参加诉讼。本案现已审理终结_x000D_
原告孙保义向本院提出诉讼请求：1.请求法院判令被告王学诗支付所欠原告孙保义工程款36200元及利息；2.诉讼费由被告承担。庭审时，原告称被告出具欠条后，已通过微信偿还3000元欠款，仅要求被告偿还剩余欠款本金33200元，不再要求被告支付欠款利息。事实和理由：被告王学诗曾经营山东讯通网络科技有限公司，2014年原告孙保义和被告表弟为被告铺设光缆，原、被告相识。2015年原告单独给被告王学诗铺设光缆，双方协商按照每米6角钱计算铺设光缆计费。2014年-2015年期间，原告共给被告干了一大批工程。经双方结算，被告欠原告铺设光缆的工程款16200元。2015年被告又欠原告工程款，双方结算所欠工程款为21000元，2018年12月25日，被告王学诗给付原告1000元工程款，又给原告出具欠条一张，载明欠原告工程款20000元。2020年7月8日，被告王学诗就之前欠2014年的工程款为原告出具欠条一张，载明被告欠原告工程款16200元。后经原告孙保义多次向被告催要，被告王学诗除通过微信偿3000元外，仍欠原告工程款33200元，原告诉来本院。_x000D_
被告王学诗未作答辩。_x000D_
原告围绕其诉讼请求向本院提交了欠条两张。被告王学诗未到庭，视为对质证权利的放弃。经本院审查，上诉证据能够证明被告王学诗欠原告孙保义工程款的事实，本院予以确认。_x000D_
根据当事人的陈述和经审查确认的证据，本院认定事实如下：2014-2015年，原告孙保义给被告王学诗铺设电缆工程。经核算，被告王学诗于2018年12月25日向原告出具欠条一张，载明“今欠孙保义工款（施工含广电党建）贰万元整”；2020年7月8日向原告出具欠条一张，载明“今欠孙保义工程款壹万陆千贰佰元整（￥16200.00）2021年春节还清”。后经原告催要，被告偿还了3000元，现被告共欠原告工程款33200元，原告为主张权利，诉至本院_x000D_
请根据以上法律事实，推荐该建设工程案件所适用的法律法规、司法解释的具体条目。（回答格式如：《法律名称》第一条，《法律名称》第二条）</t>
  </si>
  <si>
    <t>《中华人民共和国民法典》第五百零九条,《中华人民共和国民法典》第五百七十九条,《中华人民共和国民事诉讼法》第一百四十四条,《中华人民共和国民事诉讼法》第二百五十三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</si>
  <si>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《中华人民共和国民法典》第五百七十九条 : 当事人一方未支付价款、报酬、租金、利息，或者不履行其他金钱债务的，对方可以请求其支付。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</si>
  <si>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《中华人民共和国民法典》第五百七十九条 : 当事人一方未支付价款、报酬、租金、利息，或者不履行其他金钱债务的，对方可以请求其支付。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</si>
  <si>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当事人在履行合同过程中，应当避免浪费资源、污染环境和破坏生态。；《中华人民共和国民法典》第五百七十九条 : 当事人一方未支付价款、报酬、租金、利息，或者不履行其他金钱债务的，对方可以请求其支付。；《中华人民共和国民事诉讼法》第一百四十四条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</si>
  <si>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['《民事诉讼法》第五十九条', '《中华人民共和国民事诉讼法》第五十九条', '《民事诉讼法》第一百四十九条']</t>
  </si>
  <si>
    <t>['《中华人民共和国合同法》第一条', '《中华人民共和国合同法》第二条', '《中华人民共和国民事诉讼法》第一条', '《中华人民共和国民事诉讼法》第六十二条', '《中华人民共和国民事诉讼法》第六十四条']</t>
  </si>
  <si>
    <t>['《中华人民共和国民法典》第五百零九条', '《中华人民共和国民法典》第五百七十七条', '《中华人民共和国民法典》第七百八十八条', '《中华人民共和国民事诉讼法》第一百四十四条', '《中华人民共和国民事诉讼法》第二百五十三条']</t>
  </si>
  <si>
    <t>['《中华人民共和国合同法》第一百零七条', '《中华人民共和国民事诉讼法》第六十四条', '《中华人民共和国民事诉讼法》第一百四十四条', '《中华人民共和国民事诉讼法》第二百五十三条']</t>
  </si>
  <si>
    <t>['《中华人民共和国民法典》第五百七十九条', '《最高人民法院关于审理建设工程施工合同纠纷案件适用法律问题的解释（一）》第二十六条', '《中华人民共和国民事诉讼法》第一百四十四条', '《中华人民共和国民事诉讼法》第二百五十三条', '《最高人民法院关于适用〈中华人民共和国民法典〉时间效力的若干规定》第一条']</t>
  </si>
  <si>
    <t>['《最高人民法院关于审理建设工程施工合同纠纷案件适用法律问题的解释（一）》第四十三条', '《最高人民法院关于审理建设工程施工合同纠纷案件适用法律问题的解释》第二十六条', '《中华人民共和国民事诉讼法》第二百一十七条', '《最高人民法院关于审理建设工程施工合同纠纷案件适用法律问题的解释（一）》第十二条', '《最高人民法院关于审理建设工程施工合同纠纷案件适用法律问题的解释（一）》第四十四条']</t>
  </si>
  <si>
    <t>Q05081</t>
  </si>
  <si>
    <t>陕西省西安市中级人民法院_x000D_
民事判决书_x000D_
（2021）陕01民终3226号_x000D_
上诉人郑金荣因与被上诉人陕西巨鑫汇商贸有限公司（以下简称：巨鑫汇公司）、西安玉田种养殖专业合作社（以下简称：合作社）建设工程施工合同纠纷一案，不服西安市鄠邑区人民法院（2019）陕0118民初5045号民事判决，向本院提起上诉。本院于2021年1月25日立案后，依法组成合议庭进行了审理。本案现已审理终结_x000D_
郑金荣上诉请求：1.撤销原判，发回重审或改判；2.巨鑫汇公司、合作社共同向郑金荣支付工程款649214.3元及利息102651.453元；3.巨鑫汇公司、合作社共同向郑金荣支付逾期付款违约金19476.429元；4.一、二审诉讼费由巨鑫汇公司、合作社承担。事实和理由：一、郑金荣的诉请合法合理，合作社作为发包人应在欠付工程款范围内承担责任。合作社一审提供的收条非公司出具，仅有巨鑫汇公司的负责人刘某某签字，真实性无法判定，不能证明合作社已支付工程款。合作社未向巨鑫公司支付工程款，应对本案承担连带责任。二、涉案工程已竣工交付使用，郑金荣按照约定提交工程结算表，巨鑫汇公司拒绝签字。但根据《还款协议》以及通话录音，巨鑫汇公司和合作社均认可结算金额649214.3元。巨鑫汇公司收到结算表未答复，视为已认可，应按照结算金额付款。刘某某作为巨鑫汇公司原法定代表人以及该项目的负责人与郑金荣该项目的负责人何伟添签订的《还款协议》表明工程款以结算为准，说明认可该结算。巨鑫汇公司和合作社之间的结算单真实性无法核实。一审认定工程款数额错误。三、巨鑫汇公司、合作社未按约定时间支付工程款，应当承担违约责任，合同约定的违约金过低，不足以弥补损失，请求按照银行贷款年利率4.75%计算利息。望判如所请。_x000D_
巨鑫汇公司未作答辩。_x000D_
合作社辩称，郑金荣要求支付利息、违约金无事实依据，不符合法律规定。合作社一审提交的与巨鑫汇公司的结算单及付款凭证足以证明已向巨鑫汇公司付清全部款项。郑金荣与合作社没有合同关系，要求合作社支付工程款突破了合同相对性。原判正确，程序合法，要求发回重审无法定事由。请求驳回上诉，维持原判。_x000D_
郑金荣向一审法院提出诉讼请求：1.判令巨鑫汇公司、合作社支付郑金荣工程款649214.3元及利息102651.453元；2.判令巨鑫汇公司、合作社支付郑金荣逾期付款违约金19476.429元；3.本案诉讼费由巨鑫汇公司、合作社承担。_x000D_
一审法院认定事实，巨鑫汇公司、合作社于2015年12月5日签订《防腐木景观工程合同》，合作社将“户县ＸＸ镇东滩农家休闲度假山庄”装修工程发包给巨鑫汇公司，2015年12月15日巨鑫汇公司又与西安市雁塔区忠森建材经营部签订《防腐木景观工程合同》，将该工程转包给西安市雁塔区忠森建材经营部，上述合同均加盖有公章及刘某某签名。西安市雁塔区忠森建材经营部于2016年4月份完工。期间，刘某某向郑金荣支付20000元。2017年3月2日合作社与刘某某签署“玉田生态园工程结算单”，确定工程总造价为529000元，合作社与刘某某签名进行了确认，自2015年4月5日至2017年4月11日合作社分四次向刘某某支付工程款529000元，刘某某注明“我本人与玉田生态园工程款手续结清”。2018年1月24日西安市雁塔区忠森建材经营部经核准注销。2018年1月25日郑金荣与刘某某签署还款协议，约定在2018年农历春节前付款10000元，余款在2018年12月31日之前以拆迁赔偿款结清，刘某某本人对该款项承担全部清偿责任。但巨鑫汇公司和刘某某并未按照该还款协议履行，双方亦未进行结算。_x000D_
一审法院认为，《中华人民共和国合同法》第二百六十九条第一款规定“建设工程合同是承包人进行工程建设，发包人支付价款的合同。”郑金荣与巨鑫汇公司自愿签署《防腐木景观工程合同》，系双方真实的意思表示，不违反法律规定，合法有效，双方均应按照合同约定履行自己的义务。现郑金荣已经按照合同约定履行，巨鑫汇公司应及时结算并支付剩余工程款，现郑金荣索要，于法有据，应予支持。《最高人民法院关于审理建设工程施工合同纠纷案件适用法律问题的解释》第十九条规定“当事人对工程量有争议的，按照施工过程中形成的签证等书面文件确认。承包人能够证明发包人同意其施工，但未能提供签证文件证明工程量发生的，可以按照当事人提供的其他证据确认实际发生的工程量。”郑金荣提供之工程结算单，未经巨鑫汇公司确认，其提供的通话录音和还款协议亦未明确工程价款，故以合作社与刘某某于2017年3月2日签署结算单认定郑金荣竣工时间、工程量及价款。第十七条规定“当事人对欠付工程价款利息计付标准有约定的，按照约定处理；没有约定的，按照中国人民银行发布的同期同类贷款利率计算。”郑金荣与巨鑫汇公司签署的施工合同中，约定逾期需支付违约金百分之三，未明确计算方式，属约定不明，故按照中国人民银行发布的同期同类贷款利率计算。第二十六条规定“发包人只在欠付工程价款范围内对实际施工人承担责任。”郑金荣未提供证据证明合作社欠付工程价款，故对其要求合作社承担责任的请求，依法不予支持。综上所述，郑金荣要求巨鑫汇公司在扣减已支付20000元后给付剩余工程款的请求，对其合理请求部分，依法予以支持，其余请求予以驳回。巨鑫汇公司经一审法院依法传唤，无正当理由拒不到庭，应视为放弃举证、质证、辩论的权利，依法可缺席判决。依据《中华人民共和国合同法》第二百六十九条第一款，《最高人民法院关于审理建设工程施工合同纠纷案件适用法律问题的解释》第十七条、第十九条、第二十六条，《中华人民共和国民事诉讼法》第一百四十四条之规定，判决：一、陕西巨鑫汇商贸有限公司于判决生效后十五日内支付郑金荣剩余工程款509000元。并以上述款项为本金，自2017年3月3日起按照中国人民银行发布的同期同类贷款利率计付至一审法院确定给付之日的利息；二、驳回郑金荣其余诉讼请求。如果未按本判决指定的期间履行给付金钱义务，应当依照《中华人民共和国民事诉讼法》第二百五十三条之规定，加倍支付迟延履行期间的债务利息。本案案件受理费11510元，由陕西巨鑫汇商贸有限公司承担。因郑金荣已预交，故陕西巨鑫汇商贸有限公司在给付上述款项时将应承担之诉讼费一并给付郑金荣。_x000D_
本院经审理查明，原审查明的事实属实，本院依法予以确认。_x000D_
另查明，2015年12月15日巨鑫汇公司与西安市雁塔区忠森建材经营部所签《防腐木景观工程合同》约定，工程结束后付至工程总造价的90%，6个月之内工程无质量问题付完10%的质保金。（除10%的质保金，巨鑫汇公司应在工程完工后10个工作日内付完工程总造价的90%，逾期巨鑫汇公司需支付违约金百分之三）。_x000D_
郑金荣一审中提供的自行制作的工程结算单显示工程款合计649214.3元，验收日期2016年6月15日。_x000D_
二审中，郑金荣称截至目前巨鑫公司刘某某向其支付了2万元工程款；其主张的违约金针对巨鑫汇公司逾期支付工程款的违约行为_x000D_
请根据以上法律事实，推荐该建设工程案件所适用的法律法规、司法解释的具体条目。（回答格式如：《法律名称》第一条，《法律名称》第二条）</t>
  </si>
  <si>
    <t>['《建设工程施工合同法》第二百六十九条', '《最高人民法院关于审理建设工程施工合同纠纷案件适用法律问题的解释》第十九条']</t>
  </si>
  <si>
    <t>['《中华人民共和国合同法》第二条', '《中华人民共和国合同法》第二百六十九条', '《中华人民共和国合同法》第二百七十二条', '《中华人民共和国合同法》第二百八十二条', '《中华人民共和国合同法》第二百八十三条', '《最高人民法院关于审理建设工程施工合同纠纷案件适用法律问题的解释》第一条', '《最高人民法院关于审理建设工程施工合同纠纷案件适用法律问题的解释》第十九条', '《最高人民法院关于审理建设工程施工合同纠纷案件适用法律问题的解释》第二十六条', '《最高人民法院关于审理建设工程施工合同纠纷案件适用法律问题的解释》第二十八条', '《最高人民法院关于审理建设工程施工合同纠纷案件适用法律问题的解释》第三十二条', '《中华人民共和国民事诉讼法》第二十四条', '《中华人民共和国民事诉讼法》第一百四十七条']</t>
  </si>
  <si>
    <t>['《最高人民法院关于适用〈中华人民共和国民事诉讼法〉的解释》第九十条', '《中华人民共和国民事诉讼法》第一百七十条']</t>
  </si>
  <si>
    <t>['《最高人民法院关于审理建设工程施工合同纠纷案件适用法律问题的解释》第十九条', '《中华人民共和国民事诉讼法》第一百七十条', '《最高人民法院关于适用〈中华人民共和国民法典〉时间效力的若干规定》第一条']</t>
  </si>
  <si>
    <t>['《最高人民法院关于审理商品房买卖合同纠纷案件适用法律若干问题的解释》第十八条', '《最高人民法院关于审理商品房买卖合同纠纷案件适用法律若干问题的解释（2020年修正）》第十四条', '《关于审理商品房买卖合同纠纷案件适用法律若干问题的解释》第十四条', '《最高人民法院关于审理商品房买卖合同纠纷案件适用法律若干问题的解释（2020年修正）》第十九条', '《最高人民法院关于审理商品房买卖合同纠纷案件适用法律若干问题的解释》第二十三条']</t>
  </si>
  <si>
    <t>Q05156</t>
  </si>
  <si>
    <t>辽宁省沈阳市中级人民法院_x000D_
民事判决书_x000D_
（2021）辽01民终7059号_x000D_
上诉人卢桂萍因与被上诉人沈阳市浑南区城乡建设事务服务中心、辽宁建设实业集团有限公司、赵世波合同纠纷一案，不服沈阳市浑南区人民法院（2020）辽0112民初4207号民事判决，向本院提起上诉。本院依法组成合议庭审理了本案。本案现已审理终结_x000D_
上诉人上诉请求：撤销一审判决第一项、第二项并依法改判。事实和理由：一审法院认定的部分事实错误。1.卢桂萍并未承诺且不应由其支付租房费和搬家费。（1）卢桂萍并不是该维修项目的出资方，其受相关部门的委托，仅负责施工，并不负责也没有义务承担赵世波等十户住户的租房费和搬家费。根据赵世波在一审中自认“2018年1月16日达成维修补偿协议。由浑南服务中心负责出资维修……卢桂萍为实际施工人，在施工期间，辽宁建设公司将赵世波等10户居民住房租金及搬家费用标准上报给浑南服务中心。”可见，卢桂萍仅为施工人，仅负责施工和将相关住户的租房费和搬家费上报给浑南服务中心和相关单位进行审计，并不负责承担赵世波等十户居民的租房费和搬家费。（2）根据该协议约定“在维修期间，租房费、搬家费审计金额归住户所有，之后与施工单位没有任何关系”，表明卢桂萍承诺将租房费和搬家费上报给相关部门进行审计，上述两笔费用审计通过后，会将审计结算的相关费用转交给十户住户，并未承诺其个人承担租房费和搬家费。（3）因浑南服务中心多次与卢桂萍协商，要求卢桂萍帮助十户住户将其租房费和搬家费在审计时上报。所以，卢桂萍才会作为施工单位在《协议书》的施工单位处签字，承诺会将维修期间户主产生的租房费和搬家费上报相关单位，并未承诺承担十户住户的租房费和搬家费。2.因目前审计并未完成，所以导致无法向赵世波转付租房费和搬家费，并非卢桂萍克扣该笔款项。根据《协议书》，在维修期间发生的租房费、搬家费须经审计。审计通过后金额归住户所有，与施工单位无关。表明需等审计结束后，相关单位将租房费、搬家费结算给卢桂萍后，卢桂萍才能将上述款项转交给赵世波。现审计并未完成，相关部门也并没有就租房费和搬家费向卢桂萍结算，所以，卢桂萍不应该向赵世波支付搬家费和租房费。并且，审计至今无法完成是因包括赵世波在内的共十户住户不配合申报审计，所以导致之际无法完成审计，并非卢桂萍原因。我方认为等审计结果出来后确定数额再承担。_x000D_
被上诉人答辩：一审判决正确，请求维持原判。_x000D_
上诉人一审诉讼请求：被告支付租房费4000元，搬家费1200元，违约金5200元，合计10400元。_x000D_
一审法院查明：2018年11月16日，原告赵世波与被告卢桂萍签订协议书一份，约定卢桂萍作为高坎社区蓝牌号为32-2／32-3／34-3三栋居民回迁楼的10户居民家的维修装修方，因未达到该10户居民的验收保准，故承诺按照每户100元每平方米赔偿包含原告在内的十户居民。并承诺“达成协议后，待审计结算后，第一批结算款第一时间补偿给住户，如有一方违约，违约者双倍补偿。在维修期间，租房费、搬家费审计金额归住户所有，之后与施工单位没有任何关系”协议书尾部施工单位处有卢桂萍签字，下方为卢桂萍加盖的建设实业公章，沈阳建设工程质量监督站沈抚新城分站在底部盖章。庭审中，被告卢桂萍自认关于原告主张的搬家费1200元及租房费4000元的数额系其与当时的质监局副局长王冲共同商定而成，其对原告提供的“业主住房租金与搬家费用情况说明”中的内容系明知。现原告依据其与卢桂萍签订的协议书及业主住房租金与搬家费用情况说明为依据，向被告主张搬家费及租房费未果，故诉至法院。_x000D_
另查明，原告所诉房屋位于沈阳市东陵区，该房屋系回迁安置房，因上述房屋存在若干质量问题，2013年由沈阳沈抚新城建设局作为发包方，将包含上述房屋在内的破损房屋维修工程三标段发包给辽宁建设实业集团有限公司。被告卢桂萍为该工程的实际施工人，其自述挂靠在辽宁建设实业集团有限公司名下进行工程施工，其与原告签订的协议书中辽宁建设实业集团有限公司的盖章并非该公司公章，乃系卢桂萍持章加盖。_x000D_
再查明，根据《沈阳市城乡建设委员会关于印发沈阳市建筑工程质量保修及投诉处理实施细则的通知》（沈建发［2018］124号）文件可知，沈阳市建设工程质量监督站沈抚新城分站的职责系负责辖区范围内房屋建筑工程质量保修和投诉处理工作，其中质量投诉处理是指对其受理的质量投诉依据国家、省、市有关法规和建筑工程施工验收规范等标准、规定，按投诉处理程序调查核实，责成责任单位限期修复质量缺陷和调解投诉双方分歧的行为。该质量监督站的职能于2018年8月浑南区进行机构改革时并入本案被告服务中心。_x000D_
一审法院认为，原告赵世波与被告卢桂萍于2018年1月16日签订的协议书系双方当事人真实意思表示，合法有效，双方均应按照约定履行各自义务。本案中，被告卢桂萍作为施工方，承担了为原告房屋提供维修服务的直接义务，在维修验收未达标的情况下，其以书面方式承诺给原告进行补偿，并给付原告维修期间的租房费、搬家费。现距双方签订上述协议已逾两年之久，被告卢桂萍并未向原告支付租房费，搬家费，超过合理期间，故其应向原告承担继续履行的违约责任，向原告支付租房费、搬家费。_x000D_
关于上述费用的具体数额，应以卢桂萍自认的情况说明中记载的数额为准，本院对原告要求被告卢桂萍给付租房费4000元、搬家费1200元的诉讼请求予以支持。关于原告所诉违约金的诉讼请求，因双方协议中约定的双倍补偿系针对施工方对每户的100元每平方米的赔偿款，而非搬家费、租房费。且本案中案涉工程确存在审计过程中的争议问题，并非被告卢桂萍恶意违约，故本院对原告主张的双倍赔偿不予支持。_x000D_
关于被告辽宁实业及服务中心是否应当承担给付责任问题，
请根据以上法律事实，推荐该建设工程案件所适用的法律法规、司法解释的具体条目。（回答格式如：《法律名称》第一条，《法律名称》第二条）</t>
  </si>
  <si>
    <t>['《建筑法》第五十七条', '《物业管理条例》第二十七条', '《最高人民法院关于审理建设工程施工合同纠纷案件适用法律问题的解释》第十九条', '《合同法》第六十条', '《最高人民法院关于审理建筑工程施工合同纠纷案件适用法律问题的解释》第十一条', '《最高人民法院关于审理建设工程施工合同纠纷案件适用法律问题的解释》第十二条', '《建设工程质量管理条例》第三十六条']</t>
  </si>
  <si>
    <t>['《中华人民共和国合同法》第一条', '《中华人民共和国合同法》第二条', '《中华人民共和国合同法》第五条', '《中华人民共和国合同法》第六条', '《中华人民共和国合同法》第十条', '《中华人民共和国合同法》第十一条', '《中华人民共和国合同法》第十二条', '《中华人民共和国合同法》第十四条', '《中华人民共和国合同法》第十五条', '《中华人民共和国合同法》第十六条', '《中华人民共和国合同法》第二十二条', '《中华人民共和国合同法》第二十三条', '《中华人民共和国合同法》第二十四条', '《中华人民共和国合同法》第二十五条', '《中华人民共和国合同法》第二十六条', '《中华人民共和国合同法》第二十七条']</t>
  </si>
  <si>
    <t>['《中华人民共和国合同法》第六十条', '《中华人民共和国民事诉讼法》第一百七十条']</t>
  </si>
  <si>
    <t>['《中华人民共和国合同法》第六十条', '《中华人民共和国合同法》第一百零七条', '《中华人民共和国民事诉讼法》第一百七十条', '《最高人民法院关于适用〈中华人民共和国民法典〉时间效力的若干规定》第一条']</t>
  </si>
  <si>
    <t>['《建筑工程质量管理条例》第九十七条', '《关于审理建设工程施工合同纠纷案件适用法律问题的解释》第九十七条', '《建筑业企业资质管理规定和资质标准实施意见》第五条', '《建筑工程质量管理条例》第九十一条', '《关于审理建设工程施工合同纠纷案件适用法律问题的解释》第九十一条']</t>
  </si>
  <si>
    <t>Q05372</t>
  </si>
  <si>
    <t>上海市嘉定区人民法院_x000D_
民事判决书_x000D_
（2022）沪0114民初4897号_x000D_
上列当事人间承揽合同纠纷一案，本院立案后，依法适用普通程序，由审判员黄静雅独任审判，并公开开庭进行了审理。原告委托诉讼代理人曹振华，被告委托诉讼代理人张飞到庭参加诉讼。本案现已审理终结_x000D_
原告向本院提出诉讼请求:1、判令被告支付原告价款484627元；2、判令被告支付原告以484627元为基数，自2017年1月24日起至实际清偿之日止，按ＬＰＲ计算的逾期付款利息。事实和理由：原、被告就上海市嘉定区绿地昌吉路项目铝合金门窗供应及安装达成合意，并签订合同及补充合同。工程于2012年9月6日交付使用，最终确认的结算总价为10047512元。但被告至今仅支付9303385元，尚欠484627元未付。故原告诉至法院，并作如上诉请。_x000D_
被告辩称，原告未按约与被告办理结算，故剩余价款的支付条件尚未满足。不同意原告的诉请。_x000D_
经审理查明，被告作为施工单位，承建绿地昌吉路项目Ａ1地块建设工程，工程的建设单位为上海Ａ有限公司（以下简称Ａ公司）。被告将某目的铝合金门窗工程分包给原告。2011年4月间，原、被告签订《昌吉路项目Ａ1地块铝合金门窗供应及安装合同》（以下简称《供应及安装合同》）一份，约定需方（被告）向某（原告）采购绿地昌吉路项目Ａ1地块铝合金门窗，供方供货到需方指定现场后，予以安装完成；承包方式为包工包料，并由供方作为专业分包单位；合同价款暂定475.0130万元，供货总量最终按实际供货数量计算；付款方式为总量全部制作及供货到现场安装完成竣工一次验收合格后，交付需方使用，需方向某支付至合同总价的70%；结算完成后一年内，需方均衡支付至结算总价款的95%；余款5%作为质量保修金，保修期满二年后付清；保修期二年，自竣工验收通过之日起计算等。2011年7月4日，原、被告又签订《昌吉路项目Ａ1地块铝合金门窗项目（增补部分）供应及安装合同》（以下简称《增补合同》）一份，约定需方（被告）向某（原告）采购绿地昌吉路项目Ａ1地块铝合金门窗，供方供货到需方指定现场后，予以安装完成；承包方式为包工包料，并由供方作为专业分包单位；合同价款暂定469.9871万元，供货总量最终按实际供货数量计算；付款方式为总量全部制作及供货到现场安装完成竣工一次验收合格后，交付需方使用，需方向某支付至合同总价的70%；结算完成后一年内，需方均衡支付至结算总价款的95%；余款5%作为质量保修金，保修期满二年后付清；保修期二年，自竣工验收通过之日起计算等。上述合同签订后，原告按约履行供货及安装义务。2012年9月6日，昌吉ＸＸ管理处与原告签订《竣工移交证明书》一份，言明原告作为分包单位施工的昌吉路站项目铝合金门窗工程已按施工合同要求完成，并验收合格。即日起该工程移交物业单位等。此后，Ａ公司委托上海Ｂ有限公司（以下简称Ｂ公司）对绿地昌吉项目（Ａ1地块）铝合金门窗供应及安装的结算进行审核。2013年8月9日，Ｂ公司出具《绿地昌吉路项目（Ａ1地块）铝合金门窗工程结算审核书》。2014年3月3日，Ｂ公司、Ａ公司及被告共同签订工程审价审定单，其中载明工程名称为绿地昌吉路项目（Ａ1地块）铝合金门窗工程，建设单位为Ａ公司、施工单位为上海绿地建筑工程有限公司／正捷门窗，审定日期为2013年10月9日，原预（结）算总造价10199261元，审定预（结）算总造价10047512元等。原告认为项目结算价格10047512元，扣除被告已付价款9303385元，再扣除维修扣款259500元，被告至今结欠原告价款484627元未付。_x000D_
上述事实由原告提供的《供应及安装合同》、《增补合同》、结算审核书、工程审价审定单及当事人的当庭陈述等证实，本院予以确认_x000D_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</si>
  <si>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民事诉讼法》第六十七条,《中华人民共和国民事诉讼法》第二百六十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</si>
  <si>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</si>
  <si>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</si>
  <si>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</si>
  <si>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['《合同法》第五十二条', '《合同法》第五十三条', '《合同法》第五十四条', '《最高人民法院关于审理建筑合同纠纷案件适用法律问题的解释》第一条']</t>
  </si>
  <si>
    <t>['《最高人民法院关于审理建设工程施工合同纠纷案件适用法律问题的解释》第十七条', '《中华人民共和国合同法》第八条', '《中华人民共和国合同法》第一百零七条', '《中华人民共和国合同法》第二百六十三条']</t>
  </si>
  <si>
    <t>['《中华人民共和国合同法》第六十条', '《中华人民共和国合同法》第一百零七条', '《中华人民共和国合同法》第一百零九条', '《中华人民共和国合同法》第二百六十三条', '《最高人民法院关于适用〈中华人民共和国民法典〉时间效力的若干规定》第一条', '《中华人民共和国民事诉讼法》第二百六十条']</t>
  </si>
  <si>
    <t>['《最高人民法院关于适用〈中华人民共和国民法典〉时间效力的若干规定》第一条', '《中华人民共和国合同法》第一百零七条', '《中华人民共和国民事诉讼法》第二百六十条']</t>
  </si>
  <si>
    <t>['《最高人民法院关于审理建设工程施工合同纠纷案件适用法律问题的解释（一）》第四十三条', '《最高人民法院关于审理建设工程施工合同纠纷案件适用法律问题的解释》第二十六条', '《最高人民法院关于审理建设工程施工合同纠纷案件适用法律问题的解释（一）》第四十四条', '《最高人民法院关于审理建设工程施工合同纠纷案件适用法律问题的解释（一）》第二十五条', '《中华人民共和国民事诉讼法》第二百一十七条']</t>
  </si>
  <si>
    <t>Q05503</t>
  </si>
  <si>
    <t>广西壮族自治区浦北县人民法院_x000D_
民事判决书_x000D_
（2021）桂0722民初404号_x000D_
原告梁修顺、邓水莲与被告浦北希望房地产开发有限公司商品房销售合同纠纷一案，本院于2021年1月20日立案后，依法适用简易程序审理，公开开庭进行了审理。原告梁修顺、邓水莲的诉讼代表人黄海等人及委托诉讼代理人李洪友到庭参加了诉讼，被告浦北希望房地产开发有限公司的委托诉讼代理人叶胜明、陈业明到庭参加了诉讼。本案现已审理终结_x000D_
原告梁修顺、邓水莲向本院提出诉讼请求：1.判令被告支付给原告赔偿款33333.5元（原告购房总款333335元×10%）；2.判令被告承担本案诉讼费用。事实和理由：2014年期间，被告屡次向社会公开发布广告，声称：其开发经营的商业街第四期为浦北商业街唯一一期合围式花园洋房小区，共有243套房源，该区域房源是当时浦北商业街卖得最贵但又卖得最好的最快的一期，一经推出，3个月不到快速被市场客户抢购70%，至今剩余房源40来套，被告还用公众号的形式广泛向社会宣传其筹建的空中花园式样。受到被告的宣传材料的诱惑，原告多次到被告的售楼部考察被告布置的沙盘以及聆听被告的工作人员的讲解，原告向往着购买到浦北县城顶级的花园式洋房，想象着与家中老人小孩在空中花园中休憩、散步，尽享天伦之乐。因此，原告与被告一次性签署了《商品房买卖合同（预售）》一式多份，在合同的签署过程中，顺着被告工作人员的指引，原告连同合同中所谓的附件与合同的正文都一次性签署，根本无暇分清哪些是合同正文，哪些是合同的附件，后原告通过按揭的方式向被告付清了所有购房款项。自入住商品房以来，原告以及众多业主发现被告根本没有按照合同的约定以及被广泛为宣传的广告资料对小区进行建设，原告与其他业主每年都多次要求被告履行建设义务，至去年年底，被告诡称合同中关于广告资料作为合同内容部分的约定经双方签订的合同附件已经取消，对被告没有约束力，对于其工作人员对原告等所有业主的讲解均没有法律约束力，所谓建设空中花园以及合围式围墙的工作业已完成。原告原本憧憬能够住入浦北县城最漂亮的洋房，不惜以当时浦北县城范围内较高的房价购买了被告开发的房产，但以目前的现状对照被告的广告宣传资料有着天壤之别，看到所谓的空中花园上，只有在黄泥上铺盖一层草皮，没有道路，没有座椅，更没有如荫的树木，成形的花朵，所谓的合围式围墙只是用几根铁杆窜连的一幅铁线网，不是第四期的业主可以随意地开车到车库里停放。原告深深感觉到，受到了被告的故意欺诈，为维护权利，原告特向人民法院提起诉讼，诉请被告给予适当的赔偿金。请人民法院依法支持原告的诉求。_x000D_
被告浦北希望房地产开发有限公司辩称，一、被告不存在违约行为。（一）双方所签订的商品房买卖合同以及附件合法有效。合同以及附件系原告和被告基于平等自愿的原则签订，体现双方当事人的真实意思表示，不存在法律规定的合同无效情形，合同以及附件合法有效。（一）被告已全面履行合同义务，没有违约行为。商品房买卖合同第九条“交付条件”中约定的房屋交付条件为：一是房屋取得建筑工程竣工验收备案表；二是房屋经过建设、施工、设计、勘察、监理共五方验收合格。商品房买卖合同第十条也约定了相关设施的交付条件。被告已按照合同约定的条件将房屋交付给原告，原告接收房屋时也不对房屋以及小区配套设施提出异议，且一直以来也没有提出过异议。房屋所在的楼栋已经过浦北县主管部门的规划验收并确认合格。规划验收合格，足以证明：房屋所在的楼栋（包含楼高、层高、楼顶、架空层等各项指标）的建设和交付符合规划设计的各项条件。二、原告的诉讼请求没有实施和法律依据，合同附件“补充协议”第七条第1款约定：“除非在《买卖合同》签订后另有书面约定，双方交易之内容以本合同为准，凡未签订在本合同中之销售广告和宣传资料（包括但不限于广告、楼书、示范单位、沙盘、模型）所载内容及销售人员的口头讲解、允诺均不作为双方权利义务的依据，对双方不具有合同约束力。如买受人认为上述因素对本人作出购买决策有决定性作用的，应当以书面形式确定。”根据上述约定，原告从签订合同、到支付房款直至接收房屋，均没有以书面形式向被告提出过任何异议，足以证明原告已经认可被告建设的房屋以及小区配套设施。商品房买卖合同第十条“相关设施设备的交付条件”、附件五“相关设施设备的具体约定”均没有对原告诉称的所谓“合围式花园洋房”“空中花园”进行约定。原告在签订合同时已知悉小区配套设施没有上述约定，仍自愿按照合同约定的房产价格、交付条件进行交易，直至自愿接收房屋、装修入住，足以证明原告完全同意小区所规划的配套设施。被告交付的房屋经过建设、施工、设计、勘察、监理共五方验收合格，建筑物的规划也经过浦北县主管部门验收合格，所交付的房屋以及小区配套设施均符合合同的约定以及主管部门的规划要求；原告入住后，也未曾出现过因被告的原因导致房屋不能正常使用和居住的问题。意即：被告已全面履行合同义务，没有违约行为。原告诉请房款10%的赔偿金，没有任何证据证实原告存在任何经济损失且与被告存在任何因果关系。三、原告的起诉已超过诉讼时效。《中华人民共和国民法典》第一百八十八条第一款规定：“向人民法院请求保护民事权利的诉讼时效期为三年。法律另有规定的，依照其规定。”第二款规定：“诉讼时效期间自权利人知道或者应当知道权利受到损害以及义务人之日起计算。法律另有规定的，依照其规定。但是，自权利受到损害之日起超过二十年的，人民法院不予保护，有特殊情况的，人民法院可以根据权利人的申请决定延长。”根据上述规定，原告于2018年5月21日接收房屋，如其认为权利受到侵害，应于接收房屋之日起三年内主张权利。原告如今提起本案诉讼，已超过诉讼时效。综上所述，被告已全面履行合同义务，没有违约行为；原告不存在经济损失，所提出的诉讼请求没有任何事实和法律依据，请人民法院依法判决驳回原告的诉讼请求。_x000D_
原告围绕诉讼请求依法提交了《商品房买卖合同（预售）》、《购房发票》、《不动产权证》、《被告预售房屋广告材料》、《被告建设空中花园以及其他附属设施照片》、《关于修建合围式围墙以及空中花园的函》、《光盘》等证据，被告提供了证据《商品房交接手续》、《建设工程规划许可及竣工验收合格单》，本院对双方没有异议的证据予以确认并在卷佐证，对有异议的证据和事实认定意见如下：1.对原告提供的证据《被告预售房屋广告材料》、《被告建设空中花园以及其他附属设施照片》、《光盘》，这些证据的来源不明，无法证明来自被告的广告宣传，其真实性无法确认，本院不予采信；2.《关于修建合围式围墙以及空中花园的函》，没有证据证明该信件送达到了被告，本院不予采信。_x000D_
本院经审理认定事实如下：_x000D_
邓水莲于2016年11月7日与浦北希望房地产开发有限公司签订了《商品房买卖合同（预售）》，邓水莲向浦北希望房地产开发有限公司购买位于该公司开发的希望小区四期的商品房一套，2017年9月7日经施工单位、勘察单位、建设单位、监理单位验收合格报浦北县住房和城乡建设局验收，竣工建筑与报批图纸和审定意见相符，经验收合格，发放了《建设工程竣工验收合格单》。邓水莲于2018年5月21日与浦北希望房地产开发有限公司办理了交接手续，接收了该房屋_x000D_
请根据以上法律事实，推荐该建设工程案件所适用的法律法规、司法解释的具体条目。（回答格式如：《法律名称》第一条，《法律名称》第二条）</t>
  </si>
  <si>
    <t>《中华人民共和国民事诉讼法》第六十四条,《最高人民法院关于适用〈中华人民共和国民法典〉时间效力的若干规定》第一条</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</si>
  <si>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</si>
  <si>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</si>
  <si>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t>
  </si>
  <si>
    <t>['《土地管理法》第六十七条', '《城市房地产管理法》第八十一条', '《建设工程质量管理条例》第三十二条', '《建设工程安全生产管理条例》第二十九条', '《最高人民法院关于审理房地产开发企业商品房销售合同纠纷案件适用法律若干问题的规定》第五条', '《最高人民法院关于审理房地产开发企业预售商品房屋合同纠纷案件适用法律若干问题的规定》第六条', '《最高人民法院关于审理城镇房屋租赁合同纠纷案件适用法律若干问题的规定》第八条', '《最高人民法院关于审理建筑物区分所有权纠纷案件适用法律若干问题的规定》第十一条', '《中华人民共和国民事诉讼法》第一百九十九条', '《中华人民共和国合同法》第六十条', '《中华人民共和国侵权责任法》第五十一条', '《中华人民共和国消费者权益保护法》第四十四条', '《中华人民共和国消费者权益保护法》第四十六条', '《中华人民共和国消费者权益保护法》第五十三条', '《中华人民共和国消费者权益保护法》第五十五条', '《中华人民共和国民法典》第一千八百四十六条', '《中华人民共和国民法典》第一千八百四十七条', '《中华人民共和国民法典》第一千八百四十八条', '《中华人民共和国民法典》第一千八百四十九条', '《中华人民共和国民法典》第一千八百五十条', '《中华人民共和国物权法》第二百一十三条', '《中华人民共和国物权法》第二百一十四条', '《中华人民共和国物权法》第二百一十五条', '《中华人民共和国民法典》第二百一十六条', '《中华人民共和国反不正当竞争法》第九条', '《中华人民共和国反不正当竞争法》第二十一条', '《中华人民共和国反不正当竞争法》第三条', '《中华人民共和国消费者权益保护法》第三十三条', '《中华人民共和国产品质量法》第十五条', '《中华人民共和国产品质量法》第三十条', '《中华人民共和国产品质量法》第四十三条', '《中华人民共和国产品质量法》第四十四条', '《中华人民共和国产品质量法》第四十五条', '《中华人民共和国产品质量法》第四十六条', '《中华人民共和国产品质量法》第四十七条', '《中华人民共和国产品质量法》第四十八条', '《中华人民共和国产品质量法》第四十九条', '《中华人民共和国产品质量法》第五十条', '《中华人民共和国产品质量法》第五十一条', '《中华人民共和国产品质量法》第五十二条', '《中华人民共和国产品质量法》第五十三条', '《中华人民共和国产品质量法》第五十四条', '《中华人民共和国产品质量法》第五十五条', '《中华人民共和国产品质量法》第五十六条']</t>
  </si>
  <si>
    <t>['《中华人民共和国合同法》第五条', '《中华人民共和国合同法》第六条', '《中华人民共和国民法典》第一百八十八条', '《中华人民共和国民法典》第一百九十二条', '《中华人民共和国民法典》第七十二条', '《中华人民共和国民法典》第一百九十五条']</t>
  </si>
  <si>
    <t>['《中华人民共和国民事诉讼法》第六十四条']</t>
  </si>
  <si>
    <t>['《中华人民共和国合同法》第八条', '《中华人民共和国合同法》第六十条', '《最高人民法院关于适用〈中华人民共和国民法典〉时间效力的若干规定》第一条', '《中华人民共和国民事诉讼法》第六十四条', '《中华人民共和国民事诉讼法》第二百五十三条']</t>
  </si>
  <si>
    <t>['《中华人民共和国民事诉讼法》第六十四条', '《最高人民法院关于适用〈中华人民共和国民法典〉时间效力的若干规定》第一条']</t>
  </si>
  <si>
    <t>['《最高人民法院关于人民法院执行工作若干问题的规定（试行）》第五条', '《最高人民法院关于人民法院执行工作若干问题的规定（试行）》第十三条', '《建筑工程质量管理条例》第九十七条', '《关于审理建设工程施工合同纠纷案件适用法律问题的解释》第九十七条', '《建筑业企业资质管理规定和资质标准实施意见》第五条']</t>
  </si>
  <si>
    <t>Q05551</t>
  </si>
  <si>
    <t>河南省郑州航空港经济综合实验区人民法院民事判决书_x000D_
（2021）豫0192民初37号_x000D_
劳务合同纠纷_x000D_
诉讼请求_x000D_
1.请求判令四名被告连带支付原告劳务费16000元及逾期利息（以16000元为基数，按照同期全国银行间同业拆借中心公布的贷款市场报价利率，自2020年5月1日起计算至实际清偿之日止。暂计算至2020年12月21日，利息为395元，共计16395元）；_x000D_
2.诉讼费由四名被告负担。_x000D_
本院于2021年1月19日对本案适用小额诉讼程序公开开庭进行了审理。原告的委托诉讼代理人郭耀彬、赵帅杰，被告张万清、被告天津贝迪装饰工程有限公司的委托诉讼代理人刘建民、被告郑州航空港区盛世宏图置业有限公司的委托诉讼代理人冯晓卡到庭参加诉讼，被告荣盛建设工程有限公司经本院传票传唤未到庭参加诉讼。本案现已审理终结_x000D_
案由_x000D_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</si>
  <si>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一百零九条,《中华人民共和国民事诉讼法》第六十四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</si>
  <si>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</si>
  <si>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</si>
  <si>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民法典施行前的法律事实持续至民法典施行后，该法律事实引起的民事纠纷案件，适用民法典的规定，但是法律、司法解释另有规定的除外。；《中华人民共和国合同法》第一百零九条 : 【金钱债务的违约责任】当事人一方未支付价款或者报酬的，对方可以要求其支付价款或者报酬。；《中华人民共和国民事诉讼法》第六十四条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</si>
  <si>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['《建筑法》第一百零一条', '《建筑法》第一百一十一条', '《建筑法》第一百一十二条', '《建筑法》第一百一十三条', '《建筑法》第一百一十四条', '《建筑法》第一百五十六条']</t>
  </si>
  <si>
    <t>['《中华人民共和国劳动法》第五十条', '《中华人民共和国劳动合同法》第四十二条', '《中华人民共和国劳动合同法》第八条', '《中华人民共和国劳动合同法》第三十八条', '《中华人民共和国合同法》第一百零七条', '《最高人民法院关于适用&lt;中华人民共和国合同法&gt;若干问题的解释（一）》第一条']</t>
  </si>
  <si>
    <t>['《中华人民共和国合同法》第六十条', '《中华人民共和国合同法》第一百零七条', '《中华人民共和国合同法》第一百零九条', '《中华人民共和国合同法》第一百一十二条', '《中华人民共和国合同法》第一百一十三条']</t>
  </si>
  <si>
    <t>['《中华人民共和国合同法》第一百零七条', '《中华人民共和国合同法》第一百零九条', '《最高人民法院关于审理建设工程施工合同纠纷案件适用法律问题的解释（一）》第四十三条', '《中华人民共和国民事诉讼法》第六十四条', '《中华人民共和国民事诉讼法》第一百四十四条', '《中华人民共和国民事诉讼法》第一百六十二条', '《中华人民共和国民事诉讼法》第二百五十三条']</t>
  </si>
  <si>
    <t>['《中华人民共和国合同法》第六十条', '《中华人民共和国合同法》第一百零七条', '《中华人民共和国合同法》第一百零九条', '《中华人民共和国民事诉讼法》第六十四条', '《中华人民共和国民事诉讼法》第一百四十四条', '《中华人民共和国民事诉讼法》第二百五十三条', '《最高人民法院关于适用〈中华人民共和国民法典〉时间效力的若干规定》第一条']</t>
  </si>
  <si>
    <t>['《最高人民法院关于人民法院执行工作若干问题的规定（试行）》第五条', '《关于审理建设工程施工合同纠纷案件适用法律问题的解释》第九十一条', '《建筑工程质量管理条例》第九十一条', '《建筑工程质量管理条例》第九十七条', '《关于审理建设工程施工合同纠纷案件适用法律问题的解释》第九十七条']</t>
  </si>
  <si>
    <t>Q05787</t>
  </si>
  <si>
    <t>陕西省西安市中级人民法院_x000D_
民事判决书_x000D_
（2021）陕01民终6066号_x000D_
上诉人陈红伟因与被上诉人西安市莲湖区博灿机电产品经销部、刘建中买卖合同纠纷一案，不服西安市莲湖区人民法院（2020）陕0104民初10483号民事判决，向本院提起上诉。本院于2021年2月22日立案后，依法组成合议庭审理了本案。本案现已审理终结_x000D_
陈红伟上诉请求：1.撤销一审判决第一项，改判为其向西安市莲湖区博灿机电产品经销部、刘建中支付货款86299元；2.一、二审诉讼费用由西安市莲湖区博灿机电产品经销部、刘建中承担。事实和理由：1.一审法院对供货总金额认定错误。买卖合同供货总金额应以西安市莲湖区博灿机电产品经销部、刘建中在起诉状中自认的496299元进行确认；2.一审法院对欠款金额认定事实错误，按照西安市莲湖区博灿机电产品经销部自认的供货总金额496299元，其尚欠货款共计86299元；3.一审法院认定其与西安市莲湖区博灿机电产品经销部、刘建中系长期业务关系，属认定事实错误，双方并不存在长期合作关系；4.一审法院认定其与西安市莲湖区博灿机电产品经销部、刘建中之间采取滚动付款方式，无证据支持，认定事实错误；5.西安市莲湖区博灿机电产品经销部、刘建中起诉时还款期限并未届至。_x000D_
西安市莲湖区博灿机电产品经销部、刘建中辩称，1.陈红伟有关货款总额认定错误的上诉理由与事实不符，不应采信。案涉标的物是电缆，型号多、单价不同、数量不同，又分不同批次交付，其经销部、刘建中提交的起诉状中未将标的物一一列明，亦未写明货款总额；陈红伟将部分已付款和阶段性欠款数额简单相加倒推出货款总额，全然不顾起诉状中写明的后续付款、债务减免以及陈红伟自己举证的交货前的付款，陈红伟上诉理由与事实不符，不应被采信；2.陈红伟有关一审法院对欠款金额认定错误的上诉理由与事实不符。《还款计划书》全文系陈红伟手写，且陈红伟在该计划书中3处不同的地方捺印确认；陈红伟在一审审理过程中对欠款数额的说法前后不一致，其辩解无证明力；案涉纠纷只是简单的电缆买卖，陈红伟只需按双方谈好的价格付款即可，不涉及事后结算；3.陈红伟有关一审法院对“长期业务关系”、“滚动付款方式”认定错误的上诉理由与事实不符，于法相悖；4.陈红伟有关一审法院对“还款期限”认定错误的上诉理由，于法相悖，不应采信。故，应驳回陈红伟上诉，维持原判。_x000D_
西安市莲湖区博灿机电产品经销部、刘建中向一审法院起诉请求：1.判令陈红伟向西安市莲湖区博灿机电产品经销部、刘建中支付货款20万元并支付自2018年7月至全部货款付清之日的利息，暂计算至起诉之日为20025元；2.诉讼费由陈红伟承担。_x000D_
一审法院认定事实：西安市莲湖区博灿机电产品经销部与陈红伟系长期业务关系，由西安市莲湖区博灿机电产品经销部向其供应不同规格型号的化工产品。2018年3月24日，陈红伟以陕西建工第三建设有限公司机电安装组（甲方）名义与西安市莲湖区博灿机电产品经销部（乙方）签订《建设工程买卖合同》，约定双方就西安建筑科技大学草堂校区教职工公寓楼三标段电线电缆采购事宜达成协议。合同第一条约定了物资名称、规格、单位、数量、价格等，合计金额为450794.13元。合同第六条约定，供货完毕，乙方需持有由甲方的合同授权人员、项目经理签字确认的结算单及收据交予甲方，甲方予以付款。货物预付款于合同签订之日起三日内支付乙方10万元，剩余尾款待工程验收后一个月内一次性付清。该合同落款甲方处陈红伟签字，乙方处西安市莲湖区博灿机电产品经销部加盖公章。庭审中，西安市莲湖区博灿机电产品经销部称除合同约定的产品外，还向陈红伟零星交付了其他不同规格的产品，共计供货数量为60余万元。陈红伟提供还款证据，证明共向西安市莲湖区博灿机电产品经销部支付款项为34万元；西安市莲湖区博灿机电产品经销部、刘建中称陈红伟共计还款金额除陈红伟举证外，还有2018年9月30日还款2万元，2020年6月1日还款5万元，共计收到陈红伟支付货款41万元。2020年7月9日，刘建中（应为陈红伟）向陈红伟（应为刘建中）出具《还款计划书》，记载，“欠刘建中电缆款贰拾万元整（200000）（用于西安建大草堂校区电缆），计划从7月份到12月份还清，每月计划还款3-5万元，直至还清，如建大款结回来早，就早日付清”。该还款计划由陈红伟签名捺印。西安市莲湖区博灿机电产品经销部、刘建中称陈红伟在每次收货时，均在送货单中签字确认，在出具还款计划时将送货单原件收回。西安市莲湖区博灿机电产品经销部、刘建中称，自《还款计划书》形成后，陈红伟再未付款。另查，西安市莲湖区博灿机电产品经销部登记经营者为梅国娟。梅国娟与刘建中系夫妻关系，二人共同经营西安市莲湖区博灿机电产品经销部。_x000D_
一审法院认为，西安市莲湖区博灿机电产品经销部与陈红伟因电缆买卖而订立的书面买卖合同，是各方当事人真实意思表示，且不违反法律禁止性规定，合法有效。虽该合同约定总货款为450794.13元，但双方均认可除合同约定之外，还有合同之外的其他供货行为。因双方采取滚动形式付款，且陈红伟在2020年7月9日向刘建中出具了还款计划。虽陈红伟庭审中否认该《还款计划书》中记载的剩余货款20万元金额，但其未举证证明该《还款计划书》非其真实意思表示，在未经撤销、确认无效等情形时，该《还款计划书》应当认定为具有结算效力的凭证，可以作为案件的定案依据。《还款计划书》约定为按月还款，虽然西安市莲湖区博灿机电产品经销部、刘建中起诉时约定的最后期限尚未届满，但陈红伟自《还款计划书》出具后即未按照约定履行分期还款之责，构成违约，西安市莲湖区博灿机电产品经销部、刘建中诉请陈红伟支付剩余全部款项，法院予以支持。因《还款计划书》未约定延迟付款的利息，西安市莲湖区博灿机电产品经销部、刘建中请求陈红伟自2018年7月计算利息损失一节，法院酌情确定由陈红伟自还款计划首笔延迟付款时计算，对西安市莲湖区博灿机电产品经销部、刘建中请求的超过部分，法院不予支持。西安市莲湖区博灿机电产品经销部登记经营者梅国娟与刘建中为夫妻关系，陈红伟向经营负责人刘建中出具《还款计划书》，故刘建中作为原告诉讼主体适格。综上，一审法院依据《中华人民共和国合同法》第六十条、第一百零七条、第一百零八条，《中华人民共和国民事诉讼法》第六十四条规定，作出判决：一、陈红伟于判决生效后七日内，向西安市莲湖区博灿机电产品经销部、刘建中支付货款200000元并支付利息（以200000元为基数，从2020年8月1日起按照全国银行间拆借中心公布的市场利率标准计算至款项实际给付之日）；二、驳回西安市莲湖区博灿机电产品经销部、刘建中其余诉讼请求。如果未按判决指定的期限履行给付金钱义务，应当依照《中华人民共和国民事诉讼法》第二百五十三条规定，加倍支付迟延履行期间的债务利息（加倍支付的迟延履行期间的债务利息，包括迟延履行期间的一般债务利息和加倍部分债务利息，一般债务利息根据本判决确定的方法计算；加倍部分债务利息＝债务人尚未清偿的生效法律文书确定的除一般债务利息之外的金钱债务本金×日万分之一点七五×迟延履行期间）。案件受理费4600元，保全费1620元，由陈红伟负担（西安市莲湖区博灿机电产品经销部、刘建中已预付，由陈红伟在执行判决时一并给付西安市莲湖区博灿机电产品经销部、刘建中）。_x000D_
本院二审查明的事实与一审法院查明的事实相同_x000D_
请根据以上法律事实，推荐该建设工程案件所适用的法律法规、司法解释的具体条目。（回答格式如：《法律名称》第一条，《法律名称》第二条）</t>
  </si>
  <si>
    <t>['《合同法》第五条', '《合同法》第八条', '《合同法》第九十一条', '《最高人民法院关于审理建设工程施工合同纠纷案件适用法律问题的解释》第二条', '《最高人民法院关于审理建设工程价款优先权纠纷案件适用法律问题的解释》第十七条', '《最高人民法院关于审理建筑工程质量问题纠纷案件适用法律问题的解释》第十九条', '《民事诉讼法》第一百二十四条', '《民事诉讼法》第二百五十三条', '《民事诉讼法》第一百六十三条', '《民事诉讼法》第一百四十九条', '《民事诉讼法》第二百五十二条', '《民事诉讼法》第二百五十四条', '《民事诉讼法》第二百五十五条', '《民事诉讼法》第二百五十六条', '《民事诉讼法》第二百五十七条', '《民事诉讼法》第二百五十八条', '《民事诉讼法》第二百五十九条', '《民事诉讼法》第二百六十条', '《民事诉讼法》第二百六十一条', '《民事诉讼法》第二百六十二条', '《民事诉讼法》第二百六十三条', '《民事诉讼法》第二百六十四条', '《民事诉讼法》第二百六十五条', '《民事诉讼法》第二百六十六条', '《民事诉讼法》第二百七十条', '《民事诉讼法》第二百八十条', '《民事诉讼法》第二百八十一条', '《民事诉讼法》第二百八十十二条', '《民事诉讼法》第二百八十十三条', '《民事诉讼法》第二百八十十四条', '《民事诉讼法》第二百八十十五条', '《民事诉讼法》第二百八十十六条', '《民事诉讼法》第二百八十十七条', '《民事诉讼法》第二百八十十八条', '《民事诉讼法》第二百八十十九条', '《民事诉讼法》第二百九十十条', '《民事诉讼法》第二百九十十一条', '《民事诉讼法》第二百九十二条', '《民事诉讼法》第二百九十三条', '《民事诉讼法》第二百九十四条', '《民事诉讼法》第二百九十五条', '《民事诉讼法》第二百九十六条', '《民事诉讼法》第二百九十七条', '《民事诉讼法》第二百九十八条', '《民事诉讼法》第二百九十九条', '《民事诉讼法》第二百九十九十条']</t>
  </si>
  <si>
    <t>['《中华人民共和国合同法》第六十条', '《中华人民共和国民事诉讼法》第六十四条']</t>
  </si>
  <si>
    <t>['《最高人民法院关于审理建设工程施工合同纠纷案件适用法律问题的解释（一）》第四十三条', '《建筑工程质量管理条例》第九十七条', '《关于审理建设工程施工合同纠纷案件适用法律问题的解释》第九十七条', '《最高人民法院关于审理建设工程施工合同纠纷案件适用法律问题的解释》第二十六条', '《财政部、建设部关于印发〈建设工程价款结算暂行办法〉的通知》第十四条']</t>
  </si>
  <si>
    <t>Q05951</t>
  </si>
  <si>
    <t>江苏省高级人民法院_x000D_
民事判决书_x000D_
（2021）苏民终118号_x000D_
上诉人江苏海宏建设工程有限公司（以下简称海宏公司）因与被上诉人王三顺海上财产损害责任纠纷一案，不服南京海事法院（2020）苏72民初392号民事判决，向本院提起上诉。本院于2021年1月27日受理后依法组成合议庭进行审理。本案现已审理终结_x000D_
海宏公司上诉请求：撤销一审判决，改判驳回王三顺的诉讼请求。事实及理由：1、一审法院对王三顺渔网具损失数额认定错误。2、案涉水上交通事故并非持续性造成王三顺损失，因王三顺放任损害结果的扩大，该部分损失应由王三顺自行承担。三、王三顺一审中申请三位证人出庭作证，其证言均系自行推断、猜测，参考价值不大。4、案涉水上交通事故侵权损害赔偿应以填补损失为原则，而不应以确保王三顺的收益为标准。_x000D_
被上诉人王三顺辩称：其在海上从事鳗苗捕捞，有合法的船舶证书，海上的捕捞活动是合法的。海宏公司非法在捕捞区域进行抛泥作业，造成王三顺等人的渔网具被损坏，损失是客观存在的。王三顺提供的证据形成证据链，能够证明相关渔网具损失。海宏公司损坏王三顺的渔网具导致鳗苗产量减少也是事实，王三顺也提供了相应的证人证言以及相关记录证明收入的减少。对王三顺的上述损失海宏公司应当赔偿。综上，请求驳回上诉。_x000D_
王三顺向一审法院起诉请求：1.判令海宏公司赔偿各项损失401200元；2.判令海宏公司承担诉讼费用。_x000D_
一审法院认定事实如下：2019年1月25日至2月10日期间，海宏公司所有的挖泥船“新紫琅1”轮在启东海域航行过程中，触碰案外人陆林法所有的渔船“苏启渔12018”轮和王三顺所有的渔船“苏启渔12030”轮的渔网具，造成部分捕捞鳗鱼苗的渔网具损毁、损坏。王三顺向浦东海事局报案，浦东海事局于2019年8月8日作出沪海浦东责字2019第2号水上交通事故责任认定书。2019年10月30日，上海海事局出具沪海安全责字（2019年）第5号《水上交通事故责任重新认定书》，内容如下：经调查，“苏启渔12030”轮和“苏启渔12018”轮自2018年12月上旬开始，在31°53＇Ｎ、122°13＇Ｅ附近水域布设渔网具，布设区域南北长约3海里，东西宽约1海里。“新紫琅1”轮在启东海域从事疏浚作业，并将疏浚泥土运往海上抛泥区，其中2019年1月253至2月10日期间，抛泥航行路线多次从“苏启渔12030”轮和“苏启渔12018”轮布设渔网具区域穿过。_x000D_
根据申请，现对事故责任重新认定如下：_x000D_
（一）“新紫琅1”轮。_x000D_
1.作为在航机动船，在航行过程中，未做到谨慎驾驶，未主动避让“苏启渔12030”轮和“苏启渔12018”轮布设的渔网具。_x000D_
2.在明知本船往返抛泥区的航行路线穿过“苏启渔12030”轮和“苏启渔12018”轮渔网具布设区域，有触碰渔网具风险，并在渔船船员登轮提醒和交涉的情况下，没有改变航行线路以避开渔网具布设水域航行。_x000D_
3.发生触碰渔网具事故后，未向海事主管机关报告。_x000D_
（二）“苏启渔12030”轮、“苏启渔12018”轮。在可预见有航行船舶过往的情况下，未能采取积极有效措施，从而尽量降低和减小事故损失。_x000D_
（三）事故责任认定。_x000D_
根据《中华人民共和国海上交通安全法》第四十三条的规定，本起事故中，“新紫琅1”轮承担主要责任，“苏启渔12030”轮、“苏启渔12018”轮承担次要责任。本认定为我局最终认定。_x000D_
另查明，“新紫琅1”轮船籍港：南通；航区远海，船舶种_x000D_
类：挖泥船；船体材料：钢质；船舶所有人：江苏海宏建设工程有限公司。“苏启渔12030”轮船籍港：大洋港；船舶类型：流刺网渔船；船体材质：木质；核定航区：沿海；船舶所有人：王三顺。_x000D_
一审法院认为，王三顺起诉要求海宏公司赔偿其海上交通事故中造成的渔网及捕捞损失，故本案案由应为海上财产损害责任纠纷，而非立案案由海上养殖损害责任纠纷。_x000D_
《中华人民共和国海商法》第八章船舶碰撞中第一百七十条规定，船舶因操纵不当或者不遵守航行规章，虽然实际上没有同其他船舶发生碰撞，但是使其他船舶以及船上的人员、货物或者其他财产遭受损失的，适用本章的规定。本案中涉事故船舶并未碰撞，且王三顺主张的渔网和捕捞损失均不属于“其他船舶以及船上的人员、货物或者其他财产遭受损失”，故本案不适用《中华人民共和国海商法》，应当适用《中华人民共和国侵权责任法》。海宏公司所有的新紫琅1轮作为在航机动船，在航行过程中，未做到谨慎驾驶，未主动避让苏启渔12030轮布设的渔网具。在明知本船往返抛泥区的航行路线穿过王三顺所有的苏启渔12030轮渔网具布设区域，有触碰渔网具风险，并在渔船船员登轮提醒和交涉的情况下，没有改变航行线路以避开渔网具布设水域航行，具有明显过错，造成王三顺所布设的渔网被拖带损害，该次捕捞减产，在事故中负主要责任，应当承担侵权责任。王三顺所有的苏启渔12030轮在可预见有航行船舶过往的情况下，未能采取积极有效措施，从而尽量降低和减小事故损失，在事故中负次要责任，对损害和减产的发生也有过错，可以减轻海宏公司的侵权责任。_x000D_
《中华人民共和国侵权责任法》第九条规定：“侵害他人财产的，财产损失按照损失发生时的市场价格或者其他方式计算。”本案中王三顺所举的证据均无法明确证明其受损害渔网的成色和具体数量，也不能具体证明事故给其捕捞鳗鱼苗造成的具体损失。一审法院参考王三顺所举证的证人证言、收据及事故涉案人员的询问笔录，酌情确定其渔网及鳗鱼苗捕涝减产损失共计30万元。鉴于王三顺在事故中负次要责任，酌情确定按照百分之四十比例减轻海宏公司的赔偿责任。海宏公司应承担的侵权赔偿数额为18万元。_x000D_
综上，一审法院依照《中华人民共和国侵权费任法》第六条、第十五条、第二十六条、《中华人民共和国民事诉讼法》第一百四十条之规定，判决如下：1、海宏公司于判决生效之日起十日之内一次性赔偿王三顺渔网及捕捞损失共计180000元；2、驳回王三顺其他诉讼请求。一审案件受理费7318元，王三顺负担2927元，海宏公司负担4391元。_x000D_
对一审法院查明事实，双方没有异议，本院予以确认。海宏公司二审提交一份其员工吴俊杰与渔网具销售商的电话录音，以证明渔网具的销售价格大概在300元／口左右，而非王三顺主张的1680元／口。王三顺质证认为，该录音形成在一审判决之前，不是新证据；且既不知道谈话地点，也不知对方的身份，故对真实性不予认可；渔网具不是单纯的一片网，还须其他配套如指示灯、指示牌、坠子、竹竿、绳子等等，还要在海上定制安装，需要相应的人工费，所以1680元／口的价格是合理的。因海宏公司提供的录音系其单方制作，未有其他证据印证，本院对该录音不予采信_x000D_
请根据以上法律事实，推荐该建设工程案件所适用的法律法规、司法解释的具体条目。（回答格式如：《法律名称》第一条，《法律名称》第二条）</t>
  </si>
  <si>
    <t>['《民事诉讼法》第一百四十二条', '《民事诉讼法》第一百四十三条', '《民事诉讼法》第一百四十四条', '《民事诉讼法》第一百四十五条', '《民事诉讼法》第一百四十七条']</t>
  </si>
  <si>
    <t>['《中华人民共和国侵权责任法》第二条', '《中华人民共和国侵权责任法》第六条', '《中华人民共和国侵权责任法》第十五条', '《中华人民共和国侵权责任法》第二十六条']</t>
  </si>
  <si>
    <t>Q06051</t>
  </si>
  <si>
    <t>湖南省永州市中级人民法院_x000D_
民事判决书_x000D_
（2021）湘11民终312号_x000D_
上诉人唐满娥因与被上诉人永州盈凯房地产开发有限公司（以下简称盈凯房地产公司）、原审第三人永州市盈凯包装制品有限公司（以下简称盈凯包装公司）、蒋海军、黄国安执行异议纠纷一案，不服湖南省东安县人民法院（2020）湘1122民初2128号民事判决，向本院提起上诉。本院于2021年1月14日立案后，依法组成合议庭审理了本案。本案现已审理终结_x000D_
唐满娥上诉请求：依法判决准许执行东安县人民法院（2020）湘1122执176号执行裁定书查封的门面和住房。事实和理由：一、原判决认定事实不清，导致错误判决。1、一审法院对30亩商住地的权属来源及变更情况没有查清。被上诉人没有提供充分证据证明该30亩商住地由永州市盈凯包装制品有限公司以合理的价格转让给了永州盈凯房地产开发有限公司，上诉人完全可以认定前者为了逃避巨额债务而将价值4000万元的该30亩商住地无偿提供给后者使用，是恶意转移财产，严重损害了债权人唐满娥的合法利益。2、一审法院没有查清永州市盈凯包装制品有限公司与永州盈凯房地产开发有限公司的关系。二者不止是关联公司，事实上永州盈凯房地产开发有限公司是永州市盈凯包装制品有限公司几乎全额控股设立的子公司。从公司成立至2017年12月止，蒋海军为两家公司的执行董事兼总经理，两个公司的所有经营活动均由蒋海军一人独自负责。蒋海军过度控制了永州盈凯房地产开发有限公司，永州盈凯房地产开发有限公司丧失了独立人格。二、原判适用法律错误，导致判决错误。1、根据《最高人民法院关于人民法院办理执行异议和复议案件若干问题的规定》第十五条第二款规定，法院作出中止执行裁定是正确的。被上诉人共提出三次异议，第一次被裁定驳回，第二次自行撤回，根据上述规定，案外人就同一执行标的提出异议被裁定驳回或裁定准许撤回后，便无权再次提出执行异议。2、一审法院根据被上诉人提出的证据便认为其对执行标的享有足以排除执行的民事权益是错误的。涉案30亩商住地权属变更时间为2017年9月6日，发生在上诉人对永州市盈凯包装制品有限公司的债权确定之后（2016年10月29日）。该二公司显然恶意串通，转移财产以逃避巨额债务，共同侵害了债权人的利益，根据《侵权责任法》第八条规定，二者应对债权人承担连带赔偿责任。也就是说，被上诉人提供的证据无法排除强制执行。_x000D_
盈凯房地产公司辩称，一、答辩人在原审中已经提供了建设工程规划许可证、建设工程施工证、商品房预售许可证、不动产权证、商品买卖合同（十份）等证据，足已证实涉案（2020）湘1122执176号民事裁定书查封的房产和门面系答辩人所有的财产。答辩人享受足以排除执行的权力。二、上诉人在上诉状中所称的30亩土地，虽然最初登记在盈凯包装公司名下，但盈凯包装公司之后又将该国有土地使用权依法转让给了答辩人，答辩人不仅已支付了全部对价，且盈凯包装公司还下欠答辩人几百万元没有返还。上诉人称答辩人拖欠了盈凯包装公司土地款完全不符合客观事实，且即使上诉人所诉属实，那是另一层法律关系，也与本案执行异议之诉无关联。综上，原审事实清楚，证据充分，适用法律准确，程序合法，判决正确，上诉人的上诉没有事实和法律依据。恳请永州市中级人民法院依法判决驳回上诉，维持原判。_x000D_
唐满娥向一审法院起诉请求：准予执行依东安县人民法院作出的（2020）湘1122执176号执行裁定书查封的永州盈凯房地产开发有限公司的门面和住房（商业栋门面101号、102号、109号、111号、115号、116号；住房203号、204号、205号、303号，第二栋202号、3Ａ01号、803号、1001号、1301号、13Ａ02号，第7栋1203号、1303号）。_x000D_
一审法院认定事实：原告唐满娥于2018年12月10日起诉被告盈凯房地产公司及第三人盈凯包装公司、蒋海军、黄国安等人建设工程合同纠纷一案，法院于2019年6月26日作出（2019）湘1122民初1672号民事判决，原告唐满娥不服而向永州市中级人民法院提出上诉，永州市中级人民法院于2019年10月30日作出（2019）湘11民终3500号民事判决，判决生效后，原告向法院申请强制执行，在执行过程中，法院作出（2020）湘1122执176号裁定书，裁定查封被告盈凯房地产公司所开发的位于东安县××镇××路××路交汇处19722㎡国有土地上的门面和住房（商业栋门面号：101、102、109、111、115、116；住房：商业栋203、204、205、303，第二栋202、3Ａ01、803、1001、1301、13Ａ02，第7栋1203、1303），被告盈凯房地产公司于2020年8月3日提出执行异议，又于8月21日申请撤回执行异议，法院于8月24日作出准许被告盈凯房地产公司撤回异议申请。被告盈凯房地产公司于2020年8月26日再次提出执行异议，经法院审查后认为被查封的上述房产系被告盈凯房地产公司建设开发，故作出中止执行的裁定。原告认为上述房产系被告盈凯房地产公司的股东盈凯包装公司所有，不应中止执行，故向法院提起执行异议之诉。_x000D_
另查明，被告盈凯房地产公司是一家开发建设房屋并销售的公司，第三人盈凯包装公司、蒋海军、黄国安均系被告盈凯房地产公司的股东。被告盈凯房地产公司于2017年取得坐落东安县××镇××路××路交汇处湘（2017）东安县不动产权第0××5号、第0××6号的19722㎡国有土地使用权，并进行开发房屋销售。_x000D_
一审法院认为，本案中，被告盈凯房地产公司曾对（2020）湘1122执176号裁定书提起执行异议，后虽申请撤回执行异议，但被告盈凯房地产公司一直在主张权利，故被告盈凯房地产公司再次提出执行异议并无不妥。本案中，涉案房产是位于东安县××镇××路××路交汇处湘（2017）东安县不动产权第0××5号、第0××6号的19722㎡国有土地上的房屋（门面和住房），该房产所占用的国有土地使用权归被告盈凯房地产公司享有，被告盈凯房地产公司对该国有土地基于开发建设房屋而原始取得其房屋的所有权，故湘（2017）东安县不动产权第0××5号、第0××6号的19722㎡国有土地上的所建设的房屋归被告盈凯房地产公司所有。被告盈凯房地产公司具有独立的法人资格，享有独立的财产权利，第三人盈凯包装公司、蒋海军、黄国安只是被告盈凯房地产公司的股东，不享有被告盈凯房地产公司的财产所有权，被告盈凯房地产公司提供的证据足以证实对涉案查封的房屋享有所有权并取得了预售许可证，可以排除执行。据此，对原告唐满娥关于许可执行诉争房屋（门面和住房）的诉求，法院不予支持。第三人盈凯包装公司、蒋海军经传票传唤，无正当理由拒不到庭参加诉讼，法院依法缺席判决。_x000D_
综上所述，依照《中华人民共和国民事诉讼法》第一百四十四条、第二百二十七条，《最高人民法院关于人民法院民事执行中查封、扣押、冻结财产的规定》第二条第二款，《最高人民法院关于适用的解释》第三百一十一条之规定，判决如下：驳回原告唐满娥的诉讼请求。本案受理费80元，由原告唐满娥负担。_x000D_
二审期间，双方当事人均未向本院提交新证据。_x000D_
本院二审查明与一审查明一致，对一审查明的事实本院予以确认_x000D_
请根据以上法律事实，推荐该建设工程案件所适用的法律法规、司法解释的具体条目。（回答格式如：《法律名称》第一条，《法律名称》第二条）</t>
  </si>
  <si>
    <t>['《中华人民共和国民事诉讼法》第一百四十四条', '《中华人民共和国民事诉讼法》第二百二十七条', '《最高人民法院关于人民法院办理执行异议和复议案件若干问题的规定》第十五条', '《最高人民法院关于适用的解释》第三百一十一条']</t>
  </si>
  <si>
    <t>['《最高人民法院关于人民法院办理执行异议和复议案件若干问题的规定》第二十五条', '《中华人民共和国民事诉讼法》第一百七十条']</t>
  </si>
  <si>
    <t>['《最高人民法院关于适用〈中华人民共和国民事诉讼法〉的解释》第三百一十一条', '《中华人民共和国民事诉讼法》第一百七十条', '《最高人民法院关于适用〈中华人民共和国民法典〉时间效力的若干规定》第一条']</t>
  </si>
  <si>
    <t>['《财政部、建设部关于印发〈建设工程价款结算暂行办法〉的通知》第十九条', '《关于审理建设工程施工合同纠纷案件适用法律问题的解释》第九十九条', '《建筑工程质量管理条例》第九十九条', '《财政部、建设部关于印发〈建设工程价款结算暂行办法〉的通知》第十四条', '《建筑工程质量管理条例》第九十七条']</t>
  </si>
  <si>
    <t>Q06088</t>
  </si>
  <si>
    <t>湖北省武汉市中级人民法院_x000D_
民事判决书_x000D_
（2021）鄂01民终2249号_x000D_
上诉人武汉世纪行物业管理有限公司（下称世纪行公司）因与被上诉人湖北恒通荣昌建设工程有限公司（下称恒通公司）建设工程合同纠纷一案，不服湖北省武汉市江汉区人民法院（2020）鄂0103民初6010号民事判决，向本院提起上诉。本院于2021年2月1日立案后，依法组成合议庭进行了审理。本案现已审理终结_x000D_
世纪行公司上诉请求：1.撤销一审判决第一项，改判驳回恒通公司的所有诉讼请求；2.本案上诉费由恒通公司承担。事实与理由：一、一审查明世纪行公司拖欠工程金额与事实不符。一审中，恒通公司向法院提交的《建设工程造价编审确认表》中确认本工程编审单位编审价款为376690.56元。而世纪行公司自2015年12月21日至2017年3月29日，分四次向恒通公司付款276467元。以上事实双方均无异议。由此，世纪行公司应当拖欠恒通公司工程款100223.56元，而不是一审法院最终认定的100224元。一审法院最终判决与事实不符，应当予以纠正。二、本案已过诉讼时效，应予驳回。本案中，该工程恒通公司系2015年10月20日开工，2016年7月20日竣工交付使用。从2016年7月20日至今，长达四年多时间，恒通公司均未向世纪行公司追要过工程尾款，其现在才提起诉讼要求世纪行公司支付拖欠的工程款，显然已经超过了诉讼时效。因此，法院应当驳回恒通公司的诉讼请求。一审法院认定没有超过诉讼时效，完全系认定错误。综上，请二审法院依法查明事实，正确适用法律，公正裁判，支持世纪行公司的上诉请求。_x000D_
恒通公司辩称，一审判决事实认定均无错误。_x000D_
恒通公司向一审法院起诉请求：1.判令世纪行公司向恒通公司支付机电工程尾款100224元、违约金60000元及资金占用费15327元（以100224元为基数，按照中国人民银行发布的同期贷款利率4.75%，自2017年3月30日起，暂计算至2020年6月1日，直至上述所有款项全部付清为止），以上共计175551元；2.本案诉讼费用由世纪行公司承担。_x000D_
一审法院认定事实：恒通公司与世纪行公司签订《沿江一号购物中心2015年Ｂ区建筑装饰零星机电工程合同》，合同约定，发包单位：世纪行公司；承包单位：恒通公司。工程名称，沿江一号购物中心2015年建筑装饰零星工程；工程地点，武汉市沿江一号购物中心；工程范围，购物中心零星机电工程，具体由世纪行公司另行发函通知。工期，开工日期暂定为2015年10月20日，具体以通知为准，竣工日期由双方商定。工程定价300000元，恒通公司每月按实际工程申报进度款，经世纪行公司审核后支付工程款至造价的80%。结算前工程竣工通过世纪行公司相关部门验收合格后，恒通公司将合格的工程竣工资料送交世纪行公司办理工程结算，审查完毕并经达成一致意见签字认可后，支付工程款至95%。5%工程款为工程质保金，质保期2年，质保期满无质量问题，经世纪行公司签字认可后7日内无息付清。质保期从竣工验收签字确认之日起计算。恒通公司向世纪行公司出具正规发票，否则，世纪行公司有权延期付款。最终结算工程量以恒通公司实际完成工程量为准。工程结算按总价下浮8%计。逾期竣工，每逾期一天，支付违约金500元／天、2000元／天。世纪行公司无故延迟支付相关款项，应按国家标准承担延迟支付的责任。任何一方违约，应承担合同暂定价款20%的违约金，还应赔偿损失。双方还约定了其他事项。为了证明诉讼请求成立，庭审中，恒通公司提交了《工程竣工验收单》，该验收单载明，合同工程开工日期2015年10月20日，竣工日期2016年7月20日，验收意见：合格，世纪行公司、恒通公司盖章，时间2017年9月1日。还提交了《建设工程造价编审确认表》，世纪行公司、恒通公司以及编审单位三方共同确认：预（结算）价款414851.64元；编审价款376690.56元；审减总额38161.08元。三方盖章签名。证明工程金额376690.56元。还提交《银行流水》4张，该4张证据载明，2015年12月21日至2017年3月29日，4次双方发生付款金额计276467元，欠款100224元。对上述证据，世纪行公司认为，双方所签订的合同真实性无异议；对《工程竣工验收单》真实性无异议，但是，该验收是2017年9月1日的，竣工日期是2016年7月20日，现在追讨已经过了诉讼时效；对《建设工程造价编审确认表》及银行流水记录的真实性无异议，欠款100223.56元属实，最后一笔支付是2017年3月29日。时间上看，已经过了诉讼时效。庭审中，世纪行公司未提交证据。上述证据经质证认证后，依法予以采信。_x000D_
一审法院认为，恒通公司与世纪行公司之间的纠纷属建设工程合同纠纷。恒通公司与世纪行公司签订《沿江一号购物中心2015年Ｂ区建设装饰零星机电工程合同》是双方当事人的真实意思表示，该合同未违反国家法律法规的强制性规定，合法有效。合同约定，恒通公司为世纪行公司发包的沿江一号购物中心Ｂ区装饰零星机电工程，暂定价格300000元，双方结算价格376690.56元。庭审中，双方对所欠工程款100224元是认可的，仅对诉讼时效有争议。法律规定，向人民法院请求保护民事权利的诉讼时效期间为三年。恒通公司与世纪行公司对工程验收的时间是2017年9月1日，双方约定的是：验收合格后支付工程款至95%。因此，本案诉讼时效未超过法定的诉讼时效期间。当事人一方不履行合同义务或者履行合同义务不符合约定的，应当承担继续履行、采取补救措施或者赔偿损失等违约责任。现恒通公司请求判决世纪行公司支付工程款100224元的诉讼请求符合事实和法律规定。该请求一审法院依法予以支持。法律规定，损失赔偿额应相当于违约造成的损失，违约金的约定过分高于损失，应依法适当减少。从履行合同情况分析，本案考虑按欠款数额为基数、年利率6%标准计算确定实际损失较为适宜。因此，恒通公司的其他诉讼请求，因不符合事实法律规定，依法不予支持。世纪行公司的抗辩因与事实法律相悖，其抗辩理由不能成立。_x000D_
综上所述，恒通公司与世纪行公司之间的纠纷属建设工程合同纠纷。恒通公司的主要诉讼请求符合事实法律规定，依法予以支持。依照《中华人民共和国民法总则》第一百八十八条、《中华人民共和国合同法》第五条、第六十条第一款、第一百零七条、第一百一十四条第二款，《中华人民共和国民事诉讼法》第六十四条第一款、第一百四十条、第一百四十二条之规定，判决:一、武汉世纪行物业管理有限公司于一审判决生效之日起15日内向湖北恒通荣昌建设工程有限公司支付工程款100224元及利息损失（以100224元为基数，按年利率6%标准计算，从2017年3月30日起至实际支付日止）；二、驳回湖北恒通荣昌建设工程有限公司的其他诉讼请求。一审案件受理费3811元，由湖北恒通荣昌建设工程有限公司负担511元，武汉世纪行物业管理有限公司负担3300元（湖北恒通荣昌建设工程有限公司已预付，武汉世纪行物业管理有限公司应付部分随同上述应付款一并支付湖北恒通荣昌建设工程有限公司）。_x000D_
二审中，当事人没有提交新证据。本院对一审法院查明的事实予以确认_x000D_
请根据以上法律事实，推荐该建设工程案件所适用的法律法规、司法解释的具体条目。（回答格式如：《法律名称》第一条，《法律名称》第二条）</t>
  </si>
  <si>
    <t>['《民事诉讼法》第一条']</t>
  </si>
  <si>
    <t>['《中华人民共和国合同法》第五条', '《中华人民共和国合同法》第六十条', '《中华人民共和国合同法》第一百零七条', '《中华人民共和国合同法》第一百一十四条', '《中华人民共和国民事诉讼法》第一百四十条', '《中华人民共和国民事诉讼法》第一百四十二条']</t>
  </si>
  <si>
    <t>['《最高人民法院关于适用〈中华人民共和国民法典〉时间效力的若干规定》第一条', '《中华人民共和国民事诉讼法》第一百七十条']</t>
  </si>
  <si>
    <t>['《建筑业企业资质管理规定和资质标准实施意见》第五条', '《建筑工程质量管理条例》第九十一条', '《关于审理建设工程施工合同纠纷案件适用法律问题的解释》第九十一条', '《建筑工程质量管理条例》第九十三条', '《关于审理建设工程施工合同纠纷案件适用法律问题的解释》第九十三条']</t>
  </si>
  <si>
    <t>Q06209</t>
  </si>
  <si>
    <t>安徽省凤台县人民法院_x000D_
民事判决书_x000D_
（2021）皖0421民初733号_x000D_
原告高勤龙与被告高九好劳务合同纠纷一案，本院于2021年1月27日立案受理后，依法组成合议庭于2021年5月24日公开开庭进行了审理。原告高勤龙的委托诉讼代理人张娟到庭参加诉讼。被告高九好经本院公告送达开庭传票无正当理由未到庭参加诉讼，本院依法缺席审理。本案现已审理终结_x000D_
高勤龙向本院提出诉讼请求：请求人民法院依法判令被告高九好支付工资款3145元，逾期利息按年利率6%从起诉之日计算至还清为止。事实与理由：2018上半年,高九好在江苏承包建设工程,雇佣其从事瓦工工作。在此期间,高九好陆续付其工资款，但尚欠其工资款3145元未付,后为其还有其他工友书写欠条一份。后其多次催要欠款无果,遂诉至人民法院。_x000D_
高九好未到庭应诉答辩，也未提交相关证据材料。_x000D_
高勤龙围绕诉讼请求依法提交了如下证据：1.高勤龙的身份证复印件一份，拟证实其诉讼主体资格。2.欠条一份，拟证实被告高九好欠其与其他工友的工资款的事实。_x000D_
本院经审核后予以确认以上证据的证明效力并在卷佐证。_x000D_
根据当事人的陈述和经审查确认的证据，本院认定事实如下：2018年间,高九好因承包建设工程雇佣高勤龙从事瓦工劳务活动。期间,高九好欠高勤龙工资款，经结算共3145元。2018年5月28日，高九好为高勤龙等8人出具工资发放单及其总欠条一份。其中载明：高勤龙10145-7000＝3145。之后，高勤龙向高九好催要欠款无果,遂提起本案诉讼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</si>
  <si>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九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</si>
  <si>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</si>
  <si>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</si>
  <si>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当事人应当遵循诚实信用原则，根据合同的性质、目的和交易习惯履行通知、协助、保密等义务。；《中华人民共和国合同法》第一百零九条 : 【金钱债务的违约责任】当事人一方未支付价款或者报酬的，对方可以要求其支付价款或者报酬。；《中华人民共和国民事诉讼法》第一百四十四条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</si>
  <si>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['《建筑法》第二条']</t>
  </si>
  <si>
    <t>['《劳动法》第五十条', '《劳动合同法》第三十八条']</t>
  </si>
  <si>
    <t>['《中华人民共和国合同法》第六十条', '《中华人民共和国合同法》第一百零七条', '《中华人民共和国合同法》第一百零九条', '《最高人民法院关于适用〈中华人民共和国民法典〉时间效力的若干规定》第一条', '《中华人民共和国民事诉讼法》第一百四十四条', '《中华人民共和国民事诉讼法》第二百五十三条']</t>
  </si>
  <si>
    <t>['《最高人民法院关于审理建设工程施工合同纠纷案件适用法律问题的解释（一）》第十七条', '《最高人民法院关于审理建设工程施工合同纠纷案件适用法律问题的解释（一）》第四十三条', '《建设工程质量保证金管理办法》第十一条', '《最高人民法院关于人民法院执行工作若干问题的规定（试行）》第五条', '《最高人民法院关于适用〈中华人民共和国担保法〉若干问题的解释》第四十二条']</t>
  </si>
  <si>
    <t>Q06249</t>
  </si>
  <si>
    <t>陕西省周至县人民法院_x000D_
民事判决书_x000D_
（2020）陕0124民初2883号_x000D_
原告陕西汉隆建筑劳务有限公司与被告西安筑邦建设工程总公司、陕西光力实业有限公司、高小平劳劳务合同合同纠纷一案，本院于2020年8月28日立案受理后，依法适用普通程序公开开庭进行了审理。原告陕西汉隆建筑劳务有限公司（以下简称汉隆公司）的委托代理人李清华，被告西安筑邦建设工程总公司（以下简称筑邦公司）的委托代理人马晓国、孟亚红，被告陕西光力实业有限公司（以下简称光力公司）的委托代理人曹全效到庭参加诉讼，被告高小平经本院合法传唤未到庭。本案现已审理终结_x000D_
原告汉隆公司向本院提出诉讼请求：1、请求被告支付原告劳务报酬1852845元及自2014年8月28日起至实际清偿之日止按照银行同期同类贷款利率计算的利息及迟延履行期间的逾期罚息；2、本案诉讼费、代理费、交通费由被告承担。事实与理由：被告光力公司系建设周至县ＸＸ城改造项目的建设方，被告筑邦公司系周至县城西城建设工程的承包方，2012年11月29日，被告筑邦公司将劳务部分以劳务扩大形式分包给李清华，李清华以原告汉隆公司名义签订劳务合同，李清华按照图纸全部施工完毕后交付使用，并经被告验收合格，双方于2014年8月28日进行了劳务班组工资总结算，并扣除了之前李清华从被告高小平处及被告单位付给李清华的部分劳务款，但之后李清华多次向发包方和承包方高小平催收下欠的劳务报酬均未果。为维护原告合法权益，现依法诉至法院，请求人民法院依法判决。_x000D_
被告筑邦公司答辩称，1、被告光力公司系周至县ＸＸ城ＸＸ城改造项目的建设方，其自行联系施工人高小平，并借用筑邦公司资质进行施工，被告光力公司既是项目的发包方也是实际承包方，本案劳务费合理合法部分应由被告光力公司与被告高小平承担责任；2、原告诉状称筑邦公司对本案所涉工程进行验收并支付部分劳务费与事实不符，本案所涉工程筑邦公司并未实际参与，也未进行验收，更未与本案原告结算，没有向原告支付过任何劳务费，自工程结束后，原告也未向本公司主张过权利，原告起诉我公司要求承担责任没有事实依据，也已超过诉讼时效。请求驳回原告对本公司的诉讼请求。_x000D_
被告光力公司答辩称，1、根据合同相对性原则，原、被告之间没有劳务合同，因此原告之诉没有任何依据；2、原告起诉已经超过法定时效，应当予以驳回；3、被告光力公司已经足额支付高小平及筑邦公司有关工程的款项，原告的诉请应当予以驳回。_x000D_
被告高小平未到庭，亦未进行答辩。_x000D_
经审理认定的事实，被告光力公司与被告筑邦公司于2012年年底签订《建设工程施工合同》，被告光力公司将周至县城ＸＸ城改造项目（城西城项目一期工程）涉及的工程事项采取包工包料的形式承包给被告筑邦公司，总工期为182天，双方根据合同约定指定了现场总负责人，光力公司总负责人为薛某某，筑邦公司为文东益，两被告约定税款的征收均由光力公司代缴。该涉案工程实际为被告高小平借用被告筑邦公司资质进行施工，文东益实为被告高小平指定的承包方现场负责人。2012年11月29日，被告高小平作为被告筑邦公司的周至县城ＸＸ城改造项目部的委托代理人与原告汉隆公司委托代理人李清华签订《建设工程施工劳务承包合同》，将该工程劳务部分以劳务扩大形式分包给原告汉隆公司，该合同分别加盖“西安筑邦建设工程总公司周至县城ＸＸ城改造项目部”、“陕西汉隆建筑劳务有限公司”公章。原告按照工程图纸全部施工完毕后交付使用，并经被告验收合格。2014年8月28日，原告指定的现场负责人雷某某与被告高小平指定的现场负责人文东益、技术负责人进行核算，原告的劳务费总额为10232316元，该结算单被告高小平于2014年9月26日签名并注明：“已支付工程款柒佰壹拾壹万壹仟贰佰捌拾元（¥7111280元），下余3121036,00元。”2015年7月11日，该结算单又载明：“转账2193191元（贰佰壹拾玖万叁仟壹佰玖拾壹元）。支付李启政600000元（陆拾万元整）。下余327845元（叁拾贰万柒仟捌佰肆拾伍元）。”次日，原告委托代理人李清华签名认可。2018年10月7日，原告委托代理人李清华与被告高小平最终核算，下欠劳务费327845元，加上原告委托代理人李清华2014年8月3日向被告高小平出具的借条1225000元（从劳务费中已扣减，但钱未付），再加上周至县城西城金周鑫城后期所有租赁费用及赔偿费300000元，形成下欠劳务费1852845元的结论，被告高小平签名按印并注明：“综上合计下欠工程款：人民币1852845,00元（壹佰捌拾伍万贰仟捌佰肆拾伍元）（此款不计任何利息）”，原告委托代理人李清华则签名按印注明“同意三个月内付清不计息”，但之后原告多次向被告催收欠付劳务报酬均无果，现原告诉至法院。庭审中，原告出具的ＸＸ城ＸＸ城ＸＸ城改造竣工结算书显示，该工程总结算价为2700万元，原告称被告筑邦公司作为承包方有监管职责，被告光力公司作为发包方支付工程款，以房、车抵付工程款，都是支付、抵付给被告高小平，因而被告筑邦公司、光力公司对支付原告劳务费应负连带清偿责任。对此，被告筑邦公司称，被告光力公司自行联系实际施工人即被告高小平，并借用被告筑邦公司资质进行施工，被告筑邦公司未实际参与，也未验收，更未与原告结算，被告光力公司支付工程款未走被告筑邦公司账户，工程结束后，原告也未向其主张权利，其诉讼请求已过诉讼时效，故原告要求被告筑邦公司支付劳务费的诉讼请求应予驳回。被告光力公司称，其已足额支付被告高小平及被告筑邦公司工程款，不存在欠付工程款的事实，并提供了支付、抵付、代付、代扣、代缴相关证据共计五十四份，原告与被告光力公司之间无劳务合同关系，加之原告的起诉已过诉讼请求，故其要求被告光力公司支付劳务费的诉讼请求应予驳回。_x000D_
上述事实，有营业执照、法人身份证明、《建设工程施工合同》、《建筑工程施工劳务承包合同》、公民身份证、竣工结算书、进账单、收、付款凭证、当事人陈述及庭审笔录等证据材料在卷佐证_x000D_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</si>
  <si>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民事诉讼法》第六十四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</si>
  <si>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</si>
  <si>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</si>
  <si>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</si>
  <si>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['《中华人民共和国合同法》第一条', '《中华人民共和国合同法》第二条', '《中华人民共和国劳动合同法》第一条', '《中华人民共和国侵权责任法》第六条', '《中华人民共和国侵权责任法》第七条', '《中华人民共和国侵权责任法》第八条', '《中华人民共和国侵权责任法》第九条', '《中华人民共和国侵权责任法》第十条', '《中华人民共和国侵权责任法》第十一条', '《中华人民共和国侵权责任法》第十二条', '《中华人民共和国侵权责任法》第十三条', '《中华人民共和国侵权责任法》第十四条', '《中华人民共和国侵权责任法》第十五条', '《中华人民共和国侵权责任法》第十六条', '《中华人民共和国侵权责任法》第十七条', '《中华人民共和国侵权责任法》第十八条', '《中华人民共和国侵权责任法》第十九条', '《中华人民共和国侵权责任法》第二十条', '《中华人民共和国侵权责任法》第二十一条', '《中华人民共和国侵权责任法》第二十二条', '《中华人民共和国侵权责任法》第二十三条', '《中华人民共和国侵权责任法》第二十四条', '《中华人民共和国侵权责任法》第二十五条', '《中华人民共和国侵权责任法》第二十六条']</t>
  </si>
  <si>
    <t>['《中华人民共和国合同法》第八条', '《中华人民共和国合同法》第一百零七条', '《中华人民共和国合同法》第一百零九条', '《中华人民共和国民事诉讼法》第二百五十三条']</t>
  </si>
  <si>
    <t>['《中华人民共和国民法通则》第一百零八条', '《最高人民法院关于适用〈中华人民共和国民法典〉时间效力的若干规定》第一条', '《中华人民共和国民事诉讼法》第六十四条', '《中华人民共和国民事诉讼法》第一百四十四条', '《中华人民共和国民事诉讼法》第二百五十三条']</t>
  </si>
  <si>
    <t>['《中华人民共和国民法典》第一百七十六条', '《中华人民共和国民事诉讼法》第六十四条']</t>
  </si>
  <si>
    <t>['《中华人民共和国合同法》第六十条', '《中华人民共和国合同法》第一百零七条', '《中华人民共和国合同法》第一百零九条', '《中华人民共和国合同法》第二百六十九条', '《最高人民法院关于适用〈中华人民共和国民法典〉时间效力的若干规定》第一条', '《中华人民共和国民事诉讼法》第六十四条', '《中华人民共和国民事诉讼法》第一百四十四条', '《中华人民共和国民事诉讼法》第二百五十三条']</t>
  </si>
  <si>
    <t>['《建筑工程质量管理条例》第九十条', '《关于审理建设工程施工合同纠纷案件适用法律问题的解释》第九十条', '《最高人民法院关于人民法院执行工作若干问题的规定（试行）》第五条', '《建筑业企业资质管理规定和资质标准实施意见》第五条', '《关于审理建设工程施工合同纠纷案件适用法律问题的解释》第九十一条']</t>
  </si>
  <si>
    <t>Q06324</t>
  </si>
  <si>
    <t>湖南省怀化市中级人民法院_x000D_
民事判决书_x000D_
（2021）湘12民终55号_x000D_
上诉人怀化力搏塑胶科技有限公司（以下简称力搏公司）、周爱华与被上诉人周爱保,原审第三人刘朝平建设工程施工合同纠纷一案，不服湖南省中方县人民法院（2020）湘1221民初531号民事判决，向本院提起上诉。本院立案受理后，依法组成合议庭，对本案进行了审理。本案现已审理终结_x000D_
力搏公司、周爱华上诉请求：一、撤销原判或发回重审；二、由被上诉人承担全部诉讼费。事实和理由：1、一审判决认定事实错误；2、一审程序违法；3、被上诉人对工程质量问题未整改。_x000D_
被上诉人周爱保辩称：1、一审判决认定事实正确，上诉人提出认定事实错误的三个理由均不成立；2、一审程序合法，本案无需通知其他公司参加诉讼；3、本案的《承包合同》虽然无效，但上诉人已投入生产使用，且双方已结算，上诉人应支付工程款。_x000D_
周爱保向一审法院提出诉讼请求：1、判令二被告共同向原告支付工程款2105180元，并按60000元每月补偿原告利息至工程款付清之日止（截止2020年4月30日利息为600000元）；2、判令被告承担全案受理费和财产保全费。_x000D_
原判认定：2018年10月14日，被告周爱华作为甲方，与原告周爱保、第三人刘朝平为乙方签订了《承包合同》，约定由原告周爱保、第三人刘朝平以包工包料的形式承建力博公司办公楼和厂房（钢构），办公楼的造价为850元／㎡，钢构厂房造价为800元／㎡（原告将钢构厂房的部分劳务承包给杨亁施工），并约定自开工到竣工8个月内付清。2019年7月21日，被告周爱华与原告签订《补充协议》，同意在工程款的给付过程中从2019年8月起每月补偿原告100000元。_x000D_
2019年11月2日，周爱华与周爱保对力博公司办公楼1＃厂房工程进行结算，签订《承建中方工业园力博塑胶厂办公楼1＃厂房工程结算单》，确认周爱保所承包的办公楼工程款为995839元，1＃厂房工程款为2793168元，总工程款3788999元，已支付945820元，尚欠工程款为2843180元。周爱保、周爱华在结算单中签名并加盖了力博公司的公章。_x000D_
2020年1月16日，经钢构厂房的劳务承包人杨亁同意，将被告周爱华欠付原告周爱保2843180元工程款中的738000元由周爱华直接支付给杨亁，周爱华并向杨乾出具欠条，内容为“今欠到杨乾承包力博塑胶厂房建筑款及工资计818000元。在2020年4月1日付清，到时不付清杨乾无条件把厂房拆回”及“如果提前付款按每月减少20000元支付”。周爱保、刘朝平、刘喜林、杨成作为证明人在欠条上签名。当日，周爱华在2019年11月2日与周爱保签订的《承建中方工业园力博塑胶厂办公楼1＃厂房工程结算单》上备注“已付柒拾叁万捌仟元整，下欠2105180元”。庭审中，原、被告对此约定的内容无异议。2020年4月26日，被告向原告出具欠条一份，载明所欠工程款2105180元，并承诺自2019年7月起按0.03%的月利率每月给原告补偿60000元的利息。_x000D_
2020年4月28日，原告周爱保与第三人刘朝平签订了一份《债权转让协议》，约定将被告周爱华在2020年4月26日向刘朝平、周爱保出具的欠条中的工程款2105180元以及自2019年7月份开始至工程款付清之日止每月应补偿给周爱保和刘朝平的60000元利息全部转让给周爱保。_x000D_
原判认为，本案系建设工程施工合同纠纷，被告周爱华与原告周爱保、刘朝平签订的关于修建力博公司办公楼和1号厂房的《承包合同》，系双方当事人真实意思表示，因原告周爱保系自然人，未取得涉案工程建设施工的相应资质，违反了法律、行政法规的规定，该合同无效。但原告周爱保作为承包人，将涉案工程已修建完工，并由被告周爱华投入生产使用。关于工程价款，双方于2019年11月2日进行了结算，根据该结算单，被告应欠原告总工程价款2843180元，因被告周爱华于2020年1月16日在该结算单上注明已付738000元（实际由周爱华向实际施工人杨乾出支付工资及工程款738000元，由周爱华向杨乾出示欠条），经2020年4月26日由周爱华向周爱保出示的欠条，被告周爱华尚欠周爱保2105180元。对于被告周爱华提出的在双方结算后，又代付民工工资及其他款项154393元，应当在总欠款2105180元里予以扣减的意见，因周爱华未能提供充分证据证实其支付的款项与2020年4月26日由周爱华出具给周爱保的欠条的欠款2105180元相关，也未取得债权人周爱保的同意和认可，因此，对被告周爱华提出的在所欠工程款2105180元扣除154393元的意见，不予支持；关于周爱华承诺自2019年7月起每月补偿原告60000元，虽系双方当事人真实意思表示，但每月补偿原告60000元的利息，该月利息超过了月利率2%的标准，根据《最高人民法院关于审理建设工程施工合同纠纷案件适用法律问题的解释》第十七条“当事人对欠付工程价款利息计付标准有约定的，按照约定处理;没有约定的，按照中国人民银行发布的同期同类贷款利率计息。”和《最高人民法院关于审理民间借贷案件适用法律若干问题的规定》第二十六条的规定，对超过月利率2%的部分不予支持。因刘朝平已将其持有的被告力搏公司和周爱华的工程款债权转让周爱保，在周爱保就总工程款提起诉讼后，周爱华对刘朝平与周爱保债权转让的事实未提出异议，因此，周爱保在本案中可以成为独立原告，主体适格。_x000D_
对于原告增加的工程款在承建的被告力搏公司办公楼和厂房折价或者拍卖的价款中优先受偿的诉讼请求，符合《中华人民共和国合同法》第二百八十六条的规定，本院予以支持。_x000D_
综上所述，依据《中华人民共和国合同法》第六条、第六十条、第二百八十六条，《最高人民法院关于审理建设工程施工合同纠纷案件适用法律问题的解释》第一条、第二条、第十六条、第十七条，《最高人民法院关于适用〈中华人民共和国民事诉讼法〉的解释》第九十条之规定，判决：一、被告怀化力搏塑胶科技有限公司、周爱华于本判决生效后十日内向原告周爱保支付工程款2105180元，并以工程款2105180元为本金按月利率2%自2019年7月起支付利息至工程款付清止；案件受理费28441.44元，诉讼保全费5000元，共计33441.44元，由被告怀化力搏塑胶科技有限公司、周爱华共同负担。_x000D_
二审中，各方当事人均未提交新证据。_x000D_
原审对证据的采信和对事实的认定正确，本院二审予以确认_x000D_
请根据以上法律事实，推荐该建设工程案件所适用的法律法规、司法解释的具体条目。（回答格式如：《法律名称》第一条，《法律名称》第二条）</t>
  </si>
  <si>
    <t>['《中华人民共和国合同法》第六条', '《中华人民共和国合同法》第六十条', '《中华人民共和国合同法》第二百八十六条', '《最高人民法院关于审理建设工程施工合同纠纷案件适用法律问题的解释》第一条', '《最高人民法院关于审理建设工程施工合同纠纷案件适用法律问题的解释》第二条', '《最高人民法院关于适用〈中华人民共和国民事诉讼法〉的解释》第九十条']</t>
  </si>
  <si>
    <t>['《最高人民法院关于审理道路交通事故损害赔偿案件适用法律若干问题的解释》第八条', '《最高人民法院关于适用〈中华人民共和国行政诉讼法〉的解释》第四十七条', '《最高人民法院关于审理道路交通事故损害赔偿案件适用法律若干问题的解释》第七条', '《最高人民法院关于审理道路交通事故损害赔偿案件适用法律若干问题的解释》第十二条', '《最高人民法院关于审理建设工程施工合同纠纷案件适用法律问题的解释（一）》第四十三条']</t>
  </si>
  <si>
    <t>Q06840</t>
  </si>
  <si>
    <t>贵州省六盘水市中级人民法院_x000D_
民事判决书_x000D_
（2021）黔02民终1309号_x000D_
上诉人何廷军因与被上诉人六盘水双龙混凝土有限公司买卖合同纠纷一案，不服贵州省六盘水市钟山区人民法院（2020）黔0201民初4814号民事判决书，向本院提起上诉。本院于2021年5月8日立案后，依法组成合议庭进行了审理。本案现已审理终结_x000D_
何廷军上诉请求：1.撤销原判，将本案发回重审或依法改判驳回被上诉人的诉讼请求；2.一、二审案件受理费依法判决。事实和理由：一审判决认定事实不清，程序违法，判决错误，应当依法予以撤销。1、一审判决遗漏必须参加诉讼的当事人，程序违法。根据原告的起诉可知，原告销售的混凝土系用于水城县高铁康养新城项目，但实际上水城县高铁康养新城项目并不是原告承包施工，而是案外人贵州合泉建设工程有限公司承建施工，上诉人仅是因为负责贵州合泉建设工程有限公司承建施工项目的物资采购从而与被上诉人签订了涉案合同，系履行职务行为，被上诉人是知情的，相应的后果应由贵州合泉建设工程有限公司承担，但一审法院遗漏了本应承担责任的主体贵州合泉建设工程有限公司，违反了法定程序。2、一审判决认定《六盘水双龙混凝土有限公司购销合同》合同双方主体系上诉人与被上诉人，进而判决上诉人对涉案款项承担支付责任，认定事实不清。如前所述，贵州合泉建设工程有限公司才是本案合同相对方，且上诉人作为自然人也无项目施工资质，不可能承担涉案项目的施工，贵州合泉建设工程有限公司作为使用被上诉人混凝土进行施工的一方，才是混凝土货款的责任承担者。综上所述，一审程序错误，判决结果错误，请二审法院查清本案事实，支持上诉人的上诉请求。_x000D_
六盘水双龙混凝土有限公司辩称，1、对于上诉人提出的遗漏当事人主体问题，被上诉人一审提交的购销合同、对账单均系何廷军一个人签署，根据合同的相对性，何廷军是一审适格的被告及责任承担者。2、对于上诉人提出的其签署合同、对账单的行为属职务行为，但其自始至终都未向被上诉人或法院提交过其作为代理人的授权委托书，被上诉人也并不认识其在上诉状中提到的案外第三人贵州合泉建设工程有限公司，且没有任何法律法规规定混凝土的采购方不得为自然人，并要求具备施工资质。混凝土供应商没有义务对客户自身的条件设限或者对客户进行筛选。3、上诉人提交的供货单正好证明了被上诉人确实履行了供货义务，供货单上载明的收货单位、工程名称只能说明被上诉人供应的混凝土用于浇筑什么项目，施工企业是谁，与混凝土购销合同的当事人是谁没有任何关系。综上，一审法院判决认定事实清楚，程序合法，适用法律正确，请二审法院维持一审判决。_x000D_
六盘水双龙混凝土有限公司向一审法院起诉请求：1．判令被告立即支付原告货款82180元；2．判令被告向原告支付资金占用费2681元（以欠款总额82180元为基数，中国人民银行同期贷款利率4.35％，现暂从2019年10月9日1计算至2020年7月9日，共计9个月的资金占用费为2681元）。以上二项共计84861元；3．本案诉讼费由被告承担。_x000D_
一审法院认定事实：2019年9月1日，原告六盘水双龙混凝土有限公司作为供方与被告何廷军作为需方签订《六盘水双龙混凝土有限公司购销合同》，合同对供方供应的各强度等级的预伴混凝土单价进行了约定，并约定了付款方式和期限为月结，从供货之日起一个月内把全部所欠货款付清。合同签订后，原告六盘水双龙混凝土有限公司自2019年9月1日至2019年9月3日向被告何廷军供应了混凝土。2019年10月9日，经双方对账，原告向被告供应的混凝土货款为82180元。现因被告何廷军未支付原告货款，经原告催要未果，故诉至法院。_x000D_
一审法院认为，原告六盘水双龙混凝土有限公司与被告何廷军于2019年9月1日签订的《六盘水双龙混凝土有限公司购销合同》系双方当事人的真实意思表示，其内容不违反相关法律法规的规定，该合同合法有效，对合同当事人具有法律约束力。被告何廷军已于2019年10月9日与原告对账确认货款为82180元，其应按购销合同约定在一个月内将所欠货款付清，现约定期限已届满，故对原告主张被告何廷军支付其货款82180元的诉讼请求，予以支持。对原告主张被告自2019年10月9日至2020年7月9日按银行同期贷款年利率4.35％支付资金占用费2681元的诉讼请求，根据《最高人民法院关于审理买卖合同纠纷案件适用法律问题的解释》第二十四条：“……买卖合同没有约定逾期付款违约金或者违约金的计算方法，出卖人以买受人违约为由主张赔偿逾期付款损失的，人民法院可以中国人民银行同期同类人民币贷款基准利率为基础，参照逾期罚息利率标准计算。”的规定，现原告主张被告支付资金占用费2681元符合法律规定，故对原告主张的资金占用费2681元，予以支持。_x000D_
依照《中华人民共和国合同法》第八条、第四十四条、第六十条、第一百五十九条、第一百六十一条，《中华人民共和国民事诉讼法》第一百四十四条，《最高人民法院关于审理买卖合同纠纷案件适用法律问题的解释》第二十四条的规定，判决：被告何廷军于判决生效之日起十日内支付原告六盘水双龙混凝土有限公司货款82180元及资金占用费2681元；如果被告未按判决指定的期间履行给付金钱义务，应当按照《中华人民共和国民事诉讼法》第二百五十三条的规定，加倍支付迟延履行期间的债务利息。案件受理费1922元，由被告何廷军负担（原告已预交，被告于判决生效之日起十日内连同上述款项一并返还给原告）。_x000D_
本院二审期间，当事人围绕上诉请求依法提交证据，本院组织当事人进行了证据交换和质证。上诉人何廷军提交以下证据：混凝土供货单25份、微信聊天记录5页、六盘水贵跃房地产开发有限公司与贵州合泉建设工程有限公司签订的建设工程施工合同1份、六盘水双龙混凝土有限公司购销合同1份（空白）、合同编号为ＳＬ20190901六盘水双龙混凝土有限公司购销合同1份、混凝土对账单1份、双龙商砼价格表1份，证明混凝土是贵州合泉建设工程有限公司跟被上诉人购买，是公司行为，不是我个人购买。而且也是贵州合泉建设工程有限公司委派我去被上诉人处对接混凝土一事，是用于在水城县建的混凝土。被上诉人知道我的采购行为系公司行为。_x000D_
被上诉人六盘水双龙混凝土有限公司质证意见：对混凝土供货单真实性、合法性无异议，对其证明目的有异议，混凝土供货单只能证明被上诉人确实履行了供货义务，并不能证明混凝土采购方除了何廷军以外另有其人，供货单载明的收货单位、项目工程名称只能证明何廷军采购的混凝土用于浇筑水城县高铁康养新城项目，施工企业是贵州合泉建设工程有限公司，并不能证明贵州合泉建设工程有限公司就是合同相对方采购方。对于微信聊天记录只能证明何廷军向被上诉方提交采购计划，不能证明采购方是贵州合泉建设工程有限公司。对于六盘水贵跃房地产开发有限公司与贵州合泉建设工程有限公司签订的建设工程施工合同及六盘水双龙混凝土有限公司购销合同一份（空白）三性均有异议，不能达到其证明目的。对于合同编号为ＳＬ20190901六盘水双龙混凝土有限公司购销合同及混凝土对账单、双龙商砼价格表三性均无异议，该组证据恰好证明被上诉人与上诉人之间存在真实的混凝土买卖合同，被上诉人确实履行了该合同，采购人何廷军应履行支付混凝土货款的义务，因此该组证据不能达到上诉人的证明目的。_x000D_
被上诉人六盘水双龙混凝土有限公司没有提交新证据。_x000D_
对证据分析认定：上诉人何廷军二审提交的上述证据并并不能达到其与贵州合泉建设工程有限公司存在劳动关系及该公司授权其向被上诉人购买混凝土的证明目的，本院不予采信。_x000D_
二审查明事实与一审认定事实基本一致，本院对一审认定的事实予以确认_x000D_
请根据以上法律事实，推荐该建设工程案件所适用的法律法规、司法解释的具体条目。（回答格式如：《法律名称》第一条，《法律名称》第二条）</t>
  </si>
  <si>
    <t>['《劳动法》第一条', '《社会保险法》第七十四条', '《劳动合同法》第五十八条', '《劳动合同法》第九十二条']</t>
  </si>
  <si>
    <t>['《中华人民共和国合同法》第四十四条', '《中华人民共和国合同法》第六十条', '《中华人民共和国合同法》第一百五十九条', '《中华人民共和国合同法》第一百六十一条', '《中华人民共和国民事诉讼法》第一百四十四条']</t>
  </si>
  <si>
    <t>['《中华人民共和国民事诉讼法》第一百七十条', '《中华人民共和国民事诉讼法》第一百七十七条']</t>
  </si>
  <si>
    <t>['《建筑业企业资质管理规定和资质标准实施意见》第五条', '《建筑工程质量管理条例》第九十一条', '《关于审理建设工程施工合同纠纷案件适用法律问题的解释》第九十一条', '《建筑工程质量管理条例》第九十七条', '《关于审理建设工程施工合同纠纷案件适用法律问题的解释》第九十七条']</t>
  </si>
  <si>
    <t>Q07092</t>
  </si>
  <si>
    <t>吉林省吉林市船营区人民法院_x000D_
民事判决书_x000D_
（2021）吉0204民初2564号_x000D_
原告霍海龙与被告吉林省吉林监狱（以下简称吉林监狱）、中铁十二局集团有限公司（以下简称中铁十二局）、唐建明劳务合同纠纷一案，本院于2021年4月28日立案后，依法适用简易程序，公开开庭进行了审理。原告霍海龙及其委托诉讼代理人赵海军，被告吉林监狱的委托诉讼代理人毛晓璐，被告唐建明的委托诉讼代理人杨贤鑫到庭参加诉讼。被告中铁十二局经本院传票传唤，未到庭参加诉讼。本案现已审理终结_x000D_
原告霍海龙向本院提出诉讼请求：1．判令被告给付原告人工费欠款3万元，并支付利息损失暂计4887.91元（从2017年12月7日至2019年8月19日按中国人民银行同期贷款利率计算，从2019年8月20日至2021年4月7日按银行间同业拆借中心公布的贷款市场利率计算），利息计算到给付之日；2．由被告承担本案诉讼费用。事实与理由：原告于2017年4月从被告唐建明手承包了吉林监狱车库工程中的外墙支模活，约定价款3万元。原告于2017年6月末完成该工程，被告于2017年12月6日为原告出具了欠条，因其他工程还欠原告60900.00元，被告合计为原告出具了90900.00元的欠条。之后，原告多次向被告催要，但被告都以各种理由推托。原告得知该工程为被告吉林监狱建设，由被告中铁十二局承包。原告认为上述被告应当承担给付责任，因此为维护原告合法权益特向法院提起告诉，请法院查明事实依法判决，支持原告诉请。_x000D_
被告吉林监狱辩称：吉林监狱于2016年8月16日与中铁十二局签订建设工程施工合同，将吉林监狱改扩建项目施工（三期）工程发包给中铁十二局，该施工合同为固定总价合同，合同总价包括人工费，合同约定本工程不允许分包。吉林监狱从未与原告签订任何劳务合同，因此，原告向吉林监狱索要人工费及利息损失无法律依据，吉林监狱不是劳务合同纠纷的适格主体。另，即便原告曾作为施工方人员在该项目进行施工，但与吉林监狱没有直接的施工合同关系，其在该项目应得的人工费应由中铁十二局支付，吉林监狱目前向中铁十二局支付的施工合同款足够支付原告所主张的人工费。无论中铁十二局是否拖欠原告人工费，吉林监狱都没有应当向原告直接付款的责任，因此，请求法院驳回原告对吉林监狱的诉讼请求。_x000D_
被告中铁十二局未作答辩，亦未向本院提供证据。_x000D_
被告唐建明辩称：1．我方由于与中铁十二局未最后对账，所以未取得最后的工程承包款，故拖欠原告人工费3万元。我方未与原告约定利息，所以该利息不应得到支持；2．我方愿意与原告达成调解协议，尽快还款。_x000D_
本院经审理认定事实如下：2017年12月6日，唐建明为霍海龙出具欠条，载明：今欠到霍海龙在唐建明处人工费共计玖万零玖佰元整，小写为90900.00元。霍海龙在庭审时陈述称上述欠款中包括案涉3万元欠款以及另案所诉60900.00元。_x000D_
另查，2016年8月16日，吉林监狱与中铁十二局签订《建设工程施工合同》，约定吉林监狱将吉林省吉林监狱改扩建项目施工（三期）工程发包给中铁十二局，计划开工日期为2016年8月8日，计划竣工时间为2016年12月25日。_x000D_
另，霍海龙于庭审中表示不要求吉林监狱承担民事责任。_x000D_
认定上述事实的证据有：欠条、《建设工程施工合同》_x000D_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</si>
  <si>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民事诉讼法》第一百四十四条,《最高人民法院关于适用〈中华人民共和国民事诉讼法〉的解释》第九十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</si>
  <si>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《中华人民共和国民事诉讼法》第一百四十四条 : 被告经传票传唤，无正当理由拒不到庭的，或者未经法庭许可中途退庭的，可以缺席判决。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</si>
  <si>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《中华人民共和国民事诉讼法》第一百四十四条 : 被告经传票传唤，无正当理由拒不到庭的，或者未经法庭许可中途退庭的，可以缺席判决。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</si>
  <si>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【违约责任】当事人一方不履行合同义务或者履行合同义务不符合约定的，应当承担继续履行、采取补救措施或者赔偿损失等违约责任。；《中华人民共和国民事诉讼法》第一百四十四条 : 被告经传票传唤，无正当理由拒不到庭的，或者未经法庭许可中途退庭的，可以缺席判决。；《最高人民法院关于适用〈中华人民共和国民事诉讼法〉的解释》第九十条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</si>
  <si>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['《中华人民共和国合同法》第二条', '《中华人民共和国合同法》第三十六条', '《中华人民共和国合同法》第六十一条', '《中华人民共和国合同法》第一百零七条', '《中华人民共和国侵权责任法》第六条', '《中华人民共和国侵权责任法》第三十八条', '《中华人民共和国侵权责任法》第四十二条', '《合同法》第二条', '《侵权责任法》第六条', '《侵权责任法》第四十二条']</t>
  </si>
  <si>
    <t>['《中华人民共和国民事诉讼法》第六十四条', '《最高人民法院关于适用〈中华人民共和国民事诉讼法〉的解释》第九十条']</t>
  </si>
  <si>
    <t>['《中华人民共和国合同法》第六十条', '《中华人民共和国合同法》第一百零七条', '《中华人民共和国民事诉讼法》第一百四十四条', '《中华人民共和国民事诉讼法》第二百五十三条']</t>
  </si>
  <si>
    <t>['《最高人民法院关于适用〈中华人民共和国民法典〉时间效力的若干规定》第一条', '《中华人民共和国合同法》第六十条', '《中华人民共和国民事诉讼法》第一百四十四条', '《中华人民共和国民事诉讼法》第二百五十三条']</t>
  </si>
  <si>
    <t>['《最高人民法院关于适用〈中华人民共和国民法典〉时间效力的若干规定》第一条', '《中华人民共和国合同法》第六十条', '《中华人民共和国合同法》第一百零七条', '《中华人民共和国合同法》第一百零九条', '《中华人民共和国民事诉讼法》第二百五十三条']</t>
  </si>
  <si>
    <t>['《最高人民法院关于审理建设工程施工合同纠纷案件适用法律问题的解释（一）》第四十三条', '《最高人民法院关于审理建设工程施工合同纠纷案件适用法律问题的解释》第二十六条', '《建筑工程质量管理条例》第九十七条', '《关于审理建设工程施工合同纠纷案件适用法律问题的解释》第九十七条', '《最高人民法院关于人民法院执行工作若干问题的规定（试行）》第五条']</t>
  </si>
  <si>
    <t>Q07147</t>
  </si>
  <si>
    <t>广西壮族自治区桂林市七星区人民法院_x000D_
民事判决书_x000D_
（2021）桂0305民初1760号_x000D_
原告蒋小明诉被告浙江恒宸建设集团有限公司（下称恒宸公司）、黄有根劳务合同纠纷一案，本院于2021年4月6日受理后，依法由审判员阳帆适用简易程序，于2021年6月2日公开开庭进行了审理。原告蒋小明及委托代理人周玉荣，被告恒宸公司的委托代理人张松伟，被告黄有根及委托代理人黄思平到庭参加诉讼_x000D_
原告向本院提出诉讼请求：1、依法判令二被告向原告支付劳务费6000元；2、本案诉讼费用由二被告承担。事实和理由：被告恒宸公司系桂林万达文化旅游城和平项目建设工程的总承包方，自2019年10月起，被告黄有根带领原告在被告恒宸公司承包的Ｎ13地块做钢筋绑扎工作。双方约定，劳务费是21元／平方米。2020年元月，春节前夕，原、被告双方进行了结算，按工程量的95%计算，二被告还应支付原告劳务费18000元。2020年1月14日，被告恒宸公司只向原告支付了12000元，尚欠6000元未支付，原告多次向二被告追讨，二被告互相推诿，拒不支付拖欠的劳务费。综上所述，为维护原告的合法权益，特向法院提起诉讼，请求法院依法判决。_x000D_
被告恒宸公司辩称，原告的诉请及提供的材料，和恒宸公司没有任何关系，请求法院依法驳回原告诉请。_x000D_
被告黄有根辩称，被告黄有根不是适格的被告，被告黄有根和原告均是受雇于方泽余，为被告恒宸公司绑扎钢筋，实际是为被告恒宸公司提供劳务。_x000D_
综合全案证据及庭审，本院确认以下法律事实：2019年11月，原告与唐甲德、唐丙香、唐武斌四人受被告黄有根雇佣，到被告恒宸公司承包的桂林万达文化旅游城和平项目Ｎ13地块做钢筋绑扎工作。2019年11月3日，唐甲德（合同乙方）代表四人与黄有根（合同甲方）签订《钢筋帮扎清包协议》，约定甲方将桂林融节Ｎ13地块16＃楼钢筋帮扎制作安装工作由乙方负责；工程按建筑面积计算，每平方米劳务工资为21元；每月月底甲方按乙方的上个月现场实际施工工程量的70%工程款给付乙方，工程封顶后30天内将剩下的30%工程款一次性给付乙方。原告工作至2020年1月，2020年1月14日，黄有根通过多层级结_x000D_
3_x000D_
算，最后委托被告恒宸公司将劳务工资12000元给付原告，但尚余6000元未付。原告经追索未果后，故诉至本院，提出前述诉讼请求_x000D_
请根据以上法律事实，推荐该建设工程案件所适用的法律法规、司法解释的具体条目。（回答格式如：《法律名称》第一条，《法律名称》第二条）</t>
  </si>
  <si>
    <t>《中华人民共和国合同法》第六十条,《中华人民共和国合同法》第一百零九条,《中华人民共和国民事诉讼法》第六十四条,《中华人民共和国民事诉讼法》第二百五十三条,《最高人民法院关于适用〈中华人民共和国民法典〉时间效力的若干规定》第一条</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</si>
  <si>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</si>
  <si>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</si>
  <si>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当事人应当遵循诚实信用原则，根据合同的性质、目的和交易习惯履行通知、协助、保密等义务。；《中华人民共和国合同法》第一百零九条 : 【金钱债务的违约责任】当事人一方未支付价款或者报酬的，对方可以要求其支付价款或者报酬。；《中华人民共和国民事诉讼法》第六十四条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</si>
  <si>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['《中华人民共和国劳动法》第五十条', '《中华人民共和国劳动合同法》第十条', '《中华人民共和国劳动合同法》第三十八条', '《中华人民共和国劳动合同法》第四十二条', '《中华人民共和国劳动合同法》第四十三条', '《中华人民共和国劳动合同法》第四十七条', '《中华人民共和国劳动争议调解仲裁法》第二十三条', '《中华人民共和国侵权责任法》第六条', '《中华人民共和国侵权责任法》第三十七条', '《最高人民法院关于审理建筑合同纠纷案件适用法律若干问题的解释》第一条']</t>
  </si>
  <si>
    <t>['《中华人民共和国合同法》第一百零七条', '《中华人民共和国民事诉讼法》第二百五十三条']</t>
  </si>
  <si>
    <t>['《中华人民共和国合同法》第一百零九条', '《最高人民法院关于适用〈中华人民共和国民法典〉时间效力的若干规定》第一条', '《中华人民共和国民事诉讼法》第二百五十三条']</t>
  </si>
  <si>
    <t>['《中华人民共和国合同法》第一百零七条', '《中华人民共和国合同法》第一百零九条', '《中华人民共和国民事诉讼法》第六十四条', '《最高人民法院关于适用〈中华人民共和国民法典〉时间效力的若干规定》第一条', '《中华人民共和国民事诉讼法》第二百五十三条']</t>
  </si>
  <si>
    <t>['《北京市工资支付规定》第二十九条', '《国务院办公厅关于全面治理拖欠农民工工资问题的意见》第三条', '《最高人民法院关于审理建设工程施工合同纠纷案件适用法律问题的解释（一）》第四十三条', '《最高人民法院关于审理劳动争议案件适用法律若干问题的解释（三）》第十七条', '《河北省农民工权益保障条例》第五十六条']</t>
  </si>
  <si>
    <t>Q07467</t>
  </si>
  <si>
    <t>河南省开封城乡一体化示范区人民法院_x000D_
民事判决书_x000D_
（2021）豫0291民初6323号_x000D_
原告王计划与被告卢永军、金明区露天音乐温泉度假村（以下简称露天度假村）民间借贷纠纷一案，本院于2021年11月5日立案受理后，依法适用普通程序分别于2022年2月23日、3月15日公开开庭进行了独任审理。原告王计划及委托诉讼代理人姚坤，被告卢永军、露天度假村均到庭参与诉讼。本案现已审理终结_x000D_
原告向本院提出诉讼请求：1、依法判决二被告归还原告借款105000元；2、诉讼费用由本案被告承担。事实与理由：2020年4月份，被告卢永军在开封市金明区杏花营安墩寺做工程找原告借款四、五次，共计105000元。被告卢永军于2021年1月26日写有借条一份，被告金明区露天音乐温泉度假村盖有相关的印章。后经原告多次催要该借款，被告一各种理由不予归还，为维护原告合法权益，故诉至法院。_x000D_
被告卢永军、露天度假村辩称，我在借条上有注明的情况，有50000元不是给我的，我没有见这个钱。这个合同是对着河南安顺德建筑工程有限公司签的，然后当时挖地基的时候原告感觉不合适，我又给他补签的协议，补签的协议按照总协议图原来是60米，后来72米宽48米，原来定的是1050元一平方包工包料，后来改增加为1650元每平方包工包料，验收合格过后按实际平方数和1650元每平方给他算账。这个活是原告全垫资，验收合格后付款，按约定和图纸施工，建筑面积按1650元每平方给他算的账。对原告所说的105000元里边50000元我没有见，现在原告仅是挖地基弄了三个多月，现在工程没有实际建设，更没有竣工验收，我不应该支付原告钱。剩余的55000元是原告前期支出的抓机费、铲车工程机械费和果树赔偿费等各项费用。_x000D_
经审理查明，2020年4月8日，原告王计划、被告卢永军与开封安墩园农业科技有限公司（以下简称安墩园公司）签订建房补充协议，其上显示：“就中国·安墩寺玫瑰温泉特色小镇（社区文化中心、民俗样板）在河南安顺德建筑工程有限公司（以下简称安顺德公司）的原来合同的基础上，由于工程量增加，框架结构增大，应安墩园公司的要求，按郑州设计院的图纸施工在没有公司的改动指示精神下，在保质保量的基础上，在原壹仟零伍拾每平方米，改增加为壹仟陆佰伍拾元整￥1650，验收合格后，按实际壹仟陆佰伍拾元，王计划身份证号：412826197405××××。由安墩园公司结账，直接转入王计划对公账户。”被告卢永军与露天度假村于2021年1月26日出具借条，其上载明：“今借到王计划现金（人民币）拾万零伍仟元整￥105000元，注：是王计划在安墩寺建民俗用于占地付款，原条是2020、4、14（大概五一之前）。”原、被告均认可上述借条是由四张借条汇总形成，分别是原告向安顺德公司支付的50000元借条，被告卢永军向挖地基的施工队出具的47600元的借条，以及另外两张分别是15000元、20000元的借条，上述四张借条汇成一张总条即本案中原告所提交105000元的借条_x000D_
请根据以上法律事实，推荐该建设工程案件所适用的法律法规、司法解释的具体条目。（回答格式如：《法律名称》第一条，《法律名称》第二条）</t>
  </si>
  <si>
    <t>《中华人民共和国民事诉讼法》第六十七条,《最高人民法院关于适用〈中华人民共和国民法典〉时间效力的若干规定》第一条</t>
  </si>
  <si>
    <t>《中华人民共和国民事诉讼法》第六十七条 : 人民法院有权向有关单位和个人调查取证，有关单位和个人不得拒绝。
　　人民法院对有关单位和个人提出的证明文书，应当辨别真伪，审查确定其效力。</t>
  </si>
  <si>
    <t>《中华人民共和国民事诉讼法》第六十七条 : 人民法院有权向有关单位和个人调查取证，有关单位和个人不得拒绝。  人民法院对有关单位和个人提出的证明文书，应当辨别真伪，审查确定其效力。</t>
  </si>
  <si>
    <t>《中华人民共和国民事诉讼法》第六十七条 : 人民法院有权向有关单位和个人调查取证，有关单位和个人不得拒绝。；  人民法院对有关单位和个人提出的证明文书，应当辨别真伪，审查确定其效力。</t>
  </si>
  <si>
    <t>['《中华人民共和国建筑法》第四十一条', '《中华人民共和国合同法》第六十条', '《中华人民共和国民事诉讼法》第五条', '《最高人民法院关于审理民间借贷案件适用法律若干问题的规定》第十四条', '《最高人民法院关于审理涉及夫妻债务纠纷案件适用法律问题的解释》第十一条']</t>
  </si>
  <si>
    <t>['《合同法》第六条', '《最高人民法院关于民间借贷案件适用法律若干问题的规定》第一条', '《最高人民法院关于民间借贷案件适用法律若干问题的规定》第七条', '《最高人民法院关于民间借贷案件适用法律若干问题的规定》第八条', '《最高人民法院关于民间借贷案件适用法律若干问题的规定》第九条', '《最高人民法院关于民间借贷案件适用法律若干问题的规定》第十条', '《最高人民法院关于民间借贷案件适用法律若干问题的规定》第十一条', '《最高人民法院关于民间借贷案件适用法律若干问题的规定》第十二条', '《最高人民法院关于民间借贷案件适用法律若干问题的规定》第十三条', '《最高人民法院关于民间借贷案件适用法律若干问题的规定》第十四条', '《最高人民法院关于民间借贷案件适用法律若干问题的规定》第十五条', '《最高人民法院关于民间借贷案件适用法律若干问题的规定》第十六条', '《最高人民法院关于民间借贷案件适用法律若干问题的规定》第十七条', '《最高人民法院关于民间借贷案件适用法律若干问题的规定》第十八条', '《最高人民法院关于民间借贷案件适用法律若干问题的规定》第十九条', '《最高人民法院关于民间借贷案件适用法律若干问题的规定》第二十条', '《最高人民法院关于民间借贷案件适用法律若干问题的规定》第二十一条', '《最高人民法院关于民间借贷案件适用法律若干问题的规定》第二十二条', '《最高人民法院关于民间借贷案件适用法律若干问题的规定》第二十三条', '《最高人民法院关于民间借贷案件适用法律若干问题的规定》第二十四条', '《最高人民法院关于民间借贷案件适用法律若干问题的规定》第二十五条', '《河南省高级人民法院侵害消费者权益案件审理指南》第一百条', '《河南省高级人民法院侵害消费者权益案件审理指南》第一百零一条', '《河南省高级人民法院侵害消费者权益案件审理指南》第一百零二条', '《河南省高级人民法院侵害消费者权益案件审理指南》第一百零三条', '《河南省高级人民法院侵害消费者权益案件审理指南》第一百零四条', '《河南省高级人民法院侵害消费者权益案件审理指南》第一百零五条', '《河南省高级人民法院侵害消费者权益案件审理指南》第一百零六条', '《河南省高级人民法院侵害消费者权益案件审理指南》第一百零七条', '《河南省高级人民法院侵害消费者权益案件审理指南》第一百零八条', '《河南省高级人民法院侵害消费者权益案件审理指南》第一百零九条']</t>
  </si>
  <si>
    <t>['《中华人民共和国民法典》第六百六十七条', '《中华人民共和国民法典》第六百七十五条', '《中华人民共和国民事诉讼法》第六十七条', '《中华人民共和国民事诉讼法》第二百六十条']</t>
  </si>
  <si>
    <t>['《中华人民共和国民法典》第五百七十七条', '《中华人民共和国民法典》第六百六十七条', '《中华人民共和国民法典》第六百七十五条', '《中华人民共和国民法典》第六百七十六条', '《中华人民共和国民事诉讼法》第六十四条', '《中华人民共和国民事诉讼法》第二百五十三条']</t>
  </si>
  <si>
    <t>['《中华人民共和国民法典》第五百七十七条', '《中华人民共和国民事诉讼法》第六十四条', '《中华人民共和国民事诉讼法》第二百五十三条']</t>
  </si>
  <si>
    <t>['《最高人民法院关于审理民间借贷案件适用法律若干问题的规定》第十五条', '《中华人民共和国民事诉讼法》第六十七条', '《中华人民共和国民事诉讼法》第二百六十条', '《最高人民法院关于适用〈中华人民共和国民法典〉时间效力的若干规定》第一条']</t>
  </si>
  <si>
    <t>['《财政部、建设部关于印发〈建设工程价款结算暂行办法〉的通知》第十六条', '《中华人民共和国合同法》第二百八十六条', '《最高人民法院关于审理建设工程施工合同纠纷案件适用法律问题的解释（一）》第四十三条', '《财政部、建设部关于印发〈建设工程价款结算暂行办法〉的通知》第十三条', '《最高人民法院关于审理建设工程施工合同纠纷案件适用法律问题的解释（一）》第二十一条']</t>
  </si>
  <si>
    <t>Q07472</t>
  </si>
  <si>
    <t>贵州省贵阳市白云区人民法院_x000D_
民事判决书_x000D_
（2021）黔0113民初1118号_x000D_
原告贵州黔梁劳务有限责任公司（以下简称黔梁公司）与被告中安正大建筑工程有限公司（以下简称中安正大公司）建设工程分包合同纠纷一案，本院立案后依法适用简易程序，公开开庭进行了审理。原告黔梁公司委托诉讼代理人李力、刘胜到庭参加诉讼。中安正大公司经本院依法传唤，无正当理由未到庭参加诉讼，本院依法缺席进行审理。本案现已审理终结_x000D_
原告黔梁公司向本院提出诉讼请求：一、依法判令被告中安正大公司向原告黔梁公司支付工程结算款8332423.04元及支付资金占用费37630.29元（暂计算至2021年1月5日，之后以8332423.04元为基数，按月息2分计算至工程结算款支付完毕之日）（金额暂合计为人民币8370053.33元）。二、案件受理费、律师费、保全费、保全保险费等由被告中安正大公司承担。事实与理由：2019年11月29日，中安正大公司作为工程承包人（甲方）与黔梁公司（劳务分包人也即乙方）签订了《工程劳务分包合同》。合同约定中安正大公司将位于贵阳市白云区白云新客车站旁的贵阳恒大未来城69号地块主体及配套建设工程（主要包括高层、中学、小学）除专业分包工程外的所有土建工作内容、塔吊及物料提升基础施工、内外脚手架搭拆、施工棚搭拆等劳务工程分包给黔梁公司。2020年4月16日，中安正大公司与案外人贵州恒越升达建设工程有限公司（以下简称恒越升达公司）签订《防水、保温工程专业分包合同》。合同约定中安正大公司将本案涉及的建设工程防水和保温工程按照包工包辅材的方式分包给恒越升达公司。上述二份分包合同签订后，黔梁公司和恒越升达公司均按照合同约定进场施工，但由于中安正大公司未按照约定支付进度款，导致案涉项目无法顺利继续施工。双方经过多次函件沟通，后中安正大公司于2020年7月4日向黔梁公司致函要求双方立即对黔梁公司已完成的工程量进行结算。2020年9月9日，中安正大公司与黔梁公司、恒越升达公司就案涉分包项目的劳务分包和防水专业分包签署了《协议书》。该协议书对债权转让、工程实体及防水部分工程款以及停工损失费用、保证金及资金占用费等进行确认；同时约定中安正大公司若连续两期未按《协议书》约定的时间节点支付工程结算尾款，则按当期未付金额总额为基数，按照月息2%向黔梁公司支付资金占用费。2020年9月14日，中安正大公司与黔梁公司签订《补充协议》，补充协议确定如下主要事项：（1）截至2020年9月14日，中安正大公司应向黔梁公司支付的工程款、保证金、借款、资金占用费、停工损失等总金额为15281223.04元；（2）中安正大公司以该工程在业主方应收工程款作为支付担保。上述《协议书》与《补充协议》签订后，中安正大公司未按照约定支付工程款，已连续两期无法按时足额向黔梁公司支付工程结算尾款，该行为已严重侵害了黔梁公司的合法权益。经黔梁公司多次催促，中安正大公司尚有8332423.04元结算款项未支付。_x000D_
被告中安正大公司未到庭参加诉讼，亦未向本院提交书面答辩意见，亦未向本院提交书面质证意见及证据。_x000D_
本院经审理认定事实如下：2019年11月29日，中安正大公司（甲方）与黔梁公司（乙方）签订《建设工程劳务分包合同》。合同主要内容：第1.1条工程名称：贵阳恒大未来城69号地块主体及配套建设工程。第1.2条工程地址：贵阳市白云区（云环中路中段）。第1.4条分包方式：劳务扩大。第1.5条分包范围：从破桩头、承台、地梁、房心回填、基础筏板面以上全部土建工作内容，……除专业分包工程外所有施工图内的所有土建工作内容。塔吊及物料提升基础施工（塔吊孔桩及基础土石方开挖除外）；内外脚手架搭拆（包括外架进出料平台的搭拆）；安全防护棚、钢筋加工棚……各种防护棚的搭拆；附墙电梯防护架及通道平台的搭拆以及小型机械、辅助及周转性材料等。2019年1月8日和3月9日，黔梁公司分别向中安正大公司交纳保证金共计3000000元。_x000D_
2020年9月9日，中安正大公司（甲方）、黔梁公司（乙方）、恒越升达公司（丙方）签订《协议书》，该协议第3条约定“工程总结算尾款付款计划：甲方承诺在2021年4月30日前向乙方和丙方支付完毕工程总结算款，其中2021年2月份支付100万元；2021年3月份支付100万元；2021年4月份支付200万元；剩余款项在2020年10月份至2021年1月份平均支付，每月支付时间为28日之前。”、第6条约定“甲方若连续两期未按双方时间节点支付工程结算尾款，则按当期未付金额总额作为基数，2%的月息支付给乙方作为资金占用费，并且乙方有行使主张的权利。”、第9条约定“丙方对甲方的债权转给乙方，以后由乙方全权行使，但丙方需向甲方出具债权转让书。”_x000D_
2020年9月11日，黔梁公司与中安正大公司达成《工程款结算书》，结算金额为14812725.80元，包括：1.已完工程实体已确认部分工程量。2.借款。3.退还交纳工程保证金。4.高层及中学保证金（200万元）资金占用费。5.总包方原因造成劳务分包的停工损失。6.总包方为履行承诺造成的违约损失。2020年9月14日，中安正大公司（甲方）与黔梁公司（乙方）签订《补充协议》，第1条约定“确认乙方完成的工程实体部分工程款为9741223.04元（其中包括贵州恒越升达建设有限公司防水专业分包工程款268497.24元债权转让给乙方）；保证金及借款共计334.00万元（其中，乙方向甲方交纳的保证金300.00万元，贵州恒越升达建设有限公司向甲方交纳的保证金20万元（债权转让给乙方），甲方向乙方的借款14.00万元）；交纳保证金资金占用费、停工损失、违约损失等共计220万元，以上共计工程总结算金额为：15281223.04元。”第5条约定“本补充协议与原签订的协议有冲突之处按本补充协议执行，本协议未约定的，仍以原协议约定履行。”黔梁公司认可收到中安正大公司已支付工程款6948800元。_x000D_
另查明，2020年4月16日，案外人恒越升达公司与中安正大公司签订《建设工程防水、保温专业分包合同》，约定中安正大公司将贵阳恒大未来城69地块主体建设及配套工程高层住宅、综合楼、36班小学、30班初中施工图纸设计的所有防水及保温工程（屋面保温板除外）发包给恒越升达公司施工。_x000D_
黔梁公司法定代表人张梁军系恒越升达公司大股东，持股95%。_x000D_
以上事实有黔梁公司提交的《建设工程劳务分包合同》、《建设工程防水、保温专业分包合同》、《协议书》、《工程款结算书》、《补充协议》及庭审笔录、工商登记信息在卷佐证，本院予以确认，作为本案的定案依据_x000D_
请根据以上法律事实，推荐该建设工程案件所适用的法律法规、司法解释的具体条目。（回答格式如：《法律名称》第一条，《法律名称》第二条）</t>
  </si>
  <si>
    <t>《中华人民共和国民法典》第五百零九条,《中华人民共和国民法典》第五百零九条,《中华人民共和国民事诉讼法》第二百五十三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</si>
  <si>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</si>
  <si>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</si>
  <si>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</si>
  <si>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['《建筑法》第三十八条', '《建设工程质量管理条例》第五十六条', '《中华人民共和国合同法》第六十条', '《中华人民共和国民事诉讼法》第二百四十六条', '《最高人民法院关于审理建设工程施工合同纠纷案件适用法律问题的解释》第二十九条', '《最高人民法院关于审理房地产开发企业建设工程施工合同纠纷案件若干问题的规定》第七十一条', '《最高人民法院关于审理建设工程施工合同当事人各方权利义务责任争议案件适用法律问题的解释》第九十二条', '《最高人民法院关于审理建设工程价款优先受偿权纠纷案件适用法律问题的解释》第十一条', '《最高人民法院关于审理国有土地使用权抵押合同纠纷案件适用法律问题的解释》第十三条', '《民事诉讼法》第二百六十五条', '《最高人民法院关于执行中华人民共和国民事诉讼法若干问题的解释》第四百八十四条', '《民事诉讼法》第二百六十七条', '《民事诉讼法》第一百四十八条', '《民事诉讼法》第二百五十七条', '《民事诉讼法》第二百六十九条', '《民事诉讼法》第二百七十一条']</t>
  </si>
  <si>
    <t>['《中华人民共和国合同法》第三条', '《中华人民共和国合同法》第四十二条', '《中华人民共和国合同法》第六十二条', '《中华人民共和国合同法》第六三条', '《中华人民共和国合同法》第六十五条', '《中华人民共和国合同法》第六十六条']</t>
  </si>
  <si>
    <t>['《最高人民法院关于适用〈中华人民共和国民法典〉时间效力的若干规定》第一条', '《中华人民共和国合同法》第八条']</t>
  </si>
  <si>
    <t>['《中华人民共和国民法典》第五百四十五条', '《中华人民共和国民法典》第五百七十七条', '《中华人民共和国民法典》第五百七十九条', '《中华人民共和国民法典》第七百九十三条', '《最高人民法院关于审理建设工程施工合同纠纷案件适用法律问题的解释（一）》第一条', '《最高人民法院关于审理建设工程施工合同纠纷案件适用法律问题的解释（一）》第二十六条', '《最高人民法院关于审理建设工程施工合同纠纷案件适用法律问题的解释（一）》第四十三条']</t>
  </si>
  <si>
    <t>['《中华人民共和国民法典》第五百零一条']</t>
  </si>
  <si>
    <t>['《中华人民共和国民法典》第五百零九条', '《中华人民共和国民法典》第五百七十七条', '《中华人民共和国民法典》第五百八十四条', '《中华人民共和国民事诉讼法》第一百四十四条', '《中华人民共和国民事诉讼法》第二百五十三条', '《最高人民法院关于适用〈中华人民共和国民法典〉时间效力的若干规定》第一条']</t>
  </si>
  <si>
    <t>['《辽宁省农民工权益保护规定》第二十七条', '《中华人民共和国合同法》第二百八十六条', '《财政部、建设部关于印发〈建设工程价款结算暂行办法〉的通知》第十三条', '《最高人民法院关于审理建设工程施工合同纠纷案件适用法律问题的解释》第十七条', '《劳动和社会保障部、建设部关于印发〈建设领域农民工工资支付管理暂行办法〉的通知》第十条']</t>
  </si>
  <si>
    <t>Q07705</t>
  </si>
  <si>
    <t>天津市滨海新区人民法院_x000D_
民事判决书_x000D_
（2021）津0116民初2786号_x000D_
原告天津市永暖建材科技开发有限公司（以下简称永暖建材公司）与被告中铁十八局集团第四工程有限公司（以下简称中铁十八局公司）建设工程施工合同纠纷一案，本院于2021年1月21日立案后，依法适用简易程序，公开开庭进行了审理。原告永暖建材公司法定代表人李永刚、委托诉讼代理人吕凤云，被告中铁十八局公司委托诉讼代理人吕凤云到庭参加诉讼。本案现已审理终结_x000D_
永暖建材公司向本院提出诉讼请求：1、请求法院判令被告立即支付原告工程款194500元；2、本案诉讼费由被告承担。事实和理由：原、被告于2012年9月15日签订《现浇屋面泡沫混凝土工程合同》一份,约定原告为被告位于天津市汉沽现代产业区××路××街××公寓工程提供泡沫混凝土,并负责现场浇筑。单价为每立方米300元,工程价款总计694500元,以实际发生量结算。付款方式为产品交付完毕并验收合格后,给付总价款的80%,并在90日内结算给付剩余全部价款。原告按合同约定时间浇筑了泡沫混凝土。双方于2012年10月25日进行结算,工程总价款为694500元。原告全额为被告开具了发票。蓝白领公寓已交付使用多年。被告分五次支付工程价款共计50万元,尚余194500元至今未付。原告多次索要未果,诉至贵院,望贵院查明事实支持原告诉请。_x000D_
中铁十八局公司辩称，被告对于原告的诉讼请求以及陈述的事实和理由没有异议，全部认可。认可还有194500元工程款没有支付原告。_x000D_
本院经审理认定事实如下：2012年9月15日，原告永暖建材公司与被告中铁十八局公司签订《现浇屋面泡沫混凝土工程合同》。合同第三条产品生产约定甲方（即原告）负责将产品原材料、辅料、制备机械运送到乙方指定工程地点，由甲方生产人员现场配置、按图浇筑。合同第四条价款计算约定按施工图纸计算，乙方（即被告）需购买产品约2315立方米，单价300元每立方米，按价款共计人民币694500元，以实际发生泡沫混凝土量结算。合同第五条付款方式约定产品全部交付完毕并经验收合格后，乙方（即被告）给付到总价款的80%（按实际工程量）并在90日内结算给付剩余全部价款。庭审中被告确认原、被告双方于2012年10月25日就案涉工程签订《工程计价单》完成结算工作，案涉工程结算价款694500元，至起诉日止尚有194500元工程款尚未给付原告。对于当事人双方没有争议的事实，本院予以确认_x000D_
请根据以上法律事实，推荐该建设工程案件所适用的法律法规、司法解释的具体条目。（回答格式如：《法律名称》第一条，《法律名称》第二条）</t>
  </si>
  <si>
    <t>《中华人民共和国合同法》第六十条,《中华人民共和国合同法》第一百零七条,《中华人民共和国合同法》第一百零九条,《最高人民法院关于适用〈中华人民共和国民法典〉时间效力的若干规定》第一条,《中华人民共和国民事诉讼法》第二百五十三条</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</si>
  <si>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</si>
  <si>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</si>
  <si>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【违约责任】当事人一方不履行合同义务或者履行合同义务不符合约定的，应当承担继续履行、采取补救措施或者赔偿损失等违约责任。；《中华人民共和国合同法》第一百零九条 : 【金钱债务的违约责任】当事人一方未支付价款或者报酬的，对方可以要求其支付价款或者报酬。；《最高人民法院关于适用〈中华人民共和国民法典〉时间效力的若干规定》第一条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</si>
  <si>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['《中华人民共和国合同法》第四十二条', '《中华人民共和国合同法》第四十三条', '《中华人民共和国合同法》第四十五条', '《中华人民共和国合同法》第四十六条', '《中华人民共和国合同法》第五十二条', '《中华人民共和国合同法》第五十三条', '《中华人民共和国合同法》第六十条']</t>
  </si>
  <si>
    <t>['《中华人民共和国民法典》第五百七十七条', '《中华人民共和国民法典》第七百八十八条', '《中华人民共和国民法典》第八百零七条', '《中华人民共和国民事诉讼法》第二百五十三条']</t>
  </si>
  <si>
    <t>['《中华人民共和国合同法》第一百零七条', '《中华人民共和国合同法》第二百六十九条', '《最高人民法院关于适用〈中华人民共和国民法典〉时间效力的若干规定》第一条', '《中华人民共和国民事诉讼法》第二百五十三条']</t>
  </si>
  <si>
    <t>['《财政部、建设部关于印发〈建设工程价款结算暂行办法〉的通知》第十三条', '《财政部、建设部关于印发〈建设工程价款结算暂行办法〉的通知》第十四条', '《财政部、建设部关于印发〈建设工程价款结算暂行办法〉的通知》第十六条', '《建筑工程质量管理条例》第九十七条', '《关于审理建设工程施工合同纠纷案件适用法律问题的解释》第九十七条']</t>
  </si>
  <si>
    <t>Q07744</t>
  </si>
  <si>
    <t>山西省阳泉市城区人民法院_x000D_
民事判决书_x000D_
（2021）晋0302民初67号_x000D_
原告常金明与被告王建民建设工程合同纠纷一案，本院受理后，依法适用简易程序，公开开庭进行了审理。原告常金明、被告王建民到庭参加诉讼。本案现已审理终结_x000D_
原告常金明诉称，2018年11月中旬，原告给被告在平定三岔口市政楼承包的工程做吊顶、隔墙、墙面、地台等，原告所做的工程总价235600元，截止到2019年5月被告累计支付原告140000元。2020年1月22日经王珑派出所调解后，被告用信用卡支付20000元，并出具70000元欠条一张，约定2020年5月中旬一次付清。2020年8月被告未按约定支付，原告通过城区法院诉前调解与被告达成协议：2020年9月10日支付原告50000元，2020年9月30日支付原告20000元。被告于2020年9月16日转账12000元，2020年9月17日转账8000元，仍有50000元未支付，原告为维护自身的合法权益，特提起诉讼，要求被告支付原告工费及材料费50000元。本案诉讼费由被告负担。因在本案立案后，被告另支付原告5000元，故庭审时原告变更诉讼请求为要求被告支付原告工费及材料费45000元。_x000D_
被告王建民辩称，欠款事实及金额属实，欠款应该支付，但被告在外有其他债权无法收回，支付确有困难。_x000D_
经审理查明，2018年11月中旬始，原告给被告在平定三岔口市政楼承包的工程做吊顶、墙面、隔断、打地台等工作。工程完工后，被告支付部分工程款，尚欠70000元未予支付，故向原告出具欠条一份，约定“欠常金明工程款柒万元整，材料加人工费，还款日期2020年5月15号一次性付清”。但被告未按约定支付欠款，仅于2020年9月支付20000元，故原告提起诉讼，在立案后被告又向原告支付5000元工程款，尚余45000元未支付。_x000D_
以上事实有原告提供的欠条，原、被告当庭陈述为证，本院予以确认_x000D_
请根据以上法律事实，推荐该建设工程案件所适用的法律法规、司法解释的具体条目。（回答格式如：《法律名称》第一条，《法律名称》第二条）</t>
  </si>
  <si>
    <t>《中华人民共和国民法典》第五百七十九条,《最高人民法院关于适用〈中华人民共和国民法典〉时间效力的若干规定》第一条</t>
  </si>
  <si>
    <t>《中华人民共和国民法典》第五百七十九条 : 当事人一方未支付价款、报酬、租金、利息，或者不履行其他金钱债务的，对方可以请求其支付。</t>
  </si>
  <si>
    <t>['《合同法》第三百八十五条', '《建筑工程质量管理条例》第七十八条']</t>
  </si>
  <si>
    <t>['《中华人民共和国合同法》第三条', '《中华人民共和国合同法》第四十二条', '《中华人民共和国合同法》第五十二条', '《中华人民共和国合同法》第五十三条', '《中华人民共和国合同法》第六十三条', '《中华人民共和国合同法》第七十二条', '《中华人民共和国合同法》第七十三条', '《中华人民共和国合同法》第八条', '《中华人民共和国合同法》第一百零七条', '《中华人民共和国侵权责任法》第六条']</t>
  </si>
  <si>
    <t>['《中华人民共和国民法典》第七百八十八条', '《中华人民共和国民法典》第七百九十九条', '《中华人民共和国民事诉讼法》第二百五十三条']</t>
  </si>
  <si>
    <t>['《中华人民共和国合同法》第六十条', '《中华人民共和国合同法》第一百零七条', '《中华人民共和国合同法》第一百零九条', '《中华人民共和国民事诉讼法》第二百五十三条']</t>
  </si>
  <si>
    <t>['《中华人民共和国合同法》第六十条', '《中华人民共和国民事诉讼法》第二百五十三条']</t>
  </si>
  <si>
    <t>['《中华人民共和国民法典》第五百零九条', '《中华人民共和国民法典》第五百七十九条', '《中华人民共和国民法典》第七百八十八条', '《中华人民共和国民事诉讼法》第二百五十三条', '《最高人民法院关于适用〈中华人民共和国民法典〉时间效力的若干规定》第一条']</t>
  </si>
  <si>
    <t>['《最高人民法院关于审理劳动争议案件适用法律若干问题的解释（三）》第十七条', '《最高人民法院关于审理建设工程施工合同纠纷案件适用法律问题的解释（一）》第四十三条', '《最高人民法院关于审理拒不支付劳动报酬刑事案件适用法律若干问题的解释》第四条', '《河北省农民工权益保障条例》第五十六条', '《最高人民法院关于审理建设工程施工合同纠纷案件适用法律问题的解释》第二十六条']</t>
  </si>
  <si>
    <t>Q07822</t>
  </si>
  <si>
    <t>甘肃省榆中县人民法院_x000D_
民事判决书_x000D_
（2020）甘0123民初4148号_x000D_
原告徐俊与被告包小明、高得祥建设工程施工合同纠纷一案，本院于2020年12月2日立案受理，依法适用简易程序公开开庭进行了审理。原告徐俊及其委托诉讼代理人杨世平，被告包小明、高得祥及其共同委托诉讼代理人张利刚均到庭参加了诉讼。本案现已审理终结_x000D_
原告徐俊向本院提出诉讼请求：1、判令二被告共同赔偿原告经济损失1225554元；2、本案诉讼费由二被告承担。事实和理由：原告2019年8月1日和2019年10月1日分别与二被告签订兰州高新区榆中园区棚户区改造（经适房）1＃安置区二期（ＥＰＣ）4＃、5＃、7＃楼《木工班组施工协议》，约定原告将兰州高新区榆中园区棚户区改造（经适房）1＃安置区二期（ＥＰＣ）4＃、7＃楼及周边车库土建施工项目的模板工程劳务分包给二被告，承包方式为“单包工、包小型机具辅材”，承包单价为主楼单价按面积均为33元∕ｍ2。协议第七条“劳务费的支付”第二款约定：“˙˙˙施工计量前三个月无开工预付款和月工程进度款˙˙˙，此后每月甲方根据乙方当月已完成工程量支付60%劳务承包款，年底支付至已完工程结算价的80%，工程竣工验收合格后支付至95%，余款待工程竣工验收合格后，建设单位与甲方以及甲方与乙方办理完工程结算，建设单位支付甲方工程款后一次性支付至乙方结算付清。甲方支付人工工资至90%后乙方工人工资若还不能全部发放，由乙方自行垫付解决。”合同同时对双方的权利义务、违约责任等进行了约定。合同签订后，二被告组织工人开始施工工作，甲方亦按合同约定支付劳务费（工人工资由项目部统一代为发放）。2020年8月1日，二被告组织工人以未支付工人工资为由停工至2020年9月初，停工一月之久，致使后续工序班组（钢筋、混凝土、架子工等）无法施工，窝工一个多月，给原告造成了巨大的经济损失。2020年9月3日，原告与二被告在兰州市高新区××队组织下对劳务工程量及款项予以确认结算，根据结算，原告完全按照合同约定将劳务款支付至60%以上，不存在拖欠劳务款的情形。后双方同意终止合同，原告将剩余模板工程再次分包，因劳务工作量小，价格较此前上涨许多。原告认为，被告违反合同约定，为提前超额获取劳务款，通过虚报工资、组织工人停工的方式给原告造成了巨大的经济损失，应承担赔偿责任，故起诉至法院。_x000D_
二被告辩称：一、原告所述与事实不符。从双方合同签订到合同终止，原告就没有严格按照约定支付人工工资及承包款。2019年8月1日，被告组织人员进场干活，但原告未按合同约定支付费用，2020年3月12日工地复工后，被告在工人工资拖欠的情况下仍组织工人干活，至6月14日原告还是未按约支付工资，导致工人频繁流动。2020年8月初，因未按时发放人工工资，工人停止干活开始讨薪，故导致窝工也是因原告违约所致，与被告无关。而且原告所述支付劳务款至合同约定的60%也是在劳动监察大队组织下迫于压力支付的，而非原告按照合同约定自愿支付。二、若合同履行过程中被告存在违约行为，且该违约行为给原告造成了损失，被告才有赔偿原告损失的义务，但被告无任何违约行为，而是原告一再违约，不按时发放人工工资及承包费才导致合同无法继续履行，故原告主张的损失与被告无关，被告没有赔偿义务。三、原告未按合同约定支付人工工资导致工人停工，其作为多年从事承包工程的承包人，停工之初应当预见停工可能造成的损失，其应当防止损失的扩大，对于扩大损失应由原告自行承担。综上，原告要求二被告赔偿损失无事实及法律依据，请求驳回原告的诉请。_x000D_
对原告提供的证据的认定：第一组：《木工班组施工协议》两份，证明原告与二被告分别签订《木工班组施工协议》，约定原告将兰州高新区榆中园区棚户区改造（经适房）1＃安置区二期（ＥＰＣ）4＃、7＃楼及周边车库土建施工项目的模板工程劳务分包给二被告，被告包小明实际承包4＃楼，被告高得祥实际承包7＃楼，协议对劳务费的支付进行了约定。二被告对该组证据的真实性及证明目的均无异议，本院予以确认。第二组：收条两份、4＃楼、7＃楼工程结算表各一份，证明：1.根据原、被告2020年9月3日工程结算数据，被告包小明班组劳务费总计1504118.43元，扣除87021.10元，应付劳务费为1417097.33元，被告高得祥班组劳务费总计1423233.71元，扣除约61913.20元，应付劳务费为1361320.50元；2.截止2020年8月20日，原告已支付被告包小明劳务费903760元（支付比例64%），支付高得祥劳务费826864元（支付比例61%），原告已按照合同约定按约支付了60%的劳务承包费。二被告对该组证据的真实性无异议，但认为按照协议约定劳务费应按月支付60%。本院对该组证据的真实性予以确认。第三组：《承诺书》、《申请书》各一份，证明1.2020年7月被告带领工人停工，后被告包小明于2020年7月22日出具承诺一份，承诺原告支付4万元后，保证工人在封顶前不停工闹事，但原告次日支付4万元后被告仍未恢复施工；2.2020年8月9日，二被告共同向原告出具申请书一份，要求确保在8月20日前每人发放7月份工资5000元，8月25日前补齐合同内60%进度款，将尽快复工，但至2020年9月初被告撤场仍未复工，停工一月之久。第四组：《协议》及《承诺书》各一份，证明2020年8月26日被告高得祥与原告达成协议，约定被告高得祥木工班组按照劳动监察大队提供的工资表50%发放后，被告高得祥及工人保证后期施工正常进行，同时7＃楼木工班组工人出具承诺保证不影响正常施工，但未按照协议及承诺履行。二被告对第三、四组证据的真实性无异议，上述两组证据证明原、被告双方协议履行过程中因工人工资发放事宜进行协商的事实，本院予以确认。第五组：建设银行汇款回单及明细、《劳务合同》、塔式起重机《租赁合同》、《建筑设备租赁合同》、《木工班组施工协议书》、《混凝土班组施工协议》、《外架班组施工协议》、《钢筋班组施工协议》，证明因二被告停工一月给原告造成损失共计1225554元。二被告对该组证据的真实性及证明目的均不予认可，该组证据仅证明原告承包工程后雇佣劳务、租赁设备及分包的事实，原告未提供其他证据佐证上述费用系二被告停工期间实际产生及造成损失的费用，故本院对该组证据的证明目的不予确认。_x000D_
对二被告提供的证据的认定：第一组：《劳务承包施工协议》两份，证明原、被告双方对劳务承包费及人工工资的支付进行了约定，人工工资每月实名制发放，原告须按照被告当月完成工作量支付60%的承包费，但原告未按约定支付，原告违约在先。原告对该组证据的真实性无异议，对证明目的有异议。质证认为双方协议仅约定原告向被告支付劳务款，人工工资并未约定，且由发包方代发，本院对该组证据的真实性予以确认。第二组：通话录音及短信截图，证明原告对工人停工索要工资知情，二被告与原告沟通后，原告要求被告组织工人继续停工，故原告主张的损失与被告无关。原告对通话录音的真实性无异议，该份证据能反映出原、被告就停工原因向发包方寻求解决的途径，对聊天记录的证明目的不予认可，与本案无关联，不能证明系原告要求被告停工。该组证据证明原告对工人因未发放工资停工知情，并与被告沟通协商的事实，本院对该组证据的真实性予以确认。_x000D_
根据当事人的陈述和经审查确认的证据，本院查明的事实如下：原告徐俊2019年8月1日和2019年10月1日分别与被告包小明和被告高得祥签订《劳务承包施工协议》，约定原告将兰州高新区榆中园区棚户区改造（经适房）1＃安置区二期（ＥＰＣ）总承包4＃、5＃、7＃楼及周边车库土建施工项目的模板工程劳务分包给二被告，承包形式为单包工、包小型机具辅材。被告包小明实际分包4＃楼，被告高得祥实际分包7＃楼。该协议第七条劳务费的结算与支付约定：“乙方（被告）在本工程地下室基础找平层开始施工计量前三个月无开工预付款和月工程进度款，甲方（原告）要求乙方将工程施工计量前三个月的人工工资全部缴纳到甲方指定的农民工工资专户，由甲方每月实名制发放工人工资，三个月后的工人工资由甲方负责发放。此后每月甲方根据乙方当月完成工程量支付60%劳务承包款，年底支付至已完工程结算价的80%，工程竣工验收合格后支付至95%，余款待工程竣工验收合格后，建设单位与甲方以及甲方与乙方办理完工程结算，建设单位支付甲方工程款后一次性支付至乙方结算付清。甲方支付人工工资至90%后乙方工人工资若还不能全部发放，由乙方自行垫付解决。”协议同时对双方的权利义务及违约责任等进行了约定。协议签订后，二被告组织工人开始施工。协议履行过程中，2020年8月因工人工资未发放被告停工一月，双方遂酿成纠纷，诉至法院_x000D_
请根据以上法律事实，推荐该建设工程案件所适用的法律法规、司法解释的具体条目。（回答格式如：《法律名称》第一条，《法律名称》第二条）</t>
  </si>
  <si>
    <t>['《合同法》第五条']</t>
  </si>
  <si>
    <t>['《中华人民共和国合同法》第六条', '《中华人民共和国劳动法》第四十二条', '《中华人民共和国侵权责任法》第六条']</t>
  </si>
  <si>
    <t>['《中华人民共和国合同法》第一百零七条']</t>
  </si>
  <si>
    <t>['《建筑工程质量管理条例》第九十七条', '《关于审理建设工程施工合同纠纷案件适用法律问题的解释》第九十七条', '《财政部、建设部关于印发〈建设工程价款结算暂行办法〉的通知》第十三条', '《最高人民法院关于审理建设工程合同纠纷案件的暂行意见》第二十七条', '《财政部、建设部关于印发〈建设工程价款结算暂行办法〉的通知》第十四条']</t>
  </si>
  <si>
    <t>Q07880</t>
  </si>
  <si>
    <t>浙江省诸暨市人民法院_x000D_
民事判决书_x000D_
（2020）浙0681民初16959号_x000D_
原告王立新与被告杜雪松建设工程施工合同纠纷一案，本院于2020年11月16日立案后，依法适用普通程序，于2021年4月14日公开开庭进行了审理。原告王立新到庭参加诉讼，被告杜雪松经本院公告送达起诉状副本、开庭传票，无正当理由拒不到庭参加诉讼。本案现已审理终结_x000D_
原告王立新向本院提出诉讼请求：一、判令被告退还保证金50000元；二、判令被告支付工程款23765元。事实与理由：被告在诸暨市水业建设工程有限公司处承包安装水管、水表、消防井等工程，时间为2016年8月至2020年4月15日止。由于工作零散，被告杜雪松将其中三个项目转包给原告实际施工，具体为1.2016年大唐镇宏磊路（16Ｗ285）安装消防水表，工程款计1755元；2.2016年浬浦镇新加油站放ＤＮ200铸铁管（16Ｊ129），工程款计2500元；3.2016年五泄镇十四都村高畈安置地块公寓装水表（16Ｗ312），工程款计19510元。现上述工程已验收通过，但被告未支付工程款。原告遂起诉。_x000D_
被告杜雪松未到庭应诉，亦未提交证据。_x000D_
本案当事人围绕诉讼请求依法提交了证据，本院组织当事人进行了证据交换和质证。原告王立新对其起诉主张的事实向本院提供收条及银行转账凭证、借记卡账户历史明细清单、诸暨市水业建设工程有限公司出具的证明、短信记录、工程结算单、考勤表等证据。被告未到庭应诉，应视为其放弃对原告起诉主张的事实进行抗辩及对原告提供的证据进行质证的权利。本院审查认为，原告提供的收条、借记卡账户历史明细清单、银行转账凭证、诸暨市水业建设工程有限公司出具的证明符合证据的形式要件，能相互印证，本院予以确认。短信聊天记录亦能与原告提供的收条、借记卡账户历史明细清单、诸暨市水业建设工程有限公司出具的证明及原告庭审陈述相印证，本院亦予以确认。原告提供的工程结算单、考勤表，无被告签字确认，原告又未能提供其他证据印证，本院在本案中不作认定。_x000D_
根据当事人陈述和经审查确认的证据，本院认定事实如下：_x000D_
被告杜雪松于2016年向诸暨市水业建设工程有限公司承包工程，其将其中的部分消防水表、生活水表等安装工程分包给原告施工，具体为：大唐镇宏磊路（16Ｗ285）工程、浬浦镇新加油站放ＤＮ200工程（16Ｊ129）、五泄镇十四都村高畈安置地块公寓工程（16Ｗ312），原告向被告交纳保证金5万元。上述原告施工的工程已完成竣工验收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</si>
  <si>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合同法》第一百零七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</si>
  <si>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</si>
  <si>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</si>
  <si>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</si>
  <si>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['《中华人民共和国民法典》第五百八十五条', '《最高人民法院关于审理建设工程施工合同纠纷案件适用法律问题的解释》第十二条', '《最高人民法院关于审理建设工程施工合同纠纷案件适用法律问题的解释》第十三条']</t>
  </si>
  <si>
    <t>['《中华人民共和国合同法》第一条', '《中华人民共和国合同法》第二条', '《中华人民共和国建筑法》第一条', '《中华人民共和国建筑法》第四十二条', '《中华人民共和国建筑法》第五十二条', '《中华人民共和国法律适用解释》第五条']</t>
  </si>
  <si>
    <t>['《中华人民共和国合同法》第五十二条', '《最高人民法院关于审理建设工程施工合同纠纷案件适用法律问题的解释》第一条', '《最高人民法院关于审理建设工程施工合同纠纷案件适用法律问题的解释》第二条', '《中华人民共和国民事诉讼法》第一百四十四条', '《中华人民共和国民事诉讼法》第二百五十三条']</t>
  </si>
  <si>
    <t>['《中华人民共和国合同法》第五十二条', '《最高人民法院关于审理建设工程施工合同纠纷案件适用法律问题的解释》第二条', '《中华人民共和国民事诉讼法》第一百四十四条', '《中华人民共和国民事诉讼法》第二百五十三条', '《最高人民法院关于适用〈中华人民共和国民法典〉时间效力的若干规定》第一条']</t>
  </si>
  <si>
    <t>['《财政部、建设部关于印发〈建设工程价款结算暂行办法〉的通知》第十三条', '《最高人民法院关于人民法院执行工作若干问题的规定（试行）》第五条', '《建筑工程质量管理条例》第九十七条', '《关于审理建设工程施工合同纠纷案件适用法律问题的解释》第九十七条', '《最高人民法院关于审理建设工程施工合同纠纷案件适用法律问题的解释（一）》第四十三条']</t>
  </si>
  <si>
    <t>Q07891</t>
  </si>
  <si>
    <t>河南省延津县人民法院_x000D_
民事判决书_x000D_
（2021）豫0726民初2376号_x000D_
原告王树田与被告李俊强劳务合同纠纷一案，本院于2021年7月12日立案后，依法适用简易程序，公开开庭进行了审理。原告王树田，被告李俊强及其委托诉讼代理人王胜亮到庭参加诉讼。本案现已审理终结_x000D_
原告王树田向本院提出诉讼请求：一、请求法院判令被告向原告支付劳务费37180元;二、本案诉讼费用由被告承担。事实及理由:2019年10月，被告李俊强承包了位于辉县屯村的宋桂磊家的建房工程，被告承包后将家中的木工活交给原告施工，双方口头约定了价格，后原告按时将自己的木工活施工完毕找被告结算时，被告称当时口头约定的价格过高，于是双方又补签了协议书，重新约定了具体价格。经计算，原告的劳务费共计57180元，被告仅向原告支付了_x000D_
20000元，还剩余37180元未支付。经原告多次找被告催要，被告均推脱，已严重侵犯了原告的合法权益，现原告依法起诉，要求被告向原告支付劳务费，望人民法院查明事实，依法支持原告的诉讼请求。综上所述，为了维护原告的合法权益，根据有关法律规定，特向贵院提起诉讼，恳请支持原告的诉讼请求。_x000D_
被告李俊强辩称，应当驳回原告的起诉。盖的辉县屯的房子是三层楼。根据协议来说每一层给一次钱。干过二层以后，由于房主违约不给钱，所以就通知所有人员，包括工人都不叫去干活了，而且也通知了原告王树田。原告不应向答辩人要钱。一层、二层是原告干的，但因质量问题没有办法清账，应当驳回原告起诉。_x000D_
本院组织当事人进行了证据交换和质证，对当事人无异议的证据，本院予以认定并在卷佐证。对有争议的证据和事实，本院认定如下：1.原告提交协议书1份，证明案涉工程的协议内容。被告称这个协议的价格当时是包工活，大梁的价格不错，协议是原告与被告签订的。2.被告申请证人边某、申某出庭作证，原告对证人证言称证人说的不对，案涉事实是原告与被告和房主通过电话联系的，证人咋会知道。3.本院依据原告申请委托河南众惠工程咨询有限公司对王树田实际施工位于辉县的木工工程量及工程造价进行鉴定，该鉴定机构出具河南众惠［2021］建造鉴字297号鉴定意见书。原告对该鉴定意见书无异议，被告称鉴定书仅对造价及工程量进行了鉴定，未对质量问题进行鉴定。_x000D_
原告提交的证据，被告对真实性无异议，本院对该证据予以认定。被告申请证人出庭作证，原告对证人证言真实性有异议，被告未提交其他相应证据予以佐证，本院对证人证言不予采信。鉴定意见书系本院委托鉴定机构出具，被告的异议为未对质量问题进行鉴定，因该问题被告并未申请鉴定，本院对被告意见不予采信，对鉴定意见书予以认定。_x000D_
根据当事人陈述和经审查确认的证据，本院认定事实如下：2020年1月22日，被告李俊强（甲方）与原告王树田（乙方）签订《协议书》1份，主要约定：辉县屯宋桂磊三层楼房、木工活交乙方施工，具体价格如下：大梁每米50元，独立柱每米100元，加墙柱每根150元，角柱每根200元……四坡顶每平方50元。甲方按以上价格付款给乙方，乙方按甲方要求完成施工，如有质量问题由乙方负责维修，待工程完工达到甲方要求结清余款。另加人工8工，每工150元。原告称上述协议系其施工完毕后与被告补签的协议。协议签订后原告称被告仅支付了20000元，下余37180元未支付，为此原告诉至本院。_x000D_
另查明，本院依据原告申请，于2021年8月30日委托河南众惠工程咨询有限公司对王树田实际施工位于辉县的木工工程量及工程造价进行鉴定。该鉴定机构于2021年10月18日出具河南众惠［2021］建造鉴字287号鉴定意见书，鉴定意见为：1.王树田实际施工位于辉县的木工工程量及工程造价为人民币小写：54259.85元，大写：伍万肆仟贰佰伍拾玖元捌角伍分。2.一层阳台部分（含大梁）工程造价为人民币小写：1314.50元，大写：壹仟叁佰壹拾肆元伍角_x000D_
请根据以上法律事实，推荐该建设工程案件所适用的法律法规、司法解释的具体条目。（回答格式如：《法律名称》第一条，《法律名称》第二条）</t>
  </si>
  <si>
    <t>《中华人民共和国合同法》第六十条,《中华人民共和国合同法》第六十条,《中华人民共和国民事诉讼法》第六十四条,《最高人民法院关于适用〈中华人民共和国民法典〉时间效力的若干规定》第一条,《中华人民共和国民事诉讼法》第二百五十三条</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</si>
  <si>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</si>
  <si>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</si>
  <si>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当事人应当遵循诚实信用原则，根据合同的性质、目的和交易习惯履行通知、协助、保密等义务。；《中华人民共和国合同法》第六十条 : 【严格履行与诚实信用】当事人应当按照约定全面履行自己的义务。；  当事人应当遵循诚实信用原则，根据合同的性质、目的和交易习惯履行通知、协助、保密等义务。；《中华人民共和国民事诉讼法》第六十四条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</si>
  <si>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['《合同法》第五十二条', '《合同法》第五十三条', '《合同法》第六三条', '《合同法》第六十二条', '《合同法》第六十三条', '《合同法》第六十四条', '《合同法》第六十五条']</t>
  </si>
  <si>
    <t>['《中华人民共和国合同法》第六十条', '《中华人民共和国合同法》第一百零九条', '《中华人民共和国民事诉讼法》第六十四条', '《中华人民共和国民事诉讼法》第二百五十三条']</t>
  </si>
  <si>
    <t>['《中华人民共和国民法典》第一百五十三条', '《中华人民共和国民法典》第五百零九条', '《中华人民共和国民法典》第五百七十九条', '《中华人民共和国民法典》第七百九十一条', '《最高人民法院关于审理建设工程施工合同纠纷案件适用法律问题的解释（一）》第一条']</t>
  </si>
  <si>
    <t>['《中华人民共和国合同法》第六十条', '《最高人民法院关于适用〈中华人民共和国民法典〉时间效力的问题的规定》第一条', '《中华人民共和国民事诉讼法》第二百五十三条']</t>
  </si>
  <si>
    <t>['《最高人民法院关于适用〈中华人民共和国民法典〉时间效力的若干规定》第一条', '《中华人民共和国合同法》第一百零九条', '《最高人民法院关于审理建设工程施工合同纠纷案件适用法律问题的解释》第十三条', '《中华人民共和国民事诉讼法》第六十四条', '《中华人民共和国民事诉讼法》第二百五十三条']</t>
  </si>
  <si>
    <t>['《最高人民法院关于审理建设工程施工合同纠纷案件适用法律问题的解释（一）》第四十三条', '《建筑工程质量管理条例》第九十七条', '《关于审理建设工程施工合同纠纷案件适用法律问题的解释》第九十七条', '《最高人民法院关于审理建设工程施工合同纠纷案件适用法律问题的解释》第二十六条', '《北京市工资支付规定》第二十九条']</t>
  </si>
  <si>
    <t>Q08100</t>
  </si>
  <si>
    <t>内蒙古自治区赤峰市元宝山区人民法院_x000D_
民事判决书_x000D_
（2021）内0403民初816号_x000D_
原告赵术军与被告谢国友劳务合同纠纷一案，本院于2021年2月24日立案后，依法适用简易程序，公开开庭进行了审理。原告赵术军的委托诉讼代理人赵虹到庭参加诉讼，被告谢国友经传票传唤，无正当理由拒不到庭参加诉讼，本院依法缺席进行了审理。本案现已审理终结_x000D_
原告向本院提出诉讼请求：判令被告支付原告劳务费26300元。事实和理由：2019年2月，原告受被告雇佣到天津市桥_x000D_
建设工程有限公司从事挖污水管道工作。2020年6月27日经原、被告结算，共欠原告劳务费43300元，被告为原告出具欠条一枚，2020年7月被告向原告支付17000元，尾欠26300元至今未付。现原告诉至法院，请求支持原告的诉讼请求。_x000D_
被告谢国友未作答辩。_x000D_
本院经审理确认如下事实：_x000D_
2019年2月，被告雇佣原告到天津市桥建设工程有限公司从事挖污水管道工作。2020年6月27日，经双方结算，被告拖欠原告劳务费43300元，被告为原告出具欠条一枚，内容为“今欠赵术军2017年在天津市桥建设工程有限公司干活工资款肆万叁仟叁佰元欠款单位：天津市桥建设有限公司欠款人：谢国友2020年7月27日。”后被告给付原告17000元，尾欠劳务费26300元至今未付。_x000D_
上述事实，有原告提交的欠条及原告的陈述在卷证实，本院予以确认_x000D_
请根据以上法律事实，推荐该建设工程案件所适用的法律法规、司法解释的具体条目。（回答格式如：《法律名称》第一条，《法律名称》第二条）</t>
  </si>
  <si>
    <t>《中华人民共和国合同法》第一百零九条,《中华人民共和国合同法》第一百零九条,《中华人民共和国民事诉讼法》第一百四十四条,《中华人民共和国民事诉讼法》第二百五十三条,《最高人民法院关于适用〈中华人民共和国民法典〉时间效力的若干规定》第一条</t>
  </si>
  <si>
    <t>《中华人民共和国合同法》第一百零九条 : 【金钱债务的违约责任】当事人一方未支付价款或者报酬的，对方可以要求其支付价款或者报酬。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</si>
  <si>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</si>
  <si>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【金钱债务的违约责任】当事人一方未支付价款或者报酬的，对方可以要求其支付价款或者报酬。；《中华人民共和国合同法》第一百零九条 : 【金钱债务的违约责任】当事人一方未支付价款或者报酬的，对方可以要求其支付价款或者报酬。；《中华人民共和国民事诉讼法》第一百四十四条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</si>
  <si>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['《劳动法》第一条', '《劳动合同法》第二条', '《侵权责任法》第四条', '《继承法》第七条', '《继承权保护法》第三十一条', '《最高人民法院关于审理劳动争议案件适用法律若干问题的规定》第五条', '《中华人民共和国民事诉讼法》第一百四十九条', '《中华人民共和国行政诉讼法》第六十九条', '《中华人民共和国民事诉讼法》第九十二条', '《中华人民共和国民事诉讼法》第二百零八条', '《中华人民共和国民事诉讼法》第二百五十七条', '《中华人民共和国刑事诉讼法》第八十条', '《中华人民共和国刑事诉讼法》第一百七十六条']</t>
  </si>
  <si>
    <t>['《劳动合同法》第五十条', '《劳动合同法》第五十一条', '《劳动合同法》第五十二条', '《劳动合同法》第五十三条', '《劳动合同法》第五十四条', '《劳动合同法》第五十五条', '《劳动合同法》第五十六条', '《劳动合同法》第五十七条', '《劳动合同法》第五十八条', '《劳动合同法》第五十九条', '《劳动合同法》第六十条', '《劳动合同法》第六十一条', '《劳动合同法》第六十二条', '《劳动合同法》第六十三条', '《劳动合同法》第六十四条', '《劳动合同法》第六十五条', '《劳动合同法》第六十六条', '《劳动合同法》第六十七条', '《劳动合同法》第六十八条', '《劳动合同法》第六十九条', '《劳动合同法》第七十条', '《劳动合同法》第七十一条', '《劳动合同法》第七十二条', '《劳动合同法》第七十三条', '《劳动合同法》第七十四条', '《劳动合同法》第七十五条', '《劳动合同法》第七十六条', '《劳动合同法》第七十七条', '《劳动合同法》第七十八条', '《劳动合同法》第七十九条', '《劳动合同法》第八十条', '《劳动合同法》第八十一条', '《劳动合同法》第八十二条', '《劳动合同法》第八十三条', '《劳动合同法》第八十四条', '《劳动合同法》第八十五条', '《劳动合同法》第八十六条', '《劳动合同法》第八十七条', '《劳动合同法》第八十八条', '《劳动合同法》第八十九条', '《劳动合同法》第九十条', '《劳动合同法》第九十一条', '《劳动合同法》第九十二条', '《劳动合同法》第九十三条', '《劳动合同法》第九十四条', '《劳动合同法》第九十五条', '《劳动合同法》第九十六条', '《劳动合同法》第九十七条', '《劳动合同法》第九十八条', '《劳动合同法》第九十九条', '《劳动合同法》第一百条', '《劳动合同法》第一百零一条', '《劳动合同法》第一百零二条', '《劳动合同法》第一百零三条', '《劳动合同法》第一百零四条', '《劳动合同法》第一百零五条', '《劳动合同法》第一百零六条', '《劳动合同法》第一百零七条', '《劳动合同法》第一百零八条', '《劳动合同法》第一百零九条', '《劳动合同法》第一百一十条', '《劳动合同法》第一百二十一条', '《劳动合同法》第一百三十一条', '《劳动合同法》第一百六十条', '《劳动合同法》第二百零一条', '《劳动合同法》第二百零三条', '《劳动合同法》第二百一十条', '《劳动合同法》第二百八十条', '《劳动合同法》第三十条', '《劳动合同法》第三十一条', '《劳动合同法》第三十二条', '《劳动合同法》第三十三条', '《劳动合同法》第三十四条', '《劳动合同法》第三十五条', '《劳动合同法》第三十六条', '《劳动合同法》第三十七条', '《劳动合同法》第三十八条', '《劳动合同法》第三十九条', '《劳动合同法》第四十条', '《劳动合同法》第四十一条', '《劳动合同法》第四十二条', '《劳动合同法》第四十三条', '《劳动合同法》第四十四条', '《劳动合同法》第四十五条', '《劳动合同法》第四十六条', '《劳动合同法》第四十七条', '《劳动合同法》第四十八条', '《劳动合同法》第四十九条', '《劳动合同法》第六三条', '《劳动合同法》第六条']</t>
  </si>
  <si>
    <t>['《最高人民法院关于适用〈中华人民共和国民法典〉时间效力的若干规定》第一条', '《中华人民共和国合同法》第一百零九条', '《中华人民共和国民事诉讼法》第一百四十四条', '《中华人民共和国民事诉讼法》第二百五十三条']</t>
  </si>
  <si>
    <t>['《最高人民法院关于人民法院执行工作若干问题的规定（试行）》第五条', '《关于审理建设工程施工合同纠纷案件适用法律问题的解释》第九十一条', '《建筑工程质量管理条例》第九十一条', '《建筑业企业资质管理规定和资质标准实施意见》第五条', '《建筑工程质量管理条例》第九十七条']</t>
  </si>
  <si>
    <t>Q08289</t>
  </si>
  <si>
    <t>四川省成都市中级人民法院_x000D_
民事判决书_x000D_
（2021）川01民终21822号_x000D_
上诉人四川和鸿盛达建筑工程有限公司（以下简称和鸿盛达公司）因与被上诉人陈容、吴太美、杨清高餐饮服务合同纠纷一案，不服成都市成华区人民法院（2021）川0108民初7106号民事判决，向本院提起上诉。本院于2021年10月27日立案后，根据《全国人民代表大会常务委员会关于授权最高人民法院在部分地区开展民事诉讼程序繁简分流改革试点工作的决定》《最高人民法院民事诉讼程序繁简分流改革试点实施办法》的规定，依法适用第二审程序，由审判员独任审理。本案现已审理终结_x000D_
和鸿盛达公司上诉请求：1.依法撤销成都市成华区人民法院（2021）川0108民初7106号民事判决，改判驳回陈容对其的所有诉讼请求；2.本案一、二审诉讼费用由陈容、吴太美、杨清高承担。事实和理由：1.一审法院认定陈容在项目部的服务具有农民工的性质系事实认定错误，陈容与杨清高系承包合同关系，不应突破合同的相对性判决其承担责任；2.一审法院认为其与杨清高、马ｘｘ签订的《工程项目承包责任承诺书》系内部约定，不具有对外的效力错误，陈容明确知晓杨清高、马ｘｘ与其之间的承包关系；3.一审法院适用《保障农民工工资支付条例》错误，应当根据合同法中合同相对性原则进行裁判；4.一审法院在判决中载明“被告和鸿盛达与杨清高均认可合同涉及工程款500余万元，未支付完毕”严重与事实不符，案涉项目尚未结算，且其已经超付。综上，一审法院认定事实错误，法律适用错误，程序违法，故提起上诉。_x000D_
陈容、吴太美、杨清高二审中未发表书面答辩意见。_x000D_
陈容向一审法院起诉请求：1.判令和鸿盛达公司、杨清高、吴太美向其支付伙食费35000元；2.判令和鸿盛达公司、杨清高、吴太美自2020年9月1日起按照同期银行贷款利率向其支付延期支付利息至上述款项付清之日止。_x000D_
一审法院认定事实：和鸿盛达公司系湖光半岛·星河湾项目承包人。2020年3月18日，和鸿盛达公司与案外人马ｘｘ签订《湖光半岛·星河湾售楼部劳务大包工程建设施工合同》，约定和鸿盛达公司将湖光半岛·星河湾售楼部劳务工程发包给马ｘｘ施工。杨清高在该合同尾部的承包人、乙方代表签字处签字。陈容受杨清高雇佣，为该项目部提供餐饮服务；吴太美系该项目现场管理人员。2020年8月17日，马ｘｘ向和鸿盛达公司出具《工程项目承包责任承诺书》，载明：……本人作为独立承包人，在承包范围内，风险自担盈亏自负，自行负责该工程的人、财、物的组织、采购和调配，工程实施过程中如果发生一切民事、经济、刑事责任将由本人个人承担。……与本人承包工程范围内相关的一切人工费、材料款、租赁费、设备费等一切施工成本及费用均由乙方自行承担，本人承诺施工期间必须及时同相关各方结清前述费用及欠款，否则本人承担由此带来的一切后果及法律责任，给贵公司造成损失的，贵公司有权向本人全额追偿。该承诺书尾部，杨清高手写备注：杨清高郑重承诺与马ｘｘ对上述相关法律责任承担连带责任。并签字捺印。2020年8月9日，杨清高、吴太美向陈容出具《欠条》，载明：因汉源湖光半岛售楼部项目施工，我杨清高、吴太美及管理员欠陈容伙食费共计35000元整，此款2020年8月底甲方支付款项时，全部结清给你。审理中，陈容举示《生活费清单》，拟证明和鸿盛达公司、杨清高、吴太美欠付其伙食费35000元的事实。该生活费清单上记录了小工班组、杨青全、王长权、杨清高等人的生活费费用，合计39646元。尾部确认人处有杨清高签字。一审庭审中，和鸿盛达公司与杨清高均认可合同涉及工程款500余万元，未支付完毕。_x000D_
一审法院认为，陈容系杨清高、吴太美安排在湖光半岛·星河湾项目部为项目部工作人员提供餐饮服务，陈容在项目部的服务具有农民工的性质，项目部的实际施工人应当支付其工资或费用。吴太美作为杨清高聘请的现场管理人员，其在欠条上签字行为应视为履行职务的行为，不应承担偿还责任。湖光半岛·星河湾售楼部的施工系和鸿盛达公司违法分包给没有施工资质的个人马ｘｘ，实际由马ｘｘ、杨清高进行施工，根据《中华人民共和国建筑法》第二十六条规定“禁止建筑施工企业以任何形式允许其他单位或者个人使用本企业的资质证书、营业执照，以本企业的名义承揽工程。”和鸿盛达公司与马ｘｘ（代理人杨清高）签订的《湖光半岛·星河湾售楼部劳务大包工程建设施工合同》，违反法律法规强制性规定，应当按照相关规定承担责任。和鸿盛达公司与马ｘｘ签订的《工程项目承包责任承诺书》，系内部约定，不具有对外的效力。同时，根据《保障农民工工资支付条例》第三十六条第二款“施工单位允许其他单位和个人以施工单位的名义对外承揽建设工程，导致拖欠农民工工资的，由施工单位清偿。”之规定，湖光半岛·星河湾项目部拖欠的陈容的工资或劳务费用，由和鸿盛达公司清偿。杨清高对陈容餐饮费35000元作出了确认，但未在约定期限内支付，应承担违约责任，故对陈容主张支付餐饮服务费35000元及利息的诉讼请求，予以支持。利息支付标准，应自《欠条》承诺还款到期之日即2020年9月1日起，按全国银行间同业拆借中心公布的一年期市场贷款率的标准计算至实际付清之日。综上，一审法院遂依照《中华人民共和国合同法》第六十条、第一百零七条，《中华人民共和国建筑法》第二十六条，《保障农民工工资支付条例》第三十六条第二款，《中华人民共和国民事诉讼法》第六十四条，《最高人民法院关于适用〈中华人民共和国民法典〉时间效力的若干规定》第一款第二项之规定，判决：一、和鸿盛达公司于判决生效之日起十日内支付陈容餐饮服务费35000元及利息（利息以35000元为基数，自2020年9月1日起，按全国银行间同业拆借中心公布的一年期市场贷款率的标准计算至实际付清之日）；二、杨清高对上述判项中和鸿盛达公司承担的债务承担连带支付责任；三、驳回陈容的其他诉讼请求。如果未按判决指定的期间履行给付金钱义务，应当依照《中华人民共和国民事诉讼法》第二百五十三条之规定，加倍支付迟延履行期间的债务利息。案件受理费338元，由和鸿盛达建公司、杨清高负担。_x000D_
二审中，当事人未提交新证据。二审查明事实与一审法院一致_x000D_
请根据以上法律事实，推荐该建设工程案件所适用的法律法规、司法解释的具体条目。（回答格式如：《法律名称》第一条，《法律名称》第二条）</t>
  </si>
  <si>
    <t>['《中华人民共和国合同法》第六十条', '《中华人民共和国合同法》第一百零七条', '《中华人民共和国建筑法》第二十六条', '《中华人民共和国民事诉讼法》第六十四条', '《中华人民共和国民事诉讼法》第二百五十三条']</t>
  </si>
  <si>
    <t>['《最高人民法院关于人民法院执行工作若干问题的规定（试行）》第五条', '《建筑工程质量管理条例》第九十一条', '《关于审理建设工程施工合同纠纷案件适用法律问题的解释》第九十一条', '《建筑业企业资质管理规定和资质标准实施意见》第五条', '《建筑工程质量管理条例》第九十七条']</t>
  </si>
  <si>
    <t>Q08510</t>
  </si>
  <si>
    <t>山东省海阳市人民法院_x000D_
民事判决书_x000D_
（2022）鲁0687民初561号_x000D_
原告李瑞喜与被告柳广全、远升（山东）建筑工程有限公司即墨分公司（以下简称远升即墨分公司）、远升（山东）建筑工程有限公司买卖合同纠纷一案，本院于2022年2月6日立案后，依法适用简易程序，公开开庭进行了审理。原告李瑞喜及其委托诉讼代理人于洪生到庭参加诉讼，被告柳广全与被告远升即墨分公司经本院合法传唤，无正当理由未到庭参加诉讼。本案现已审理终结_x000D_
原告李瑞喜向本院提出诉讼请求：请求判令被告柳广全、被告远升即墨分公司、被告远升（山东）建筑工程有限公司支付欠原告李瑞喜的货款120000元，并自2021年10月15日起按照全国银行间同业拆借中心发布的贷款市场报价利率（ＬＰＲ）四倍向原告李瑞喜支付违约金至实际付清时止。庭审中，原告自愿撤回对被告被告远升（山东）建筑工程有限公司的起诉。事实和理由：被告2021年因承建海阳市裕泽园三期楼房建筑工程，从李瑞喜处采购木方、木胶板等建筑材料，总价款共计197621元，后柳广全向原告支付了77621元货款，剩余120000元货易款一直未支付，2021年7月7日李瑞喜与柳广全、远升（山东）建筑工程有限公司即墨分公司补签了《购销合同》一份，约定被告自2021年9月15日起一个月内付清剩余货款，逾期付款，按银行同期4倍利率计算违约金，但是至今被告未向原告支付剩余货款，经李瑞喜多次催要无果。特诉至法院，望判如所请。_x000D_
被告柳广全、远升即墨分公司未到庭，亦未提交书面答辩意见。_x000D_
本院经审理认定事实如下：原告系从事木材经销的个体业主，开办海阳市俊鸿木材模板经销部；2021年被告柳广全承建海阳裕泽家园3期1-9号楼工程，于2021年3月从原告处采购木方、木胶板等，总价款共计197621元，后陆续支付77621元，尚欠12万元，2021年4月16日被告给原告出具欠条一份：裕泽家园三期1-9号楼欠李瑞喜木方款总（￥197621元整）已付（￥77621元整）共欠款壹拾贰万元整（￥120000元整）欠款人：柳广全（签名捺印）2021.4.16。因被告未向原告结清余欠，2021年7月7日原告与被告柳广全又补签购销合同一份，注明：被告柳广全（甲方）于2021年3月在海阳木材市场李瑞喜（乙方）处采购木方、木胶板等用于裕泽家园三期1-9号楼，总价为197621元，甲方已支付77621元于乙方，剩余120000元未支付。约定所剩款项于签订合同之日起两个月内全部付清，具体付款明细以乙方签字的收款收据为准。逾期未付，甲方应按同期借款利率支付违约金。因被告未在约定的时间内还款，2021年9月15日被告柳广全在该合同上手写：自9月15日起一个月内付款，逾期未付，甲方按银行同期4倍利率计算。原告主张，被告在补充协议内容时将打印合同中违约费用（律师费、诉讼费、差旅费）划掉。购销合同加盖有被告远升即墨分公司的公章。以上事实，有原告庭审陈述及其所提供的上述证据证明，本院予以确认_x000D_
请根据以上法律事实，推荐该建设工程案件所适用的法律法规、司法解释的具体条目。（回答格式如：《法律名称》第一条，《法律名称》第二条）</t>
  </si>
  <si>
    <t>《中华人民共和国民法典》第五百零九条,《中华人民共和国民法典》第五百七十七条,《中华人民共和国民法典》第五百七十九条,《中华人民共和国民事诉讼法》第一百四十七条,《中华人民共和国民事诉讼法》第二百六十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</si>
  <si>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</si>
  <si>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</si>
  <si>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当事人在履行合同过程中，应当避免浪费资源、污染环境和破坏生态。；《中华人民共和国民法典》第五百七十七条 : 当事人一方不履行合同义务或者履行合同义务不符合约定的，应当承担继续履行、采取补救措施或者赔偿损失等违约责任。；《中华人民共和国民法典》第五百七十九条 : 当事人一方未支付价款、报酬、租金、利息，或者不履行其他金钱债务的，对方可以请求其支付。；《中华人民共和国民事诉讼法》第一百四十七条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</si>
  <si>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['《建筑法》第五十二条', '《合同法》第六十一条', '《最高人民法院关于审理建设工程施工合同纠纷案件适用法律若干问题的规定》第四条', '《最高人民法院关于审理涉及农村土地承包纠纷案件适用法律问题的规定》第三十七条']</t>
  </si>
  <si>
    <t>['《中华人民共和国合同法》第一条', '《中华人民共和国合同法》第五条', '《中华人民共和国合同法》第六条', '《中华人民共和国合同法》第一百零七条', '《中华人民共和国侵权责任法》第六条', '《中华人民共和国侵权责任法》第二十三条', '《最高人民法院关于适用&lt;中华人民共和国合同法&gt;若干问题的解释》第一条', '《最高人民法院关于适用&lt;中华人民共和国合同法&gt;若干问题的解释》第九条', '《最高人民法院关于适用&lt;中华人民共和国合同法&gt;若干问题的解释》第十条', '《最高人民法院关于适用&lt;中华人民共和国合同法&gt;若干问题的解释》第二十五条']</t>
  </si>
  <si>
    <t>['《中华人民共和国民法典》第五百七十七条', '《中华人民共和国民法典》第五百七十九条', '《中华人民共和国民法典》第五百八十四条', '《中华人民共和国民法典》第五百八十五条']</t>
  </si>
  <si>
    <t>['《中华人民共和国民法典》第五百零九条', '《中华人民共和国民法典》第五百七十七条', '《中华人民共和国民法典》第五百八十五条', '《中华人民共和国民法典》第六百二十六条', '《中华人民共和国民事诉讼法》第一百四十七条', '《中华人民共和国民事诉讼法》第二百六十条']</t>
  </si>
  <si>
    <t>['《中华人民共和国民法典》第五百七十七条', '《中华人民共和国民法典》第六百二十六条', '《中华人民共和国民事诉讼法》第一百四十七条', '《中华人民共和国民事诉讼法》第二百六十条']</t>
  </si>
  <si>
    <t>['《中华人民共和国民法典》第五百七十七条', '《中华人民共和国民法典》第五百九十五条', '《中华人民共和国民事诉讼法》第六十七条', '《中华人民共和国民事诉讼法》第一百四十七条', '《中华人民共和国民事诉讼法》第二百六十条', '《最高人民法院关于适用〈中华人民共和国民法典〉时间效力的若干规定》第一条']</t>
  </si>
  <si>
    <t>['《最高人民法院关于审理建设工程施工合同纠纷案件适用法律问题的解释（一）》第四十三条', '《最高人民法院关于审理建设工程施工合同纠纷案件适用法律问题的解释（一）》第十条', '《最高人民法院关于审理建设工程施工合同纠纷案件适用法律问题的解释》第二十六条', '《最高人民法院关于审理建设工程施工合同纠纷案件适用法律问题的解释（一）》第四十四条', '《最高人民法院关于审理劳动争议案件适用法律若干问题的解释（三）》第十七条']</t>
  </si>
  <si>
    <t>Q08639</t>
  </si>
  <si>
    <t>新疆生产建设兵团第二师中级人民法院_x000D_
民事判决书_x000D_
（2020）兵02民终141号_x000D_
上诉人武会周与被上诉人陈传彬建设工程合同纠纷一案，不服新疆生产建设兵团库尔勒垦区人民法院（2021）兵0201民初122号民事判决，向本院提起上诉。本院于2021年7月30日立案后，依法组成合议庭，公开开庭进行了审理。上诉人武会周与被上诉人陈传彬到庭参加诉讼。本案现已审理终结_x000D_
上诉人武会周上诉请求：1.撤销新疆生产建设兵团库尔勒垦区人民法院2021年6月10日作出的（2021）兵0201民初122号民事判决，判决驳回被上诉人的诉讼请求。2.请求法院依法判令被上诉人赔偿上诉人房屋赔偿款50000元。3.一审、二审诉讼费用由被上诉人承担。事实与理由：被上诉人陈传彬给上诉人修建的房屋及围墙存在严重的质量问题，并且将房屋格局改变，围墙建设地基不稳，请求被上诉人赔偿上诉人维修费用。_x000D_
被上诉人陈传彬答辩主张：被上诉人施工的房屋已经过竣工验收，不存在质量问题，请二审法院驳回上诉，维持原判。_x000D_
陈传彬向一审法院起诉请求：1.判令武会周立即支付其工程款19395元；2.本案的诉讼费用由武会周承担。_x000D_
一审法院认定事实：2020年5月10日，武会周与陈传彬签订《安居房工程建房合同书》一份，约定由陈传彬施工武会周位于第二师二十九团团四连的房屋，合同约定开工日期为2020年5月10日，竣工日期为2020年7月30日，房屋总价款为83600元。合同第五条第一款约定，开工前付总造价的10%，地基挖好……支付10%，地基完工……付款20%，墙体与立柱验收合格……支付20%，封顶后主体完工……支付15%，扣除5%质保金，剩余工程款验收合格一次付清。合同第五条第三款约定，院墙付款方式动工前支付30%，墙体砌完验收合格付款30%，灰抹完验收合格付15%，扣除5%质保金，剩余工程款完工后验收合格一次付清。合同中未对房屋及围墙的质保期进行约定。陈传彬为武会周修建围墙的价款为24400元，涉案工程总价款108000元。2020年10月25日，经陈传彬、武会周、第二师二十九团四连管理委员会、第二师二十九团城镇管理服务中心、第二师二十九团经济发展办公室、第二师二十九团社会事务管理办公室及第二师二十九团财政局共同确认涉案房屋及围墙竣工验收。武会周已向陈传彬支付工程款90000元，剩余18000元工程款未支付。_x000D_
一审法院另查明，武会周于2021年4月1日向一审法院申请对涉案工程房屋及围墙质量是否存在问题及维修所需要的费用进行鉴定，于2021年5月6日撤回鉴定申请。_x000D_
上述事实有《安居房工程建房合同书》一份、工程竣工验收单一张及所附验收材料一组、询问笔录一份及陈传彬当庭陈述予以证实。_x000D_
一审法院认为，依法成立的合同受法律保护。武会周、陈传彬自愿签订《安居房工程建房合同书》，双方应当按照合同的约定履行各自的义务。陈传彬为武会周修建的房屋及围墙已经完成且经过竣工验收，武会周应当按照合同约定的房款方式向陈传彬支付95%的工程款。对陈传彬主张为武会周修建的房屋及围墙的总价款为109395元的意见，对围墙部分的价格其未提交证据予以证实，一审法院以武会周经法院询问自认的108000元总价款为准。双方在合同中对房屋总价款及围墙价款分别约定了5%的质保金，故一审法院认定质保金为5400元（108000元×5%）。双方未在合同中对质保金的支付期限进行约定，一审法院酌定质保期为一年，故涉案工程目前仍处于质保期内。对陈传彬要求武会周向其支付工程款19395元的诉讼请求，一审法院支持12600元（涉案工程总价款108000元-质保金5400元-已付款项90000元）。_x000D_
综上所述，对陈传彬要求武会周支付工程款19395元的诉讼请求，一审院支持12600元。依照《中华人民共和国合同法》第八条、第六十条第一款、第一百零七条、第一百零九条，《最高人民法院关于适用时间效力的若干规定》第一条第二款，《中华人民共和国民事诉讼法》第十三条第二款、第六十四条第一款、第一百四十四条，最高人民法院关于适用《中华人民共和国民事诉讼法》的解释第九十条规定，缺席判决如下：一、被告武会周于本判决生效之日起五日内向原告陈传彬支付工程款12600元；二、驳回原告陈传彬的其他诉讼请求。案件受理费284元，减半收取计142元，由被告武会周负担93元，由原告陈传彬负担50元。_x000D_
本院二审期间，当事人围绕诉讼请求依法提交了证据，本院组织当事人进行了举证、质证。_x000D_
上诉人武会周提交：照片一组、《安居房工程建房合同书》一份、自制图纸一张。证明：被上诉人改变了房屋的户型，并且施工的房屋存在严重的质量问题。被上诉人陈传彬提交：加盖新疆生产建设兵团第二师二十九团城镇管理服务中心公章工程竣工验收单及验收记录一组。证明：房屋的质量合格。_x000D_
二审查明的事实与一审查明的事实一致，本院予以确认_x000D_
请根据以上法律事实，推荐该建设工程案件所适用的法律法规、司法解释的具体条目。（回答格式如：《法律名称》第一条，《法律名称》第二条）</t>
  </si>
  <si>
    <t>['《建筑法》第四十一条', '《招标投标法》第五十二条']</t>
  </si>
  <si>
    <t>['《合同法》第六十条', '《合同法》第八条', '《合同法》第一百零七条', '《合同法》第一百零九条', '《最高人民法院关于适用时间效力的若干规定》第一条', '《中华人民共和国民事诉讼法》第十三条', '《中华人民共和国民事诉讼法》第六十四条', '《中华人民共和国民事诉讼法》第一百四十四条']</t>
  </si>
  <si>
    <t>['《最高人民法院关于审理商品房买卖合同纠纷案件适用法律若干问题的解释》第十五条', '《最高人民法院关于审理商品房买卖合同纠纷案件适用法律若干问题的解释》第十八条', '《最高人民法院关于审理商品房买卖合同纠纷案件适用法律若干问题的解释（2020年修正）》第十一条', '《关于审理商品房买卖合同纠纷案件适用法律若干问题的解释》第十一条', '《最高人民法院关于审理商品房买卖合同纠纷案件适用法律若干问题的解释（2020年修正）》第十四条']</t>
  </si>
  <si>
    <t>Q08762</t>
  </si>
  <si>
    <t>云南省昆明市中级人民法院_x000D_
民事判决书_x000D_
（2021）云01民终2095号_x000D_
上诉人云南京鹏房地产开发有限公司（以下简称：京鹏公司）因与被上诉人张皓、张莉平、张菱芸、朱丽萍、孙斌、张庆节、张皓等人、漆苏谊、马燕、唐赛科、陈涛、孔维敏（以下简称：张皓等人）商品房预售合同纠纷十一案，不服昆明市西山区人民法院（2020）云0112民初7401号民事判决，向本院提起上诉。本院于2021年2月25日立案后，依法组成合议庭进行了审理。本案现已审理终结_x000D_
京鹏公司上诉请求：1、撤销一审判决，改判驳回被上诉人的一审全部诉讼请求；2、本案一、二审案件受理费由被上诉人承担。事实和理由：一、一审法院认定事实错误。1、上诉人已通知被上诉人和云南京鹏物业服务有限公司接房，被上诉人怠于办理接房手续一审法院认定：上诉人交付给被上诉人委托经营管理公司云南京鹏物业服务有限公司（下称京鹏物业公司。一审法院认定的上述事实与上诉人与被上诉人签订的《合同补充协议》约定一致，即上诉人应将案涉房屋交付给京鹏物业公司，京鹏物业公司接房后进行装修。装修后，京鹏物业公司按照其与被上诉人之间的合同约定进行经营管理，经营期限届满后将房屋移交给被上诉人。上述合同签订后，上诉人按照合同约定，通知南悦城业主和京鹏物业公司办理接房手续，目前已有部分业主办理了接房手续。根据我国《合同法》规定，上诉人已按合同约定通知被上诉人和京鹏物业公司办理接房手续，京鹏物业公司和被上诉人未接房很显然是故意拖延，逾期交房的原因无关上诉人，而是被上诉人不予办理接房手续，逾期交房是因被上诉人怠于接房所致，上诉人不应承担逾期交房违约金。2、被上诉人向上诉人支付的首付款中部分金额系京鹏物业公司向被上诉人支付的案涉房屋托管期间中三年租金收益，该首付款中部分金额并非以三年租金进行抵扣，而是被上诉人收到京鹏物业公司向其支付的租金收益后向上诉人进行支付。二、一审法院适用法律错误。一审法院认为逾期交房违约金保护范围为原告提交立案材料提出权利主张之日前三年，该认定不符合法律规定的诉讼时效起算日期，属法律适用错误。根据我国现行《民法总则》第188条的规定，被上诉人向人民法院主张上诉人支付逾期交房权利的诉讼时效期间为三年，该三年诉讼时效期间起算点为被上诉人知道或应当知道权利受到损害以及义务人之日起，即本案诉讼时效起算点应为《商品房购销合同》约定的交房日期次日起算三年。若被上诉人认为上诉人逾期交房构成违约，其应自构成逾期交房之日起三年内向上诉人主张权利，自逾期交房之日起超过三年才主张权利的，属超过诉讼时效。本案中上诉人与被上诉人签订的《商品房购销合同》约定交房日期为2015年12月31日前，根据上述合同约定及法律规定，自2015年12月31日起三年内，被上诉人向上诉人主张权利的符合法律规定的权利行使期间，也即被上诉人应在2015年12月31日至2018年12月30日期间主张权利，超过该期间行使权利的应认定为超过诉讼时效期间。所以，被上诉人于2020年4月22日起诉，其诉讼请求已经超过了诉讼时效，按照法律规定其诉讼请求依法不应当得到支持。三、被上诉人逾期接房的部分损失已得到弥补，再要求上诉人支付违约金违背公平原则一审查明：被上诉人向上诉人支付的购房款中有139524元系京鹏物业公司支付给被上诉人的三年房屋租金。京鹏物业公司按照《商品房购销合同:约定的房屋交付之日起向被上诉人支付了三年房屋租金，被上诉人虽然逾期接房但是其因房屋产生的该三年期间的收益没有受到损失，根据我国《合同法》规定的诚实信用和公平原则，被上诉人不应当再向上诉人主张该三年期间的逾期交房违约金。综上，请求二审法院改判支持上诉人的上诉请求。_x000D_
张皓等人辩称，案涉房屋尚未达到交付条件，上诉人应取得竣工验收备案证明后才能交付房屋。京鹏公司从未通知过被上诉人办理接房手续，已经逾期向被上诉人交付案涉房屋。关于租金抵扣房款的问题，一审法院对租金抵扣的认定只是对交易模式的表述，并不当然否定被上诉人向上诉人支付了全额房款。上诉人已构成逾期交房的违约行为系持续状态，且被上诉人主张的违约金符合合同约定未超过法律规定的标准，也未超过诉讼时效。一审判决认定事实清楚，适用法律正确，请求驳回上诉，维持原判。_x000D_
张皓等人向一审法院起诉请求：1、判令被告向原告支付逾期交房违约金；2、被告向原告支付装修费损失；3、被告向原告支付租金收益损失；4、本案诉讼费由被告承担。_x000D_
一审法院经审理后判决：一、被告云南京鹏房地产开发有限公司于本判决生效之日起十日内向原告张皓等人支付自2017年4月22日起至2020年4月21日的逾期交房违约金；二、驳回原告张皓等人的其他诉讼请求。”_x000D_
二审中，上诉人向本院提交以下证据：1、《幸福远洋小区（Ａ2地块）、南悦城交房公告》，欲证实：2019年6月25日，上诉人在云南信息报上刊登了交房公告，通知南悦城可于2019年6月30日起办理交房手续；2、《竣工验收备案证明书》《南悦城项目分期规划核实批前公示》，欲证实：案涉房屋6幢属于南悦城项目一期规划范围内，且在2021年1月8日南悦城一期已取得了《竣工验收备案证明书》；3、昆明中院（2019）云01民终10164号民事判决，欲证实：昆明中院已作出生效判决确认业主起诉之日前超过三年的违约金超过诉讼时效，不予支持；4、《竣工验收合格证明书》《建设工程质量竣工验收备案表》，欲证实：案涉项目于2020年12月31日已取得了五方验收，已符合合同约定的交付条件。_x000D_
经质证，被上诉人对上诉人提交的证据1不予认可，该公告不能证实案涉房屋已达到了交房条件，对证据2有异议可，被上诉人购买的案涉房屋项目为南悦城2期，上诉人提交的竣工验收备案为一期，并非同一项目，故对其关联性不予认可；对证据3的真实性无异议，但与本案无关；对证据4的真实性不予认可。_x000D_
本院对上诉人提交的证据1真实性予以确认，但本案应当审查在交房时是否具备合同约定的交付条件，故本案对其关联性不予采信；对证据2的真实性予以确认，但上诉人未提交案涉房屋是否在竣工验收备案范围内，且上诉人未向本院提交案涉房屋在内的经建设单位组织验收合格的证明，故本院对该证据的关联性不予确认；对证据3、4予以采信。_x000D_
二审中，上诉人对一审判决确认的上诉人与被上诉人认可三年租金抵扣的表述有异议，应为案外人京鹏物业公司向被上诉人支付租金收益，被上诉人再将该租金支付支付给上诉人冲抵房款。因京鹏物业公司所支付的租金收益最终冲抵了被上诉人应向上诉人支付的部分房款，且上诉人与被上诉人对此无异议，故一审对该事实的认定并无不当，本院予以确认。综上，本院经二审审理查明的事实与一审判决确认的事实一致，本院予以确认。二审另补充查明，案涉房屋所属项目“南悦城”已于2020年12月31日取得了竣工验收合格证明书，于2021年1月8日取得了昆明滇池国家旅游度假区规划局颁发的《竣工验收备案证明书》，载明：“南悦城一期”项目竣工验收备案文件收集齐全，符合要求，予以备案。被上诉人陈凤英、马燕、孙斌、张庆节分别于2021年2月26日、2021年1月18日、2021年1月29日、2021年3月17日与上诉人办理了接房手续。_x000D_
综合诉辩双方的主张，本案争议的焦点为：一、上诉人是否应当承担逾期交房的违约责任？二、被上诉人主张支付违约金的诉讼请求是否超过诉讼时效？_x000D_
请根据以上法律事实，推荐该建设工程案件所适用的法律法规、司法解释的具体条目。（回答格式如：《法律名称》第一条，《法律名称》第二条）</t>
  </si>
  <si>
    <t>['《民法总则》第一千八十五条', '《最高人民法院关于审理买卖合同纠纷案件适用法律问题的解释》第三十六条', '《建设工程质量管理条例》第五十九条']</t>
  </si>
  <si>
    <t>['《合同法》第四十二条', '《合同法》第四十三条']</t>
  </si>
  <si>
    <t>['《中华人民共和国民事诉讼法》第一百七十条', '《中华人民共和国民事诉讼法》第一百一十七条', '《中华人民共和国民事诉讼法》第一百七十五条']</t>
  </si>
  <si>
    <t>['《最高人民法院关于审理民间借贷案件适用法律若干问题的规定》第十六条', '《最高人民法院关于审理民间借贷案件适用法律若干问题的规定》第十七条', '《最高人民法院关于审理民事案件适用诉讼时效制度若干问题的规定》第十条', '《最高人民法院关于审理民间借贷案件适用法律若干问题的规定》第十五条', '《最高人民法院关于审理民间借贷案件适用法律若干问题的规定》第二十五条']</t>
  </si>
  <si>
    <t>Q08810</t>
  </si>
  <si>
    <t>江西省上饶市中级人民法院_x000D_
民事判决书_x000D_
（2021）赣11民终549号_x000D_
上诉人周超因与被上诉人朱胜富劳务合同纠纷一案,不服江西省上饶市广信区人民法院（2020）赣1121民初3571号民事判决，向本院提起上诉。本院于2021年3月3日立案后,依法组成合议庭进行了审理。本案现已审理终结_x000D_
上诉人周超上诉请求：1、撤销一审判决书；2、本案上诉费用由被上诉人承担。事实与理由：1、原审判决存在事实不清，证据不足。朱胜富并未提供证据证明内外墙的实际施工面积，但主张实际施工面积与预算面积不符，根据民事诉讼“谁主张，谁举证”的原则，应当先由朱胜富承担举证不利的责任，但原审判决却直接将举证责任转移给周超，并要求上诉人周超承担举证不利的责任，明显违反法律规定；2、上诉人提交的发票明确显示周超支付了相应的材料款30950元，而被上诉人对于自己没有签字的部分不予认可，上诉人与被上诉人就材料款存在争议时，被上诉人并未提供其他证据证明，而原审判决仅仅依据被上诉人自认的27000元，来确定上诉人支付的材料款金额，明显不合理；3、就上诉人为赶工期而向朱华风支付的13500工程款，当时上诉人提交的是原件照片，当时由于打印不清楚，原审判决不予认可，而是直接认可被上诉人自认的金额，也是不合理的；4、上诉人提供的证据可以证明原审判决错误。上诉人的证据包括：陈玉林代朱华凤手写收条、上饶职业技术学院证明、信州区油漆辅料批发部证明、支付垃圾清运费1200元的收条、支付租赁脚手架200元的收条。_x000D_
被上诉人朱胜富辩称，1、如果上诉人认为面积不对，可以申请法院进行鉴定；2、上诉人后面加了一些材料的费用这些款项应由上诉人自己支付；3、上诉人说工人喷涂料一两天就要算一万三千元是不合理的，并没有任何证据可以证明；4、对上诉人所说的工程量以及支付的款项都不认可。_x000D_
朱胜富向一审法院提出诉讼请求：1、判令被告支付原告工程款36980元，并按年利率6%支付逾期付款利息至履行义务完毕之日止；2、本案诉讼费用由被告承担。_x000D_
一审法院认定事实：被告周超代表江西智兴建设工程有限公司于2018年8月9日与上饶职业技术学院签订《合同书》，约定由被告周超承包该校5号和6号公寓楼墙面翻新粉刷。被告提供的上饶职业技术学院于2018年8月9日向江西智兴建设工程有限公司出具《中标通知书》后附有《关于学校两栋学生公寓楼漆面翻新的预算报告》，载明：“经实地勘察需要做外墙漆墙面3268平米×13.5元＝44118元（13.5元／平米），需做内墙漆墙面7056平米×7元＝49392元（7元／平米）……”。2018年9月9日，原告朱胜富与被告周超签订了《合同书》一份，约定：5号和6号公寓楼墙面翻新粉刷由原告朱胜富进行施工，材料为乳胶漆和外墙漆。所有费用由原告朱胜富提供，被告周超提供材料费以发票为准。工期自2018年8月9日至2018年8月26日。验收合格后一个月付全部工程款100%扣除甲方提供的材料费。外墙漆以8元每平方米计算，内墙漆以4.5元每平方米计算。被告周超分别于2018年8月23日向原告支付1000元、2019年2月3日支付10000元、2019年3月28日支付1000元、2019年4月5日支付1000元、2019年4月11日支付1000元、2019年4月19日支付700元、2019年6月30日支付1000元、2020年1月21日支付3040元，合计共支付18740元。_x000D_
一审法院认为，被告周超将承接的墙面油漆粉刷工程交由原告朱胜富施工，由原告朱胜富组织人员施工，被告周超支付相应的报酬，双方间存在劳务合同关系，当事人应当按照约定全面履行自己的义务。现双方并对劳务费用的结算存在争议：原告主张劳务费用总额应为：外墙3268㎡×8元／㎡＋内墙11500元／㎡×4.5元／㎡＋36个工期×240元／期；被告主张劳务费用总额应为：外墙1300㎡×8元／㎡＋内墙11500元／㎡×4.5元／㎡＋26个工期×240元／期。一审法院认定如下：1、对于内墙的施工面积，双方庭审中均认可为11500㎡，一审法院予以确认。2、双方对外墙的实际施工面积存在争议，且均未提供双方进行结算或者测算的相关证据，也均未申请鉴定。但被告提供的证据中，《关于校园两栋学生公寓楼漆面翻新的预算报告》中载明：“经实地勘察需要做外墙漆墙面3268平米……需做内墙漆墙面7056平米……”，因该份证据系被告提供，现被告主张外墙的实际施工面积与预算报告不符，应当由被告承担相关的举证责任，被告未能举证应当承担不利后果，原告主张外墙漆施工面积为3268㎡，一审法院予以采信。3、对于被告口头承诺给予原告的补偿工期费用，原告未举证予以证明，被告在庭审中自认为26个工期×240元／期，一审法院予以确认。综上，一审法院确认一审法院原告的劳务费用总额为：3268㎡×8元／㎡＋内墙11500元／㎡×4.5元／㎡＋26个工期×240元／期＝84134元。根据双方合同约定，上述费用中应当扣除被告周超提供的材料费。对于材料费用，被告周超主张为30950元，但其在庭审中提供的收款收据中仅有2144.5元的收款收据经原告朱胜富签字确认，对于其他收款收据，原告不予认可，被告也未提供其他证据予以佐证，一审法院不予采信。原告庭审中自认被告周超提供的材料费用为27000元，一审法院予以确认。被告主张支付给原告的费用中应当扣除为赶工期另聘请案外人朱华风的费用13500元，但仅提供了一份朱华风出具的收条的复印件，证明效力不足，一审法院不予采信。对于该费用，原告当庭认可为5000元，一审法院予以确认。被告主张原告应当承担清洁费1200元、租赁脚手架费用200元，未提供证据予以证明，一审法院不予采信。综上，本案原告朱胜富的劳务费用总额为84134元，扣除被告周超提供的材料费用27000元，聘请案外人朱华风的费用5000元，被告周超已经支付的18740元，被告周超还应当向原告朱胜富支付劳务费用33394元。由于双方并未约定款项支付时间及逾期利息的计算标准，一审法院酌定被告应当自原告起诉之日即2020年10月9日起按全国银行间同业拆借中心公布的贷款市场报价利率标准向原告支付逾期利息。依照《中华人民共和国民法总则》第一百一十八条，《中华人民共和国合同法》第六条、第六十条之规定，判决：一、被告周超在判决生效后10日内支付原告朱胜富劳务费用33394元及利息（自2020年10月9日起以33394元为基数按照全国银行间同业拆借中心公布的贷款市场报价利率予以计算至款项付清之日止）；二、驳回原告朱胜富的其他诉讼请求。案件受理费1110元，减半收取555元，由原告朱胜富负担54元，被告周超负担501元。_x000D_
二审法院认定事实与一审法院查明的事实一致_x000D_
请根据以上法律事实，推荐该建设工程案件所适用的法律法规、司法解释的具体条目。（回答格式如：《法律名称》第一条，《法律名称》第二条）</t>
  </si>
  <si>
    <t>['《最高人民法院关于审理建设工程施工合同纠纷案件适用法律问题的解释》第四条', '《中华人民共和国合同法》第五百零一条']</t>
  </si>
  <si>
    <t>['《中华人民共和国合同法》第六条', '《中华人民共和国合同法》第六十条', '《中华人民共和国民事诉讼法》第一百七十九条', '《最高人民法院关于适用&lt;中华人民共和国合同法&gt;若干问题的解释（一）》第二十五条', '《中华人民共和国民事诉讼法》第七十二条']</t>
  </si>
  <si>
    <t>['《建筑工程质量管理条例》第九十七条', '《关于审理建设工程施工合同纠纷案件适用法律问题的解释》第九十七条', '《建筑工程质量管理条例》第九十条', '《关于审理建设工程施工合同纠纷案件适用法律问题的解释》第九十条', '《建筑工程质量管理条例》第九十一条']</t>
  </si>
  <si>
    <t>Q08926</t>
  </si>
  <si>
    <t>山东省临邑县人民法院_x000D_
民事判决书_x000D_
（2022）鲁1424民初685号_x000D_
原告王振与被告周吉顺建设工程分包合同纠纷一案，本院受理后，依法适用小额诉讼程序，由审判员李广民独任审判，公开开庭进行了审理。原告王振到庭参加了诉讼，被告周吉顺经本院合法传唤未到庭。本案现已审理终结_x000D_
原告王振向本院提出诉讼请求：1.请求被告向原告支付欠款4000元；2.本案诉讼费用由被告承担。事实与理由：2018年，被告承接了济南市部分老旧小区供暖改造的工程，原、被告约定由原告对其中的部分工程进行施工，完工并验收合格后由被告向原告支付安装费。后经双方算账，被告共需向原告支付43920元。被告于2018年11月11日向原告微信转账10000元，于2018年12月向原告支付现金20000元，于2019年向原告微信转账1000元并向原告支付现金5000元，另外在施工期间被告给了原告的工人2500元作为生活费，至此被告还欠原告5420元。原告多次催要，双方于2021年2月28日协商一致，原告同意减免1420元，被告偿还原告4000元，被告给原告出具欠条一份。欠条出具后，被告仍未偿还欠款。_x000D_
被告周吉顺未答辩。_x000D_
本院经审理查明，2018年被告将其承接的老旧小区供暖改造工程中的部分工程分包给原告，施工完毕后经双方算账被告应支付原告43920元，被告先后支付了38500元。经原、被告协商，原告同意将剩余债务减免至4000元，并由被告出具了欠条（落款时间为2021年2月28日），欠条的内容为：欠王振安装费肆仟元。被告至今未偿还上述4000元。_x000D_
以上事实经过，由原告陈述、原告提供的欠条及庭审笔录在卷予以证实_x000D_
请根据以上法律事实，推荐该建设工程案件所适用的法律法规、司法解释的具体条目。（回答格式如：《法律名称》第一条，《法律名称》第二条）</t>
  </si>
  <si>
    <t>《中华人民共和国合同法》第六十条,《中华人民共和国民事诉讼法》第一百四十七条,《中华人民共和国民事诉讼法》第二百六十条,《最高人民法院关于适用〈中华人民共和国民法典〉时间效力的若干规定》第一条</t>
  </si>
  <si>
    <t>《中华人民共和国合同法》第六十条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</si>
  <si>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</si>
  <si>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《中华人民共和国合同法》第六十条 : 【严格履行与诚实信用】当事人应当按照约定全面履行自己的义务。；  当事人应当遵循诚实信用原则，根据合同的性质、目的和交易习惯履行通知、协助、保密等义务。；《中华人民共和国民事诉讼法》第一百四十七条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</si>
  <si>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['《法律名称》第一条', '《法律名称》第二条', '《法律名称》第八条', '《法律名称》第十条', '《法律名称》第二十一条', '《法律名称》第二十二条', '《法律名称》第二十四条', '《法律名称》第三十一条', '《法律名称》第四十一条', '《法律名称》第四十二条', '《法律名称》第四十三条', '《法律名称》第四十四条', '《法律名称》第四十五条', '《法律名称》第四十六条', '《法律名称》第四十七条', '《法律名称》第四十八条', '《法律名称》第四十九条', '《法律名称》第六十一条', '《法律名称》第六十二条', '《法律名称》第六十三条', '《法律名称》第六十四条', '《法律名称》第六十五条', '《法律名称》第六十六条', '《法律名称》第六十七条', '《法律名称》第六十八条', '《法律名称》第六十九条', '《法律名称》第七十一条', '《法律名称》第七十二条', '《法律名称》第七十三条', '《法律名称》第七十四条', '《法律名称》第七十五条', '《法律名称》第七十六条', '《法律名称》第七十七条', '《法律名称》第七十八条', '《法律名称》第七十九条', '《法律名称》第八十一条', '《法律名称》第八十二条']</t>
  </si>
  <si>
    <t>['《中华人民共和国合同法》第五十二条', '《中华人民共和国合同法》第五十三条', '《中华人民共和国合同法》第一百零七条', '《中华人民共和国民事诉讼法》第六十四条', '《中华人民共和国民事诉讼法》第六十五条']</t>
  </si>
  <si>
    <t>['《中华人民共和国民法典》第五百零九条', '《中华人民共和国民法典》第五百七十九条', '《中华人民共和国民事诉讼法》第一百四十七条', '《中华人民共和国民事诉讼法》第一百六十五条']</t>
  </si>
  <si>
    <t>['《中华人民共和国民法典》第五百零九条', '《中华人民共和国民法典》第五百七十七条', '《中华人民共和国民法典》第五百七十九条', '《中华人民共和国民事诉讼法》第一百四十七条', '《中华人民共和国民事诉讼法》第一百六十五条', '《中华人民共和国民事诉讼法》第二百六十条']</t>
  </si>
  <si>
    <t>['《中华人民共和国民法典》第五百零九条', '《中华人民共和国民事诉讼法》第一百四十七条', '《中华人民共和国民事诉讼法》第二百六十条']</t>
  </si>
  <si>
    <t>['《最高人民法院关于适用〈中华人民共和国民法典〉时间效力的若干规定》第一条', '《中华人民共和国合同法》第六十条', '《中华人民共和国合同法》第一百零九条', '《中华人民共和国民事诉讼法》第一百四十七条', '《中华人民共和国民事诉讼法》第二百六十条']</t>
  </si>
  <si>
    <t>Q08972</t>
  </si>
  <si>
    <t>四川省成都市中级人民法院_x000D_
民事判决书_x000D_
（2021）川01民终3547号_x000D_
上诉人四川擎鼎企业管理咨询有限公司（以下简称擎鼎公司）因与被上诉人宁夏禹丰源建设工程有限公司（以下简称禹丰源公司）股权转让纠纷一案，不服成都市锦江区人民法院（2020）川0104民初10922号民事判决，向本院提起上诉。本院于2021年2月1日立案后，依法组成合议庭进行了审理。本案现已审理终结_x000D_
擎鼎公司上诉请求：撤销一审判决，确认擎鼎公司与禹丰源公司签订的《资质转移与股权收购协议书》无效，判令禹丰源公司返还擎鼎公司83万元并支付资金占用利息。事实和理由：1.《资质转移与股权收购协议书》名为股权收购，实为建筑企业资质买卖，一审认定案涉纠纷系股权转让纠纷，属事实认定错误。《资质转移与股权收购协议书》第1条明确交易主要标的为禹丰源公司的目标资质，415万元的对价系协议约定的6个资质，并非目标公司股权。2.建筑企业资质转让违反《建筑法》规定，《资质转移与股权收购协议书》应属无效。根据《建筑法》第26、66条规定，禁止建筑企业资质在市场流通。擎鼎公司与禹丰源公司通过禹丰源公司设立全资子公司，将案涉资质转移至子公司，变更子公司股东的方式进行资质的交易，以此规避监管。3.即使《资质转移与股权收购协议书》有效，禹丰源公司违反承诺导致合同无法继续履行，应当依约退回83万元的定金。_x000D_
禹丰源公司答辩称，一审法院认定事实清楚，适用法律正确，请求二审驳回擎鼎公司的上诉请求。《资质转移与股权收购协议书》无论从外部形式还是内部约定均符合股权转让的各项要求，且签订合同为双方自愿，该协议已成立并生效，对双方具有法律上的约束力。合同第1条明确约定了股权转让的价格、支付期限、方式；第1.3条约定进行股权工商变更的相关事项，即对股权变更进行了约定；第2条约定股权转让，并对目标公司持股进行了约定。一审认定为双方法律关系为股权转让无误。_x000D_
擎鼎公司向一审法院提出诉讼请求：1.请求确认擎鼎公司、禹丰源公司签订的《资质转移与股权收购协议书》无效；2.判令禹丰源公司向擎鼎公司返还83万元定金并支付资金占用利息（利息计算方式：以83万元为基数，从起诉之日起至实际履行之日止，按同期全国银行间同业拆借中心公布的贷款市场报价利率计算）。_x000D_
一审认定事实如下：2020年4月30日，擎鼎公司、禹丰源公司签订《资质转移与股权收购协议书》，约定禹丰源公司将其名下的目标资质，包括建筑工程施工总承包二级、市政公用工程施工总承包二级、建筑装修装饰工程专业承包二级、建筑幕墙工程专业承包二级、防水防腐保温工程专业承包二级、公路交通工程（公路安全设施）专业承包二级，转移给擎鼎公司在某处设立的全资子公司（目标公司），并将其在目标公司所占的全部股份转让给擎鼎公司。在目标公司取得目标资质证书后5个工作日，禹丰源公司将其拥有100%的目标公司股权全部变更到擎鼎公司或其指定的企业或自然人名下。股权转让总价格为415万元，签订协议3个工作日之内，擎鼎公司向禹丰源公司支付定金83万元。如目标公司在取得目标资质后，禹丰源公司不配合变更或私自向第三方转让目标公司股权，则禹丰源公司应退回已收取的所有款项。禹丰源公司指定收款户名为杨爱林。上述合同由擎鼎公司加盖印章并由丁晖签字确认。2020年5月1日、6日，滕明庆共计向杨爱林转款83万元。2020年5月9日，禹丰源公司按擎鼎公司的要求注册了禹丰源公司的全资子公司即江苏聚铭嘉建设有限公司。2020年5月13日，杨爱林通过微信将政务服务网账户及密码发送给丁晖。同日，禹丰源公司工作人员罗维霞通过微信与丁晖沟通办理禹丰源公司资质转移的具体事宜。2020年7月3日、9日，丁晖通过微信告知杨爱林，政策有变，卖家那边已经要求退款了，合同上也写了政策变化双方不承担违约责任，解除合同通知已发出。_x000D_
一审另查明，禹丰源公司具有建筑业企业资质证书，载明资质及等级包括：建筑工程施工总承包二级、市政公用工程施工总承包二级、防水防腐保温工程专业承包二级、建筑装修装饰工程专业承包二级、建筑幕墙工程专业承包二级、公路交通工程（公路安全设施）专业承包二级。宁夏政务服务网查询显示，禹丰源公司拟分立上述建筑业资质的分立方案已作出并提交相应申请。_x000D_
一审认定以上事实，采信的证据包括：双方当事人企业信息、《资质转移与股权收购协议书》、转账电子回单、目标公司的营业执照（复印件）、工商信用网查询信息（复印件）、《资质转移与股权收购协议书》、建筑业企业资质证书（经公证的复印件）、企业信用信息公示报告（打印件）、住房城乡建设部关于建设工程企业发生重组、合并、分立等情况资质核定有关问题通知（打印件）、宁夏政务服务网截图、禹丰源公司实际控制人杨爱林与擎鼎公司代理人丁晖微信聊天记录截图、禹丰源公司工作人员罗维霞与丁晖微信聊天记录截图等证据以及当事人的当庭陈述。_x000D_
一审认为，擎鼎公司、禹丰源公司签订的《资质转移与股权收购协议书》是当事人真实意思表示，据查明事实，禹丰源公司已准备将其公司所拥有建筑业资质分立给江苏聚铭嘉建设有限公司，再通过股权转让的方式转让股权。资质分立属于行政审批事项，符合规定的分立，经行政机关批准后，新设立公司拥有相关资质并有权按照公司法的规定进行股权转让。故上述协议名为资质转移，内容实为股权转让，其内容不违反法律法规的强制性规定，合法有效。双方应按约履行各自义务。禹丰源公司设立目标公司并在政务网提交分立公司建筑业资质的材料，已按合同约定履行义务。擎鼎公司以上述协议约定的建筑资质不得转让为由，要求确认《资质转移与股权收购协议书》无效并要求返还已付定金83万元的请求，于法无据，一审不予支持。_x000D_
综上，一审依照《中华人民共和国合同法》第八条、第六十条第一款，《中华人民共和国民事诉讼法》第六十四条第一款，《最高人民法院关于适用的解释》第九十条之规定，判决：驳回擎鼎公司的诉讼请求。一这审案件受理费减半收取20000元，由擎鼎公司承担。_x000D_
二审查明事实与一审一致_x000D_
请根据以上法律事实，推荐该建设工程案件所适用的法律法规、司法解释的具体条目。（回答格式如：《法律名称》第一条，《法律名称》第二条）</t>
  </si>
  <si>
    <t>['《合同法》第五十一条', '《民事诉讼法》第一百四十九条', '《最高人民法院关于适用的解释》第九十一条', '《建设工程施工合同司法解释》第七条']</t>
  </si>
  <si>
    <t>['《中华人民共和国合同法》第八条', '《中华人民共和国合同法》第六十条', '《中华人民共和国民事诉讼法》第六十四条', '《最高人民法院关于适用的解释》第九十条']</t>
  </si>
  <si>
    <t>['《中华人民共和国民事诉讼法》第一百七十条', '《中华人民共和国民事诉讼法》第一百七十五条']</t>
  </si>
  <si>
    <t>['《最高人民法院关于人民法院执行工作若干问题的规定（试行）》第五条', '《最高人民法院关于人民法院执行工作若干问题的规定（试行）》第十三条', '《最高人民法院关于人民法院执行工作若干问题的规定（试行）》第九条', '《贵州省城市房屋拆迁管理办法》第三十五条', '《最高人民法院关于人民法院办理执行异议和复议案件若干问题的规定》第二十条']</t>
  </si>
  <si>
    <t>Q08980</t>
  </si>
  <si>
    <t>广西壮族自治区防城港市港口区人民法院_x000D_
民事判决书_x000D_
（2022）桂0602民初698号_x000D_
原告广西海河机械设备租赁有限公司（以下简称海河机械公司）与被告郝舟建设工程施工合同纠纷一案，本院于2022年2月10日立案后，依法适用普通程序，公开开庭进行了审理。原告的委托诉讼代理人腾彩云到庭参加诉讼。被告经本院合法传唤，无正当理由拒不到庭。本案现已审理终结_x000D_
海河机械公司向本院提出诉讼请求：一、请求被告支付拖欠原告合同款项120552元；二、请求被告支付拖欠原告合同款项所产生的利息3416元（利息以120552元为基数，2021年5月1日起按照全国银行同业拆借中心公布的贷款市场报价利率计算至全部清偿之日止，以上利息现合并暂计至2022年1月21日，为3416元）；三、本案的全部诉讼费用由被告承担。事实和理由：2020年12月1日，原告与被告双方约定被告使用原告的机械设备，原告提供机械设备及操作人员为被告在防城港市渔澫港区第四作业区401泊位（港务局项目）进行相应的施工作业，原告依据实际施工的泵车作业实际方量、作业时间与被告进行工程款的结算，原告在2020年12月1日至2021年4月30日为被告提供了相应的施工作业，2021年6月6日，被告对原告在对账单上进行签字确认结算，确认被告需结算原告工程款120552元，但工程结算后，经原告多次催促，被告均未履行付款义务。原告认为，被告未按照约定履行支付款项的义务，已经构成违约，为了维护原告的合法权益，特诉至贵院，望贵院支持原告的全部诉讼请求。_x000D_
郝舟经本院合法传唤未到庭参加诉讼，视为放弃质证的权利，本院对原告提供的证据予以采纳。_x000D_
根据原告的陈述和经审查确认的证据，本院认定事实如下：_x000D_
2020年12月1日，原、被告约定被告使用原告的机械设备，原告提供机械设备及操作人员_x000D_
-2-_x000D_
为被告在防城港市渔澫港区第四作业区401泊位（港务局项目）进行相应的施工作业。原告在2020年12月1日至2021年4月30日为被告提供了相应的施工作业。2021年6月6日双方结算合同款项为120552元。上述款项至今未付_x000D_
请根据以上法律事实，推荐该建设工程案件所适用的法律法规、司法解释的具体条目。（回答格式如：《法律名称》第一条，《法律名称》第二条）</t>
  </si>
  <si>
    <t>《中华人民共和国民事诉讼法》第一百四十七条,《中华人民共和国民事诉讼法》第二百六十条,《最高人民法院关于适用〈中华人民共和国民法典〉时间效力的若干规定》第一条</t>
  </si>
  <si>
    <t>《中华人民共和国民事诉讼法》第一百四十七条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</si>
  <si>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</si>
  <si>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</si>
  <si>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['《建筑法》第一条', '《建筑法》第二条', '《最高人民法院关于审理建设工程施工合同纠纷案件适用法律问题的解释》第一条', '《最高人民法院关于审理建设工程施工合同纠纷案件适用法律问题的解释》第二条', '《中华人民共和国民事诉讼法》第六十一条', '《中华人民共和国民事诉讼法》第一百四十四条']</t>
  </si>
  <si>
    <t>['《中华人民共和国合同法》第一百零七条', '《中华人民共和国合同法》第一百零三条', '《中华人民共和国合同法》第一百零四条', '《最高人民法院关于适用&lt;中华人民共和国合同法&gt;若干问题的解释（一）》第七条', '《最高人民法院关于适用&lt;中华人民共和国合同法&gt;若干问题的解释（二）》第二十七条']</t>
  </si>
  <si>
    <t>['《中华人民共和国民法典》第五百零九条', '《中华人民共和国民法典》第五百七十七条', '《中华人民共和国民法典》第五百七十九条', '《中华人民共和国民事诉讼法》第一百四十七条']</t>
  </si>
  <si>
    <t>['《中华人民共和国民法典》第五百零九条', '《中华人民共和国民法典》第五百七十七条', '《中华人民共和国民法典》第七百八十八条', '《最高人民法院关于审理建设工程施工合同纠纷案件适用法律问题的解释（一）》第二十六条', '《最高人民法院关于审理建设工程施工合同纠纷案件适用法律问题的解释（一）》第二十七条', '《中华人民共和国民事诉讼法》第一百四十七条', '《中华人民共和国民事诉讼法》第二百六十条']</t>
  </si>
  <si>
    <t>['《中华人民共和国民法典》第五百七十七条', '《最高人民法院关于审理建设工程施工合同纠纷案件适用法律问题的解释（一）》第二十六条', '《中华人民共和国民事诉讼法》第一百四十七条', '《中华人民共和国民事诉讼法》第二百六十条']</t>
  </si>
  <si>
    <t>['《最高人民法院关于适用〈中华人民共和国民法典〉时间效力的若干规定》第一条', '《中华人民共和国合同法》第六十条', '《中华人民共和国合同法》第一百零七条', '《中华人民共和国合同法》第一百零九条', '《最高人民法院关于审理买卖合同纠纷案件适用法律问题的解释》第十八条', '《中华人民共和国民事诉讼法》第一百四十七条', '《中华人民共和国民事诉讼法》第二百六十条']</t>
  </si>
  <si>
    <t>['《最高人民法院关于审理建设工程施工合同纠纷案件适用法律问题的解释（一）》第四十三条', '《最高人民法院关于审理建设工程施工合同纠纷案件适用法律问题的解释》第二十六条', '《建筑工程质量管理条例》第九十七条', '《关于审理建设工程施工合同纠纷案件适用法律问题的解释》第九十七条', '《最高人民法院关于审理建设工程施工合同纠纷案件适用法律问题的解释（一）》第四十四条']</t>
  </si>
  <si>
    <t>Q09277</t>
  </si>
  <si>
    <t>河南省商丘市睢阳区人民法院_x000D_
民事判决书_x000D_
（2021）豫1403民初4849号_x000D_
原告张会敏与被告李宝奎合同纠纷一案，本院于2021年6月10日立案受理后，依法适用简易程序，于2021年7月13日公开开庭进行了审理。原告张会敏及其委托诉讼代理人王晓红、被告的委托诉讼代理人徐明旭到庭参加诉讼，本案现已审理终结_x000D_
原告张会敏向本院提出诉讼请求：1、请求依法判令被告返还原告保证金115000元；2、依法判令被告赔偿原告损失300000元；3、本案诉讼费及其他费用由被告承担。事实与理由：2018年4月份，原告经张大鹏介绍给被告干中国燃气架空、地埋、入户、定向钻穿越等活，施工地位于商丘市睢阳区，干了部分入户活，被告告知不让原告施工了。原告向被告缴纳了135000元的材料保证金，购置施工的辅材、机械等300000元。此后，原告多次催要，只偿还了保证金20000元，下剩115000元及300000元的损失被告一直同意支付，至今无果，故向法院提起诉讼。_x000D_
被告李宝奎辩称：1、被告与原告没有任何关系，被告之前也不认识原告，更不存在与原告有建设工程施工合同关系，被告曾分三次向案外人张大鹏借款共计135000元，后来被告向案外人偿还20000元至今尚欠115000元。不存在经过张大鹏介绍给原告做工程等事实，更不存在收取所谓的保证金以及给其造成经济损失。2、原告主张被告收取其所谓材料保证金也不符合施工习惯。原告应当对该笔钱的性质是保证金以及双方存在建设工程施工合同关系承担举证责任。_x000D_
经审理查明，本院认定如下事实：2018年4月份，原告经张大鹏介绍，准备承接商丘市宋集镇气代煤燃气改造工程的部分劳务工程。2018年5月20日，原告通过其名下的中国农业银行账户向被告名下尾号为4673的银行账户转账50000元。2018年5月27日、2018年6月12日，原告通过其名下中国邮政储蓄银行的账户向被告名下尾号为4673的银行账户转账分别汇款50000元、35000元。该三笔款项共计为135000元。被告于2018年8月19日原告偿还20000元，目前仍下欠115000元尚未归还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</si>
  <si>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一百零七条,《中华人民共和国民事诉讼法》第六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</si>
  <si>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</si>
  <si>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《中华人民共和国合同法》第一百零七条 : 【违约责任】当事人一方不履行合同义务或者履行合同义务不符合约定的，应当承担继续履行、采取补救措施或者赔偿损失等违约责任。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</si>
  <si>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民法典施行前的法律事实持续至民法典施行后，该法律事实引起的民事纠纷案件，适用民法典的规定，但是法律、司法解释另有规定的除外。；《中华人民共和国合同法》第一百零七条 : 【违约责任】当事人一方不履行合同义务或者履行合同义务不符合约定的，应当承担继续履行、采取补救措施或者赔偿损失等违约责任。；《中华人民共和国民事诉讼法》第六十四条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</si>
  <si>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['《建筑装饰装修工程招标投标办法》第一条', '《中华人民共和国建筑法》第六十一条', '《建设工程施工许可管理办法》第十一条', '《建设工程安全生产管理条例》第十八条']</t>
  </si>
  <si>
    <t>['《中华人民共和国合同法》第三条', '《中华人民共和国合同法》第五十二条', '《中华人民共和国侵权责任法》第六条', '《中华人民共和国侵权责任法》第七条', '《中华人民共和国侵权责任法》第八条', '《中华人民共和国侵权责任法》第二十三条', '《中华人民共和国侵权责任法》第七十条', '《中华人民共和国侵权责任法》第七十一条', '《中华人民共和国侵权责任法》第七十二条', '《中华人民共和国侵权责任法》第七十三条', '《中华人民共和国侵权责任法》第七九条', '《中华人民共和国侵权责任法》第八十条', '《中华人民共和国侵权责任法》第八十一条', '《中华人民共和国侵权责任法》第八十二条', '《中华人民共和国侵权责任法》第九十条', '《中华人民共和国侵权责任法》第九一条', '《中华人民共和国侵权责任法》第九三条', '《中华人民共和国侵权责任法》第一百条', '《中华人民共和国侵权责任法》第一百零一条', '《中华人民共和国侵权责任法》第一百零三条', '《中华人民共和国侵权责任法》第一百零四条', '《中华人民共和国侵权责任法》第一百零六条', '《中华人民共和国侵权责任法》第一百零七条', '《中华人民共和国侵权责任法》第一百零九条', '《中华人民共和国侵权责任法》第一百一十条', '《中华人民共和国侵权责任法》第一百二十条', '《中华人民共和国侵权责任法》第一百二十一条', '《中华人民共和国侵权责任法》第一百二十二条', '《中华人民共和国侵权责任法》第一百二十三条', '《中华人民共和国侵权责任法》第一百二十四条', '《中华人民共和国侵权责任法》第一百二十五条', '《中华人民共和国侵权责任法》第一百二十六条', '《中华人民共和国侵权责任法》第一百二十七条', '《中华人民共和国侵权责任法》第一百二十九条', '《中华人民共和国侵权责任法》第一百三十条', '《中华人民共和国侵权责任法》第一百三十一条', '《中华人民共和国侵权责任法》第一百四十条']</t>
  </si>
  <si>
    <t>['《中华人民共和国民法典》第五百零九条', '《中华人民共和国民法典》第五百七十七条', '《中华人民共和国民法典》第五百八十四条', '《中华人民共和国民事诉讼法》第六十四条', '《中华人民共和国民事诉讼法》第二百五十三条']</t>
  </si>
  <si>
    <t>['《中华人民共和国民法典》第一百一十八条', '《中华人民共和国民事诉讼法》第六十四条']</t>
  </si>
  <si>
    <t>['《最高人民法院关于适用〈中华人民共和国民法典〉时间效力的若干规定》第一条', '《中华人民共和国合同法》第一百零七条', '《中华人民共和国民事诉讼法》第六十四条', '《中华人民共和国民事诉讼法》第二百五十三条']</t>
  </si>
  <si>
    <t>['《最高人民法院关于审理劳动争议案件适用法律若干问题的解释（三）》第十七条', '《国务院办公厅关于全面治理拖欠农民工工资问题的意见》第三条', '《北京市工资支付规定》第二十九条', '《河北省农民工权益保障条例》第五十六条', '《最高人民法院关于审理建设工程施工合同纠纷案件适用法律问题的解释（一）》第四十三条']</t>
  </si>
  <si>
    <t>Q09513</t>
  </si>
  <si>
    <t>陕西省西安市中级人民法院_x000D_
民事判决书_x000D_
（2021）陕01民终3445号_x000D_
上诉人杨骞、许浩轩因与被上诉人王利芳、柳西、柳东、柳婷及原审被告陕西中装建筑装饰工程有限公司（以下简称中装公司）建设工程施工合同纠纷一案，不服陕西省西安市莲湖区人民法院（2020）陕0104民初5173号民事判决，向本院提起上诉。本院于2021年1月26日立案后，依法组成合议庭审理了本案，现已审理终结_x000D_
杨骞、许浩轩向本院提出上诉请求：1、请求人民法院撤销一审判决，依法改判或发回重审；2、本案的诉讼费用由被上诉人承担。_x000D_
事实与理由：一、一审法院未查清本案基本事实，对本案法律关系认定错误，西安晔博网络科技有限公司与柳某某之间系挂靠关系，而一审法院认定为转包关系，认定本案案由为建设工程施工合同纠纷，明显与事实不符；二、一审法院对35万元的性质认定错误。实际为20万元的保证金与15万元的居间费用，20万元的保证金其已支付给陕西中装建筑装饰工程有限公司，陕西中装建筑装饰工程有限公司尚未将该款退还，该费用杨骞、许浩轩不应先行垫付；15万元居间费用其支付给了马某某，不应向被上诉人退还。许浩轩还提出，15万元居间费转入了杨骞个人账户，没有转入西安晔博网络科技有限公司账户，不能证明该15万元是西安晔博网络科技有限公司收取，许浩轩不应承担该款项的退还责任。_x000D_
王利芳、柳西、柳东、刘婷共同答辩称：原审法院认定事实清楚，适用法律正确，请求驳回杨骞、许浩轩的上诉请求。_x000D_
原审被告中装公司述称其共收杨骞的保证金20万元。_x000D_
王利芳、柳西、柳东、柳婷向原审法院提出诉讼请求：1.判令杨骞、许浩轩及中装公司共同返还工程保证金350000元，并承担自2019年6月13日至2020年5月12日的资金占用利息12352元，应计算至实际给付之日止（按全国银行间同业拆借中心公布的贷款市场报价利率3.85%计算）；2.本案诉讼费由杨骞、许浩轩及中装公司承担。_x000D_
原审法院经审理认定事实如下：柳某某于2020年5月3日因交通事故死亡。王利芳系柳某某之妻，柳西、柳东系柳某某之子，柳婷系柳某某之女。杨骞、许浩轩原系西安晔博网络科技有限公司股东，杨骞认缴出资510000元，持股51%，出资期限至2047年10月23日；许浩轩认缴出资490000元，持股49%，出资期限至2047年10月23日。西安晔博网络科技有限公司原法定代表人为许浩轩。2020年8月7日，西安晔博网络科技有限公司经简易程序注销登记。2019年5月7日，中装公司与西安晔博网络科技有限公司签订《西安市雪亮工程管道施工内部承包施工协议》，约定：中装公司将西安市雪亮工程管道施工项目分包给西安晔博网络科技有限公司施工；分包工程总量100公里新建管道；总计价款为32000000元。合同签订后，杨骞向中装公司交纳工程保证金200000元。2020年1月4日，中装公司向西安晔博网络科技有限公司补开收款收据，载明收取管道施工合同文明施工、安全、农民工工资履约金200000元。2019年6月12日，柳某某向杨骞转账交付350000元，承揽案涉管道工程施工。庭审中，证人高某某当庭陈述，其介绍柳某某与杨骞相识，柳某某施工第二天给付杨骞保证金350000元，柳某某施工400米因无施工工作停工。杨骞当庭称，其收取柳某某350000元，其中200000元系交给中装公司的工程保证金，150000元系支付给居间人马某某的工程介绍费。并于庭后提交了杨骞与马某某的工程居间合同及转账凭证。对工程居间合同及转账凭证不予确认，认为与柳某某无关。_x000D_
原审法院认为，柳某某去世，丧失民事主体资格，对其生前享有的债权，其继承人依法享有向债务人主张的权利，故本案中王利芳、柳西、柳东、柳婷原告主体适格。西安晔博网络科技有限公司未经清算，适用简易程序注销登记，丧失民事主体资格，公司注销前对外所负债务应由原股东杨骞、许浩轩承担。西安晔博网络科技有限公司自中装公司承揽管道施工工程，后将该工程转包于无建设工程施工资质的个人，故西安晔博网络科技有限公司与柳某某之间的承包关系违反法律禁止性规定，属无效合同关系。合同无效，当事人因合同取得的财产应当予以返还，现王利芳、柳西、柳东、柳婷要求杨骞、许浩轩退还保证金350000元，事实清楚，理由正当，原审法院予以支持。由于西安晔博网络科技有限公司与柳某某对合同无效均存在过错，柳某某应自行承担相应损失，故原审法院对四原审原告主张自2019年6月13日起算利息不予支持。但自四原审原告主张退还保证金之日起，西安晔博网络科技有限公司未及时退还，应当承担此后产生的资金占用利息损失，故杨骞、许浩轩应自2020年5月28日至实际给付之日止按全国银行间同业拆借中心公布的贷款基础利率（ＬＰＲ）计算承担利息损失。因原审被告中装公司与柳某某无合同关系，中装公司亦未收取柳某某保证金，故四原审原告主张中装公司承担责任无事实及法律依据，原审法院不予支持。原审被告杨骞辩称居间费不应退还一节，即使居间费用真实存在，亦产生于杨骞与案外人之间，系西安晔博网络科技有限公司拟与中装公司订立施工合同而产生，故该居间费用与柳某某无合同关系，原审法院对杨骞辩称不应退还居间费用一节不予采信。遂依照《中华人民共和国继承法》第二条、第三条、《中华人民共和国合同法》第五条、第六条、第八条、第五十二条、第五十八条、《最高人民法院关于审理建设工程施工合同纠纷案件适用法律问题的解释》第一条、第六条、《最高人民法院关于适用若干问题的规定（二）》第二十条之规定，判决：一、被告杨骞、许浩轩自本判决生效后十日内退还原告王利芳、柳西、柳东、柳婷保证金350000元，并自2020年5月28日至实际给付之日止按全国银行间同业拆借中心公布的贷款基础利率（ＬＰＲ）计算承担利息损失；二、驳回四原告其余诉讼请求。如果未按照本判决指定的期限履行给付金钱义务，应当依照《中华人民共和国民事诉讼法》第二百五十三条之规定，加倍支付迟延履行期间的债务利息。案件受理费6735元、公告费300元，由被告杨骞、徐浩轩承担。_x000D_
二审经审理查明，原审判决查明事实属实，本院依法予以确认。_x000D_
本案双方争议的焦点问题是：柳某某与西安晔博网络科技有限公司之间的法律关系应如何认定；柳某某交付给杨骞的350000元是否应当退还，由谁退还_x000D_
请根据以上法律事实，推荐该建设工程案件所适用的法律法规、司法解释的具体条目。（回答格式如：《法律名称》第一条，《法律名称》第二条）</t>
  </si>
  <si>
    <t>《最高人民法院关于适用〈中华人民共和国民事诉讼法〉的解释》第九十条,《中华人民共和国民事诉讼法》第一百七十条,《最高人民法院关于适用〈中华人民共和国民法典〉时间效力的若干规定》第一条</t>
  </si>
  <si>
    <t>《最高人民法院关于适用〈中华人民共和国民事诉讼法〉的解释》第九十条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</si>
  <si>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</si>
  <si>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</si>
  <si>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['《中华人民共和国合同法》第五条', '《最高人民法院关于审理建设工程施工合同纠纷案件适用法律问题的解释》第一条']</t>
  </si>
  <si>
    <t>['《中华人民共和国继承法》第二条', '《中华人民共和国合同法》第五条', '《中华人民共和国合同法》第六条', '《中华人民共和国合同法》第八条', '《中华人民共和国合同法》第五十二条', '《中华人民共和国合同法》第五十八条', '《最高人民法院关于审理建设工程施工合同纠纷案件适用法律问题的解释》第一条', '《最高人民法院关于适用若干问题的规定（二）》第二十条']</t>
  </si>
  <si>
    <t>Q09578</t>
  </si>
  <si>
    <t>安徽省淮南市八公山区人民法院_x000D_
民事判决书_x000D_
（2022）皖0405民初2922号_x000D_
原告廖光顺、连佩虎、连西培、廖淮和、廖多贵与被告胡浩建设工程施工合同纠纷一案，本院于2022年3月18日立案后，依法适用简易程序，公开开庭进行了审理。原告廖光顺、连佩虎、连西培、廖淮和、廖多贵共同的委托诉讼代理人朱纪莲到庭参加诉讼，被告胡浩经本院传票传唤无正当理由未到庭参加诉讼。本案在审理过程中，由于受新冠肺炎疫情影响，于2022年3月28日中止审理，后于2022年5月10日恢复审理。本案现已审理终结_x000D_
原告廖光顺、连佩虎、连西培、廖淮和、廖多贵向本院提出诉讼请求：1.请求法院依法判决被告给付施工费55600元；2.本案诉讼费用由被告承担。事实与理由:五位原告于2020年6月初至8月底为被告在孔集地区承包的地下电缆沟清理工程中进行施工。2021年12月27日,被告亲笔书写欠条一份,内容为:“今欠连佩虎、连西培、廖多贵、廖淮和、廖光顺施工费伍万伍仟陆佰（55600）元整。今定于2022年1月4日付清。胡浩2021年12月27日。”被告出具欠条后,至今没有履行付款义务。故原告诉至贵院,请求判如所请。_x000D_
胡浩未作答辩。_x000D_
原告为支持其诉讼请求，向本院提交如下证据：_x000D_
证据一、五位原告的身份证复印件，证明原告的诉讼主体资格。_x000D_
证据二、被告出具的欠条原件，证明被告欠五原告施工费55600元，该款被告至今未付。_x000D_
被告胡浩未向本院提交证据材料。_x000D_
经审查，
请根据以上法律事实，推荐该建设工程案件所适用的法律法规、司法解释的具体条目。（回答格式如：《法律名称》第一条，《法律名称》第二条）</t>
  </si>
  <si>
    <t>《中华人民共和国民法典》第五百零九条,《中华人民共和国民法典》第五百七十七条,《中华人民共和国民事诉讼法》第一百四十七条,《中华人民共和国民事诉讼法》第二百六十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</si>
  <si>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</si>
  <si>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</si>
  <si>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当事人在履行合同过程中，应当避免浪费资源、污染环境和破坏生态。；《中华人民共和国民法典》第五百七十七条 : 当事人一方不履行合同义务或者履行合同义务不符合约定的，应当承担继续履行、采取补救措施或者赔偿损失等违约责任。；《中华人民共和国民事诉讼法》第一百四十七条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</si>
  <si>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['《建筑工程施工合同纠纷司法解释》第一条', '《建筑施工合同纠纷司法解释》第五十一条']</t>
  </si>
  <si>
    <t>['《中华人民共和国合同法》第四十二条', '《中华人民共和国合同法》第五三条', '《中华人民共和国合同法》第六十条', '《中华人民共和国民事诉讼法》第六十四条', '《中华人民共和国民事诉讼法》第六十五条', '《安徽省高级人民法院关于民事案件审判工作的规范》第二十二条']</t>
  </si>
  <si>
    <t>['《最高人民法院关于适用〈中华人民共和国民法典〉时间效力的若干规定》第一条', '《中华人民共和国合同法》第二百六十九条', '《中华人民共和国民事诉讼法》第六十七条', '《中华人民共和国民事诉讼法》第一百四十七条']</t>
  </si>
  <si>
    <t>['《中华人民共和国民法典》第五百零九条', '《中华人民共和国民法典》第五百七十七条', '《中华人民共和国民法典》第五百七十九条', '《中华人民共和国民法典》第七百八十八条', '《中华人民共和国民事诉讼法》第一百四十七条', '《中华人民共和国民事诉讼法》第二百六十条', '《最高人民法院关于适用〈中华人民共和国民法典〉时间效力的若干规定》第一条']</t>
  </si>
  <si>
    <t>['《中华人民共和国海商法》第二十三条', '《中华人民共和国海商法》第二百一十条', '《中华人民共和国海商法》第二百零七条', '《诉讼费用交纳办法》第三十九条', '《中华人民共和国海商法》第一百六十二条']</t>
  </si>
  <si>
    <t>Q09836</t>
  </si>
  <si>
    <t>江西省新余市中级人民法院_x000D_
民事判决书_x000D_
（2021）赣05民终1398号_x000D_
上诉人新余市暨阳房地产开发有限公司（下称暨阳公司）因与被上诉人何文静房屋买卖合同纠纷一案，不服江西省新余市渝水区人民法院（2021）赣0502民初5334号民事判决，向本院提起上诉。本院于2021年12月17日立案后，依法组成合议庭，不开庭进行了审理。本案现已审理终结_x000D_
暨阳公司上诉请求：1．请求依法撤销一审民事判决，改判暨阳公司不承担逾期交房违约金；2．本案一、二审诉讼费由何文静承担。事实和理由：一、何文静要求暨阳公司支付逾期交房违约金已过诉讼时效，一审法院未按法律规定判决应依法予以改判。1．暨阳公司于2016年12月26日与何文静签订了房屋买卖合同，_x000D_
-2-_x000D_
合同约定暨阳公司应在2017年10月31日前交付涉案房屋。根据《江西省高级人民法院关于印发开发商逾期交房、逾期办证违约责任纠纷案件审判指引的通知》规定：购房人主张逾期交房或办证违约金的，应当自合同约定的交房或办证期限届满的次日起3年内提起诉讼，如超期起诉，开发商以此抗辩，购房人将可能因超过诉讼时效败诉。若购房人能证明其在诉讼时效届满前曾向开发商提出过交房或办证请求的，则该交房或办证请求的诉讼时效中断同样及于相应违约金诉讼时效。2．本案中合同约定的交房时间为2017年10月31日，何文静在2021年7月6日向法院起诉要求暨阳公司向其支付逾期交房违约金，按指引规定本案已过三年的诉讼时效，且何文静也未向法庭提交其向暨阳公司主张过要求交房的证明，因此何文静因诉讼时效期间经过无权要求暨阳公司支付逾期交房违约金，一审法院认为应从实际交房之日起计算诉讼时效不符合法律规定，应依法予以纠正。二、何文静在收房时在《交房相关事项确认书》上签字，明确表示放弃追究暨阳公司的违约责任系其对自身权利的处分，现又起诉至法院要求暨阳公司承担违约责任有违诚实信用原则，一审法院无视暨阳公司提交的该组证据，导致错误判决，请求二审法院查明事实依法改判。《交房相关事项确认书》是双方就相关交房等事宜经协商一致所达成的，何文静自愿放弃追究暨阳公司的违约责任系其对自己权利的一种处分，且确认书内容约定明确，为违反法律规定，该约定合法有效，双方均应共同恪守。新余市渝水区人民法院（2019）赣0502民初2919号民事判决书及新余市中级人民法院（2019）赣05民终608号民事判决书对该种情形均认定系为何文静自动放弃了自己的权利，对何文静的诉讼请求均未支持。暨阳公司在一审中已提交该组证据，何文静也认可了确认书系其签名，一审法_x000D_
-3-_x000D_
院无视该组证据，处分了何文静已放弃的权利导致错判，暨阳公司认为对相同的案件应作相同的判决，以保持裁判的同一性，请求二审法院查明事实依法改判。_x000D_
何文静辩称，关于签订放弃追究的事宜是不知情的情况下签订的，且没有明确告知，且该条款是没有法律效力的。诉讼时效没有过，54栋是2020年7月通过联合验收的。_x000D_
何文静向一审法院起诉请求：1．判令暨阳公司向何文静支付延期交房违约金33894.5元，计算至2019年5月3日止；2．判令暨阳公司按合同约定以已付购房款每日万分之一计算向何文静支付自2019年5月3日起至符合交房条件日止期间的违约金；3．判决诉讼费由暨阳公司承担。_x000D_
一审法院审理查明：2016年12月26日何文静与暨阳公司签订《商品房买卖合同》，何文静购买的房屋位于新余市××道××号××花园××栋××号商品房，该房建筑面积共130.29平方米，房款总额为617387元，付款方式为商业贷款付款。《商品房买卖合同》第十一条约定：暨阳公司应当在2017年10月31日前向何文静交付该商品房。第十二条逾期交付责任约定：除不可抗力外，暨阳公司未按照第十一条约定的时间将该商品房交付给何文静的，双方同意按照第1种方式处理：……，（2）逾期超过60日后，何文静要求继续履行合同的，合同继续履行，暨阳公司按日计算向何文静支付全部房价款万分之一的违约金。_x000D_
2019年1月25日交房，2019年8月27日何文静缴纳了房屋维修基金和契税。_x000D_
另查明，2018年2月6日，案涉房屋取得房屋测绘报告；2019年1月24日，案涉房屋取得房屋工程竣工验收备案。_x000D_
一审法院认为，本案系房屋买卖合同纠纷。何文静、暨阳公_x000D_
-4-_x000D_
司签订的《商品房买卖合同（预售）》系双方当事人的真实意思表示，未违反法律、法规的禁止性规定，依法成立，合法有效，双方应诚实履行合同义务。何文静已经按照合同约定履行了付款义务，暨阳公司未依约交付符合交房条件的房屋，系暨阳公司违约，应向何文静支付逾期交房违约金。依据合同约定商品房交付时应当符合下列条件：1．该商品房已取得建设工程竣工验收备案证明文件；2．该商品房已取得房屋测绘报告。具体到本案，2018年2月6日，案涉房屋取得房屋测绘报告；2019年1月24日，案涉房屋取得房屋工程竣工验收备案。诉争房屋于2019年1月25日交房，依据双方签订的《商品房买卖合同（预售）》第十一条第（二）项之约定，“逾期超过60日后，何文静要求继续履行合同的，合同继续履行”，现何文静接受了暨阳公司的房屋，以自己行为表示继续履行合同。只是迟延交房的天数到实际交房时才能确定，故何文静知道暨阳公司逾期交房的实际天数，应从实际交房时起算，诉讼时效也应从实际交房之日起算（即2019年1月25日）。何文静于2021年7月6日起诉至法院，并未超过3年的法定诉讼时效。故对暨阳公司主张的何文静要求其支付逾期交房违约金的诉讼请求，已过诉讼时效的辩称意见，不予采纳。违约金的计算应从2017年11月1日起至2019年1月25日止，按交总房款的万分之一计付。暨阳公司应支付给何文静逾期交房的违约金27782.4元（617387×0.0001×450天），故对何文静要求暨阳公司支付延期交房违约金33894.5元的诉讼请求，予以部分支持。对于何文静提出的按合同约定，已付购房款每日万分之一计算向何文静支付自2019年5月3日起至符合交房条件日止期间的违约金，无任何依据，驳回此诉讼请求。综上，依照《中华人民共和国民法典》第五百零九条、第五百七十七条和《中华人民共和国民事诉讼法》_x000D_
-5-_x000D_
第六十四条之规定，判决：一、暨阳公司应于本判决生效之日起十日内向何文静支付逾期交房违约金27782.4元；二、驳回何文静的其他诉讼请求。如果暨阳公司未按本判决所指定的期限履行给付金钱义务，应依照《中华人民共和国民事诉讼法》第二百五十三条之规定，加倍支付迟延履行期间的债务利息。案件受理费648元，减半收取324元，暨阳公司负担266元，何文静负担58元。_x000D_
二审期间，双方未有新证据提交。_x000D_
经审理查明，2019年5月3日，何文静收房时签订《交房相关事项确认书》，该确认书中明确写明交付后不再追究双方的相关责任。二审查明的其他事实和一审查明事实一致_x000D_
请根据以上法律事实，推荐该建设工程案件所适用的法律法规、司法解释的具体条目。（回答格式如：《法律名称》第一条，《法律名称》第二条）</t>
  </si>
  <si>
    <t>['《合同法》第一百零八条']</t>
  </si>
  <si>
    <t>['《中华人民共和国民法典》第五百零九条', '《中华人民共和国民法典》第五百七十七条', '《中华人民共和国民事诉讼法》第六十四条', '《江西省高级人民法院关于印发开发商逾期交房、逾期办证违约责任纠纷案件审判指引的通知》第七条']</t>
  </si>
  <si>
    <t>['《最高人民法院关于审理建设工程施工合同纠纷案件适用法律问题的解释（一）》第四十三条', '《最高人民法院关于审理建设工程施工合同纠纷案件适用法律问题的解释》第二十六条', '《建筑工程质量管理条例》第九十七条', '《关于审理建设工程施工合同纠纷案件适用法律问题的解释》第九十七条', '《财政部、建设部关于印发〈建设工程价款结算暂行办法〉的通知》第十三条']</t>
  </si>
  <si>
    <t>Q09903</t>
  </si>
  <si>
    <t>江苏省徐州市中级人民法院_x000D_
民事判决书_x000D_
（2021）苏03民终7057号_x000D_
上诉人徐州市邦艺装饰工程有限公司（以下简称邦艺公司）因与被上诉人李毛磊劳动争议纠纷一案，不服江苏省徐州市泉山区人民法院（2021）苏0311民初4174号民事判决，向本院提出上诉。本院立案受理后，依法组成合议庭审理了本案。本案现已审理终结_x000D_
上诉请求：依法撤销徐州市泉山区人民法院作出的（2021）苏0311民初4174号民事判决书，改判上诉人不支付双倍工资或发回重审。事实与理由：一审判决公司支付李毛磊双倍工资没有事实和法律依据。1、被上诉人通过微信聊天、沟通，到公司参加工作。入职后，上诉人要求和被上诉人李毛磊签订劳动合同，被上诉人一直以各种理由推脱，几个月之后，2020年8月份，被上诉人以各种理由主动提出辞职，此时更不愿意和上诉人签订劳动合同，因此未签订劳动合同的过错方是被上诉人，而不是上诉人。2、从被上诉人实际领取工资的情况来看，其每个月的收入是不固定的，工资包括基本工资、伙食补助、岗位补贴、通讯补贴、绩效和其他，也是说其在任职期间，带项目的情况下才有基本工资之外的补贴，不带项目的时候只有基本工资，因此，双倍工资的计算依据应当是基本工资，而不是被上诉人单方陈述的12000元。3、经查询，被上诉人在上诉人处任职期间，将其所持有的二级建造师证书注册在江苏尊驰建设工程有限公司及南京益生宜居建筑材料科技有限公司，根据建筑市场现状和相关管理规定，被上诉人必须要和上述两家公司签订劳动合同，先后建立劳动关系。这也是被上诉人不愿意和上诉人签订劳动合同的主要原因。4、去年新冠疫情，被上诉人入职公司时，正是企业刚复工开始，上诉人为小微企业，此次判决过于严厉。_x000D_
李毛磊辩称，一审判决公平公正，维护了当事人的合法权益，上诉人的上诉没有事实和法律依据，请求二审法院依法驳回上诉人的上诉，维持原判。_x000D_
李毛磊向一审法院起诉请求：1.判令邦艺公司支付未签订劳动合同双倍工资差额72000元；2.邦艺公司承担本案的诉讼费用。_x000D_
一审法院认定事实：李毛磊2020年4月20日入职邦艺公司。_x000D_
2020年8月12日，李毛磊在微信上向邦艺公司负责人徐凯发送信息“徐总，我考虑了一下还是要正式向你提出辞职，下月我家里事情太多没有几天能到工地，你这边还是要安排一个人对接一下工作”。对方回复“给我对接吧找不着”。_x000D_
李毛磊陈述：1、邦艺公司突然改变工资发放方式，李毛磊对邦艺公司的行为存在怀疑。2、李毛磊因自身原因需要请假几天，考虑对工作的影响提前向邦艺公司实际负责人徐凯提出了辞职。以上两点经过与徐凯个人沟通，考虑到工程的实际情况，徐凯同意给予李毛磊不超过10天的假期来处理个人事情，要求李毛磊暂不要辞职，故本次辞职并没有真正实行。_x000D_
李毛磊陈述其2020年11月1日不再为邦艺公司提供劳动。_x000D_
邦艺公司陈述，李毛磊2020年10月31日不再为其提供劳动。_x000D_
邦艺公司向李毛磊支付工资情况如下：2020年6月1日支付4月工资4400元、2020年6月30日支付5月工资12000元、2020年8月1日支付12900元、2020年9月1日支付7月工资12900元、2020年9月30日和10月16日共支付8月工资10819元、2020年11月2日支付9月工资12040元。_x000D_
关于李毛磊与邦艺公司之间为何未签订书面劳动合同，李毛磊陈述：其在入职时，通过电话向邦艺公司实际负责人徐凯提出过签订劳动合同，徐凯电话中同意说第二天安排人把合同送过来，然后第二天下午2020年4月20日李毛磊没有接到劳动合同，在工地现场看到徐凯时，李毛磊再次提出签订劳动合同的问题，徐凯告知说等过一段时间一起签订劳动合同。之后再没有主动提出与李毛磊签订劳动合同，一直以种种原因拖延签订劳动合同。_x000D_
邦艺公司陈述：具体告知李毛磊签订劳动合同的时间忘记了，但8月份向李毛磊提出过一次，当时李毛磊说他离职了还要签订吗。_x000D_
2021年3月25日，李毛磊向徐州市泉山区劳动人事争议仲裁委员会申请劳动仲裁，请求裁决：邦艺公司支付未签订书面劳动合同双倍工资差额72000元。_x000D_
经审查，徐州市泉山区劳动人事争议仲裁委员会于2021年4月1日作泉劳人仲不字〔2021〕第73号不予受理通知书，以李毛磊的仲裁申请事项不符合受理条件为由，决定不予受理。_x000D_
2021年5月12日，李毛磊以诉称理由起诉来院。邦艺公司则以辩称理由予以反驳，经调解无效。_x000D_
邦艺公司为证明李毛磊的工资构成向法院提交了工资明细一份，李毛磊质证认为：对上述工资明细的真实性不认可。_x000D_
邦艺公司为证明李毛磊将其自有的二级建筑师证注册挂靠在其他单位，与其他单位存在劳动关系，向法院提交了全国建筑市场监管公共平台打印件5张。_x000D_
李毛磊质证认为：上述证据的真实性认可，但不认可邦艺公司的证明目的。_x000D_
一审法院认为：《中华人民共和国劳动合同法》第十条规定：建立劳动关系，应当订立书面劳动合同。已建立劳动关系，未同时订立书面劳动合同的，应当自用工之日起一个月内订立书面劳动合同。第八十二条规定：用人单位自用工之日起超过一个月不满一年未与劳动者订立书面劳动合同的，应当向劳动者每月支付二倍的工资。《中华人民共和国劳动合同法实施条例》第六条规定：用人单位自用工之日起超过一个月不满一年未与劳动者订立书面劳动合同的，应当依照劳动合同法第八十二条的规定向劳动者每月支付两倍的工资，并与劳动者补订书面劳动合同；劳动者不与用人单位订立书面劳动合同的，用人单位应当书面通知劳动者终止劳动关系，并依照劳动合同法第四十七条的规定支付经济补偿。前款规定的用人单位向劳动者每月支付两倍工资的起算时间为用工之日起满一个月的次日，截止时间为补订书面劳动合同的前一日。因此，邦艺公司应向李毛磊支付未签订书面劳动合同双倍工资差额，结合李毛磊主张的月工资为12000元的意见及其工作时间，李毛磊的此项诉请，予以支持63862.07元（12000元／月÷21.75天／月×7天＋12000元／月×5月）。_x000D_
依照《中华人民共和国劳动合同法》第十条，第八十二条，《中华人民共和国劳动合同法实施条例》第六条之规定，判决：一、徐州市邦艺装饰工程有限公司应自判决发生法律效力之日起十日内向李毛磊支付未签订书面劳动合同双倍工资差额63862.07元；二、驳回李毛磊的其他诉讼请求。_x000D_
二审期间双方当事人均无新证据提供，一审查明事实二审予以确认_x000D_
请根据以上法律事实，推荐该建设工程案件所适用的法律法规、司法解释的具体条目。（回答格式如：《法律名称》第一条，《法律名称》第二条）</t>
  </si>
  <si>
    <t>['《中华人民共和国劳动合同法》第一条', '《中华人民共和国劳动合同法实施条例》第六条']</t>
  </si>
  <si>
    <t>['《中华人民共和国劳动合同法》第十条', '《中华人民共和国劳动合同法》第八十二条', '《中华人民共和国劳动合同法实施条例》第六条']</t>
  </si>
  <si>
    <t>['《中华人民共和国劳动合同法》第十条', '《中华人民共和国民事诉讼法》第一百七十条', '《最高人民法院关于适用〈中华人民共和国民法典〉时间效力的若干规定》第一条']</t>
  </si>
  <si>
    <t>['《最高人民法院关于审理融资租赁合同纠纷案件适用法律问题的解释》第五条', '《最高人民法院关于审理城镇房屋租赁合同纠纷案件具体应用法律若干问题的解释》第十七条', '《最高人民法院关于审理融资租赁合同纠纷案件适用法律问题的解释》第十八条', '《最高人民法院关于审理融资租赁合同纠纷案件适用法律问题的解释》第十条', '《最高人民法院关于审理融资租赁合同纠纷案件适用法律问题的解释》第十七条']</t>
  </si>
  <si>
    <t>Q10030</t>
  </si>
  <si>
    <t>山东省青岛市中级人民法院_x000D_
民事判决书_x000D_
（2021）鲁02民终6402号_x000D_
上诉人青岛海元建设工程有限公司（以下简称海元公司）因与被上诉人袁茅辉民间借贷纠纷一案，不服山东省青岛市崂山区人民法院（2020）鲁0212民初27006号民事判决，向本院提起上诉。本院于2021年5月14日立案后，依法组成合议庭进行了审理。本案现已审理终结_x000D_
海元公司上诉请求：1、撤消原判，改判袁茅辉支付海元公司72156元及逾期利息；2、一、二审诉讼费用由袁茅辉承担。事实与理由：一审法院认定海元公司提交的借条、收据以及转账凭证不足以证明借贷关系存在属于认定事实错误，海元公司提交的证据材料已经足以证明双方借贷关系存在并且海元公司已经完成出借义务的事实，且袁茅辉认可他的工人均已收到上述款项。袁茅辉作为完全民事行为能力人，应当知道写下借条和收据的法律意思是向对方借钱，海元公司也是见到了袁茅辉亲自书写的借条和收据才有了出借的行为，双方已经达成借款的合意。袁茅辉录音中的人员既没有海元公司的任何授权，也没有代表海元公司作出放弃收回借款的权限，海元公司作为有限责任公司，具备独立的法人资格，未经法定程序或公司授权，任何人都无权任意放弃公司财产，袁茅辉作为完全民事行为能力人，在没有见到任何授权的情况下，不能凭自己和任一案外人的录音来免除自己对于海元公司的还款义务。综上，袁茅辉作为完全民事行为能力人，对于亲自出具的借条和收据应当承担相应的法律责任，一审法院判决袁茅辉不承担还款义务，侵害了海元公司的合法权益，应当依法予以撤销并改判。_x000D_
袁茅辉辩称，当时出具借条时是海元公司的预算员马理平跟我联系的。马理平称海元公司只是为了走一个程序，由我出具借条，由海元公司两名员工作为担保人，我已于一审提交录音证据。当时海元公司答应给我11万元，马理平说没有这个权利给，只有让我出具借条，海元公司才能打款，于是我分别出具金额为7万元和4万元的借条。我借款的用途是支付民工工资，海元公司并没有将款项打给我。_x000D_
海元公司向一审法院起诉请求：1.判令袁茅辉偿还海元公司借款72156元及逾期利息（以72156元为本金基数，自2020年6月17日起至实际给付之日止按照同期全国银行间同业拆借中心公布的贷款市场报价利率计算）；2.本案诉讼费用由袁茅辉承担。_x000D_
一审法院认定事实：2020年1月17日，袁茅辉向海元公司出具《借条》一份，借款共计72156元，用于支付工人工资。具体内容如下：“借款人袁茅辉于2020年1月17日向出借公司青岛海元建设工程有限公司借款人民币（大写）柒万贰仟贰佰伍拾陆元整，小写：72156元（期限5个月），该部分款项由青岛海元建设工程有限公司代替袁茅辉直接支付给下列9名工人，支付完成后，视为袁茅辉收到该借款。吴建成：6185元；杨必成：5600元；陈锐：6870元；李月红：6491元；陈晓陆：3150元；陈备：6870元；杨文华：1430元；黄卫红：13760元；施红宝：21800元。”_x000D_
2020年1月22日，海元公司通过公司账户向《借条》中列明的九名工人转账工资，分别为：吴建成6185元；杨必成5600元；陈锐6870元；李月红6491元；陈晓陆3150元；陈备6870元；杨文华1430元；黄卫红13760元；施红宝21800元。上述金额总计72156元。2020年1月17日，袁茅辉出具收款收据一份。确认收到海元公司借款72156元。_x000D_
另查明，2020年1月17日，袁茅辉与海元公司项目负责人马经理面谈案涉款项事项，录音对话内容表明，海元公司人员要求袁茅辉出具承诺书及借条，系为公司财务部门走流程发放款项所用，如无相关文件材料，财务部门无法走账，并在录音中表示不会依据借条等材料向袁茅辉追偿款项，袁茅辉无需归还该笔款项。一审法院要求海元公司庭后对录音的真实性进行核实，但至本案审理终结时，海元公司未提交证据否定该录音证据的真实性。_x000D_
一审法院认为，根据《最高人民法院关于审理民间借贷案件适用法律若干问题的规定》第十五条规定，海元公司仅依据借据、收据、欠条等债权凭证提起民间借贷诉讼，袁茅辉抗辩已经偿还借款的，袁茅辉应当对其主张提供证据证明。袁茅辉提供相应证据证明其主张后，海元公司仍应就借贷关系的存续承担举证责任。袁茅辉抗辩借贷行为尚未实际发生并能作出合理说明的，人民法院应当结合借贷金额、款项交付、当事人的经济能力、当地或者当事人之间的交易方式、交易习惯、当事人财产变动情况以及证人证言等事实和因素，综合判断查证借贷事实是否发生。在本案中，海元公司虽提交借条及转账凭证等相关证据，但在袁茅辉提交的与海元公司项目人员的录音中表明，案涉借款并非实际发生，系为海元公司财务部门发放款项流程所用，且承诺不会向袁茅辉通过诉讼等形式予以追偿。海元公司虽在庭审中对录音所涉人员身份不予认可，但未提交证据反驳袁茅辉所提交录音材料的真实性。一审法院认为海元公司所提交证据不足以证明双方存在事实借贷关系，一审法院对其诉讼请求不予支持。_x000D_
综上，一审法院根据《最高人民法院关于审理民间借贷案件适用法律若干问题的规定》第十五条、《最高人民法院惯有适用的解释》第九十条之规定，判决：驳回海元公司诉讼请求。案件受理费1604元，减半收取802元，由海元公司承担。_x000D_
二审中，海元公司提交：证据1，华润智慧小镇分包工程量确认签证单一份，证明：截止到2019年12月24日，经袁茅辉确认，海元公司与袁茅辉已经全部结清涉案工程款，而且存在超付现象，超付金额为1475.5元。证据2，袁茅辉签字确认的华润智慧小镇项目袁茅辉钢筋班组工资结算汇总一份，证明：所有的工程款项已经支付完毕，不存在其他人到智慧小镇项目部讨要工资的情况。袁茅辉质证称，对于证据1，结算金额应以后期三方核定为准，最终与海元公司沟通补偿11余万元，以工资形式打款给工人，因此产生借条中的款项。对于证据2，所有的工资结算汇总都有袁茅辉的承诺书，这是海元公司的一种手段，出具的借条应以录音证据为准。_x000D_
本院审理查明的其他事实与一审一致_x000D_
请根据以上法律事实，推荐该建设工程案件所适用的法律法规、司法解释的具体条目。（回答格式如：《法律名称》第一条，《法律名称》第二条）</t>
  </si>
  <si>
    <t>['《中华人民共和国合同法》第一百九十七条', '《最高人民法院关于审理民间借贷案件适用法律若干问题的规定》第十五条', '《最高人民法院关于民间借贷案件适用法律若干问题的规定》第二十八条', '《最高人民法院关于民间借贷案件适用法律若干问题的规定》第三十五条', '《中华人民共和国婚姻法》第十七条', '《中华人民共和国婚姻法》第三十九条']</t>
  </si>
  <si>
    <t>['《最高人民法院关于审理建设工程施工合同纠纷案件适用法律问题的解释（一）》第四十三条', '《最高人民法院关于审理建设工程施工合同纠纷案件适用法律问题的解释（一）》第二条', '《最高人民法院关于审理建设工程施工合同纠纷案件适用法律问题的解释（一）》第二十四条', '《最高人民法院关于审理建设工程施工合同纠纷案件适用法律问题的解释》第二十六条', '《最高人民法院关于审理建设工程施工合同纠纷案件适用法律问题的解释（一）》第二十二条']</t>
  </si>
  <si>
    <t>Q10359</t>
  </si>
  <si>
    <t>山东省聊城市东昌府区人民法院_x000D_
民事判决书_x000D_
（2021）鲁1502民初486号_x000D_
原告与被告房屋买卖合同纠纷一案，本院于2021年1月8日立案后，依法适用简易程序，公开开庭进行了审理。原告的委托诉讼代理人田鹏及被告的委托诉讼代理人马栋、任付轩到庭参加诉讼。本案现已审理终结_x000D_
原告向本院提出诉讼请求：1、依法判令被告立即将房屋备案材料报产权登记机关备案，并协助原告办理畜产小区第4号楼第4单元第5层第10号的房屋所有权证书；2、诉讼费由被告承担。事实和理由：原告与被告（前身为东昌工业（集团）经贸公司）于1999年10月22日签订《住宅楼转让协议书》，协议约定原告购买被告开发的畜产小区4号楼4单元（由东往西）第5层第10号的房产一套，原告已向被告交付房款及相关费用。协议第六条约定被告负责办理购房者名下的产权手续，费用由原告承担。2002年初被告将房屋交付给原告使用，但至今未履行办理产权手续的义务，原告多次与被告协商办理产权事宜未果。_x000D_
被告辩称，涉案房屋是经相关部门规划许可后建设，符合法律规定，双方签订协议后我方一直在积极办理相关手续，从未拒绝，该涉案房屋登记手续至今未办理完成，是因为部分材料尚未完善所导致，并非我公司原因，我公司同意协助原告办理房屋所有权证书。_x000D_
当事人围绕诉讼请求提交了证据，本院组织当事人进行了证据交换和质证。对当事人无异议的证据，本院予以确认。_x000D_
原告为证明其主张，提交了以下证据：_x000D_
1、原告的身份证，证明原告的身份信息，且证明其为涉案房屋《住宅楼转让协议书》的签订人；_x000D_
2、《住宅楼转让协议》，证明原被告双方签订有《住宅楼转让协议》的事实，协议第六条明确约定被告负有办理购房者名下产权手续的义务，第八条双方对该协议约定的内容共同遵守不得违反。_x000D_
经质证，被告对证据1无异议；对证据2真实性无异议，对其证明目的有异议，双方签订协议后被告一直在积极办理相关手续，从未拒绝，该涉案房屋登记手续至今未办理完成，是因为部分材料尚未完善所导致，并非被告原因，原告未提交交款收据，办理登记时如无法提供，我方将无法配合办理。_x000D_
被告提交如下证据：涉案房屋及土地建设工程规划许可证、建设工程开工许可证、聊城市建筑工程申请表，证明涉案房屋是经相关部门规划许可后建设，符合法律规定，双方签订协议后被告一直在积极办理相关手续，从未拒绝，该涉案房屋登记手续至今未办理完成，是因为部分材料尚未完善所导致，并非被告原因，另外对于该房屋基本情况双方在签订转让协议时已充分了解，对于具体办理时间也未作约定。_x000D_
经质证，原告对该证据无异议。_x000D_
根据当事人的陈述和经审查确认的证据，本院认定事实如下：1999年10月22日，被告的前身聊城东昌工业（集团）经贸公司与原告签订《住宅楼转让协议书》，载明：经上级批准甲方在卫育路西侧建四栋住宅楼，本单位职工购买后剩余部分对外转让，就转让事宜达成如下协议：原告所购楼房为第4号楼第4单元（由东往西）第5层第10号，建筑面积为102平方米，每平方米价格888元；所购楼房应交款90576元，一次交清，应预交配套设计款700元，第六条约定：被告负责办理购房者名下的产权手续，费用由原告承担。协议签订后，原告向被告交付了房款及相关费用，被告在楼房建成后交付原告。至今该楼房尚未向产权登记机关备案及办理产权证书_x000D_
请根据以上法律事实，推荐该建设工程案件所适用的法律法规、司法解释的具体条目。（回答格式如：《法律名称》第一条，《法律名称》第二条）</t>
  </si>
  <si>
    <t>《中华人民共和国民法典》第五百七十七条,《最高人民法院关于适用〈中华人民共和国民法典〉时间效力的若干规定》第一条</t>
  </si>
  <si>
    <t>《中华人民共和国民法典》第五百七十七条 : 当事人一方不履行合同义务或者履行合同义务不符合约定的，应当承担继续履行、采取补救措施或者赔偿损失等违约责任。</t>
  </si>
  <si>
    <t>['《房屋租赁法》第三十一条', '《物权法》第七条', '《合同法》第九条', '《关于审理房地产开发企业破产案件若干问题的规定》第三十二条', '《最高人民法院关于审理房屋买卖合同纠纷案件适用法律若干问题的解释》第一条', '《关于审理房屋拆迁安置补偿适用法律若干问题的解释》第一条', '《中华人民共和国民事诉讼法》第二百六十三条', '《中华人民共和国行政诉讼法》第六十九条', '《中华人民共和国劳动合同法》第四十七条', '《中华人民共和国社会保险法》第六十条', '《中华人民共和国侵权责任法》第六十六条']</t>
  </si>
  <si>
    <t>['《中华人民共和国合同法》第五条', '《中华人民共和国城市房地产管理法》第二十四条', '《山东省高级人民法院关于适用&lt;中华人民共和国合同法&gt;若干问题的解释》第一条']</t>
  </si>
  <si>
    <t>['《中华人民共和国合同法》第一百零七条', '《中华人民共和国合同法》第一百一十三条', '《中华人民共和国合同法》第一百三十五条', '《中华人民共和国合同法》第一百三十六条', '《中华人民共和国合同法》第一百三十七条']</t>
  </si>
  <si>
    <t>['《中华人民共和国合同法》第八条', '《中华人民共和国合同法》第四十四条', '《中华人民共和国合同法》第六十条', '《中华人民共和国民事诉讼法》第六十四条', '《最高人民法院关于适用〈中华人民共和国民事诉讼法〉的解释》第九十条', '《最高人民法院关于适用〈中华人民共和国民事诉讼法〉的解释》第一百零八条', '《最高人民法院关于适用〈中华人民共和国民法典〉时间效力的若干规定》第一条']</t>
  </si>
  <si>
    <t>['《中华人民共和国民法典》第五百零九条', '《中华人民共和国民事诉讼法》第二百五十三条']</t>
  </si>
  <si>
    <t>['《中华人民共和国民法典》第五百零九条', '《中华人民共和国民法典》第五百七十七条', '《最高人民法院关于适用〈中华人民共和国民法典〉时间效力的若干规定》第一条']</t>
  </si>
  <si>
    <t>['《关于审理建设工程施工合同纠纷案件适用法律问题的解释》第九十七条', '《建筑工程质量管理条例》第九十七条', '《最高人民法院关于人民法院执行工作若干问题的规定（试行）》第五条', '《建筑业企业资质管理规定和资质标准实施意见》第五条', '《关于审理建设工程施工合同纠纷案件适用法律问题的解释》第九十条']</t>
  </si>
  <si>
    <t>Q10735</t>
  </si>
  <si>
    <t>云南省昆明市中级人民法院_x000D_
民事判决书_x000D_
（2021）云01民终143号_x000D_
上诉人朱建钢因与被上诉人邱红园建设工程施工合同纠纷一案，不服云南省昆明市西山区人民法院（2020）云0112民初6317号民事判决，向本院提起上诉。本院于2021年1月6日立案受理后，根据《全国人民代表大会常务委员会关于授权最高人民法院在部分地区开展民事诉讼程序繁简分流改革试点工作的决定》，依法适用第二审程序，本案现已审理终结_x000D_
上诉人朱建钢的上诉请求：1.二审法院撤销一审判决并依法改判；2.本案的一审、二审诉讼费用均由被上诉人承担。事实和理由：第一，上诉人不是适格的被告。涉案“楼宇对讲”工程是被上诉人从别的工程队自己接来做的，上诉人只是该项目技术负责人，被上诉人与别的工程队自行约定了价格和付款方式，并谈好后由被上诉人自己去做，上诉人只是在工程结算后看在与被上诉人是亲戚的份上，答应愿意帮被上诉人从具体的施工队的结算款中与总承包方协商后将被上诉人应得的款项扣算后再由上诉人转交给被上诉人，上诉人承担的仅是向被上诉人转交扣算工程款的义务，且具体的支付时间为工程结算后，事实上工程还未完工并未结算。因此，被上诉人应向发包给被上诉人的具体人员索要工程款，而非是因亲戚关系愿意帮其扣算工程款的上诉人。第二，一审法院确认的工程款及金额存在明显的错误。被上诉人提交的证据《安装工程施工协议》中确认的工程款为34400元，但该协议因无上诉人签字，系被上诉人单方制作，一审法院已对此不予采信，却又将该被否认的金额计算至最终的判决中，存在明显错误。第三，证据列明的楼宇对讲项目的金额及支付时间、条件等事实一审法院认定错误。被上诉人的主要证据“工程款项结算单”中记载的内容并非全部为楼宇对讲项目，楼宇对讲项目只包含了7390元的部分，同时，该证据中也载明了“楼宇对讲，以每个地块结算时扣算”，这句话表明：1.未结算部分仅为楼宇对讲项目；2.楼宇对讲项目的款项的实际支付时间以每个地块结算后再支付；3.扣算二字表明了上诉人仅仅是帮被上诉人从其他施工队相关款项中扣算的意思，上诉人并不负有向被上诉人支付款项的义务。实际上，涉案的楼宇对讲项目还未完工，更未结算。因此，根据实际工程并未完工及结算，结合被上诉人提交的证据约定，可以得出上诉人承诺帮被上诉人向其他义务人扣算工程款的义务还未达到履行条件，该款项此时不应被支持支付，更不应被支持由上诉人支付。第四，被上诉人主张的保全费及保全担保费并非必然产生，且产生原因系被上诉人单方导致，应由被上诉人自行承担；至于案件受理费，因被上诉人此时向上诉人主张支付工程款的行为无事实及法律依据，应被驳回，案件受理费应由被上诉人自行承担。综上所述，请求二审法院支持上诉人的上诉请求。_x000D_
被上诉人邱红园辩称，一、上诉人称涉案工程是被上诉人从别的工程队接过来做的，其只是该项目的技术负责人，并没有任何的证据予以证实。虽然上诉人否认《安装工程施工协议》中其签名并不是其本人所写，但在一审中，上诉人已确认草海项目Ａ1地块的弱电系统工程是上诉人承包的，两份协议是由被上诉人先签后，交给朱俊杰带回去让上诉人签。一审中，上诉人确认朱俊杰为其助理，由朱俊杰将签好的协议再返还给被上诉人，上诉人没有举证证明协议上的签名并不是其本人所书写，仅是口头陈述，因此协议有效。事实上，被上诉人就是从上诉人处承包涉案项目，并不存在上诉人所谓的由被上诉人从另外的发包人处接来，也不存在上诉人是因亲戚关系帮忙。二、上诉人主张一审法院确认的工程款及支付时间、支付条件的事实错误，同样没有事实依据。如果如上诉人所述，那么被上诉人为何要去找上诉人进行结算，上诉人为何又在结算单签名。一审法院基于上述事实作出的认定正确，虽金额有一定出入，但被上诉人予以放弃。三、上诉人主张保全费等费用不应当由其承担，没有事实和法律依据。综上，请求二审法院依法驳回上诉人的上诉请求。_x000D_
原审原告邱红园向一审法院起诉请求，1.法院判令被告向原告支付工程施工款52930元；2.被告向原告支付以拖欠工程款为基数按年利率10%的标准计算自2018年11月6日起至拖欠工程款全部清偿之日止的资金占用损失。暂计算至2020年4月5日止为7489.42元；3.本案诉讼费用、保全费624元，保全担保费1000元由被告承担。_x000D_
一审法院认定事实：2018年11月5日，原告与被告形成工程款项清单一份，主要内容为工程合同款34400元，Ａ1-18栋可视对讲线4300元，Ａ1-1门口主机开槽放线630元，Ａ1-15栋1层对讲放线140元、6栋门口对讲放线开槽90元，Ａ1-3门口主机开槽放线630元Ａ1-4门口主机开槽放线540元，海源庄门口主机开槽放线1200元，上述款项合计41930元，另，该份工程款项清单中注明了“楼宇对讲，以每个地块结算时扣算。其他费用已结未结在此单”，被告在该工程款项清单上进行签字确认。另，庭审中，原告陈述工程款项清单中涉及的海源庄道闸用15个工（未搞清点工还是包工）；Ａ1-4，1、2、3、4、5、6号楼理线接线，经原告与被告口头协商一致，上述两部分工程款项为11000元，被告对原告的陈述予以否认。为本案诉讼，原告支出保全费624元，保全担保费1000元。_x000D_
一审法院认为，根据原告提交的工程款项清单，被告对该证据的真实性不持异议，虽然被告庭审中陈述工程款项清单涉及的工程内容并未完工，一审法院认为从工程款项清单中的内容来看，双方对具体项目的工程量已进行了较详细的约定，同时，根据该份工程款项清单中注明的“楼宇对讲，以每个地块结算时扣算。其他费用已结未结在此单”内容，也可确认被告确认了上述未付工程款项为41930元，故对于被告的上述辩称一审法院不予采信。另，对于原告主张的海源庄道闸用15个工（未搞清点工还是包工）；Ａ1-4，1、2、3、4、5、6号楼理线接线，该两部分工程款项为11000元，因被告对该两部分款项予以否认，同时，在2018年11月5日原被告对上述两部分工程并未确定对应的工程款，据此，对于原告主张的该两部分工程款合计11000元的观点一审法院不予采信。原告主张的资金占用损失，因原、被告对此并未明确约定，一审法院不予支持。关于原告主张的保全费、保全担保费合计1624元，一审法院根据被告在本案中应承担的工程款数额，酌情确定被告承担保全费、保全担保费1000元。综上，一审法院依照《中华人民共和国合同法》第二百六十九条、《中华人民共和国民事诉讼法》第六十四条之规定，判决：“一、被告朱建钢于本判决生效之日起十五日内支付原告邱红园工程款41930元；二、被告朱建钢于本判决生效之日起十五日内支付原告邱红园保全费、保全担保费合计1000元；三、驳回原告邱红园要求被告朱建钢支付资金占用损失的诉讼请求；四、驳回原告邱红园的其他诉讼请求。”_x000D_
二审期间，被上诉人邱红园没有提交新证据。上诉人朱建钢补充提交了：1.加盖有“江苏省紫光智能系统有限公司项目部”印章的“昆明市草海项目建筑智能化系统施工进度说明”一份，证明：涉案合同未竣工和结算。2.加盖有“江苏省紫光智能系统有限公司”印章的“证明”一份，证明：朱建钢为江苏省紫光智能系统有限公司的现场负责人，前往昆明道恒房地产开发有限公司办理草海智能化系统安装施工中相关事宜。3.加盖有“昆明道恒房地产开发有限公司草海项目部”“江苏省紫光智能系统有限公司”“广州市东建工程建设监理有限公司昆明市西山区草海北片区45、46号地块安置房建设项目施工监理五标段项目监理部”印章的“昆明市草海项目建筑智能化系统施工进度说明”，证明：涉案合同未竣工和结算。4.施工队证明一份，证明：涉案工程还未完工和结算。被上诉人邱红园质证认为，我方的工程的主要是放线，只是整体工程的一小部分，对于整体工程是否竣工验收，与我方的工程量是没有直接关系，且我方所做工程已经完工，在结算单里面写得很明确。
请根据以上法律事实，推荐该建设工程案件所适用的法律法规、司法解释的具体条目。（回答格式如：《法律名称》第一条，《法律名称》第二条）</t>
  </si>
  <si>
    <t>['《民事诉讼法》第五十三条', '《民事诉讼法》第七十四条', '《最高人民法院关于审理建设工程施工合同纠纷案件适用法律若干问题的规定》第十七条']</t>
  </si>
  <si>
    <t>['《中华人民共和国合同法》第五十二条', '《中华人民共和国合同法》第六十四条', '《中华人民共和国合同法》第六十五条', '《中华人民共和国合同法》第六十六条', '《中华人民共和国合同法》第六十七条', '《中华人民共和国合同法》第六十八条', '《中华人民共和国合同法》第六十九条', '《中华人民共和国合同法》第七十条', '《中华人民共和国合同法》第七十一条', '《中华人民共和国合同法》第七十二条', '《中华人民共和国合同法》第七十三条', '《中华人民共和国合同法》第七十四条', '《中华人民共和国合同法》第七十五条', '《中华人民共和国合同法》第七十六条', '《中华人民共和国合同法》第七十七条', '《中华人民共和国合同法》第八十条', '《中华人民共和国合同法》第八十一条', '《中华人民共和国合同法》第八十二条', '《中华人民共和国合同法》第八十三条', '《中华人民共和国合同法》第八十四条', '《中华人民共和国合同法》第八十五条', '《中华人民共和国合同法》第八十六条', '《中华人民共和国合同法》第八十七条', '《中华人民共和国合同法》第八十八条', '《中华人民共和国合同法》第八十九条', '《中华人民共和国合同法》第九十条', '《中华人民共和国合同法》第九十一条', '《中华人民共和国合同法》第九十二条', '《中华人民共和国合同法》第九十三条', '《中华人民共和国合同法》第九十四条', '《中华人民共和国合同法》第九十五条', '《中华人民共和国合同法》第九十六条', '《中华人民共和国合同法》第九十七条', '《中华人民共和国合同法》第九十八条', '《中华人民共和国合同法》第九十九条']</t>
  </si>
  <si>
    <t>['《关于审理建设工程施工合同纠纷案件适用法律问题的解释》第九十一条', '《建筑工程质量管理条例》第九十一条', '《建筑业企业资质管理规定和资质标准实施意见》第五条', '《建筑工程质量管理条例》第九十七条', '《关于审理建设工程施工合同纠纷案件适用法律问题的解释》第九十七条']</t>
  </si>
  <si>
    <t>Q10805</t>
  </si>
  <si>
    <t>上海市浦东新区人民法院_x000D_
民事判决书_x000D_
（2021）沪0115民初44050号_x000D_
原告丁家杰诉被告刁伟建设工程施工合同纠纷一案，本院于2021年5月7日立案后，依法适用简易程序，于2021年7月21日公开开庭进行了审理。原告丁家杰的委托诉讼代理人方圆到庭参加诉讼，被告刁伟经本院传票传唤未到庭参加诉讼。本案现已审理终结_x000D_
原告丁家杰向本院提出诉讼请求：1、被告支付工程款22400元；2、被告支付逾期利息，按照3%年利率自2019年12月21日计算至实际付清之日。_x000D_
事实与理由：2018年5月，原告承接被告位于上海市东电路的工地项目，为被告提供墙体切割。原告按约履行了施工义务，被告验收合格后，经双方结算工程价款为22400元。2019年8月7日，双方签署《结算单》予以明确，被告承诺2019年12月20日付款，否则按年利率3%计算逾期付款利息。因被告多次催讨后仍拒绝支付，原告提起本案诉讼。_x000D_
被告刁伟未作辩称。_x000D_
当事人围绕诉讼请求依法提交了证据，本院组织当事人进行了质证，对双方确认真实性的证据，本院根据证据内容以及与本案关联性认定案件事实。现查明：_x000D_
2019年8月7日，原、被告签署《结算单》，载明：原告于2018年5月期间承接被告位于东电路的工地项目。经结算，原告完成工程量结算22400元。被告承诺2019年12月20日付款，若逾期付款，该款项自2019年12月20日起按照年利率3%计算利息至付清之日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</si>
  <si>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一百零九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</si>
  <si>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</si>
  <si>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</si>
  <si>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民法典施行前的法律事实持续至民法典施行后，该法律事实引起的民事纠纷案件，适用民法典的规定，但是法律、司法解释另有规定的除外。；《中华人民共和国合同法》第一百零九条 : 【金钱债务的违约责任】当事人一方未支付价款或者报酬的，对方可以要求其支付价款或者报酬。；《中华人民共和国民事诉讼法》第一百四十四条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</si>
  <si>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['《中华人民共和国民法典》第一千零八十六条', '《最高人民法院关于审理建设工程施工合同纠纷案件适用法律问题的解释》第三十二条', '《中华人民共和国合同法》第一百零七条']</t>
  </si>
  <si>
    <t>['《中华人民共和国合同法》第五十二条', '《中华人民共和国合同法》第五十三条', '《中华人民共和国合同法》第五十六条']</t>
  </si>
  <si>
    <t>['《最高人民法院关于适用〈中华人民共和国民法典〉时间效力的若干规定》第一条', '《中华人民共和国合同法》第六十条', '《中华人民共和国合同法》第一百零七条', '《中华人民共和国合同法》第一百零九条', '《中华人民共和国民事诉讼法》第一百四十四条']</t>
  </si>
  <si>
    <t>['《最高人民法院关于适用〈中华人民共和国民法典〉时间效力的若干规定》第一条', '《中华人民共和国合同法》第六十条', '《中华人民共和国合同法》第一百零七条', '《中华人民共和国合同法》第一百零九条', '《中华人民共和国民事诉讼法》第一百四十四条', '《中华人民共和国民事诉讼法》第二百五十三条']</t>
  </si>
  <si>
    <t>['《最高人民法院关于适用〈中华人民共和国民法典〉时间效力的若干规定》第一条', '《中华人民共和国合同法》第一百零七条', '《最高人民法院关于审理建设工程施工合同纠纷案件适用法律问题的解释》第十七条', '《中华人民共和国民事诉讼法》第一百四十四条', '《中华人民共和国民事诉讼法》第二百五十三条']</t>
  </si>
  <si>
    <t>['《建筑工程质量管理条例》第九十七条', '《关于审理建设工程施工合同纠纷案件适用法律问题的解释》第九十七条', '《最高人民法院关于审理建设工程施工合同纠纷案件适用法律问题的解释（一）》第二条', '《最高人民法院关于审理建设工程施工合同纠纷案件适用法律问题的解释（一）》第四十三条', '《最高人民法院关于审理建设工程施工合同纠纷案件适用法律问题的解释（一）》第二十三条']</t>
  </si>
  <si>
    <t>Q10905</t>
  </si>
  <si>
    <t>辽宁省沈阳市和平区人民法院_x000D_
民事判决书_x000D_
（2021）辽0102民初19905号_x000D_
原告辽宁万腾市政工程有限公司与被告沈阳市和平区城市管理局建设工程合同纠纷一案，本院于2021年8月25日立案后，依法适用普通程序，公开开庭进行了审理。原、被告委托诉讼代理人到庭参加诉讼，本案现已审理终结_x000D_
原告向本院提出诉讼请求：1、判令被告给付原告工程款1022625.46元及利息：（1）欠付工程款利息：以本金959546.6962元（2102625.46＊97%-1080000）为基数，从2014年7月26日至2019年8月19日止按中国人民银行同期贷款利率计算，自2019年8月20日至付清之日止按ＬＰＲ利率计算；（2）欠付质保金利息：以本金63078.7638元（2102625.46＊3%）为基数，从2016年7月12日至2019年8月19日止按中国人民银行同期贷款利率计算，自2019年8月20日至付清之日止按ＬＰＲ利率计算；2、判令被告承担本案诉讼费。事实与理由：1、2014年6月4日，原告辽宁万腾市政工程有限公司（承包方），在中标后与被告沈阳市和平区城市管理局（发包方）就“南七马路、雅安西路、营口路等人行道工程”签订了《建设工程施工合同》，合同约定：工程名称和平区道路整修工程（一批，一标段），工程地点沈阳市和平区，工程内容南七马路、雅安西路、营口路等人行道；承包范围工程量清单；合同价款暂定为2292879.19元。2、2014年6月27日，经建设单位、监理单位、施工单位、设计单位对“和平区道路整修工程（一批，一标段）雅安西路、昆明南街、南七马路ＡＢ段、南十一马路、绥化东街及排水工程”进行验收，验收结论为合格，并出具《竣工验收报告》和《竣工验收证书》。3、2020年4月15日，经沈阳市财政局委托第三方北京思泰工程咨询有限公司对案涉工程进行了结算审核，审核结果竣工结算金额为2102625.46元。4、目前，案涉工程质保期早己届满，被告沈阳市和平区城市管理局仅向原告辽宁万腾市政工程有限公司支付工程款1080000元，被告尚欠原告1022625.46元。综上，依据《合同法》和《最高人民法院关于审理建设工程施工合同纠纷案件适用法律问题的解释》，请求人民法院支持原告的诉讼请求，以维护原告的合法权益。_x000D_
被告辩称，2014年和平区道路整修工程（一批、一标段）工程欠款属实。该工程系2014年市城建计划工程，当年启动并竣工，此工程共六个标段，该项工程是经由市区两级财政按照7:3比例配比投资。第一标段由本案的原告中标施工，中标价是2292879.19元，审定价是2102625.46元，已付款1080000元（市财政拨付）。1022625.46元未付款中，目前市财政欠款391837.82元，区财政欠款630787.64元，市区统一欠款历年均已上报，待市区工程款拨付到位，我局将第一时间拨付给施工单位。我方不同意本案原告关于利息的诉讼请求，而且就是我方给付利息的话也应当从工程款审定确定的日期以后才能支付，该工程款的审定2020年4月15日才确定下来，所以说本案原告要求我方从2014年7月26日给付至实际给付之日止的利息缺乏法律依据，所以请求法院在查明本案事实基础上依法公正处理。_x000D_
原告为支持其诉讼请求，向本院提供如下证据：1、《建设工程施工合同》；证明：2014年6月4日，原告辽宁万腾市政工程有限公司（承包方），在中标后与被告沈阳市和平区城市管理局（发包方）签订了《建设工程施工合同》并进行了施工合同备案。合同约定:工程名称:和平区道路整修工程（一批，一标段）；工程地点:沈阳市和平区；工程内容:南七马路、雅安西路、营口路等人行道；竣工日期：2014年7月20日；承包范围:工程量清单;合同价款暂定为2292879.19元。工程量确认：经甲方代表及监理签字后的结算单；质量保修期：室外的上下水和小区道路等市政公用工程为2年；质量保修金的支付：工程质量保修金一般不超过施工合同价款3%；质量保修期满后14天内，将剩余保修金和利息返还承包人。合同33.3“发包人收到竣工结算报告及结算资料后28天内无正当理由不支付工程竣工结算价款，从第29天起按承包人同期向银行贷款利率支付拖欠工程价款的利息，并承担违约责任”。_x000D_
被告对合同的真实性无异议，但对原告证明问题有异议，给付金额我方认为应当按照审定价格为准，而且该合同52页中质保期约定期限为2年，并不是1年，因此对证明问题有异议。_x000D_
经审查，原告提供的上述证据能证明其主张的事实，本院予以确认。_x000D_
2、《竣工验收报告》、《竣工验收证书》；证明：2014年6月27日，经建设单位、监理单位、施工单位、设计单位对“和平区道路整修工程（一批，一标段）雅安西路、昆明南街、南七马路ＡＢ段、南十一马路、绥化东街及排水工程”进行竣工验收，验收结论为合格。2014年7月26日前被告沈阳市和平区城市管理局应当支付全部工程价款的97%；2016年6月27日质保期满，2016年7月12日前应支付质保金工程价款的3%，逾期不支付需要支付利息。_x000D_
经审查，原告提供的上述证据能够证明其主张的事实，本院予以确认。_x000D_
3、《和平区道路整修工程一批一标段结算审核报告》《单项（单位）工程结算造价审定表》；证明：2020年4月15日，经沈阳市财政局委托第三方北京思泰工程咨询有限公司对案涉工程进行了结算审核，审核结果:审定竣工结算金额为2102625.46元。被告沈阳市和平区城市管理局盖章承认该审定价格。_x000D_
被告对工程竣工报告真实性无异议，证明问题有异议，自验收之日起支付利息是不存在的，政府部门项目必须经过审计来确认给付价款，2016年工程竣工后没有审计出具体价格，故不应当存在2016年6月27日支付结算价款，应当由政府确认审计价格后再来支付余款。结算审核报告、造价审定表真实性均无异议，证明问题有异议，恰恰证明本案双方的施工价格于2020年4月15日才确定下来，故我方认为自该日期起才应当支付价款，不存在自2014年7月26日就应开始给付价款。_x000D_
经审查，原告提供的证据能够证明其主张的事实，本院予以确认。_x000D_
被告未向本院提供证据。_x000D_
根据原告的陈述和被告的答辩以及原告提供的证据，本院经审理认定事实如下：2014年6月4日，原告（承包方）与被告（发包方）签订《建设工程施工合同》一份，合同约定:工程名称:和平区道路整修工程（一批，一标段）；工程地点:沈阳市和平区；工程内容:南七马路、雅安西路、营口路等人行道；竣工日期：2014年7月20日；承包范围:工程量清单所含内容;合同价款：2292879.19元；竣工结算：发包人收到竣工结算报告及结算资料后28天内无正当理由不支付工程竣工结算价款，从第29天起按承包人同期向银行贷款利率支付拖欠工程价款的利息，并承担违约责任。_x000D_
质量保修期：室外的上下水和小区道路等市政公用工程为2年；质量保修金的支付：工程质量保修金一般不超过施工合同价款3%；发包人在质量保修期满后14天内，将剩余保修金和利息返还承包人。双方约定的其他工程质量保修事项：待保修期满，没有质量问题，发包人一次性结付给承包人质保金。合同签订后，原告如约进场施工，2014年6月27日，案涉工程经建设单位、监理单位、施工单位、设计单位进行竣工验收，验收结论为合格。2020年4月15日，经沈阳市财政局委托第三方北京思泰工程咨询有限公司对案涉工程进行了结算审核，审定竣工结算金额为2102625.46元。被告已陆续给付原告工程款1080000元，尚欠1022625.46元未付，此款经原告多次催要未果，故诉讼来院_x000D_
请根据以上法律事实，推荐该建设工程案件所适用的法律法规、司法解释的具体条目。（回答格式如：《法律名称》第一条，《法律名称》第二条）</t>
  </si>
  <si>
    <t>《中华人民共和国合同法》第一百零七条,《中华人民共和国合同法》第一百零九条,《中华人民共和国民事诉讼法》第二百五十三条,《最高人民法院关于适用〈中华人民共和国民法典〉时间效力的若干规定》第一条</t>
  </si>
  <si>
    <t>《中华人民共和国合同法》第一百零七条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</si>
  <si>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</si>
  <si>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《中华人民共和国合同法》第一百零七条 : 【违约责任】当事人一方不履行合同义务或者履行合同义务不符合约定的，应当承担继续履行、采取补救措施或者赔偿损失等违约责任。；《中华人民共和国合同法》第一百零九条 : 【金钱债务的违约责任】当事人一方未支付价款或者报酬的，对方可以要求其支付价款或者报酬。；《中华人民共和国民事诉讼法》第二百五十三条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</si>
  <si>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['《中华人民共和国合同法》第四十二条', '《中华人民共和国合同法》第四十三条', '《最高人民法院关于审理建设工程施工合同纠纷案件适用法律问题的解释》第五条', '《最高人民法院关于审理建设工程施工合同纠纷案件适用法律问题的解释》第六条', '《最高人民法院关于审理建设工程施工合同纠纷案件适用法律问题的解释》第七条', '《最高人民法院关于审理建设工程施工合同纠纷案件适用法律问题的解释》第八条', '《最高人民法院关于审理建设工程施工合同纠纷案件适用法律问题的解释》第九条', '《最高人民法院关于审理建设工程施工合同纠纷案件适用法律问题的解释》第十条']</t>
  </si>
  <si>
    <t>['《中华人民共和国民法典》第五百零九条', '《中华人民共和国民法典》第五百七十七条', '《中华人民共和国民事诉讼法》第二百五十三条']</t>
  </si>
  <si>
    <t>['《中华人民共和国民法典》第五百零九条', '《中华人民共和国民法典》第五百七十七条', '《中华人民共和国民法典》第五百八十四条', '《中华人民共和国民法典》第八百零七条', '《最高人民法院关于审理建设工程施工合同纠纷案件适用法律问题的解释》第十七条', '《最高人民法院关于审理建设工程施工合同纠纷案件适用法律问题的解释》第十八条', '《中华人民共和国民事诉讼法》第二百五十三条']</t>
  </si>
  <si>
    <t>['《中华人民共和国民法典》第一百一十九条']</t>
  </si>
  <si>
    <t>['《中华人民共和国合同法》第六十条', '《中华人民共和国合同法》第一百零七条', '《中华人民共和国民事诉讼法》第二百五十三条', '《最高人民法院关于适用〈中华人民共和国民法典〉时间效力的若干规定》第一条']</t>
  </si>
  <si>
    <t>['《最高人民法院关于人民法院执行工作若干问题的规定（试行）》第五条', '《建筑工程质量管理条例》第九十七条', '《关于审理建设工程施工合同纠纷案件适用法律问题的解释》第九十七条', '《建筑业企业资质管理规定和资质标准实施意见》第五条', '《关于审理建设工程施工合同纠纷案件适用法律问题的解释》第九十一条']</t>
  </si>
  <si>
    <t>Q11588</t>
  </si>
  <si>
    <t>山东省胶州市人民法院_x000D_
民事判决书_x000D_
（2020）鲁0281民初14604号_x000D_
原告贾兴砖诉被告青岛市丽洲置业有限公司、深圳市奇信集团股份有限公司、王国志、何爱迎劳务合同纠纷一案，本院于2020年12月16日立案后，依法适用简易程序，公开开庭进行了审理。原告贾兴砖、被告青岛市丽洲置业有限公司之委托诉讼代理人杨云超到庭参加诉讼，被告深圳市奇信集团股份有限公司、王国志、何爱迎经本院依法传唤，无正当理由拒不到庭参加诉讼。本案现已审理终结_x000D_
原告贾兴砖向本院提出诉讼请求：1、判令四被告给付原告人工费17631元，并承担自起诉之日至清偿之日的利息。2、本案诉讼费用由被告承担。事实与理由：2019年秋，被告王国志雇佣原告为其向何爱迎承揽的深圳市奇信集团股份有限公司承建的青岛市丽洲置业有限公司开发的新城玺越小区住宅楼房室内打磨喷漆工程。原告按被告的要求完工验收交付后，经结算被告尚欠原告人工费17631元，后被告王国志出具欠条一份，由被告何爱迎签字“何2020.1.10”予以担保，经多次催要至今未付，原告无奈，现起诉望判如所请。_x000D_
被告青岛市丽洲置业有限公司辩称，第一，原告非实际施工人，无权向发包人主张权利。被告丽洲公司2019年6月3日于深圳市奇信集团股份有限公司签署《青岛胶州玺越项目749-4地块1、2、4＃内及公区／3、5＃公区施工合同》《青岛胶州341-2地块11、12、15＃户内及公区／1-10＃公区批量精装修工程施工合同》，约定深圳奇信公司完成户内及公区批量精装修工程。后深圳奇信公司将部门工程交由何爱迎。《建设工程施工合同司法解释（一）》第四十三条第二款：实际施工人以发包人为被告主张权利的，人民法院应当追加转包人或者违法分包人为本案第三人，在查明发包人欠付转包人或者违法分包人建设工程价款的数额后，判决发包人在欠付建设工程价款范围内对实际施工人承担责任。本案中原告贾兴砖是否属于“实际施工人”关系到是否有权向被告丽洲公司主张权利。根据最高人民法院民事审判第一庭编著的《最高人民法院建设工程施工合同司法解释（一）理解与适用》一书中，明确“实际施工人”包括：（1）转包合同的承包人；（2）违法分包合同的承包人；（3）缺乏相应资质而借用有资质的建筑施工企业名义与他人签订建设工程施工合同的单位或者个人。综上所述，贾兴砖非实际施工人，无权将丽洲公司列为被告主张权利。第二，被告丽洲公司与原告贾兴砖不存在合同关系，非债权相对人。根据原告起诉状内容“原告按被告的要求完工验收交付后，经结算被告（王国志）尚欠原告人工费17631元，后被告王国志出具欠条一份，由被告何爱迎签字”，欠条由王国志、何爱迎签字，原告应当向上述二被告主张权利。此外，原告贾兴砖与被告丽洲公司不存在任何合同关系，其主张丽洲公司对该笔费用承担责任无事实依据和法律依据。_x000D_
被告深圳市奇信集团股份有限公司、王国志、何爱迎未到庭答辩，亦未提交书面答辩意见。_x000D_
原告围绕诉讼请求依法提交欠条一份，被告丽洲公司对该证据的真实性无法确认，被告深圳市奇信集团股份有限公司、王国志、何爱迎未到庭进行质证。本院对原告提交的证据依法进行审查认定并在卷佐证。_x000D_
根据原、被告的陈述和经审查确认的证据，本院认定事实如下：_x000D_
在原告提交的欠条中载明：“欠条，今欠到董意、王久和、杨帛林、贾兴砖四位工人工费57476元（大写：伍万捌仟肆佰柒拾陆元整），胶州市新城玺越工地，2020年元月底之前付清。欠款人：王国志，电话：159××××4000，身份证：422127197004××××。何，2020.1.10”。_x000D_
对于原告与四被告之间的关系，经询问，原告、被告青岛市丽洲置业有限公司均表示：被告青岛丽洲置业有限公司将胶州玺越项目户内及公区批量精装修工程承包给深圳市奇信集团股份有限公司，深圳市奇信集团股份有限公司又将部分工程分包给何爱迎，何爱迎又分包给王国志，王国志雇佣贾兴砖、董意、王久和、杨帛林等人干活。_x000D_
对于人工费17631元是如何计算的，经询问，原告表示：欠条上58476元是原告与董意、王久和、杨帛林四人的人工费，其中原告的人工费17631元、董意5500元、王久和17631元、杨帛林17714元。经本院询问董意、王久和、杨帛林，三人对贾兴砖的上述主张均予以认可。_x000D_
对于出具欠条后人工费的偿付情况，经询问，原告表示：没有偿付。王国志说每月给点，我们也找他要过，但一直没给过，我们四个人都没有给过_x000D_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</si>
  <si>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六十条,《中华人民共和国民事诉讼法》第一百四十四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</si>
  <si>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</si>
  <si>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</si>
  <si>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</si>
  <si>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['《中华人民共和国劳动法》第五三条', '《中华人民共和国劳动合同法》第三十八条', '《中华人民共和国劳动法》第五十三条', '《最高人民法院关于审理建筑工人工资争议案件适用法律问题的解释》第二条']</t>
  </si>
  <si>
    <t>['《中华人民共和国民法典》第五百七十七条', '《中华人民共和国民法典》第五百七十九条', '《中华人民共和国民事诉讼法》第二百五十三条']</t>
  </si>
  <si>
    <t>['《中华人民共和国合同法》第六十条', '《中华人民共和国合同法》第一百零七条', '《最高人民法院关于适用〈中华人民共和国民法典〉时间效力的若干规定》第一条', '《中华人民共和国民事诉讼法》第六十四条']</t>
  </si>
  <si>
    <t>['《中华人民共和国合同法》第六十条', '《中华人民共和国合同法》第一百零七条', '《中华人民共和国民事诉讼法》第六十四条', '《中华人民共和国民事诉讼法》第一百四十四条', '《中华人民共和国民事诉讼法》第二百五十三条', '《最高人民法院关于适用〈中华人民共和国民法典〉时间效力的若干规定》第一条']</t>
  </si>
  <si>
    <t>['《最高人民法院关于审理建设工程施工合同纠纷案件适用法律问题的解释（一）》第二十二条', '《最高人民法院关于审理建设工程施工合同纠纷案件适用法律问题的解释（一）》第二条', '《最高人民法院关于审理建设工程施工合同纠纷案件适用法律问题的解释（一）》第四十三条', '《最高人民法院关于审理建设工程施工合同纠纷案件适用法律问题的解释（一）》第二十四条', '《最高人民法院关于审理建设工程施工合同纠纷案件适用法律问题的解释（一）》第二十三条']</t>
  </si>
  <si>
    <t>Q11712</t>
  </si>
  <si>
    <t>陕西省城固县人民法院_x000D_
民事判决书_x000D_
（2021）陕0722民初650号_x000D_
原告张某与被告武某甲财产损害赔偿纠纷一案，本院受理后，依法适用简易程序,公开开庭进行了审理，原告张某及委托诉讼代理人尚某甲与被告武某甲及委托诉讼代理人周乐均到庭参加诉讼。本案现已审理终结_x000D_
原告张某向本院提出诉讼请求：1、判令被告挖掘机压坏硬化道路赔偿损害金80000元；2、依法追究因硬化路面被挖掘机压坏，延长工程验收期限的相应民事责任10000元；3、本案诉讼费由被告承担。事实与理由：被告于2020年4月到ＸＸ镇ＸＸ村（给被告老乡干活），ＸＸ镇ＸＸ村招标项目道路硬化的ＸＸ城ＸＸ村委会新修路段”上矿山途径时被告所驾驶的挖掘机没有使用任何保护路面的防护措施，竟然硬碰硬的直接在新修的水泥路面上行使，对道路施工方的硬化路面造成了破坏性后果。这对刚刚完工尚没有质检部门验收的几十处路面却被挖掘机司机故意压坏，原告发现后立即找到被告人，让其修复路面和赔偿损害资金，被告拒绝了原告方合理的要求。故原告诉至法院请求被告赔偿损失。_x000D_
本案在审理过程中原告为支持其主张提交以下证据：_x000D_
第一组证据：1、原告身份证复印件一份，证明原告的身份情况及诉讼主体资格；2、被告挖掘机照片两张，证明破坏路面的挖掘机系被告所有；3、路面压坏照片13张，证明被告挖掘机压坏路面现场图样。4、路面测量标准计量的标的。证明被告损害路面的面积。_x000D_
第二组证据：1、施工方证明一份；2、施工合同书一份。证明，原告是硬化路面的承包人，受益方是ＸＸ镇ＸＸ村。_x000D_
被告武某甲辩称：2020年4月2日凌晨4时，被告经人介绍由ＸＸ镇ＸＸ村干部吴纪华带路到深北村汉白玉矿场从事挖掘机工作。被告上山途中全程用轮胎铺垫，采取了保护措施履行了相应的注意义务。被告在山上干活三个多月仅上山时途径过一次，不存在故意压坏路面的说法。在被告进场之前，就有大型挖掘机和其他车辆频繁通过，比被告20吨挖掘机更加大型的车辆都畅通无阻，没有把原告的道路压坏，被告挖掘机不可能把路面压坏。被告既没有损坏路面，也没有给原告造成任何实质损失，原告要求赔偿90000元的诉讼请求既没有事实依据也没有法律依据。_x000D_
本案在审理过程中被告为支持其主张提交以下证据：_x000D_
第一组证据：被告身份证复印件一份，证明被告的身份情况。_x000D_
第二组证据：2020年4月2日被告的挖掘机第一次进场经过这条路的视频，证明被告进场的挖掘机上面均有胶垫保护措施。_x000D_
第三组证据：城固县ＸＸ镇ＸＸ村2020年3月敬告照片一张。证明该道路于2020年3月就已经通车了，ＸＸ段ＸＸ村管理。_x000D_
第四组证据：2020年8月3日照片4张及视频截图一张。证明被告开走挖掘机是采取防护措施的，不可能损坏路面的。_x000D_
第五组证据：深北村通向汉白玉矿厂山上停放着大型挖掘机的现场照5张。证明在被告的挖掘机上山之前有大量的重型车辆通过，该路面毁损与被告无关。_x000D_
第六组证据：2020年4月26日-28日车辆称重单6张。证明被告的挖掘机在山上干活期间有大量的重型车辆通过，该路面毁损与被告无关。_x000D_
第七组证据：视频截图一份，证明该路段在水泥没有凝固的时候有大量的重型车辆通过。_x000D_
第八组证据：与陈某某、何安枝的谈话笔录，证明该路段已经被前面的挖掘机压坏的事实。_x000D_
原告提交的证据经被告质证对原告的身份证复印件及被告的挖掘机照片2张没有异议，经被告质证对没有异议的证据本院予以认定。对路面损害照片的真实性没有异议，对真实性予以认定。经被告质证对第二组证据没有异议，本院对第二组证据予以认定。被告提交的证据经原告质证对第一组证据没有异议，本院对该组证据予以认定。第二组证据经原告质证对视频中的地点没有异议，本院对地点予以认定。第三组证据经原告质证对真实性没有异议，对证明目的有异议，本院对真实性予以认定。第四组证据经原告质证对真实性没有异议，对证明目的有异议，本院对真实性予以认定。第五组证据经原告质证对真实性没有异议，本院对该组证据真实性予以认定。第六、七组证据经原告质证对真实性及证明目的均不予认定，且被告未提交其他证据佐证，故本院对该两组证据不予认定。第八组证据经原告质证不符合证据的形式要件，原告不予认定，故本院对该组证据不予认定。_x000D_
根据对以上证据的分析认定及当事人的陈述，本院审理查明以下事实：_x000D_
原告于2018年10月21日承包修建城固县ＸＸ镇ＸＸＸＸ公路建设工程，2019年8月竣工，2020年3月通车，2020年11月验收合格。2020年4月初，被告驾驶挖掘机途径该路段到汉白玉矿厂干活，被告采取了在路面上铺设轮胎的保护措施。2020年8月1日，被告干完活下山时再次途径该路段，原告以被告的挖掘机压坏路面为由拦住被告要求赔偿，被告不予赔偿便将挖掘机停在路边，带着挖掘机钥匙离开深北村_x000D_
请根据以上法律事实，推荐该建设工程案件所适用的法律法规、司法解释的具体条目。（回答格式如：《法律名称》第一条，《法律名称》第二条）</t>
  </si>
  <si>
    <t>《中华人民共和国民事诉讼法》第六十四条,《最高人民法院关于适用〈中华人民共和国民事诉讼法〉的解释》第九十条,《最高人民法院关于适用〈中华人民共和国民法典〉时间效力的若干规定》第一条</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</si>
  <si>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</si>
  <si>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t>
  </si>
  <si>
    <t>《中华人民共和国民事诉讼法》第六十四条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t>
  </si>
  <si>
    <t>['《中华人民共和国民事诉讼法》第五十一条', '《最高人民法院关于审理建筑物区分所有权纠纷案件具体应用法律若干问题的解释》第二十条']</t>
  </si>
  <si>
    <t>['《中华人民共和国侵权责任法》第六条', '《中华人民共和国侵权责任法》第二十四条', '《中华人民共和国侵权责任法》第三十七条', '《中华人民共和国侵权责任法》第三十八条', '《中华人民共和国侵权责任法》第四十二条', '《中华人民共和国侵权责任法》第四十八条', '《中华人民共和国侵权责任法》第五十二条', '《法律名称》第一条', '《法律名称》第二条']</t>
  </si>
  <si>
    <t>['《中华人民共和国民法典》第一千一百六十五条', '《中华人民共和国民法典》第一千一百六十八条', '《中华人民共和国民事诉讼法》第六十四条', '《中华人民共和国民事诉讼法》第二百五十三条']</t>
  </si>
  <si>
    <t>['《中华人民共和国侵权责任法》第六条', '《中华人民共和国侵权责任法》第十五条', '《中华人民共和国民事诉讼法》第二百五十三条']</t>
  </si>
  <si>
    <t>['《中华人民共和国民事诉讼法》第六十四条', '《中华人民共和国民事诉讼法》第一百三十四条', '《最高人民法院关于适用〈中华人民共和国民法典〉时间效力的若干规定》第一条']</t>
  </si>
  <si>
    <t>['《建筑业企业资质管理规定和资质标准实施意见》第五条', '《建筑工程质量管理条例》第九十七条', '《关于审理建设工程施工合同纠纷案件适用法律问题的解释》第九十七条', '《关于审理建设工程施工合同纠纷案件适用法律问题的解释》第九十一条', '《建筑工程质量管理条例》第九十一条']</t>
  </si>
  <si>
    <t>Q12082</t>
  </si>
  <si>
    <t>河北省衡水市中级人民法院 民事判决书 （2021）冀11民终2582号_x000D_
上诉人王德锋因与被上诉人吴铁成建设工程合同纠纷一案，不服河北省景县人民法院（2021）冀1127民初1476号民事判决，向本院提起上诉。本院于2021年10月8日立案后，依法组成合议庭，公开开庭进行了审理。上诉人王德锋委托诉讼代理人褚光强、被上诉人吴铁成到庭参加诉讼。本案现已审理终结_x000D_
王德锋上诉请求：一、请求二审法院依法撤销（2021）冀1127民初1476号民事判决，改判上诉人不向被上诉人支付工程款7万元或将本案发回重审；二、本案上诉费用由被上诉人负担。上诉事实与理由：一、一审法院认定事实错误。根据《合同法》第270条规定：“建设工程合同应当采用书面形式。”本案中上诉人同被上诉人之间没有签订任何书面合同，一审法院仅仅凭几个与本案有利害关系的证人证言，就认定上诉人与被上诉人之间存在建设工程施工合同关系，系认定事实错误。本案事实是就太阳城工程王德锋与吴铁成之间不存在承包关系，王德锋也没有从李政德处承包工程再转包给吴铁成，王德锋与李政德也没有签订任何书面合同，王德锋只是作为李政德施工现场的负责人，在现场负责施工，所有工程款都是李政德支付的，王德锋没有给吴铁成支付过工程款。吴铁成提供的证据二是一张结算单，这是工程承包人李政德同意将全部工程款32万元支付给吴铁成后，王德锋和刘俊利作为现场负责人，才在结算单上签了自己的名字。否则，王德锋和刘俊利也不会在该结算单上签名。吴铁成的所有款项都是工程承包人李政德支付的，如果是王德锋承包的，结算单原件应存放在王德锋处，而不是存放到李政德处。李政德履行向吴铁成支付32万元工程款的义务后，如果其认为应由上诉人承担支付义务，可以向上诉人另行主张，或者从李政德自称的王德锋的工程款中扣除。因此，李政德才是案涉工程的实际发包人，并且32万元中的25万元工程款也是其支付给吴铁成的，所以，剩余7万元的工程款应由李政德向吴铁成支付。一审法院认定王德锋为工程发包人，并承担向吴铁成的付款义务，系认定事实明显错误。二、一审法院适用法律错误。根据最高人民法院关于适用《中华人民共和国民法典》时间效力的若干规定第一条的规定：“民法典施行前的法律事实引起的民事纠纷案件，适用当时的法律、司法解释的规定”。本案的法律事实发生于2014年至2015年期间，应当适用《最高人民法院关于审理建设工程施工合同纠纷案件适用法律问题的解释》（法释＜2004＞14号）的规定，而一审法院却依据《最高人民法院关于审理建设工程施工合同纠纷案件适用法律问题的解释一》（2021年1月1日施行），明显是适用法律错误。本案中李政德在庭审中，也明确承认自己是借用的景县广联建筑工程的资质，根据最高人民法院关于审理建设工程施工合同纠纷案件适用法律问题的解释（一）（法释＜2004＞14号）第四条的规定：“承包人非法转包、违法分包建设工程或者没有资质的实际施工人借用有资质的建筑施工企业名义与他人签订建设工程施工合同的行为无效。人民法院可以根据民法通则的规定，收缴当事人已经取得的非法所得。”因为本案存在非法转包、违法分包和借用资质等违法行为，所有涉及该工程的转分包合同都是无效的，根据《合同法》第58条的规定，双方因该合同取得的财产，应当与已返还，不能返还的应当折价补偿。因此，对合同无效的各方，应当将其违法所得扣除，剩余部分折价补偿。具体到本案，吴铁成被欠的款项分两部分构成，一是其违法所得，二是工人工资。对吴铁成的违法所得法院应予追缴，对工人工资部分，根据《劳动和社会保障部关于确立劳动关系有关事项的通知》（劳部社发2005年12号）第四条的规定：建筑施工、矿山企业等用人单位将工程发包给不具备用工主体资格的组织或自然人，对该组织或自然人招用的劳动者，由具备用工主体资格的单位，承担用工主体责任。根据《建设领域农民工工资支付管理暂行办法》第七条规定：企业应将工资直接发放给农民工本人，严禁发放给“包工头”或其他不具备用工主体资格的组织或个人。第十二条规定：工程总承包企业不得将工程违反规定发包、分包给不具备用工主体资格的组织或个人，否则应承担清偿拖欠工资中连带责任。因此，本案中涉案工程的总承包人景县广联建筑工程公司，违法将工程发包、分包给不具备用工主体资格的组织或个人，对其违法所得法院应予追缴，并应当对吴铁成款项中的工人工资部分，承担清偿责任，这也是王德锋申请追加景县广联建筑工程公司为本案被告的原因。一审法院不同意追加，也是错误的。一审法院错误适用法律，对应当追缴的非法所得，不予追缴，致使国家利益受损，请求二审法院依法纠正。综上，请二审法院依法支持上诉人的上诉请求。 吴铁成答辩称，上诉人上诉状所述内容不属实，本案有证人等证据可以证明案涉建设工程合同履行的事实，清单、结算单等证据有上诉人本人签字，我们双方进行过对账，上诉人在结算单上签字，我认可一审判决。 吴铁成向一审法院起诉请求：要求被告给付工程款98369元，并赔偿损失2000元，本案诉讼费由被告承担。事实和理由：2014年至2015年期间被告经人介绍承包了李政德发包的焦庄太阳城及杨院住宅楼工程，我从被告处分包了钢筋安装工程，完工后被告给付部分工程款，并出具了结算单。现仍拖欠98369元未付，后经多次催要，被告一直未履行给付工程款义务。为维护我的合法权益，特诉至贵院。请求法院依法支持原告的诉讼请求。 一审法院审理查明：2014年至2015年期间被告王德锋经韩炳章介绍承包了李政德发包的焦庄太阳城7号楼工程及杨院住宅楼工程，原告为被告承包的工程做钢筋安装工程。关于太阳城7号楼，双方经合账，签署了一份结算单，载明施工总工程款344648元，扣款4648元，已支款20000元。人工费为320000元，因王德锋没有给付原告人工费，经王德锋同意，发包方李政德从应付被告的工程款中支付给原告250000元，剩余70000元尚未给付。关于杨院住宅楼工程，被告尚欠原告2万余元，双方通话录音中，原告明确承诺不要了。吴铁成和王德锋均未取得建筑施工企业资质。 一审法院认为，本案系建设工程施工合同纠纷，景县焦庄太阳城７号楼由李政德通过韩炳章将工程清工转包给王德锋，吴铁成为王德锋承包的工程作钢筋工。且在庭审中李政德提供《王德锋支款》、原告提供的《结算单》等证据证明，该工程焦庄太阳城７号楼钢筋安装由吴铁成施工，原告吴铁成与被告王德锋系建筑工程施工合同关系。根据《最高人民法院关于审理建设工程施工合同纠纷案件适用法律问题的解释一》（2021年1月1日）第一条第一款第一项规定：“建设工程施工合同具有下列情形之一的，应当根据民法典第一百五十三条第一款的规定，认定无效：（一）承包人未取得建筑施工企业资质或者超越资质等级的；”本案中原告吴铁成和王德锋均未取得建筑施工企业资质，违反法律强制性规定，其二人的建设工程施工合同无效。根据《最高人民法院关于审理建设工程施工合同纠纷案件适用法律问题的解释一》（2021年1月1日）第十九条：“当事人对建设工程的计价标准或者计价方法有约定的，按照约定结算工程价款。”原告吴铁成依约履行了合同义务，根据合同相对性原则，被告王德锋理应按照约定支付给原告工程款。但被告至今以各种理由不予给付，致使合同目的不能实现，实属根本性违约。现原告要求被告给付太阳城７号楼剩余工程款70000元的诉讼请求于法有据，予以支持。关于被告王德锋在庭审中称“中标企业应将农民工工资发放给农民工个人，严禁发放给包工头和其他不具备用工主体资格的组织和个人，不得将工程违法发包分包给不具备用工主体资格的企业和个人，否则承担连带清偿责任”。被告王德锋在庭审中称根据《最高人民法院关于审理建设工程施工合同纠纷案件适用法律问题的解释》第四条的规定，要求追缴非法所得。
请根据以上法律事实，推荐该建设工程案件所适用的法律法规、司法解释的具体条目。（回答格式如：《法律名称》第一条，《法律名称》第二条）</t>
  </si>
  <si>
    <t>《中华人民共和国民事诉讼法》第二百五十三条,《最高人民法院关于适用〈中华人民共和国民法典〉时间效力的若干规定》第一条,《中华人民共和国民事诉讼法》第一百七十条</t>
  </si>
  <si>
    <t>《中华人民共和国民事诉讼法》第二百五十三条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</si>
  <si>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</si>
  <si>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</si>
  <si>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['《建设工程施工合同法》第五十八条', '《最高人民法院关于审理建设工程施工合同纠纷案件适用法律问题的解释一》第十九条']</t>
  </si>
  <si>
    <t>['《中华人民共和国合同法》第二十七条', '《中华人民共和国合同法》第五十二条', '《中华人民共和国合同法》第五十八条', '《最高人民法院关于审理建设工程施工合同纠纷案件适用法律问题的解释》第一条', '《最高人民法院关于审理建设工程施工合同纠纷案件适用法律问题的解释》第四条', '《中华人民共和国劳动和社会保障部关于确立劳动关系有关事项的通知》第四条', '《建设领域农民工工资支付管理暂行办法》第七条', '《建设领域农民工工资支付管理暂行办法》第十二条']</t>
  </si>
  <si>
    <t>['《中华人民共和国合同法》第六十条', '《中华人民共和国合同法》第一百零九条', '《中华人民共和国民事诉讼法》第一百七十条']</t>
  </si>
  <si>
    <t>['《中华人民共和国合同法》第五十二条', '《中华人民共和国合同法》第五十八条', '《中华人民共和国民事诉讼法》第一百七十条']</t>
  </si>
  <si>
    <t>['《中华人民共和国合同法》第二百六十九条', '《中华人民共和国民事诉讼法》第一百七十条', '《最高人民法院关于适用〈中华人民共和国民法典〉时间效力的若干规定》第一条']</t>
  </si>
  <si>
    <t>['《最高人民法院关于审理商品房买卖合同纠纷案件适用法律若干问题的解释》第十八条', '《关于审理商品房买卖合同纠纷案件适用法律若干问题的解释》第十四条', '《最高人民法院关于审理商品房买卖合同纠纷案件适用法律若干问题的解释（2020年修正）》第十四条', '《最高人民法院关于审理买卖合同纠纷案件适用法律问题的解释》第二十四条', '《最高人民法院关于人民法院执行工作若干问题的规定（试行）》第五条']</t>
  </si>
  <si>
    <t>Q12160</t>
  </si>
  <si>
    <t>黑龙江省鸡西市中级人民法院_x000D_
民事判决书_x000D_
（2021）黑03民终390号_x000D_
上诉人密山市三梭通粮库有限责任公司因与被上诉人黑龙江省怡安达商贸有限公司、第三人鸡东县建祥建筑安装有限公司、鸡西市龙熙建筑工程有限公司债权债务概括转移合同纠纷一案，不服密山市人民法院（2019）黑0382民初2900号民事判决,向本院提起上诉。本院受理后依法组成合议庭，公开开庭审理了本案。上诉人上诉人密山市三梭通粮库有限公司的委托代理人韩艳，被上诉人黑龙江省怡安达商贸有限公司的法定代表人张戈亮到庭参加诉讼，原审第三人鸡东县建祥建筑安装有限公司、鸡西市龙熙建筑工程有限公司经本院合法传唤未到庭。本案现已审理终结_x000D_
上诉人密山市三梭通粮库有限责任公司上诉请求：一、要求撤销原审法院判决，改判转移的债权债务不成立，驳回其诉讼请求。二、要求被上诉人承担诉讼费。事实及理由，原审判决认定事实不清，证据采信及适用法律错误。密山市三梭通粮库有限公司与鸡东县建祥建筑安装有限公司之间的债权转让不成立，三梭通粮库有限公司与鸡东县建祥建筑安装有限公司不存在工程承包关系。工程无竣工验收，出具的发票也是两个单位的发票。债权转让需要合法有效的债权否则转让无效，该案合同关系主体不清，工程施工主体不明。_x000D_
被上诉人黑龙江省怡安达商贸有限公司辩称：原审法院认定事实清楚，适用法律正确，上诉人的上诉没有事实和法律依据，依法应予驳回。_x000D_
一审判决认定事实，2015年8月30日，被告密山市三梭通粮库有限公司与第三人鸡西市龙熙建筑工程有限公司签订建设工程施工合同，工程总造价为1155073.68元（密山市三梭通粮库有限公司付款69857.71元。2016年4月29日，鸡西市龙熙建筑工程有限公司按照70000.00元的金额，给密山市三梭通粮库有限公司开具的建筑业统一发票）。2015年9月8日，密山市三梭通粮库有限公司与第三人鸡东县建祥建筑安装有限公司签订建设工程施工合同，工程总造价为1085215.97元。2015年10月30日，密山市三梭通粮库有限公司、鸡东县建祥建筑安装有限公司与原告黑龙江省怡安达商贸有限公司签订债权债务转让协议。三方协商：鸡东县建祥建筑安装有限公司将对密山市三梭通粮库有限公司的全部债权共计1085215，97元，转让给黑龙江省怡安达商贸有限公司行使，由密山市三梭通粮库有限公司直接付款给黑龙江省怡安达商贸有限公司。密山市三梭通粮库有限公司将前述两个建设工程施工合同及债权债务转让协议列入固定资产账目中，并将案涉工程款1，085215.97元列为应付黑龙江省怡安达商贸有限公司欠款。2017年8月8日，密山市三梭通粮库有限公司向黑龙江省怡安达商贸有限公司付款200000.00元，2017年10月25日，密山市三梭通粮库有限公司向黑龙江省怡安达商贸有限公司付款100000.00元。原审认为，被告密山市三梭通粮库有限公司、第三人鸡东县建祥建筑安装有限公司与原告黑龙江省怡安达商贸有限公司签订的债权债务转让协议的基础法律关系为建设工程施工合同关系。这就要求密山市三梭通粮库有限公司与鸡东县建祥建筑安装有限公司签订的建设工程施工合同成立、有效，并且实际履行。关于密山市三梭通粮库有限公司与第三人鸡西市龙熙建筑工程有限公司签订的建设工程施工合同，黑龙江省怡安达商贸有限公司的法定代表人张戈亮，称有部分款项打到其个人账户。鸡西市龙熙建筑工程有限公司称与案涉工程无关，没有对案涉工程进行施工。鸡东县建祥建筑安装有限公司称其对案涉工程进行了施工，履行了密山市三梭通粮库有限公司与鸡东县建祥建筑安装有限公司签订的建设工程施工合同。并且，已经支付的部分工程款69857.71元，不在本案审理的工程款1，085215.97元的范围内。密山市三梭通粮库有限公司将债权债务转让协议及两个建设工程施工合同入账，且列入固定资产账目中。财务管理制度对记账、入账均有严格的规定。能够证明本案所涉及的工程欠款，是真实存在的。密山市三梭通粮库有限公司以入账行为认可了其与鸡东县建祥建筑安装有限公司签订的建设工程施工合同及密山市三梭通粮库有限公司、鸡东县建祥建筑安装有限公司与黑龙江省怡安达商贸有限公司签订的债权债务转让协议。密山市三梭通粮库有限公司称案涉工程入账违法，且交接时未核对，没有审核、审计。密山市三梭通粮库有限公司向本院提出延期审理，称相关单位对其账目进行审计。但审计报告中，未对本案所涉及的账目进行审计。且其公司内部亦未对相关账目进行自查。属于其公司内部管理和相关人员工作失职的问题，不是本案的审理范围。其应承担诉讼不利法律后果。其抗辩理由不能成立。故案涉债权债务转让协议的基础法律关系成立、有效。案涉债权债务转让协议成立，有效。密山市三梭通粮库有限公司理应向黑龙江省怡安达商贸有限公司支付欠款。黑龙江省怡安达商贸有限公司要求密山市三梭通粮库有限公司支付欠款的诉讼请求，一审法院予以支持。2017年8月8日，密山市三梭通粮库有限公司向黑龙江省怡安达商贸有限公司付款200000.00元。2017年10月25日，密山市三梭通粮库有限公司向黑龙江省怡安达商贸有限公司付款100000.00元。虽然，黑龙江省怡安达商贸有限公司与密山市三梭通粮库有限公司还存在仓储保管服务合同关系，并且仓储保管服务费尚未结清。但在相关案件中，黑龙江省怡安达商贸有限公司没有将前述两笔款项扣除。且在本案中扣除，不损害密山市三梭通粮库有限公司的利益。故黑龙江省怡安达商贸有限公司将前述款项在本案中予以扣除，一审法院予以支持。案涉债权债务转让协议中约定了按照年利率5%支付违约利息，黑龙江省怡安达商贸有限公司要求密山市三梭通粮库有限公司按照年利率5%的2倍支付利息的诉讼请求，一审法院不予支持。应按债权债务转让协议中的约定，支付违约利息。黑龙江省怡安达商贸有限公司要求密山市三梭通粮库有限公司支付律师费的诉讼请求，因没有法律规定和合同约定，一审法院不予支持。综上所述，被告密山市三梭通粮库有限公司应支付原告黑龙江省怡安达商贸有限公司欠款818974.03元及违约利息（以818974.03元为本金，从2017年10月25日起至欠款付清之日止，按年利率5%计算）。黑龙江省怡安达商贸有限公司要求密山市三梭通粮库有限公司支付律师费25000.00元的诉讼请求，证据不足，一审法院不予支持。判决如下：一、被告密山市三梭通粮库有限公司给付原告黑龙江省怡安达商贸有限公司欠款818974.03元及违约利息（以818974.03元为本金，从2017年10月25日起至欠款付清之日止，按年利率5%计算）。于判决生效后十日内付清。二、驳回原告黑龙江省怡安达商贸有限公司要求被告密山市三梭通粮库有限公司支付律师费25000.00元的诉讼请求。_x000D_
二审期间，双方当事人未提交新的证据。_x000D_
二审查明的事实与一审查明的事实一致_x000D_
请根据以上法律事实，推荐该建设工程案件所适用的法律法规、司法解释的具体条目。（回答格式如：《法律名称》第一条，《法律名称》第二条）</t>
  </si>
  <si>
    <t>['《建设工程质量管理条例》第四十三条']</t>
  </si>
  <si>
    <t>['《合同法》第五十二条', '《合同法》第一百零七条', '《中华人民共和国合同法》第一百零七条', '《中华人民共和国合同法》第一百一十四条']</t>
  </si>
  <si>
    <t>['《中华人民共和国合同法》第八十条', '《中华人民共和国民事诉讼法》第一百七十条']</t>
  </si>
  <si>
    <t>['《最高人民法院关于审理建设工程施工合同纠纷案件适用法律问题的解释（一）》第四十三条', '《最高人民法院关于审理建设工程施工合同纠纷案件适用法律问题的解释》第二十六条', '《最高人民法院关于审理劳动争议案件适用法律若干问题的解释（三）》第十七条', '《北京市工资支付规定》第二十九条', '《最高人民法院关于审理建设工程施工合同纠纷案件适用法律问题的解释（一）》第四十四条']</t>
  </si>
  <si>
    <t>Q12217</t>
  </si>
  <si>
    <t>浙江省绍兴市柯桥区人民法院_x000D_
民事判决书_x000D_
（2021）浙0603民初9256号_x000D_
原告马世全诉被告童建建设工程合同纠纷一案，于2021年9月23日向本院提起诉讼。本院同日受理后，依法适用简易程序审理，后因无法向被告送达相关法律文书，故依法转为普通程序于2022年1月14日公开开庭进行了审理。原告委托诉讼代理人吕亚俊到庭参加诉讼。被告经本院合法传唤无正当理由拒不到庭参加诉讼，本院依法缺席审理。现已审理终结_x000D_
原告向本院提出诉讼请求（明确后）：要求被告支付原告工程款40万元，并支付该款自2018年1月17日起至起诉之日止的利息暂计220733.33元（暂计至2021年8月19日止，按照全国银行间同业拆借中心公布的贷款市场报价利率3.85％的4倍计算）。事实和理由：2012年6月28日，原、被告签订建设工程施工合同，约定由原告施工建设蒲荡夏村村民公寓，工程轻包造价约为78.6万元。2018年1月17日，被告在接受绍兴市柯桥区人民检察院讯问时自认尚欠原告蒲荡夏一期工程款40.8万元未付。现原告为维护自身合法权益，特向法院起诉，望判如所请。_x000D_
被告未到庭进行答辩，亦未在本院指定的答辩期间内提交书面答辩状。_x000D_
本院经审理查明，2018年1月17日，被告在接受绍兴市柯桥区人民检察院讯问时陈述如下事实：2012年，被告将蒲荡夏村村民公寓一期工程发包给原告施工，该工程原告已于当年年底施工完成。目前被告尚欠原告蒲荡夏一期工程款40.8万元未付。嗣后，被告未及时支付原告上述款项，原告遂诉至法院，酿成纠纷。_x000D_
以上事实由本院调取的原告于2018年1月5日在绍兴市柯桥区人民检察院所作询问笔录、被告于2018年1月17日在绍兴市柯桥区人民检察院所作讯问笔录、（2018）浙0603刑初95号刑事判决书及当事人的陈述等证据所证实_x000D_
请根据以上法律事实，推荐该建设工程案件所适用的法律法规、司法解释的具体条目。（回答格式如：《法律名称》第一条，《法律名称》第二条）</t>
  </si>
  <si>
    <t>《中华人民共和国合同法》第六十条,《中华人民共和国合同法》第一百零七条,《最高人民法院关于适用〈中华人民共和国民法典〉时间效力的若干规定》第一条,《中华人民共和国民事诉讼法》第一百四十七条,《中华人民共和国民事诉讼法》第二百六十条</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</si>
  <si>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</si>
  <si>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 《中华人民共和国民事诉讼法》第二百六十条 : 中华人民共和国缔结或者参加的国际条约同本法有不同规定的，适用该国际条约的规定，但中华人民共和国声明保留的条款除外。</t>
  </si>
  <si>
    <t>《中华人民共和国合同法》第六十条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民法典施行前的法律事实持续至民法典施行后，该法律事实引起的民事纠纷案件，适用民法典的规定，但是法律、司法解释另有规定的除外。；《中华人民共和国民事诉讼法》第一百四十七条 : 书记员应当将法庭审理的全部活动记入笔录，由审判人员和书记员签名。；  法庭笔录应当当庭宣读，也可以告知当事人和其他诉讼参与人当庭或者在五日内阅读。当事人和其他诉讼参与人认为对自己的陈述记录有遗漏或者差错的，有权申请补正。如果不予补正，应当将申请记录在案。；  法庭笔录由当事人和其他诉讼参与人签名或者盖章。拒绝签名盖章的，记明情况附卷。；《中华人民共和国民事诉讼法》第二百六十条 : 中华人民共和国缔结或者参加的国际条约同本法有不同规定的，适用该国际条约的规定，但中华人民共和国声明保留的条款除外。</t>
  </si>
  <si>
    <t>['《最高人民法院关于民事诉讼证据的若干规定》第六条', '《中华人民共和国民事诉讼法》第六十四条', '《中华人民共和国民事诉讼法》第一百四十四条']</t>
  </si>
  <si>
    <t>['《中华人民共和国合同法》第五十二条', '《中华人民共和国合同法》第五十三条', '《浙江省高级人民法院民事审判权责划分的若干规定》第七条']</t>
  </si>
  <si>
    <t>['《中华人民共和国合同法》第一百零七条', '《中华人民共和国合同法》第一百零九条', '《最高人民法院关于适用〈中华人民共和国民法典〉时间效力的若干规定》第一条', '《中华人民共和国民事诉讼法》第一百四十七条']</t>
  </si>
  <si>
    <t>['《中华人民共和国合同法》第六十条', '《中华人民共和国合同法》第一百零七条', '《中华人民共和国合同法》第二百六十九条', '《最高人民法院关于适用〈中华人民共和国民法典〉时间效力的若干规定》第一条', '《中华人民共和国民事诉讼法》第一百四十七条', '《中华人民共和国民事诉讼法》第二百六十条']</t>
  </si>
  <si>
    <t>['《中华人民共和国合同法》第六十条', '《最高人民法院关于适用〈中华人民共和国民法典〉时间效力的若干规定》第一条', '《中华人民共和国民事诉讼法》第一百四十七条', '《中华人民共和国民事诉讼法》第二百六十条']</t>
  </si>
  <si>
    <t>['《中华人民共和国合同法》第五十二条', '《最高人民法院关于审理建设工程施工合同纠纷案件适用法律问题的解释》第二条', '《中华人民共和国民事诉讼法》第一百四十七条', '《中华人民共和国民事诉讼法》第二百六十条', '《最高人民法院关于适用〈中华人民共和国民法典〉时间效力的若干规定》第一条']</t>
  </si>
  <si>
    <t>Q12218</t>
  </si>
  <si>
    <t>北京市延庆区人民法院_x000D_
民事判决书_x000D_
（2021）京0119民初6063号_x000D_
原告北京企诺企业管理咨询有限公司（以下简称企诺公司）与被告中环曼普科技（南京）有限公司（以下简称中环公司）、北京市潞运建设工程监理服务中心（以下简称潞运中心）、李凯明服务合同纠纷一案，本院于2021年7月19日立案后，依法适用简易程序，公开开庭进行了审理。企诺公司的委托诉讼代理人李洁、潞运中心的委托诉讼代理人刘建勇到庭参加诉讼。中环公司经本院依法公告送达起诉书、开庭传票等应诉手续，未到庭参加诉讼。李凯明经本院邮寄送达起诉书、开庭传票等应诉手续，无正当理由未到庭参加诉讼，本院依法缺席进行审理。本案现已审理终结_x000D_
企诺公司向本院提出诉讼请求：判令中环公司、潞运中心、李凯明连带支付服务费17400元并支付利息（以17400元为基数，自2019年12月2日起，按照全国银行间同业拆借中心公布的贷款市场报价利率的4倍计算，至2020年12月31日止）。事实与理由：企诺公司与中环公司于2019年5月10日签订《认证咨询服务合同》，企诺公司实际为潞运中心提供咨询服务，李凯明为潞运中心的实际代理人，委托企诺公司为潞运中心提供知识产权服务项目。合同签订后企诺公司如约履行服务，为被告潞运中心进行软件著作权登记工作、专项审计工作、高新技术企业认定的申报工作，并如约完成上述服务项目。企诺公司多次催要服务费，但三被告均拒绝支付，已经构成违约，应承担违约责任。中环曼普科技（北京）有限公司于2020年8月6日变更为中环曼普科技（南京）有限公司，故本案债务应当由被告中环公司承担，被告李凯明为被告潞运中心的实际代理人，应对债务承担清偿责任；潞运中心为实际委托人及服务最终受益人，应与被告李凯明共同承担本案债务的清偿责任。_x000D_
潞运中心辩称，潞运中心不是合同的当事人，故不是适格的被告。潞运中心和中环公司签订了协议，潞运中心已经将款项支付给了中环公司，共计27000元，请求驳回对潞运中心的诉讼请求。_x000D_
中环公司未到庭答辩，亦未提交书面答辩状。_x000D_
李凯明未到庭答辩，亦未提交书面答辩状。_x000D_
本院经审理认定如下事实：_x000D_
1.企诺公司与中环公司于2019年5月10日签订《认证咨询服务合同》，该合同甲方（委托人）为潞运中心，乙方（受托人）为企诺公司，合同落款处为中环公司与企诺公司的签章，李凯明作为中环公司的代理人签字。合同第二项第1条约定，“待软件著作权下证后，甲方向乙方支付软著费用9000元，待审计做完后，甲方向乙方支付审计费用2400元，待高新申报公示后，甲方向乙方支付软著费用6000元”，甲方应按照合同约定向乙方支付款项共计17400元。_x000D_
2.根据企诺公司所提供的中华人民共和国国家版权局计算机软件著作权登记证书，北京市潞运建设工程监理服务中心研究开发费用结构明细表专项审计报告，北京市潞运建设工程监理服务中心高新技术产品（服务）收入明细表专项审计报告，全国高新技术企业认定管理工作领导小组办公室2019年12月2日所发《关于公示北京市2019年第四批拟认定高新技术企业名单的通知及附件》，证实企诺公司已经于2019年为潞运中心完成了合同中所约定的软件著作权登记（代写），专项审计，高新申报等工作。_x000D_
3.根据潞运中心提供的《工程监理项目信息平台采购合同补充协议》，证实潞运中心与中环曼普科技（北京）有限公司于2019年1月3日签订《工程监理项目信息管理平台工程采购合同》，后双方协商在原合同的基础上由中环曼普（北京）有限公司增加服务，内容为软件著作权共计15个、国家高新技术企业证书一份、国家高新技术企业专项审计报告2份，约定服务酬金为27000元。依照潞运中心提供的2019年9月23日打印的中国建设银行单位客户专用回单，证实潞运中心于2019年9月20日向中环普曼科技（北京）有限公司支付10800元。根据潞运中心提供的中环普曼（北京）科技有限公司出具的情况说明以及北京潞科电子信息工程技术有限责任公司出具的情况说明，《工程监理项目信息管理平台采购合同补充协议》剩余款项的接收和发票的开具均由北京潞科电子信息工程技术有限责任公司处理。根据潞运中心提供的2021年2月20日打印的中国建设银行单位客户专用回单，证实潞运中心于2021年2月7日向北京潞科电子信息工程技术有限责任公司支付6700元，2021年3月11日打印的中国建设银行单位客户专用回单，证实潞运中心于2021年3月10日向北京潞科电子信息工程技术有限责任公司支付9500元。_x000D_
4.根据企诺公司所提供企业信息查询情况，证实中环曼普科技（北京）有限公司名称已经于2020年变更为中环曼普科技（南京）有限公司_x000D_
请根据以上法律事实，推荐该建设工程案件所适用的法律法规、司法解释的具体条目。（回答格式如：《法律名称》第一条，《法律名称》第二条）</t>
  </si>
  <si>
    <t>《中华人民共和国合同法》第六十条,《中华人民共和国民事诉讼法》第一百四十四条,《中华人民共和国民事诉讼法》第二百五十三条,《最高人民法院关于适用〈中华人民共和国民法典〉时间效力的若干规定》第一条</t>
  </si>
  <si>
    <t>《中华人民共和国合同法》第六十条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</si>
  <si>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</si>
  <si>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</si>
  <si>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['《合同法》第三十六条', '《合同法》第一百零七条', '《合同法》第一百零九条', '《合同法》第一百一十条', '《合同法》第一百一十三条', '《合同法》第一百一十四条', '《合同法》第一百一十五条', '《合同法》第一百一十六条', '《合同法》第一百一十七条', '《合同法》第一百一十八条', '《合同法》第一百一十九条', '《合同法》第一百二十条', '《合同法》第一百二十一条', '《合同法》第一百十二条', '《合同法》第一百十三条', '《合同法》第一百十四条', '《合同法》第一百十五条', '《合同法》第一百十六条', '《合同法》第一百十七条', '《合同法》第一百十八条', '《合同法》第一百十九条']</t>
  </si>
  <si>
    <t>['《中华人民共和国合同法》第八条', '《中华人民共和国合同法》第六十条', '《中华人民共和国合同法》第一百零七条', '《中华人民共和国合同法》第一百零九条', '《中华人民共和国民事诉讼法》第一百四十四条', '《中华人民共和国民事诉讼法》第二百五十三条']</t>
  </si>
  <si>
    <t>['《最高人民法院关于适用〈中华人民共和国民法典〉时间效力的若干规定》第一条', '《中华人民共和国合同法》第八条', '《中华人民共和国合同法》第六十条', '《中华人民共和国民事诉讼法》第一百四十四条']</t>
  </si>
  <si>
    <t>['《最高人民法院关于适用〈中华人民共和国民法典〉时间效力的若干规定》第一条', '《中华人民共和国合同法》第六十条', '《中华人民共和国合同法》第一百零七条', '《中华人民共和国民事诉讼法》第一百四十四条', '《中华人民共和国民事诉讼法》第二百五十三条']</t>
  </si>
  <si>
    <t>['《最高人民法院关于人民法院执行工作若干问题的规定（试行）》第五条', '《最高人民法院关于审理建设工程施工合同纠纷案件适用法律问题的解释（一）》第四十三条', '《财政部、建设部关于印发〈建设工程价款结算暂行办法〉的通知》第十四条', '《最高人民法院关于审理民间借贷案件适用法律若干问题的规定》第十七条', '《建筑工程质量管理条例》第九十七条']</t>
  </si>
  <si>
    <t>Q12495</t>
  </si>
  <si>
    <t>广东省佛山市顺德区人民法院_x000D_
民事判决书_x000D_
（2021）粤0606民初36358号_x000D_
原告谢之建诉被告陈伟荫民间借贷纠纷一案，本院于2021年12月14日立案后，依法适用简易程序于2022年1月13日公开开庭进行了审理。原告的委托诉讼代理人吴小辉、被告陈伟荫及其委托诉讼代理人梁涛到庭参加诉讼。本案现已审理终结_x000D_
原告向本院提出诉讼请求：1.被告立即向原告返还借款本金3000000元及利息4157433元（利息计算方式：以3000000元为基数，从2015年10月14日起至2020年8月19日按年利率24%计算，自2020年8月20日起至款项还清日止按全国银行间同业拆借中心公布的贷款市场报价利率四倍计算，暂计至起诉之日为4157433元）；2.被告承担因诉讼产生的律师费150000元、担保费7157元；3.本案诉讼费用由被告承担。事实和理由：原被告是朋友关系，2015年10月14日，被告称需要与第三人王培世一起合作投资建设工程项目，但因经济困难需向原告借钱作为其合作项目入股资金，原告遂通过银行转账和现金方式向被告共计支付借款3000000元。之后被告向原告出具书面借条一份，确认收到原告借款，承诺利息按每月5分计算，三个月连本带息一期归还，如到期未还，原告可向被告主张所有债权，被告本息、诉讼费、律师费等费用。上述债权到期后，原告多次向给被告催收借款，但被告却以未收到贵州建工集团有限公司（以下简称贵州建工公司）工程款为由拒绝向原告支付到期借款，时至2020年4月13日，原告作为收款人，被告作为借款、还款人，第三人王培世作为说明人，三方共同签订了一份《苍梧县迎宾大道借款还款说明》，再次确认被告于2015年10月14日向原告借款的事实，并在说明上约定，被告所欠原告借款及利息由贵州建工公司直接向原告支付（贵州建工公司作为一项目工程发包方，被告作为承包方，原告作为施工方，该建设工程施工合同纠纷已另案处理），但实际上贵州建工公司对该约定内容毫不知情且并未向原告支付上述借款。原告认为，还款说明属于原被告双方内部约定，第三人贵州建工公司不履行上述债务，被告应当向原告承担违约责任，被告所欠原告借款本息仍要由被告承担。此后原告多次催收未果，被告行为严重侵害原告的合法权益。为维护原告自身合法权益，原告诉至法院。_x000D_
被告辩称，一、案涉借款合同约定利率超过法律保护范围，且已于2018年履行完毕。2015年10月14日，被告为了投资苍梧县新县城一期建设用地范围市政工程苍梧迎宾大道（Ｂ分标）项目（以下简称该项目）而向原告借款。当日原告通过银行转账、现金方式支付借款，被告收到借款后向原告出具借条，确认收到借款3000000元，按月利率5%计算利息，该利息约定已超出法律法规保护的范围。借款收到后，原被告商议从其承包的该项目所得的工程款中偿还借到的本息，约定达成后，被告便委托该项目的总承包方贵州建工公司从应当支付给被告的工程款中以劳务分包款的名义向原告支付款项用于偿还本案的借款本息，直至2018年1月20日原被告共同确认本案的借款本息共5250000元。2020年2月28日原告向被告书写一份结算款项清单，确认借款本息为5250000元，由该项目实际施工人、被告的合作伙伴王培世在该清单签字确认。同年4月13日，原被告及第三人王培世又共同出具了一份《苍梧县迎宾大道借款还款说明》，载明借款本息已于2018年1月20日前由贵州建工公司支付完毕，应在劳务款中扣除；2021年7月23日，原被告及第三人王培世又再次在《关于苍梧县迎宾大道市政工程谢之建借款给陈伟荫的说明》上签字确认上述已清偿借款本息的内容。由此可见原被告之间的借款本息已于2018年1月全部清偿完毕。二、原告对于本案涉及款项在广西苍梧县对被告提起诉讼当中也明确已经实际偿还。原告在苍梧县人民法院审理的谢之建诉贵州建工公司、王培世、陈伟荫、苍梧县城镇建设投资开发有限公司建设工程施工合同纠纷案中提交的证据也明确提出该借款本息由贵州建工公司代为支付。三、本案发生主要原因是原告认为贵州建工公司在劳务合同纠纷案中不认可，其自身利益受到损害。贵州建工公司在另案审理中表示对原被告之间借款本息及要其代付本息的约定并不知情，原告认为会损害其利益，故提起本案诉讼，被告认为原告毫无依据。首先本案借款合同只能约束原被告，且双方已多次通过书面方式确认该笔借款本息以劳务款的形式由贵州建工公司代付，案涉借款本息已清偿完毕。其次，原告对原被告之间的合同效力理解存在偏差，原被告之间存在两个合同关系，一是借款合同关系，二是劳务分包合同关系，借款合同所载的借款本息已清偿，对原被告产生法律效力，但对于案外人贵州建工公司不具有约束力，故原告在另案中要求贵州建工公司接受必须先清偿原被告之间的本息显然无法律依据。再者，原告的合法权益并未收到损害，虽然在另案中贵州建工公司向原告支付劳务分包款不应当包含本案借款本息525万元，但被告与王培世作为该项目的实际施工人向原告分包劳务，依然要遵从劳务分包合同及彼此之间书面关于借款的约定。四、案涉已经偿还的525万元存在砍头息、超额支付利息的情况，被告保留追究原告退还超额支付利息的权利。本案实际出借款为297万元，按照原被告之间的约定利息计算标准为月利率5%，而实际偿还了525万元，超出的90万元属于超额部分，应当予以返还。综上，被告已经偿还完毕案涉借款本息，请求法院驳回原告的诉请。_x000D_
原告庭后申请追加贵州建工公司及王培世作为本案被告参加诉讼，经审查，原告在法庭辩论结束后才提出追加被告的申请，且两位被申请人与本案诉争的借款事实没有必要关联，本院依法不予准许。_x000D_
当事人围绕诉讼请求依法提交了证据，本院组织当事人进行了证据交换和质证。双方对真实性无异议的证据，本院对证据的真实性予以确认并在卷佐证；对真实性有异议的证据，本院将结合与本案的关联性及事实方面进行综合认定。_x000D_
本院经审理查明以下事实：_x000D_
被告曾因需向原告借款，原告于2015年10月14日履行了出借义务，被告在当天向原告出具《借条》确认收到来自原告银行转账的2900000元及现金100000元的借款，并承诺三个月内连本带息归还于原告，按月利率5%计息。被告曾于2020年2月28日向原告出具书面材料确认欠款本息共计5250000元。_x000D_
据广西壮族自治区苍梧县人民法院作为（2020）桂0421民初247号生效判决认定的事实：贵州建工公司作为总承包方将苍梧县新县城一期建设用地范围市政工程苍梧迎宾大道项目转包给被告及案外人王培世施工，约定实行内部独立核算、自负盈亏、自担风险，贵州建工公司任命陈伟荫为项目技术主管，王培世为项目生产经理。谢之建因陈伟荫及案外人王培世的分包而参与工程的施工，并收取了由贵州建工公司直接支付的款项。三方曾于2020年4月19日共同在《苍梧县迎宾大道借款还款说明》中签字确认，被告陈伟荫于2015年10月13日借到的款项及利息合计共5250000元，“该笔款项已在谢之建承包的迎宾大道工程劳务款中于2018年1月20日之前由贵州建工集团账户付至谢之建账户中，还请该笔款项属于施工人陈伟荫的还款，应在迎宾大道工程劳务款结算款中相应扣除”；三方又于2021年7月23日再次签订《关于苍梧县迎宾大道市政工程谢之建借款给陈伟荫的说明》确认“谢之建借给陈伟荫的叁佰万元款项，叁方一致认定本息共计伍佰贰拾伍万元，并且该笔款项已在2018年1月20日之前贵州建工集团有限公司支付给谢之建的劳务款中支付完毕。叁方一致同意计算支付给谢之建的工程劳务款时，应在贵州建工集团有限公司支付给谢之建的总劳务款中扣除该伍佰万元款项，才是实际支付给谢之建承包苍梧县迎宾大道市政工程的劳务款”。_x000D_
因上述工程未最终结算，原告谢之建只收取了部分的工程款项，为追讨余款，原告谢之建在另案（2021）桂0421民初1061号、案由为建设工程施工合同纠纷中诉请要求贵州建工公司等支付余款，其起诉状中述称已收到款项合计共11833000元_x000D_
请根据以上法律事实，推荐该建设工程案件所适用的法律法规、司法解释的具体条目。（回答格式如：《法律名称》第一条，《法律名称》第二条）</t>
  </si>
  <si>
    <t>《中华人民共和国民事诉讼法》第六十七条 : 人民法院有权向有关单位和个人调查取证，有关单位和个人不得拒绝。
　　人民法院对有关单位和个人提出的证明文书，应当辨别真伪，审查确定其效力。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t>
  </si>
  <si>
    <t>《中华人民共和国民事诉讼法》第六十七条 : 人民法院有权向有关单位和个人调查取证，有关单位和个人不得拒绝。  人民法院对有关单位和个人提出的证明文书，应当辨别真伪，审查确定其效力。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t>
  </si>
  <si>
    <t>《中华人民共和国民事诉讼法》第六十七条 : 人民法院有权向有关单位和个人调查取证，有关单位和个人不得拒绝。；  人民法院对有关单位和个人提出的证明文书，应当辨别真伪，审查确定其效力。；《最高人民法院关于适用〈中华人民共和国民法典〉时间效力的若干规定》第一条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t>
  </si>
  <si>
    <t>['《中华人民共和国合同法》第五十二条', '《中华人民共和国合同法》第五十三条', '《中华人民共和国合同法》第六十条', '《中华人民共和国合同法》第六十二条', '《中华人民共和国合同法》第六十四条', '《中华人民共和国合同法》第六十五条', '《中华人民共和国合同法》第六十六条']</t>
  </si>
  <si>
    <t>['《最高人民法院关于适用〈中华人民共和国民法典〉时间效力的若干规定》第一条', '《中华人民共和国合同法》第六十条', '《中华人民共和国合同法》第一百九十六条', '《中华人民共和国合同法》第二百零六条']</t>
  </si>
  <si>
    <t>['《中华人民共和国民法典》第六百六十七条', '《中华人民共和国民事诉讼法》第六十七条', '《最高人民法院关于审理民间借贷案件适用法律若干问题的规定》第二十五条', '《最高人民法院关于审理民间借贷案件适用法律若干问题的规定》第三十一条', '《中华人民共和国民事诉讼法》第二百六十条']</t>
  </si>
  <si>
    <t>['《中华人民共和国民事诉讼法》第一百四十八条']</t>
  </si>
  <si>
    <t>['《最高人民法院关于审理民间借贷案件适用法律若干问题的规定》第二十五条', '《最高人民法院关于审理民间借贷案件适用法律若干问题的规定》第三十一条', '《中华人民共和国民事诉讼法》第六十七条', '《最高人民法院关于适用〈中华人民共和国民法典〉时间效力的若干规定》第一条']</t>
  </si>
  <si>
    <t>['《最高人民法院关于人民法院执行工作若干问题的规定（试行）》第五条', '《最高人民法院关于人民法院执行工作若干问题的规定（试行）》第十三条', '《最高人民法院关于人民法院执行工作若干问题的规定（试行）》第九条', '《最高人民法院关于审理民间借贷案件适用法律若干问题的规定》第十六条', '《建筑工程质量管理条例》第九十一条']</t>
  </si>
  <si>
    <t>Q12778</t>
  </si>
  <si>
    <t>福建省福州市中级人民法院_x000D_
民事判决书_x000D_
（2021）闽01民终8680号_x000D_
上诉人陈凯凯、乐娇儿因与上诉人金顺新开发（平潭）有限公司（以下简称“金顺新公司”）商品房预售合同纠纷一案，不服福建省平潭县人民法院作出（2021）闽0128民初1514号民事判决向本院提起上诉。本院于2021年11月1日立案受理后，根据《全国人民代表大会常务委员会关于授权最高人民法院在部分地区开展民事诉讼程序繁简分流改革试点工作的决定》，依法适用第二审程序，由审判员独任审理，于2021年11月10日公开开庭审理了本案。上诉人陈凯凯、乐娇儿的委托诉讼代理人杨锴与上诉人金顺新公司的委托诉讼代理人林敏文到庭参加诉讼。本案现已审理终结_x000D_
陈凯凯、乐娇儿上诉请求：1、变更一审判决第一项，并依法改判金顺新公司向陈凯凯、乐娇儿支付逾期交房违约金（按购房款总额1267264元的日万分之二标准计算，从2020年12月31日计至实际交房之日止，暂计到起诉之日为26106元）（比原判决多17109元）；2、由金顺新公司承担本案的全部诉讼费用。事实与理由：一、一审法院认定因疫情影响交付房屋顺延33天错误。金顺新公司并未提供真实有效的证据证明其因新冠疫情影响导致停工。本案金顺新公司系因企业资金链断裂才导致的无法按期交付合格房屋，且停工发生在疫情之前，与新冠疫情无关。金顺新公司在庭审中也明确表示对陈凯凯、乐娇儿的违约金起算时间没有异议，原审法院也予以确认。平潭所有的工地都在正常施工，唯独金顺新公司至今仍然无法复工，这说明了金顺新公司停工不是因为疫情的影响，而是受其自身资金短缺的影响，故而合同约定的交付时间无需顺延。二、原审法院将违约金暂计到立案之日没有事实和法律依据，且无法解决双方当事人的纠纷。若按如此的判决，陈凯凯、乐娇儿要起诉多次，浪费司法资源。若直接判到实际交房之日，可以减少法院工作量、各方当事人避免诉累。三、原审法院违约金计算标准认定错误，本案陈凯凯、乐娇儿与金顺新公司之间约定了日万分之二的违约金，且合同系金顺新公司制作的，足以说明金顺新公司已经充分的了解和认识到迟延交房的违约责任，并且愿意承受。在本案诉讼过程中，金顺新公司没有提供确实充分的证据和理由说明违约金太高。法院应当予以支持日万分之二违约金的请求。四、诉讼费承担分配错误。陈凯凯、乐娇儿的原审诉讼请求是严格根据双方签订的合同上明确约定的标准所做的请求，原审法院根据金顺新公司的请求酌定调整违约金标准，维护了金顺新公司的利益，因此一审诉讼费都应当由金顺新公司承担。_x000D_
金顺新公司答辩意见与其上诉理由一致。_x000D_
金顺新公司上诉请求：1、撤销一审判决第一项；2、驳回陈凯凯、乐娇儿的一审诉讼请求。事实与理由：一、案涉房地产项目因停水停电、台风暴雨原因导致工程停工、工期延误，根据案涉《商品房买卖合同》附件十一补充协议第四条的约定，因此延误的期限金顺新公司不承担逾期交房责任，应在逾期交房期限内予以扣除。二、陈凯凯、乐娇儿未举证证明其因金顺新公司迟延交房受到的损失数额，一审法院认定的违约金已过分高于金顺新公司迟延交房对陈凯凯、乐娇儿造成的损失，应依法酌情减少。_x000D_
陈凯凯、乐娇儿答辩称，金顺新公司所主张的证据没有原件，本案系金顺新公司企业资金链断裂才导致的无法交付，其施工日志可证明其在2019年7月就没有施工了，该证据应向法庭出示，若无出示，应按照相关法律规定认定为没有证据。应按金顺新公司陈述的2019年7月份开始就已经处于停工状态。_x000D_
陈凯凯、乐娇儿向一审法院提出诉讼请求：1.判令金顺新公司向陈凯凯、乐娇儿交付合格房屋；2.判令金顺新公司向陈凯凯、乐娇儿支付逾期交房违约金（按购房总价款1267264元的日万分之二标准，自2020年12月31日起计至实际交房之日止）；3.本案诉讼费用由金顺新公司承担。_x000D_
一审法院经审理认定事实如下：2018年4月26日，陈凯凯、乐娇儿（买受人）与金顺新公司（出卖人）签订合同，陈凯凯、乐娇儿以总价款1267264元购买金顺新公司开发的，位于平潭综合实验区××路××遂意路南侧、诚意路北侧金顺新光明城（一期）Ｘ幢Ｘ号房。合同第九条约定，该商品房交付时应当符合下列条件：1.该商品房已取得建设工程竣工验收备案证明文件；2.该商品房已取得房屋测绘报告。第十条对商品房相关设施设备的交付条件进行约定。第十一条约定，出卖人应当在2020年12月30日前向买受人交付商品房。第十二条约定，除不可抗力外，出卖人未按照第十一条约定的时间交付商品房的，逾期超过90日后，买受人要求继续履行合同的，合同继续履行，出卖人按日计算向买受人支付全部房价款万分之二的违约金。合同签订后，陈凯凯、乐娇儿依约交纳了全部购房款。金顺新公司未按合同约定履行交房义务。目前，涉案房屋处于停工状态，尚未竣工验收，完工日期无法确定。_x000D_
另查，为应对新冠肺炎疫情，福建省于2020年1月24日启动重大突发公共卫生事件一级响应机制。2020年2月25日，平潭综合实验区管委会办公室印发《关于做好疫情防控保障房地产市场平稳发展的实施意见》，要求加快推进房地产项目复工。_x000D_
一审法院认为，合同系双方当事人的真实意思表示，且内容及形式未违反法律、行政法规的禁止性规定，合法有效，双方当事人均应按照合同约定履行各自的义务。庭审中，陈凯凯、乐娇儿与金顺新公司双方共同确认案涉楼盘现处于停工状态，且至今仍未竣工验收，亦无法确定完工日期，尚不具备合同约定的交付条件，故陈凯凯、乐娇儿诉请金顺新公司履行交付房屋义务，一审法院暂不予支持，可待交付房屋的条件成就后另行主张。_x000D_
关于交房期限顺延问题。金顺新公司抗辩因停水停电、台风暴雨导致其停工，但其未提供施工日志或停工日志等有效的证据予以佐证，一审法院不予采信。新冠肺炎疫情为突发公共卫生事件,为保护人民群众身体健康和生命安全,政府及有关部门采取了相应疫情防控措施，确实对案涉项目施工造成了影响，对于因此不能履行合同的,属于合同约定的不可抗力情形。故，自2020年1月24日福建省启动重大突发公共卫生事件一级响应机制起，至2020年2月25日平潭综合实验区管委会办公室印发《关于做好疫情防控保障房地产市场平稳发展的实施意见》止，计33天，一审法院认定为交房顺延期间。_x000D_
关于逾期交房违约金。对于违约金计算期间，陈凯凯、乐娇儿主张违约金应自2020年12月31日起算，金顺新公司对违约金起算时间无异议，一审法院亦予以确认。鉴于案涉楼盘长期未能进行竣工验收且处在全面停工的状态，案涉房产交付的时间尚无法确定，此后的违约金总额亦无法明确，为此，本案金顺新公司需承担的违约金可暂计至立案之日止。扣除顺延交房期间33天，自2020年12月31日起计至立案之日2021年4月13日止，金顺新公司逾期交房71天；对于违约金计算标准，一审法院认为，违约金的主要目的在于弥补守约方的损失及惩罚违约方，从衡平双方利益、兼顾公平原则出发，一审法院酌定逾期交房违约金按已付购房款的日0.01%标准计算，已可达到合同目的。为此，金顺新公司应向陈凯凯、乐娇儿支付的逾期交房违约金为：按购房总价款1267264元的日万分之一自2020年12月31日起计至立案之日2021年4月13日止，扣除交房顺延期间33天，计8997元。对陈凯凯、乐娇儿超过上述部分的诉请，一审法院不予支持。_x000D_
依照《最高人民法院关于适用时间效力的若干规定》第一条，《中华人民共和国合同法》第八条、第六十条、第一百零七条、第一百一十条第一项、第一百一十四条规定，判决：一、金顺新开发（平潭）有限公司应于本判决生效之日起十日内向陈凯凯、乐娇儿支付逾期交房违约金8997元。二、驳回陈凯凯、乐娇儿的其他诉讼请求。如未按本判决指定的期间履行给付金钱义务，应当依照《中华人民共和国民事诉讼法》第二百五十三条规定，加倍支付迟延履行期间的债务利息。案件受理费237元，减半收取计118.5元，由金顺新开发（平潭）有限公司负担25元，陈凯凯、乐娇儿负担93.5元。_x000D_
二审中，各方当事人均未向本院提交新的证据。_x000D_
各方当事人对一审查明的事实无异议，本院对一审查明的事实予以确认_x000D_
请根据以上法律事实，推荐该建设工程案件所适用的法律法规、司法解释的具体条目。（回答格式如：《法律名称》第一条，《法律名称》第二条）</t>
  </si>
  <si>
    <t>['《中华人民共和国合同法》第八条', '《中华人民共和国合同法》第六十条', '《中华人民共和国合同法》第一百零七条', '《中华人民共和国合同法》第一百一十条', '《中华人民共和国合同法》第一百一十四条', '《最高人民法院关于适用时间效力的若干规定》第一条', '《中华人民共和国民事诉讼法》第二百五十三条']</t>
  </si>
  <si>
    <t>['《最高人民法院关于人民法院执行工作若干问题的规定（试行）》第五条', '《最高人民法院关于人民法院执行工作若干问题的规定（试行）》第九条', '《最高人民法院关于人民法院执行工作若干问题的规定（试行）》第十三条', '《最高人民法院关于适用〈中华人民共和国公司法〉若干问题的规定（三）》第十条', '《最高人民法院关于审理涉及国有土地使用权合同纠纷案件适用法律问题的解释》第十三条']</t>
  </si>
  <si>
    <t>Q12886</t>
  </si>
  <si>
    <t>浙江省庆元县人民法院_x000D_
民事判决书_x000D_
（2021）浙1126民初260号_x000D_
原告胡其荣与被告刘安贵建设工程施工合同纠纷一案，本院于2021年3月3日立案后，依法适用普通程序公开开庭进行了审理，并当庭宣告判决。原告胡其荣到庭参加诉讼，被告刘安贵经本院合法传唤无正当理由拒不到庭参加诉讼。本案现已审理终结_x000D_
原告胡其荣向本院提出诉讼请求：1．判令被告支付原告工程款人民币50000元；2．本案诉讼费由被告承担。事实和理由：2019年1月被告承包了庆元县恒峰文具有限公司的彩色铅芯（一期）项目工程后，将其中的立模工程分包给原告施工，至2019年10月，原告完成立模工程施工。经结算被告应支付原告工程款200000余元，被告于2020年1月17日前已向原告支付150000余元工程款，尚欠原告工程款50000元，原告对剩余欠款催收无果后，特向法院提起诉讼。_x000D_
被告刘安贵未作答辩。_x000D_
经审理本院认定事实如下，2019年1月，庆元县恒峰文具有限公司的彩色铅芯一期工程由被告承包建筑施工，被告将该项目的立模工程分包给原告施工，双方口头约定按每平方米53元价格计算工程款。2019年10月份，原告完成该项目的立模工程施工，经结算后，被告尚欠原告工程款50000元。2020年1月17日被告向原告出具尚欠工程款50000元的欠条，并约定2020年12月30日前付清，该欠条由被告签字捺印。_x000D_
上述事实有原告提供的原、被告身份证复印件，欠条等证据及原告在庭审中的陈述在卷证实_x000D_
请根据以上法律事实，推荐该建设工程案件所适用的法律法规、司法解释的具体条目。（回答格式如：《法律名称》第一条，《法律名称》第二条）</t>
  </si>
  <si>
    <t>《中华人民共和国合同法》第一百零九条,《中华人民共和国民事诉讼法》第一百四十四条,《中华人民共和国民事诉讼法》第二百五十三条,《最高人民法院关于适用〈中华人民共和国民法典〉时间效力的若干规定》第一条</t>
  </si>
  <si>
    <t>《中华人民共和国合同法》第一百零九条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</si>
  <si>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</si>
  <si>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《中华人民共和国合同法》第一百零九条 : 【金钱债务的违约责任】当事人一方未支付价款或者报酬的，对方可以要求其支付价款或者报酬。；《中华人民共和国民事诉讼法》第一百四十四条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</si>
  <si>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['《中华人民共和国合同法》第五十二条', '《中华人民共和国建筑法》第二十八条']</t>
  </si>
  <si>
    <t>['《中华人民共和国合同法》第六十条', '《中华人民共和国合同法》第二百六十九条', '《中华人民共和国民事诉讼法》第一百四十四条', '《中华人民共和国民事诉讼法》第二百五十三条']</t>
  </si>
  <si>
    <t>['《中华人民共和国民法典》第五百零九条', '《中华人民共和国民法典》第五百七十九条', '《中华人民共和国民事诉讼法》第一百四十四条', '《中华人民共和国民事诉讼法》第二百五十三条']</t>
  </si>
  <si>
    <t>['《中华人民共和国合同法》第二百六十九条', '《最高人民法院关于审理建设工程施工合同纠纷案件适用法律问题的解释》第十六条', '《最高人民法院关于审理建设工程施工合同纠纷案件适用法律问题的解释》第十七条', '《最高人民法院关于审理建设工程施工合同纠纷案件适用法律问题的解释》第十八条', '《中华人民共和国民事诉讼法》第一百四十四条', '《中华人民共和国民事诉讼法》第二百五十三条', '《最高人民法院关于适用〈中华人民共和国民法典〉时间效力的若干规定》第一条']</t>
  </si>
  <si>
    <t>['《最高人民法院关于审理劳动争议案件适用法律若干问题的解释（三）》第十七条', '《最高人民法院关于审理建设工程施工合同纠纷案件适用法律问题的解释（一）》第四十三条', '《最高人民法院关于审理建设工程施工合同纠纷案件适用法律问题的解释（一）》第四十四条', '《最高人民法院关于审理建设工程施工合同纠纷案件适用法律问题的解释》第二十六条', '《最高人民法院关于审理建设工程施工合同纠纷案件适用法律问题的解释（一）》第二十五条']</t>
  </si>
  <si>
    <t>Q13315</t>
  </si>
  <si>
    <t>河南省商丘市中级人民法院_x000D_
民事判决书_x000D_
（2021）豫14民终675号_x000D_
上诉人苗海洋因与被上诉人郑洪太、原审被告宋志威、贾菲菲建设工程合同纠纷一案，不服河南省民权县人民法院（2020）豫1421民初3998号民事判决，向本院提起上诉。本院立案后，依法组成合议庭，开庭进行了审理。上诉人苗海洋委托诉讼代理人刘清华，被上诉人郑洪太及其委托诉讼代理人李豪，原审被告贾菲菲到庭参加诉讼。原审被告宋志威经本庭合法传唤未到庭。本案现已审理终结_x000D_
苗海洋上诉请求：1、请求二审法院依法撤销民权县人民法院做出的（2020）豫1421民初3998号民事判决，发回重审或改判驳回被上诉人的诉讼请求。2，本案一、二审诉讼费由被上诉人承担。事实和理由：一审法院判认定事实不清，适用法律不当。2014年7月28日，案外人张群山、袁其檩以河南鹏飞建筑工程有限公司的名义与民权玖承房地产开发有限公司签订《“仟纳庄园”建筑建设工程合同》，共同出资、合伙承包民权玖承房地产开发公司开发的仟纳庄园小区9、19、27、28号商品楼及地下车库建筑施工工程，项目经理为张群山。因在合伙期间，张群山与袁其檩关系不协调，于是于2016年7月12日将仟纳庄园小区9、19、27、28号商品楼及地下车库建筑施工工程的未完工部分委托给案外人苗海洋负责管理，为此一审提交了张群山和袁其檩给上诉人苗海洋出具的委托书。从以上事实可以看出：上诉人苗海洋其身份就是被委托人，而委托人是张群山和袁其檩。根据委托合同的法律规定，被委托人不管被授予多大的职权，其行为都是受托行为，其产生的法律后果均应由委托人张群山和袁其檩承担，即使上诉人苗海洋以自己的名义与他人签订涉及案涉工程合同，其行为仍是受托行为。就本案而言，无论怎样表述，都无法改变被上诉人承包的工程的发包方是张群山和袁其檩的事实。对此被上诉人是明知的，2014年7月16日被上诉人与袁其檩签订的承包合同和法院生效文书足以证明。被上诉人在一审中诉称张群山和袁其檩将案涉工程转给了上诉人苗海洋未提交任何证据。案涉工程与上诉人苗海洋是何种关系，一审未查清且未作明确表述，因此本案不适用《合同法》第403条的规定。综上可以看出，一审法院认定事实不清、适用法律不当、判决不公，应当依法予以撤销并驳回被上诉人的诉讼请求，以维护上诉人合法权益_x000D_
郑洪太辩称，原审认定事实清楚，适用法律正确，请求驳回上诉，维持原判。_x000D_
贾菲菲述称，我只是袁其檩请的一个会计，至于这个工程所有的事项，我也不太清楚。_x000D_
郑洪太向一审法院起诉请求：1．要求判令被告支付原告工程款416334元及利息（利息暂定18万元，具体以实际产生的数额为准）；2．要求被告支付原告停工损失45万元；3．诉讼费由被告承担。_x000D_
一审法院认定事实：案外人袁其檩、张群山合伙承包民权县仟纳庄园小区建设工程，被告宋志威系工地技术员，被告贾菲菲系工地会计。2016年7月12日，袁其檩、张群山将承包的仟纳庄园小区9、19、27、28号商品住宅楼建设工程施工及工程款结算、农民工工资发放等一切事项委托给被告苗海洋全权负责，并出具了委托书。2016年7、8月份，被告苗海洋（甲方）与原告郑洪太（乙方）签订《仟纳庄园补充协议》，约定：仟纳庄园9号、19号楼地下车库及主体结构及二次结构工程（大清包）总面积约1.7万平方米（以实际面积决算），工程造价为每平方米355元；所有工程全部施工完毕，经监理部门验收合格或有业主拿到住房钥匙后30日内，甲方支付到乙方总工程款的97％，剩余3％作为质量保证金，满一年后，甲方给予乙方全部工程款；甲方同意在总工程款的基础上增加45万元作为以前停工的误工损失；如甲方不能在约定时间内付款，甲方需承担从应付款之日起，按月2％（年利率24％）向乙方支付利息。2018年7月20日，郑州益满园物业管理有限公司进驻仟纳庄园小区，其中9号、19号楼于2018年9月1日交房。2019年1月24日，经双方结算，涉案工程面积为15510.8平方米，总工程款是5506334元，已支付工程款509万元，下欠工程款416334元。后被告苗海洋与原告协商用车位折抵涉案工程款，但未达成一致意见。对于涉案工程款及误工损失，经原告催要，被告苗海洋没有支付。_x000D_
一审法院认为，原告郑洪太与被告宋志威、苗海洋、贾菲菲建设工程合同纠纷一案，具体评析如下：一、根据《最高人民法院关于适用〈中华人民共和国民事诉讼法〉的解释》第二百四十七条第一款之规定，当事人就已经提起诉讼的事项在诉讼过程中或者裁判生效后再次起诉，同时符合后诉与前诉的当事人相同、后诉与前诉的诉讼标的相同、后诉与前诉的诉讼请求相同或者后诉的诉讼请求实质上否定前诉裁判结果三条件的，构成重复起诉。本案与（2020）豫1421民初2474号案件的诉讼主体不同，不属于重复诉讼情形，故被告关于本案构成重复诉讼的主张，没有事实和法律依据。二、本案中，被告苗海洋作为受托人以自己的名义与原告订立合同，在被告苗海洋不履行涉案合同义务时，原告选择被告苗海洋作为相对人主张权利，于法有据，法院予以支持。三、被告宋志威、贾菲菲对涉案工程的建筑面积、工程总价款及已支付的工程款进行确认，系职务行为，原告向其主张权利，于法无据，法院不予支持。四、依法成立的合同应当履行，当事人一方不履行义务或者履行义务不符合约定的，应当承担继续履行、采取补救措施或者赔偿损失等违约责任。本案中，根据《仟纳庄园补充协议》及结算单，能够证明被告苗海洋下欠原告工程款416334元；对于原告主张的误工损失，系双方明确约定，被告应当支付；对于原告主张的利息，根据双方约定及涉案楼房交付时间，下欠工程款应付利息应从2019年9月1日计付，且双方对欠付工程款利息计付标准有约定，因此，对于原告的该项诉讼请求，法院予以部分支持。综上所述，根据《中华人民共和国合同法》第六十条、第一百零七条、第四百零三条、《最高人民法院关于审理建设工程施工合同纠纷案件适用法律问题的解释》第十七条、第十八条、《中华人民共和国民事诉讼法》第六十四条、《最高人民法院关于适用〈中华人民共和国民事诉讼法〉的解释》第九十条、第二百四十七条之规定，判决如下：被告苗海洋于判决生效后五日内给付原告郑洪太工程款416334元及利息（自2019年9月1日起至支付完毕之日止，按照年利率24％计算）；被告苗海洋于判决生效后五日内给付原告郑洪太误工损失45万元；驳回原告郑洪太的其他诉讼请求。案件受理费14216元，已减半收取7108元，由被告苗海洋负担。_x000D_
本院二审期间，当事人围绕上诉请求依法提交了证据。本院组织当事人进行了证据交换和质证。对当事人二审争议的事实，本院认定如下：民权县玖承房地产开发有限公司于2016年7月5日向苗海洋支付工程款15万元。_x000D_
本院对一审查明的有关事实予以确认，另查明：民权县玖承房地产开发有限公司于2016年7月5日向苗海洋支付工程款15万元_x000D_
请根据以上法律事实，推荐该建设工程案件所适用的法律法规、司法解释的具体条目。（回答格式如：《法律名称》第一条，《法律名称》第二条）</t>
  </si>
  <si>
    <t>['《最高人民法院关于审理建设工程施工合同纠纷案件适用法律问题的解释》第十七条', '《中华人民共和国合同法》第六十条', '《最高人民法院关于审理建设工程施工合同纠纷案件适用法律问题的解释》第九十条', '《建设工程施工合同司法解释》第十七条', '《建设工程施工合同司法解释》第十八条', '《建设工程施工合同司法解释》第十九条']</t>
  </si>
  <si>
    <t>['《中华人民共和国合同法》第六十条', '《中华人民共和国合同法》第一百零七条', '《中华人民共和国合同法》第四百零三条', '《最高人民法院关于审理建设工程施工合同纠纷案件适用法律问题的解释》第十七条', '《最高人民法院关于适用〈中华人民共和国民事诉讼法〉的解释》第九十条', '《最高人民法院关于适用〈中华人民共和国民事诉讼法〉的解释》第二百四十七条', '《中华人民共和国民事诉讼法》第六十四条', '《中华人民共和国民事诉讼法》第四百零一条']</t>
  </si>
  <si>
    <t>['《最高人民法院关于审理建设工程施工合同纠纷案件适用法律问题的解释（一）》第四十三条', '《最高人民法院关于审理建设工程施工合同纠纷案件适用法律问题的解释》第二十六条', '《建筑工程质量管理条例》第九十七条', '《关于审理建设工程施工合同纠纷案件适用法律问题的解释》第九十七条', '《财政部、建设部关于印发〈建设工程价款结算暂行办法〉的通知》第十四条']</t>
  </si>
  <si>
    <t>Q13316</t>
  </si>
  <si>
    <t>辽宁省鞍山市中级人民法院_x000D_
民事判决书_x000D_
（2021）辽03民终4652号_x000D_
上诉人辽宁移居科技房屋制造有限公司（以下简称移居公司）因与被上诉人冯志多、许荣漫建设工程施工合同纠纷一案，不服海城市人民法院（2021）辽0381民初3312号民事判决，向本院提起上诉。本院于2021年11月18日立案后，依法组成合议庭进行了审理。上诉人移居公司的委托诉讼代理人吕振兴，被上诉人冯志多、许荣漫到庭参加诉讼。本案现已审理终结_x000D_
移居公司上诉请求：一、请依法撤销一审判决，对该案进行重新审理，一审案件受理费1059元由被上诉人承担。二、上诉费由被上诉人承担。事实与理由：1、被上诉人冯志多、许荣漫与上诉人建设工程合同纠纷一案，海城市人民法院于2021年4月21日开庭进行了审理，一审中冯志多、许荣漫第一次提出上诉人欠二人工程款127569元，第二次在庭审中增加工程款48627元，合计176196元。事实上冯志多、许荣漫并未将该工程最终完工，并签验收竣工手续。一审中我公司提出尚欠冯志多、许荣漫二人59348元工程款，是该工程冯志多、许荣漫二人未完成的工程量，如实际完成并验收合格，所欠59348元是对的，但实际并未完成这部分工程，海城市人民法院判决上诉人应付二人的款项是错误的。2、二被上诉人在一审中申请对案涉工程造价鉴定，双方也确定了鉴定单位，但被上诉人放弃鉴定，致使一审判决错误。被上诉人提交《钢结构安装合同》是伪造的，该合同内容有勾抹，没有单位公章，缺乏真实性、有效性、合法性原则，没有实际履行。综上，请求撤销一审判决，予以改判。_x000D_
冯志多、许荣漫辩称，服从一审判决。_x000D_
冯志多、许荣漫向一审法院起诉请求：1、被告支付原告钢结构制作及安装工程尾款人民币127569元；2、被告承担诉讼费。原告于庭审中增加诉讼请求，要求被告增加给付原告工程尾款48627元，合计176196元。_x000D_
一审法院认定事实：二原告系合伙关系。2019年4月3日，原告许荣漫与被告签订《钢结构安装合同》，工程名称：阳光钢结构有限公司厂房，工程地点：阳光钢结构有限公司厂区，工程内容：钢结构制作、安装；2019年4月17日，原告许荣漫与被告再次签订《钢结构制作合同》，工程地点：辽宁移居钢结构制作车间，2工程承包内容：承制诚信悬浮炉钢结构制作；2019年9月16日，原告许荣漫、冯志多共同与被告签订《钢结构制作合同》，工程地点：辽宁移居钢结构制作车间，工程承包内容：承制萧北镁弘悬浮炉钢结构制作。二原告对于阳光钢结构有限公司厂房钢结构制作、安装工程只进行了制作，未予安装。被告已支付二原告工程款646500元。另查，被告方制作的钢结构制作-人工费结算明细表（许漫2019年4月至12月）显示尚欠工程款数额为59348元，原告方对该数额无异议，要求被告按该数额给付工程款。_x000D_
一审法院认为，二原告未取得建筑施工资质情况下与被告签订《钢结构制作、安装合同》，根据《最高人民法院关于审理建设工程施工合同纠纷案件适用法律问题的解释（一）》第一条第一款的规定，该合同无效。该合同虽然无效，但二原告将已完工工程交付被告，被告接受且未提出异议，在该院受理期间，被告向该院提交了人工费明细表，确认被告尚欠二原告工程款59348元，二原告对此亦无异议，故该院对二原告的诉讼请求中合理部分予以支持。据此判决：一、被告辽宁移居科技房屋制造有限公司于判决生效后三日内给付原告冯志多、许荣漫工程款59348元；二、驳回二原告的其他诉讼请求。被告如未按本判决指定的期间履行给付金钱义务，应当依照《中华人民共和国民事诉讼法》第二百五十三条之规定，加倍支付迟延履行期间的债务利息。案件受理费3144元，由二原告承担2085元，被告承担1059元，此款二原告已垫付，被告在履行本判决时加付1059元给二原告。_x000D_
二审中，各方当事人均未提交新证据。本院对一审法院查明的事实予以确认_x000D_
请根据以上法律事实，推荐该建设工程案件所适用的法律法规、司法解释的具体条目。（回答格式如：《法律名称》第一条，《法律名称》第二条）</t>
  </si>
  <si>
    <t>['《合同法》第五十二条']</t>
  </si>
  <si>
    <t>['《中华人民共和国建筑法》第二十八条', '《最高人民法院关于审理建设工程施工合同纠纷案件适用法律问题的解释（一）》第一条', '《最高人民法院关于适用&lt;中华人民共和国合同法&gt;若干问题的解释（二）》第一条', '《中华人民共和国民事诉讼法》第二百五十三条']</t>
  </si>
  <si>
    <t>['《中华人民共和国民事诉讼法》第一百七十条', '《中华人民共和国民事诉讼法》第一百七十七条', '《中华人民共和国民事诉讼法》第二百六十条']</t>
  </si>
  <si>
    <t>['《最高人民法院关于审理劳动争议案件适用法律若干问题的解释（三）》第十七条', '《最高人民法院关于审理建设工程施工合同纠纷案件适用法律问题的解释（一）》第四十三条', '《北京市工资支付规定》第二十九条', '《最高人民法院关于审理劳动争议案件适用法律若干问题的解释（二）》第二条', '《广东省工资支付条例》第三十三条']</t>
  </si>
  <si>
    <t>Q13352</t>
  </si>
  <si>
    <t>河南省兰考县人民法院_x000D_
民事判决书_x000D_
（2021）豫0225民初941号_x000D_
原告曹建利与被告陈永生追索劳动报酬纠纷一案，本院于2021年1月28日立案受理后，依法适用简易程序，公开开庭进行了审理。原告曹建利及其委托诉讼代理人李伟玲，被告陈永生到庭参加诉讼。本案现已审理终结_x000D_
原告曹建利向本院提出诉讼请求：1、判令被告向原告支付劳动报酬23759元；2、本案诉讼费全部由被告承担。事实和理由：2015年被告陈永生在兰考县桐城国际承包了墙体内粉工程，原告受雇于被告在该工地做内粉工作，原告按照被告的要求和指示完成了被告安排的墙体粉刷工作，可被告经没有按期支付劳动报酬。2018年12月18日经被告与原告结算，被告尚欠原告23759元劳动报酬未支付。原告多次找被告要求支付劳动报酬被告均拒绝支付。为维护原告合法权益，特诉至法院。_x000D_
被告陈永生辩称，欠农民工工资的是桐城国际项目，欠款单位是公司，现已有兰考县法院开封中院判决工人工资未付，我是工人代表，落实工人工资，2018年结算的原告的应当提供证据。_x000D_
经审理查明，2014年，兰考县恒基美业房地产开发有限公司与林州市昌弘建筑工程有限公司签订建设工程施工合同，将“桐城国际”小区综合楼右侧工程发包给昌弘公司，后昌弘公司将“桐城国际”工程部分分包给赵建华。2014年4月5日，赵建华与郭义保签《建筑工程大清包施工合同》，将“桐城国际”东半部工程承包给郭义保。2014年4月8日，郭义保和彭宽朋、彭勤乐签订转让协议，郭义保将“桐城国际”半部分（Ｂ座和Ｃ座及附楼部分）转让给彭宽朋、彭勤乐施工。工程施工过程中，彭宽朋将“桐城国际”小区Ｃ座部分二次结构及内粉刷工程再次转包给被告陈永生，被告陈永生组织原告等79名工人进行施工。2016年因昌弘公司未按期足额支付工程款及人工劳务费，彭宽朋及彭勤乐起诉赵建华、郭义保、林州市昌弘建筑工程有限公司、兰考县恒基美业房地产开发有限公司要求支付工程款及工人劳务工资。本院于2020年11月23日做出（2019）豫0225民初5830号判决书，判决林州市昌弘建筑工程有限公司支付彭宽朋、彭勤乐工程价款共计3503862.81元。该判决经上诉后开封市中级人民法院做出（2020）豫02民终2678号驳回上诉、维持原判的民事判决书，现已生效。判决书中所判决3503862.81元包含陈永生所在班组的工人劳务工资。因该款项未执行完毕，陈永所所欠原告等人的工人工资未及时支付，原告诉至法院，主张法院判决被告陈永生支付劳动报酬23759元。_x000D_
另查明，被告陈永生于2019年5月20日向兰考县劳动保障监察局提交拖欠工人工资明细表、考勤记录表、工程结算单，该局加盖公章予以确认。工资明细表显示包括原告曹建利在内的工人工资，其中原告的工资总额为23759元。_x000D_
上述事实的证据有：工资明细表、劳务保障监察调查询问笔录、录音、工程结算单、兰考县人民法院（2019）豫0225民初5830号民事判决书、开封市中级人民法院（2020）豫02民终2678号民事判决书、原、被告的当庭陈述及庭审笔录等证据在卷佐证，本院予以确认。_x000D_
本案争议的焦点：原告和被告是否构成雇佣关系？原告的劳动报酬被告是否应当支付？雇佣关系指受雇佣人在一定或不特定的期间内，接受雇佣人的指挥和安排，为其提供特定或不定的劳务，雇佣人接受受雇佣人提供的劳务并依约给付报酬的权利义务关系。本案中原告跟随被告干活，原告付出劳务，且施工期间被告支付原告部分劳务，双方形成了雇佣关系，被告有义务支付原告劳动报酬。被告辩称原告的工资欠款人为林州昌弘建筑工程有限公司并非本人，本人仅仅是工人代表。首先，根据2019年5月20日被告陈永生在兰考县劳动保障监察局的询问笔录陈永生回答的“我和彭宽朋签有协议，协议约定以120元／平方的价格承包的桐城国际Ｃ座的二次结构工程”可以看出，彭宽朋已将Ｃ座部分二次结构工程转包给被告陈永生，庭审中车陈永生承认双方有口头协议，且2016年5月5日被告陈永生作为乙方同甲方林州昌弘建筑工程有限公司兰考桐城国际工程对其所在的班组施工量鉴定有《兰考县桐城国际小区Ｃ座及部分商场陈永生施工班组二次结构及内粉刷所干的工程量》确认单同被告为原告等工人出具考勤花名册及工资明细等可以看出陈永生并非和原告是地位平等的施工工人；再次，2019年5月20日被告陈永生在兰考县劳动保障监察局的询问笔录陈永生回答的“由彭宽朋直接支付我2263800元，林州昌弘赵建华由政府调解后支付我1250000元。”可以看出原告平时的工资亦是由被告陈永生发放，符合雇佣关系的形式；最后本院于2020年4月1日出具的（2020）豫0225民初386号民事调解书，调解的就是案外人陈双恩从陈永生处承揽了桐城国际小区部分内粉工程而被告未支付工程款的纠纷，被告经调解承认承揽的事实并承诺支付工程款，从侧面佐证了被告陈永生并不是工人，而是从彭宽朋处承包了“桐城国际”Ｃ座的二次结构及内外粉刷工程。综上，原告曹建利与被告彭宽朋形成了雇佣关系，被告应履行支付原告劳动报酬的义务，被告不能就彭宽朋同林州昌弘建筑公司之间的承包关系以及彭宽朋同自己之间的承包关系来否认自己同原告之间的雇佣关系，也不能因彭宽朋未得到林州昌弘建筑公司的工程款和人员劳务工资以及自己未得到彭宽朋应支付的工程款及劳务工资对抗自己作为雇主应支付给受雇人劳动报酬的权利_x000D_
请根据以上法律事实，推荐该建设工程案件所适用的法律法规、司法解释的具体条目。（回答格式如：《法律名称》第一条，《法律名称》第二条）</t>
  </si>
  <si>
    <t>['《中华人民共和国劳动法》第五条', '《中华人民共和国劳动合同法》第十条', '《中华人民共和国劳动合同法》第四十二条', '《中华人民共和国劳动合同法》第四十三条', '《中华人民共和国劳动合同法》第八条', '《河南省劳动合同法条例》第十条', '《河南省劳动合同法条例》第二十二条']</t>
  </si>
  <si>
    <t>['《保障农民工工资支付条例》第三十六条', '《最高人民法院关于适用〈中华人民共和国民法典〉时间效力的若干规定》第一条']</t>
  </si>
  <si>
    <t>['《中华人民共和国民法典》第一百七十六条', '《中华人民共和国民法典》第五百零九条', '《中华人民共和国民法典》第五百七十七条', '《中华人民共和国民事诉讼法》第六十四条', '《中华人民共和国民事诉讼法》第二百五十三条']</t>
  </si>
  <si>
    <t>['《中华人民共和国合同法》第一百零九条', '《中华人民共和国民事诉讼法》第二百五十三条']</t>
  </si>
  <si>
    <t>['《中华人民共和国民法典》第五百零九条', '《中华人民共和国民法典》第五百七十九条', '《最高人民法院关于审理建设工程施工合同纠纷案件适用法律问题的解释（一）》第四十三条', '《中华人民共和国民事诉讼法》第六十四条', '《中华人民共和国民事诉讼法》第二百五十三条', '《最高人民法院关于适用〈中华人民共和国民法典〉时间效力的若干规定》第一条']</t>
  </si>
  <si>
    <t>['《最高人民法院关于适用〈中华人民共和国民事诉讼法〉的解释》第四百五十一条', '《最高人民法院关于审理民事案件适用诉讼时效制度若干问题的规定》第十条', '《中华人民共和国民事诉讼法》第二百一十七条', '《最高人民法院关于适用〈中华人民共和国民事诉讼法〉的解释》第四百三十五条', '《最高人民法院关于人民法院执行工作若干问题的规定（试行）》第五条']</t>
  </si>
  <si>
    <t>Q13402</t>
  </si>
  <si>
    <t>湖北省浠水县人民法院_x000D_
民事判决书_x000D_
（2021）鄂1125民初3066号_x000D_
原告李巧华与被告程阳春劳务合同纠纷一案，本院于2021年8月4日立案后，依法适用简易程序，公开开庭进行了审理。原告李巧华到庭参加了诉讼，被告程阳春经本院传票传唤无正当理由拒不到庭参加诉讼。本案现已审理终结_x000D_
李巧华向本院提出诉讼请求：1、依法判令被告立即向原告支付欠款肆万元整（40000元）；2、由被告承担本案的诉讼费。事实与理由：2014年，被告程阳春承包浠水县天雄小区建设工程，雇请原告挖掘机为其开挖地基。2015年，被告程阳春承包麻武高速公路余堰收费站附属工程，再次雇请原告挖掘机为其开挖排水沟。2016年8月11日，经原、被告共同结算，被告尚欠原告工程款肆万元整，被告并于结算当日向原告出具欠条一张。经原告多次催讨，被告一直以暂无钱支付为由拖欠，只是于2019年4月29日_x000D_
在该欠条上签字再次确认欠款事实。此后，原告多次催讨，被告以种种理由拖欠至今。为了维护原告的合法权益，特向浠水县人民法院提起诉讼，请求人民法院判如所请。_x000D_
程阳春未能提交答辩意见。_x000D_
原告李巧华围绕诉讼请求依法提交了证明材料：1、原、被告身份户籍信息复印件；2、2016年8月10日，被告程阳春出具的欠条一张。上述证明材料符合证据相关规定，本院予以确认。_x000D_
根据当事人的陈述和经审查确认的证据，本院认定本案事实如下：2014年至2015年期间，被告程阳春承接本县天雄小区房地产建设工程、麻武高速公路余堰收费站附属工程，雇请原告挖掘机为其开挖地基及排水沟。2016年8月11日，原、被告双方进行了结算，被告程阳春尚欠原告李巧华劳务款肆万元整，被告程阳春于结算当日向原告出具欠条一张“欠到李巧华现金肆万元整（40000元）”。后被告程阳春一直以暂无钱支付为由拖欠至今。期间，被告程阳春于2019年4月29日更换欠条，并注明“此款在天雄公馆办公室，签字时间为2019年4月29日换”，再次确认欠款事实_x000D_
请根据以上法律事实，推荐该建设工程案件所适用的法律法规、司法解释的具体条目。（回答格式如：《法律名称》第一条，《法律名称》第二条）</t>
  </si>
  <si>
    <t>['《劳动法》第四十一条', '《劳动法》第五十条', '《建筑法》第七十七条', '《建筑工程施工许可办法》第六条', '《招标投标法》第三条', '《建设工程质量管理条例》第十二条', '《最高人民法院关于审理建设工程施工合同纠纷案件适用法律问题的解释》第八条', '《民事诉讼法》第九十九条', '《中华人民共和国民事诉讼法》第二百六十四条']</t>
  </si>
  <si>
    <t>['《中华人民共和国合同法》第一条', '《中华人民共和国合同法》第二条', '《中华人民共和国劳动合同法》第一条', '《湖北省劳动合同法条例》第一条']</t>
  </si>
  <si>
    <t>['《最高人民法院关于审理建设工程施工合同纠纷案件适用法律问题的解释》第一条', '《最高人民法院关于审理建设工程施工合同纠纷案件适用法律问题的解释》第五十二条', '《最高人民法院关于审理建设工程施工合同纠纷案件适用法律问题的解释》第二条', '《最高人民法院关于适用〈中华人民共和国民法典〉时间效力的若干规定》第一条']</t>
  </si>
  <si>
    <t>['《中华人民共和国合同法》第一百零七条', '《中华人民共和国民事诉讼法》第一百四十四条', '《中华人民共和国民事诉讼法》第二百五十三条']</t>
  </si>
  <si>
    <t>['《中华人民共和国合同法》第一百零七条', '《中华人民共和国合同法》第一百零九条', '《最高人民法院关于适用〈中华人民共和国民法典〉时间效力的若干规定》第一条', '《中华人民共和国民事诉讼法》第六十四条', '《中华人民共和国民事诉讼法》第一百四十四条', '《中华人民共和国民事诉讼法》第二百五十三条']</t>
  </si>
  <si>
    <t>['《关于审理建设工程施工合同纠纷案件适用法律问题的解释》第九十一条', '《建筑工程质量管理条例》第九十一条', '《建筑工程质量管理条例》第九十七条', '《关于审理建设工程施工合同纠纷案件适用法律问题的解释》第九十七条', '《建筑业企业资质管理规定和资质标准实施意见》第五条']</t>
  </si>
  <si>
    <t>Q13416</t>
  </si>
  <si>
    <t>河南省驻马店市驿城区人民法院_x000D_
民事判决书_x000D_
（2021）豫1702民初217号_x000D_
原告安庆市绿巨人环境技术股份有限公司（以下简称绿巨人公司）诉被告安徽省科林环境生物技术有限公司（以下简称科林公司）建设工程施工合同纠纷一案。本院受理后，依法适用简易程序，公开开庭进行了审理。原告绿巨人公司的委托诉讼代理人檀军，被告科林公司的委托诉讼代理人左兵到庭参加诉讼。本案现已审理终结_x000D_
原告绿巨人公司诉称，被告于2018年11月7日与华润雪花啤酒（驻马店）有限公司（以下简称雪花啤酒公司）签订《污水处理系统设施改造工程承包合同》（合同编号：ＨＮ-ＺＭＤ-18-10）、《污水处理系统设施改造工程承包合同变更协议》（合同编号：ＨＮ-ＺＭＤ-18-10-01），承接其污水处理系统设施改造工程。其后被告将前述改造工程交原告（当时名称安徽省绿巨人环境技术有限公司，2019年11月更名）施工，双方签订《污水处理系统设施改造工程承包合同》（合同编号：ＫＬ-18-15），合同总含税价款总金额为人民币865000元（后因税率调整，变更为825094.83元）。合同第19条约定价款支付方式为：合同生效后30日内，甲方支付20%预付款；主要施工器具、设备、材料进场后30天内，甲方支付30%进度款；工程安装完成并具备调试条件后30日内，甲方支付20%进度款；竣工验收合格后，甲方支付至95%，余款5%作为质保金，质保期满后支付。2019年4月25日，雪花啤酒公司对污水处理系统设施改造工程验收合格。按原、被告双方确认工程款825094.83元，2020年3月原告向被告开具825094.83元增值税专用发票。现雪松啤酒公司已足额付清被告工程款（除质保金），被告仅于2019年1月支付173000元，2019年4月支付259500元，欠付工程款392594.83元。被告未依约支付给原告，工程款拖延至今。原告多次催要，被告仍未支付。2020年10月，双方亦协商材料抵账，但被告材料作价过高，协商未果。请求依法判令：1、被告支付工程款392594.83元。2、被告支付违约金19828.43元（按ＬＰＲ3.85%计算至款清时止，暂计算至2021年1月31日，详见清单）。诉讼中，原告明确第2项诉讼请求：被告向原告支付违约金（违约金，以392594.83元为基数，从2019年4月25日起计至支付完毕之日止，按同期全国银行间同业拆借中心公布的贷款市场报价利率计算）。_x000D_
被告科林公司辩称，合同约定的工程款数额虽然为865000元，但是因税率调整双方协商将工程款数额调整为825094.83元，被告向原告支付了多少款不确定，因此对下欠的数额也不确定。_x000D_
经审理查明，2019年11月，安徽省绿巨人环境技术有限公司（承包人、乙方）与被告科林公司（发包人、甲方）签订《污水处理系统设施改造工程承包合同》一份，约定：工程名称为污水处理系统设施改造工程；工程地点为雪花啤酒公司，承包形式为包工包料；本合同含税价款总金额为865000元，其中不含税价款金额为745689.66元，税额为119310.34元；合同价款支付为……工程按本合同第17.2款约定完成竣工验收合格后，双方根据本合同第7.1款约定的合同价款及依照本合同第7.3款达成的变更协议所确定的合同价款进行结算，甲方收到乙方开具的合法有效的合同价款全额增值税专用发票（税率：16%）并审核无误，且在扣除乙方应支付的违约金、赔偿金后30天内，向乙方支付至合同价款的95%（包括已付的工程款）。……合同价款的5%作为质量保修金，乙方按合同附件2：工程质量保修书履行保修义务，质保期限届满且在甲方收到乙方的质保金返还申请后30天内，质量保修金由甲方一次不计息支付给乙方……甲方若不能按本合同第19条约定给付合同价款的，乙方应给30天的宽限期，在宽限期内，甲方仍不能给付的，自宽限期满，由甲方就延迟付款部分按照中国人民银行同期贷款利率计算利息作为违约金支付给乙方；乙方不得以甲方延期给付合同价款而要求顺延工期等条款。该合同的附件2工程质量保修书中约定：双方根据《建设工程质量管理条例》及有关规定，约定本工程质量保修期如下：12个月；质量保修期自全部工程竣工验收合格之日的次日起算等条款。合同签订后，原告依约进行了施工，诉争工程于2019年4月25日竣工验收合格。后因税率调整，原、被告双方协商将诉争工程款调整为825094.83元。2020年3月19日，原告向被告开具了价税合计为825094.83元的增值税专用发票。后原告以诉称理由起诉来院，酿成纠纷。_x000D_
另查明，安徽省绿巨人环境技术有限公司于2019年11月15日更名为安庆市绿巨人环境技术股份有限公司。_x000D_
诉讼中，原告认可被告于2019年1月向原告支付173000元，于2019年4月支付259500元，合计已支付工程款432500元。_x000D_
诉讼中，原告提交：①2020年6月18日微信聊天记录一组（未与原始载体核对）；②2020年6月18日货款联系函及“说明”一份，写明：“此函于6月19日上午交于科林公司王晓慧会计一份”；③2020年9月18日的货款联系函，ＥＭＳ邮寄存根一份，显示：“内件品名为文件”及该邮件的查询单一份，显示该邮件于2020年10月16日由左兵签收；④2020年10月16日的货款联系函，ＥＭＳ邮寄存根一份，显示：“内件品名为科林催款函”及该邮件的查询单一份，显示该邮件于2020年10月19日由左兵签收。原告用以证明：1、2020年6月18日，原告员工与被告财务王晓慧对账要求付款，诉争项目欠款392594.83元，以及其他项目欠款合计400594.83元，并于2020年6月19日将货款联系函送交王会计。2、原告分别于2020年9月18日、10月16日发函催促被告及时支付欠款400594.83元。被告的质证意见为：对①、②真实性有异议，另外王晓慧没有公司授权。对③、④是否收到不清楚。_x000D_
上述事实，有原告提交的承包合同、发票等及原、被告的陈述在卷，经庭审质证，据以认定_x000D_
请根据以上法律事实，推荐该建设工程案件所适用的法律法规、司法解释的具体条目。（回答格式如：《法律名称》第一条，《法律名称》第二条）</t>
  </si>
  <si>
    <t>['《建设工程质量管理条例》第四十九条']</t>
  </si>
  <si>
    <t>['《中华人民共和国合同法》第一条', '《中华人民共和国合同法》第二条', '《中华人民共和国建筑法》第二条', '《中华人民共和国税收征收管理法》第三十六条', '《中华人民共和国增值税专用发票管理暂行办法》第十条', '《中华人民共和国质量保证条例》第七条', '《中华人民共和国担保法》第二十六条', '《最高人民法院关于适用&lt;中华人民共和国合同法&gt;若干问题的解释（一）》第七条', '《最高人民法院关于适用&lt;中华人民共和国合同法&gt;若干问题的解释（二）》第二十四条', '《最高人民法院关于审理建筑合同纠纷案件适用法律问题的解释》第一条', '《最高人民法院关于审理施工合同纠纷案件适用法律问题的解释》第一条']</t>
  </si>
  <si>
    <t>['《中华人民共和国民法典》第五百七十九条', '《中华人民共和国民法典》第五百八十四条', '《中华人民共和国民法典》第七百八十八条', '《中华人民共和国民事诉讼法》第二百五十三条']</t>
  </si>
  <si>
    <t>['《中华人民共和国合同法》第六十条', '《中华人民共和国合同法》第一百零七条', '《中华人民共和国合同法》第一百一十四条', '《最高人民法院关于适用〈中华人民共和国民法典〉时间效力的若干规定》第一条', '《中华人民共和国民事诉讼法》第二百五十三条']</t>
  </si>
  <si>
    <t>['《中华人民共和国合同法》第六十条', '《中华人民共和国合同法》第一百零七条', '《中华人民共和国合同法》第二百六十九条', '《最高人民法院关于适用〈中华人民共和国民法典〉时间效力的若干规定》第一条', '《最高人民法院关于审理建设工程施工合同纠纷案件适用法律问题的解释》第十七条', '《最高人民法院关于审理建设工程施工合同纠纷案件适用法律问题的解释》第十八条', '《中华人民共和国民事诉讼法》第六十四条', '《中华人民共和国民事诉讼法》第二百五十三条']</t>
  </si>
  <si>
    <t>['《建筑工程质量管理条例》第九十一条', '《关于审理建设工程施工合同纠纷案件适用法律问题的解释》第九十一条', '《建筑业企业资质管理规定和资质标准实施意见》第五条', '《最高人民法院关于人民法院执行工作若干问题的规定（试行）》第五条', '《建筑工程质量管理条例》第九十七条']</t>
  </si>
  <si>
    <t>Q13437</t>
  </si>
  <si>
    <t>山东省菏泽经济开发区人民法院_x000D_
民事判决书_x000D_
（2021）鲁1791民初2053号_x000D_
原告张洪涛与被告刘广明、徐震劳务合同纠纷一案，本院于2021年5月21日立案受理后，依原告申请追加李随宪、中住建设集团有限公司（以下简称中住集团）为共同被告参加诉讼，依法适用简易程序于2021年6月16日公开开庭进行了审理。原告张洪涛，被告刘广明、徐震，被告中住集团的委托诉讼代理人龚利、赵玲到庭参加诉讼。被告李随宪经本院传票传唤无正当理由未到庭参加诉讼，本院依法缺席审理。本案现已审理终结_x000D_
张洪涛提出诉讼请求：判令被告支付劳务材料款232914元及利息（按银行同期利率计算至偿清之日）并承担涉案费用。事实和理由：原告与刘广明、徐震于2020年5月7日签订《木工承包合同》，约定原告提供木工工程甩用材料承包天华公馆25＃、26＃楼劳务工程，承包价43元／㎡。后原告按约定于2020年11月15日将材料供应完毕，被告尚欠材料款232914元未予付。经多次催要未果，故提起诉讼，请求判如所请。_x000D_
刘广明、徐震答辩称，原告所诉属实，但发包方未结清工程款，故无力支付。_x000D_
李随宪未作答辩。_x000D_
中住集团答辩称，中住集团与原告无合同关系，不应承担责任，请求驳回原告对中住集团的诉请。_x000D_
当事人围绕各自的诉讼主张向本院依法提交了证据，本院组织当事人进行了证据交换和质证、认证。根据当事人陈述和经审查确认的证据，本院认定事实如下：_x000D_
中住集团承建菏泽瑞祥置业有限公司发包的天华公馆23＃-26＃建设工程，由其项目经理郭洪立组织施工。李随宪与刘广明、徐震签订《木工承包合同》，将其中木工工程及甩用材料承包给刘广明、徐震施工，承包价155元／㎡。2020年5月7日，刘广明、徐震与张洪涛签订《木工承包合同》，将其中25＃、26＃楼甩用材料承包给张洪涛，承包价43元／㎡。合同第四条“付款方式”约定“内外墙抹完灰，付工程量的100%”。2020年11月15日，徐震、张洪涛签署《结算单》，确认“菏泽市天华公馆七标段木工材料款25＃5793㎡，26＃4190㎡，9983㎡×43元／㎡＝429269元。”庭审中，刘广明、徐震均认可尚欠付张洪涛232914元_x000D_
请根据以上法律事实，推荐该建设工程案件所适用的法律法规、司法解释的具体条目。（回答格式如：《法律名称》第一条，《法律名称》第二条）</t>
  </si>
  <si>
    <t>《中华人民共和国合同法》第六十条,《中华人民共和国合同法》第一百零七条,《中华人民共和国合同法》第一百零九条,《中华人民共和国民事诉讼法》第六十四条,《最高人民法院关于适用〈中华人民共和国民事诉讼法〉的解释》第九十条,《中华人民共和国民事诉讼法》第二百五十三条,《最高人民法院关于适用〈中华人民共和国民法典〉时间效力的若干规定》第一条</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</si>
  <si>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</si>
  <si>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《中华人民共和国合同法》第一百零九条 : 【金钱债务的违约责任】当事人一方未支付价款或者报酬的，对方可以要求其支付价款或者报酬。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</si>
  <si>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【违约责任】当事人一方不履行合同义务或者履行合同义务不符合约定的，应当承担继续履行、采取补救措施或者赔偿损失等违约责任。；《中华人民共和国合同法》第一百零九条 : 【金钱债务的违约责任】当事人一方未支付价款或者报酬的，对方可以要求其支付价款或者报酬。；《中华人民共和国民事诉讼法》第六十四条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</si>
  <si>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['《中华人民共和国合同法》第六十三条', '《中华人民共和国合同法》第六十五条', '《中华人民共和国合同法》第六十六条']</t>
  </si>
  <si>
    <t>['《中华人民共和国民法典》第一百七十六条', '《中华人民共和国民法典》第五百零九条', '《中华人民共和国民法典》第五百七十七条', '《中华人民共和国民法典》第五百七十九条', '《中华人民共和国民事诉讼法》第六十四条', '《中华人民共和国民事诉讼法》第一百四十四条']</t>
  </si>
  <si>
    <t>['《中华人民共和国合同法》第一百零九条', '《中华人民共和国民事诉讼法》第一百四十四条', '《最高人民法院关于适用〈中华人民共和国民法典〉时间效力的若干规定》第一条', '《中华人民共和国民事诉讼法》第二百五十三条']</t>
  </si>
  <si>
    <t>['《最高人民法院关于适用〈中华人民共和国民法典〉时间效力的若干规定》第一条', '《中华人民共和国合同法》第六十条', '《中华人民共和国合同法》第一百零九条', '《中华人民共和国民事诉讼法》第一百四十四条', '《中华人民共和国民事诉讼法》第二百五十三条']</t>
  </si>
  <si>
    <t>['《财政部、建设部关于印发〈建设工程价款结算暂行办法〉的通知》第十三条', '《财政部、建设部关于印发〈建设工程价款结算暂行办法〉的通知》第十六条', '《建筑工程质量管理条例》第九十七条', '《关于审理建设工程施工合同纠纷案件适用法律问题的解释》第九十七条', '《财政部、建设部关于印发〈建设工程价款结算暂行办法〉的通知》第十四条']</t>
  </si>
  <si>
    <t>Q13485</t>
  </si>
  <si>
    <t>青海省西宁市城中区人民法院_x000D_
民事判决书_x000D_
（2021）青0103民初1525号_x000D_
原告石龙章与被告青海天达建设工程有限公司劳务合同纠纷一案，本院于2021年3月9日立案受理后，依法适用简易程序，公开开庭进行了审理。原告石龙章到庭参加了诉讼，被告青海天达建设工程有限公司经传票传唤无正当理由拒不到庭参加诉讼，本案依法缺席进行审理，现已审理终结_x000D_
原告石龙章向本院提出诉讼请求：1.判令被告支付原告劳务费38211.89元；2.诉讼费由被告承担。事实及理由：2018年被告雇佣原告在青海省××县标段工地从事技术测量工作，共计8个月。工程完结后，经原、被告结算，被告应支付原告劳务费38211.89元，但被告至今未给付。为维护原告合法权益，诉至法院，请求支持原告的诉讼请求。_x000D_
被告青海天达建设工程有限公司未到庭参加诉讼，亦未提交书面答辩状。_x000D_
原告石龙章向本院提交了下列证据：_x000D_
证据一、欠条，证明被告青海天达建设工程有限公司欠原告劳务费的事实。_x000D_
被告青海天达建设工程有限公司未出庭质证，亦未提交相关证据。_x000D_
请根据以上法律事实，推荐该建设工程案件所适用的法律法规、司法解释的具体条目。（回答格式如：《法律名称》第一条，《法律名称》第二条）</t>
  </si>
  <si>
    <t>《中华人民共和国民法典》第五百零九条,《中华人民共和国民事诉讼法》第六十四条,《中华人民共和国民事诉讼法》第一百四十四条,《最高人民法院关于适用〈中华人民共和国民事诉讼法〉的解释》第九十条,《中华人民共和国民事诉讼法》第二百五十三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</si>
  <si>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</si>
  <si>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</si>
  <si>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人民法院应当按照法定程序，全面地、客观地审查核实证据。；《中华人民共和国民事诉讼法》第一百四十四条 : 被告经传票传唤，无正当理由拒不到庭的，或者未经法庭许可中途退庭的，可以缺席判决。；《最高人民法院关于适用〈中华人民共和国民事诉讼法〉的解释》第九十条 : 当事人对自己提出的诉讼请求所依据的事实或者反驳对方诉讼请求所依据的事实，应当提供证据加以证明，但法律另有规定的除外。；  在作出判决前，当事人未能提供证据或者证据不足以证明其事实主张的，由负有举证证明责任的当事人承担不利的后果。；《中华人民共和国民事诉讼法》第二百五十三条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</si>
  <si>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['《合同法》第一千零六十四条', '《建筑法》第六十三条']</t>
  </si>
  <si>
    <t>['《中华人民共和国劳动法》第五十条', '《中华人民共和国劳动合同法》第八十二条', '《中华人民共和国民事诉讼法》第六十二条']</t>
  </si>
  <si>
    <t>['《中华人民共和国合同法》第一百零九条', '《中华人民共和国民事诉讼法》第一百四十四条', '《中华人民共和国民事诉讼法》第二百五十三条']</t>
  </si>
  <si>
    <t>['《中华人民共和国民法典》第五百零九条', '《中华人民共和国民事诉讼法》第一百四十四条', '《中华人民共和国民事诉讼法》第二百五十三条']</t>
  </si>
  <si>
    <t>['《中华人民共和国民法典》第四百六十五条', '《中华人民共和国民法典》第五百零九条', '《中华人民共和国民法典》第五百七十九条', '《中华人民共和国民事诉讼法》第一百四十四条', '《中华人民共和国民事诉讼法》第二百五十三条', '《最高人民法院关于适用〈中华人民共和国民法典〉时间效力的若干规定》第一条']</t>
  </si>
  <si>
    <t>['《最高人民法院关于审理建设工程施工合同纠纷案件适用法律问题的解释（一）》第四十三条', '《辽宁省农民工权益保护规定》第二十七条', '《最高人民法院关于审理劳动争议案件适用法律若干问题的解释（三）》第十七条', '《建设领域农民工工资支付管理暂行办法》第十条', '《劳动和社会保障部、建设部关于印发〈建设领域农民工工资支付管理暂行办法〉的通知》第十条']</t>
  </si>
  <si>
    <t>Q14161</t>
  </si>
  <si>
    <t>宁夏回族自治区固原市原州区人民法院_x000D_
民事判决书_x000D_
（2022）宁0402民初4051号_x000D_
原告马某与被告宁夏宏凯建设工程有限公司追索劳动报酬纠纷一案，本院于2022年5月20日立案后，依法适用简易程序，公开开庭进行了审理。原告马某、被告宁夏宏凯建设工程有限公司委托诉讼代理人王某到庭参加诉讼。本案现已审理终结_x000D_
原告马某向本院提出诉讼请求：1、请求依法判令被告立即支付原告劳动报酬8万元；2、本案诉讼费由被告承担。事实和理由：被告为建筑工程承包公司。2018年9月份开始，原告在被告处任施工员一职，为其提供劳务，2021年8月份结束。期间被告向原告支付了部分劳务费，剩余10万元未付，被告于2022年1月11日向原告出具证明一张。后经原告多次催要，被告向原告支付2万元，剩余8万元推诿支付。_x000D_
被告宁夏宏凯建设工程有限公司辩称：我公司拖欠原告劳务费8万元属实，但现在没有钱支付。_x000D_
原告马某就自己的主张向法院提供的证据有：证明原件一份，证明被告拖欠原告工资8万元的事实。上述证据原、被告无异议，可以作为本案定案的依据。_x000D_
本院经审理认定事实如下：被告为建筑工程承包公司。2018年9月份开始，原告在被告处任施工员一职，为其提供劳务，2021年8月份结束。期间被告向原告支付了部分劳务费，剩余10万元未付，被告于2022年1月11日向原告出具证明一张。后经原告多次催要，被告向原告支付2万元，剩余8万元推诿支付_x000D_
请根据以上法律事实，推荐该建设工程案件所适用的法律法规、司法解释的具体条目。（回答格式如：《法律名称》第一条，《法律名称》第二条）</t>
  </si>
  <si>
    <t>《中华人民共和国民法典》第五百七十七条,《中华人民共和国民法典》第五百七十九条,《中华人民共和国民事诉讼法》第二百六十条,《最高人民法院关于适用〈中华人民共和国民法典〉时间效力的若干规定》第一条</t>
  </si>
  <si>
    <t>《中华人民共和国民法典》第五百七十七条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《中华人民共和国民事诉讼法》第二百六十条 : 中华人民共和国缔结或者参加的国际条约同本法有不同规定的，适用该国际条约的规定，但中华人民共和国声明保留的条款除外。</t>
  </si>
  <si>
    <t>《中华人民共和国民法典》第五百七十七条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《中华人民共和国民事诉讼法》第二百六十条 : 中华人民共和国缔结或者参加的国际条约同本法有不同规定的，适用该国际条约的规定，但中华人民共和国声明保留的条款除外。</t>
  </si>
  <si>
    <t>《中华人民共和国民法典》第五百七十七条 : 当事人一方不履行合同义务或者履行合同义务不符合约定的，应当承担继续履行、采取补救措施或者赔偿损失等违约责任。；《中华人民共和国民法典》第五百七十九条 : 当事人一方未支付价款、报酬、租金、利息，或者不履行其他金钱债务的，对方可以请求其支付。；《中华人民共和国民事诉讼法》第二百六十条 : 中华人民共和国缔结或者参加的国际条约同本法有不同规定的，适用该国际条约的规定，但中华人民共和国声明保留的条款除外。</t>
  </si>
  <si>
    <t>['《劳动合同法》第四十七条', '《劳动争议调解仲裁法》第五十一条', '《最高人民法院关于审理劳动争议案件适用法律若干问题的规定》第二十九条']</t>
  </si>
  <si>
    <t>['《中华人民共和国民法典》第五百七十七条', '《中华人民共和国民事诉讼法》第二百六十条']</t>
  </si>
  <si>
    <t>['《中华人民共和国民法典》第五百零九条', '《中华人民共和国民法典》第五百七十七条', '《中华人民共和国民法典》第五百七十九条', '《中华人民共和国民事诉讼法》第六十七条', '《中华人民共和国民事诉讼法》第二百六十条']</t>
  </si>
  <si>
    <t>['《中华人民共和国民法典》第五百零九条', '《中华人民共和国民事诉讼法》第二百六十条']</t>
  </si>
  <si>
    <t>['《中华人民共和国民法典》第五百七十七条', '《中华人民共和国民法典》第五百七十九条', '《中华人民共和国民事诉讼法》第二百六十条', '《最高人民法院关于适用〈中华人民共和国民法典〉时间效力的若干规定》第一条']</t>
  </si>
  <si>
    <t>['《最高人民法院关于审理劳动争议案件适用法律若干问题的解释（三）》第十七条', '《国务院办公厅关于全面治理拖欠农民工工资问题的意见》第七条', '《国务院办公厅关于全面治理拖欠农民工工资问题的意见》第三条', '《北京市工资支付规定》第二十九条', '《国务院办公厅关于全面治理拖欠农民工工资问题的意见》第二条']</t>
  </si>
  <si>
    <t>Q14178</t>
  </si>
  <si>
    <t>内蒙古自治区察哈尔右翼后旗人民法院_x000D_
民事判决书_x000D_
（2021）内0928民初709号_x000D_
原告李利军与被告刘秀劳务合同纠纷一案。本院于2021年5月17日立案后，依法适用简易程序，公开开庭进行了审理。原告李利军到庭参加诉讼，被告刘秀经传票传唤无正当理由，拒不到庭参加诉讼。本案现已审理终结_x000D_
原告向本院提出诉讼请求：1.判令被告立即给付原告劳务费5400元；2.案件受理费由被告承担。_x000D_
事实与理由：2018年被告刘秀承揽了察右后旗大六号幸福院建设工程，雇佣原告为其干抹灰工活，工程完工后被告共欠原告工资13600元，后被告给付部分欠款，经核对账目后，现还欠原告5400元。经原告多次催要，被告拒不给付。_x000D_
被告刘秀未答辩。_x000D_
经审理查明：2018年，被告刘秀承揽察右后旗大六号幸福院建设工程，雇佣原告在其工地干活。被告共欠原告工资13600元，并出具了欠条。后被告给付8200元，尚欠原告5400元_x000D_
请根据以上法律事实，推荐该建设工程案件所适用的法律法规、司法解释的具体条目。（回答格式如：《法律名称》第一条，《法律名称》第二条）</t>
  </si>
  <si>
    <t>《中华人民共和国民法典》第五百七十九条,《中华人民共和国民事诉讼法》第一百四十四条,《中华人民共和国民事诉讼法》第二百五十三条,《最高人民法院关于适用〈中华人民共和国民法典〉时间效力的若干规定》第一条</t>
  </si>
  <si>
    <t>《中华人民共和国民法典》第五百七十九条 : 当事人一方未支付价款、报酬、租金、利息，或者不履行其他金钱债务的，对方可以请求其支付。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</si>
  <si>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《中华人民共和国民法典》第五百七十九条 : 当事人一方未支付价款、报酬、租金、利息，或者不履行其他金钱债务的，对方可以请求其支付。 《中华人民共和国民事诉讼法》第一百四十四条 : 被告经传票传唤，无正当理由拒不到庭的，或者未经法庭许可中途退庭的，可以缺席判决。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</si>
  <si>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《中华人民共和国民法典》第五百七十九条 : 当事人一方未支付价款、报酬、租金、利息，或者不履行其他金钱债务的，对方可以请求其支付。；《中华人民共和国民事诉讼法》第一百四十四条 : 被告经传票传唤，无正当理由拒不到庭的，或者未经法庭许可中途退庭的，可以缺席判决。；《中华人民共和国民事诉讼法》第二百五十三条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</si>
  <si>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['《建设工程合同法》第四条']</t>
  </si>
  <si>
    <t>['《中华人民共和国劳动法》第五十条', '《中华人民共和国劳动合同法》第三十二条', '《中华人民共和国民事诉讼法》第六十二条', '《最高人民法院关于适用&lt;中华人民共和国劳动合同法&gt;若干问题的解释》第十条', '《内蒙古自治区劳动合同法》第十条', '《中华人民共和国民事诉讼法》第六条']</t>
  </si>
  <si>
    <t>['《中华人民共和国民法典》第四百六十五条', '《中华人民共和国民法典》第五百零九条', '《中华人民共和国民法典》第五百七十七条', '《中华人民共和国民事诉讼法》第一百四十四条', '《中华人民共和国民事诉讼法》第二百五十三条']</t>
  </si>
  <si>
    <t>['《中华人民共和国合同法》第一百零九条', '《最高人民法院关于适用〈中华人民共和国民法典〉时间效力的若干规定》第一条', '《中华人民共和国民事诉讼法》第一百四十四条', '《中华人民共和国民事诉讼法》第二百五十三条']</t>
  </si>
  <si>
    <t>['《中华人民共和国民法典》第五百零九条', '《中华人民共和国民法典》第五百七十七条', '《中华人民共和国民事诉讼法》第一百四十四条', '《中华人民共和国民事诉讼法》第二百五十三条', '《最高人民法院关于适用〈中华人民共和国民法典〉时间效力的若干规定》第一条']</t>
  </si>
  <si>
    <t>['《建筑工程质量管理条例》第九十七条', '《关于审理建设工程施工合同纠纷案件适用法律问题的解释》第九十七条', '《财政部、建设部关于印发〈建设工程价款结算暂行办法〉的通知》第十六条', '《财政部、建设部关于印发〈建设工程价款结算暂行办法〉的通知》第十三条', '《财政部、建设部关于印发〈建设工程价款结算暂行办法〉的通知》第十四条']</t>
  </si>
  <si>
    <t>Q14207</t>
  </si>
  <si>
    <t>河南省焦作市山阳区人民法院_x000D_
民事判决书_x000D_
（2021）豫0811民初411号_x000D_
原告张连才与被告蒋志河、刘少利、蔡祖斌、河南恒欣浩天园林景观工程有限公司、焦作市博园置业有限公司追索劳动报酬纠纷一案，本院于2021年1月20日立案后，依法适用简易程序，公开开庭进行了审理，原告张连才及其委托诉讼代理人王金智到庭参加诉讼，被告蒋志河、刘少利、蔡祖斌、河南恒欣浩天园林景观工程有限公司、焦作市博园置业有限公司经本院合法传唤，无正当理由拒不到庭参加诉讼。本案现已审理终结_x000D_
原告张连才向本院提出诉讼请求：1.责令被告向原告支付民工工资款36万元，并自2020年1月20日起按照一年期贷款市场报价利率的1.5倍计算逾期付款违约金至清偿之日（暂计算至起诉之日为20790元）；2.由被告承担诉讼费用（前述金额合计380790元）。事实与理由：被告蔡祖斌借用被告河南恒欣浩天园林景观工程有限公司的资质，承包了被告焦作市博园置业有限公司澜庭叙工程项目，后蔡祖斌又将工程转包给被告蒋志河、刘少利。2019年4月30日，蒋志河、刘少利雇佣原告为其提供劳务，原告和二十余名农民工在澜庭叙工程劳动至2019年9月底，被告未给付工资。2019年12月25日蒋志河、刘少利给原告出具工资欠条，载明欠澜庭叙工地工人工资36万元，但拖欠不还。原告又向蔡祖斌要钱，2020年1月9日蔡祖斌出具欠条，承诺在2020年1月19日前付清26万元，但至今未付分文。原告只能诉诸人民法院，请求依照建设工程有关法律和国务院《保障农民工工资支付条例》第三十六条的规定，责令被告共同清偿农民工工资款。_x000D_
被告蒋志河、刘少利、蔡祖斌、河南恒欣浩天园林景观工程有限公司、焦作市博园置业有限公司未答辩。_x000D_
围绕诉讼请求，原告张连才提交的证据有：证据欠条2张，证明1.欠工人工资，欠款人是蒋志河、刘少利、蔡祖斌；2.工程被告焦作博园公司的项目，项目为博园澜庭叙；3.被告蒋志河、刘少利、蔡祖斌承诺的给付期限是2020年1月19日前；证据2.调解书，证明被告河南恒欣浩天公司承包了澜庭叙项目，转包给被告蒋志河、刘少利、蔡祖斌。_x000D_
被告蒋志河、刘少利、蔡祖斌、河南恒欣浩天园林景观工程有限公司、焦作市博园置业有限公司未质证。_x000D_
本院对原告张连才提供的证据认定：对证据真实性予以认定。_x000D_
根据当事人的陈述和经审查确认的证据，本院认定事实如下：澜庭叙工程项目为被告焦作市博园置业有限公司开发，被告蔡祖斌承包了澜庭叙工程，又将该工程转包给被告蒋志河、刘少利。被告蒋志河、刘少利雇佣原告张连才为其施工，原告张连才召集农民工施工澜庭叙工程，但被告蒋志河、刘少利未支付工资。2019年12月25日，被告蒋志河、刘少利向原告张连才出具欠条，载明欠澜庭叙工地工人工资360000元，被告蒋志河、刘少利并未支付该款项。原告张连才又向被告蔡祖斌索要工人工资，2020年1月9日，被告蔡祖斌向原告张连才出具欠条，承诺在2020年1月19日付清工人工资260000元。（该260000元工人工资系360000元中的一部分）_x000D_
请根据以上法律事实，推荐该建设工程案件所适用的法律法规、司法解释的具体条目。（回答格式如：《法律名称》第一条，《法律名称》第二条）</t>
  </si>
  <si>
    <t>《中华人民共和国民法典》第五百零九条,《中华人民共和国民事诉讼法》第六十四条,《中华人民共和国民事诉讼法》第二百五十三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</si>
  <si>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</si>
  <si>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</si>
  <si>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</si>
  <si>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['《中华人民共和国劳动法》第五十条', '《中华人民共和国劳动合同法》第四十二条', '《中华人民共和国工资支付条例》第二十条', '《中华人民共和国侵权责任法》第六条', '《中华人民共和国民事诉讼法》第六十四条']</t>
  </si>
  <si>
    <t>['《保障农民工工资支付条例》第十九条', '《中华人民共和国民事诉讼法》第一百四十四条', '《中华人民共和国民事诉讼法》第二百五十三条']</t>
  </si>
  <si>
    <t>['《中华人民共和国民法典》第五百七十七条', '《中华人民共和国民法典》第五百七十九条', '《中华人民共和国民法典》第五百八十五条', '《中华人民共和国民事诉讼法》第一百四十四条', '《中华人民共和国民事诉讼法》第二百五十三条']</t>
  </si>
  <si>
    <t>['《中华人民共和国合同法》第一百零九条', '《最高人民法院关于审理建设工程施工合同纠纷案件适用法律问题的解释》第二十六条', '《中华人民共和国民事诉讼法》第二百五十三条']</t>
  </si>
  <si>
    <t>['《建筑业企业资质管理规定和资质标准实施意见》第五条', '《关于审理建设工程施工合同纠纷案件适用法律问题的解释》第九十一条', '《建筑工程质量管理条例》第九十一条', '《建筑工程质量管理条例》第九十七条', '《关于审理建设工程施工合同纠纷案件适用法律问题的解释》第九十七条']</t>
  </si>
  <si>
    <t>Q14480</t>
  </si>
  <si>
    <t>福建省漳平市人民法院_x000D_
民事判决书_x000D_
（2021）闽0881民初2432号_x000D_
原告叶美玉与被告陈刚、赵文坤追索劳动报酬纠纷一案，本院于2021年12月1日立案后，依法适用简易程序，公开开庭进行了审理。原告叶美玉及委托诉讼代理人邱晓斌、被告赵文坤委托诉讼代理人杨健到庭参加诉讼，被告陈刚经传票传唤无正当理由拒不到庭参加诉讼。本案现已审理终结_x000D_
叶美玉向本院提出诉讼请求：1、依法判决赵文坤、陈刚共同向叶美玉支付劳动报酬675元；_x000D_
2、判令本案的一切诉讼费用由陈刚、赵文坤承担。_x000D_
事实和理由：2018年9月至12月，叶美玉接受陈刚的雇请，到其承包的中铁六局南三龙铁路在漳平西东联村渣场隧道从事渣场提供劳务。至2019年初，在叶美玉等务工人员的要求下，陈刚的代理人（也是陈刚班组带班）舒均辉先按结欠工资的80%支付了2700元工资欠款给叶美玉，剩余20%的工资即675元至今未支付。2019年12月25日，叶美玉等同班组劳务人员到漳平市劳动保障监察投诉中心向陈刚追讨剩余工资675元，之后又多次追讨，至今未果。_x000D_
另据了解，陈刚没有工程承包资质，该项施工工程是陈刚从赵文坤承包来的，双方于2018年9月15日签订了一份《工程施工合同》。_x000D_
为维护农民工的合法权益特此起诉，叶美玉提起诉讼，请支持叶美玉上述诉讼请求。_x000D_
陈刚未到庭参加诉讼，也未提供书面答辩意见。_x000D_
赵文坤辩称，1、叶美玉系陈刚所雇请，其主张的工资系陈刚所拖欠，与答辩人无关，答辩人承接工程后转包给陈刚，该事实已由生效判决所确认，从叶美玉的起诉状和提供的证据中也可以证实这一事实。答辩人之前支付给陈刚的款项，其均未支付给人，叶美玉之前领取的80%工资均系答辩人垫付；2、陈刚已向法院提起诉讼，龙岩市中院作出（2020）闽08民终416号判决书，判令答辩人支付给陈刚27574元，该款项就包含叶美玉等人向陈刚所主张的剩余20%工资，答辩人不应再重复支付。_x000D_
叶美玉围绕诉讼请求向本院提交了以下证据：_x000D_
《证明》《中铁六局拖欠工资汇总表》《投诉书》、（2020）闽08民终416号民事判决书、（2020）闽民申4636号民事裁定书，证明陈刚的工程是从赵文坤承包来的，舒均辉系陈刚班组代办的；陈刚班组至少尚欠班组工人20%工资；2019年12月25日，叶美玉等同班组劳务人员赴漳平市劳动保障监察投诉中心向陈刚追讨剩余工资675元；陈刚尚欠叶美玉675元工资。_x000D_
赵文坤代理人质证意见：对叶美玉提供的上述证据真实性无异议；叶美玉提供的证据只能证明陈刚雇请原告，工资是陈刚拖欠的，不是赵文坤共同拖欠的；龙岩中院的判决已经确认赵文坤只需支付27574元，这笔款已经包含本案叶美玉主张的工资款，答辩人不应重复支付。_x000D_
请根据以上法律事实，推荐该建设工程案件所适用的法律法规、司法解释的具体条目。（回答格式如：《法律名称》第一条，《法律名称》第二条）</t>
  </si>
  <si>
    <t>《中华人民共和国民法典》第五百零九条,《中华人民共和国民法典》第五百七十七条,《中华人民共和国民法典》第五百七十九条,《中华人民共和国民事诉讼法》第六十四条,《中华人民共和国民事诉讼法》第一百四十四条,《最高人民法院关于适用〈中华人民共和国民法典〉时间效力的若干规定》第一条,《中华人民共和国民事诉讼法》第二百五十三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</si>
  <si>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</si>
  <si>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《中华人民共和国民事诉讼法》第一百四十四条 : 被告经传票传唤，无正当理由拒不到庭的，或者未经法庭许可中途退庭的，可以缺席判决。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</si>
  <si>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当事人在履行合同过程中，应当避免浪费资源、污染环境和破坏生态。；《中华人民共和国民法典》第五百七十七条 : 当事人一方不履行合同义务或者履行合同义务不符合约定的，应当承担继续履行、采取补救措施或者赔偿损失等违约责任。；《中华人民共和国民法典》第五百七十九条 : 当事人一方未支付价款、报酬、租金、利息，或者不履行其他金钱债务的，对方可以请求其支付。；《中华人民共和国民事诉讼法》第六十四条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人民法院应当按照法定程序，全面地、客观地审查核实证据。；《中华人民共和国民事诉讼法》第一百四十四条 : 被告经传票传唤，无正当理由拒不到庭的，或者未经法庭许可中途退庭的，可以缺席判决。；《最高人民法院关于适用〈中华人民共和国民法典〉时间效力的若干规定》第一条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</si>
  <si>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['《劳动法》第五十一条', '《建筑法》第六十五条', '《劳动合同法》第八十二条']</t>
  </si>
  <si>
    <t>['《劳动保障监察条例》第五条', '《劳动保障监察条例》第六条', '《劳动合同法》第三十八条']</t>
  </si>
  <si>
    <t>['《中华人民共和国劳动合同法》第三十条', '《中华人民共和国民事诉讼法》第一百四十七条', '《中华人民共和国民事诉讼法》第二百六十条']</t>
  </si>
  <si>
    <t>['《中华人民共和国劳动合同法》第三十条', '《中华人民共和国民事诉讼法》第六十七条', '《中华人民共和国民事诉讼法》第一百四十七条', '《最高人民法院关于适用〈中华人民共和国民事诉讼法〉的解释》第九十条', '《中华人民共和国民事诉讼法》第二百六十条']</t>
  </si>
  <si>
    <t>['《中华人民共和国合同法》第一百零九条', '《最高人民法院关于适用〈中华人民共和国民法典〉时间效力的若干规定》第一条', '《中华人民共和国民事诉讼法》第六十七条', '《中华人民共和国民事诉讼法》第一百四十七条', '《最高人民法院关于民事诉讼证据的若干规定》第二条']</t>
  </si>
  <si>
    <t>['《中华人民共和国民法典》第一百七十八条', '《中华人民共和国民法典》第五百零九条', '《中华人民共和国民法典》第五百七十九条', '《中华人民共和国民法典》第七百九十一条', '《中华人民共和国民事诉讼法》第六十四条', '《中华人民共和国民事诉讼法》第一百四十四条', '《最高人民法院关于适用〈中华人民共和国民法典〉时间效力的若干规定》第一条']</t>
  </si>
  <si>
    <t>['《最高人民法院关于人民法院执行工作若干问题的规定（试行）》第五条', '《最高人民法院关于审理商品房买卖合同纠纷案件适用法律若干问题的解释》第十八条', '《最高人民法院关于审理买卖合同纠纷案件适用法律问题的解释》第二十四条', '《最高人民法院关于审理民事案件适用诉讼时效制度若干问题的规定》第六条', '《最高人民法院关于适用〈中华人民共和国合同法〉若干问题的解释（二）》第八条']</t>
  </si>
  <si>
    <t>Q14577</t>
  </si>
  <si>
    <t>广西壮族自治区凌云县人民法院_x000D_
民事判决书_x000D_
（2021）桂1027民初1164号_x000D_
原告陈国义与被告黄有远劳务合同纠纷一案，本院于2021年10月26日立案后，依法适用简易程序，公开开庭进行了审理。原告陈国义、被告黄有远及其委托诉讼代理人张春花、姚渊到庭参加诉讼。本案现已审理终结_x000D_
原告向本院提出诉讼请求：1、判令被告偿还原告农民工打工钱共计180000元；2、诉讼费和误工费由被告承担。事实和理由：原告2020年与被告承包了凌云县茶业文化商业街楼房的木工项目工程，到年底，工程已完工验收，被告方也付了一部分的工程款，剩余农民工工钱还有180000元整，被告也写给了原告付款计划：“今黄有远欠凌云木工班组陈国义人民币约贰拾万（约20万），按黄有远与陈国义的结算单为准。双方同意木工班组8＃、9＃楼斜屋面完成付捌万元（￥80000元），余款壹拾贰万元（￥120000元）在2021年9月1日前付清。木工方承诺在2021年4月25日前组织工人进工地施工，2021年4月25日起在不下雨停水停电的情况下，8＃、9＃楼在十五天内完成斜层面木工施工。欠款人：黄有远，2021年4月23日。”由于被告未及时支付劳动报酬，2021年6月，原告向凌云县人力资源和社会保障局投诉，但经协调未果。原告为了维护其合法权益，遂提起诉讼。_x000D_
被告黄有远辩称，一、本案案由应为建设工程分包合同纠纷，不应为劳务纠纷，因为原告组织工人以包工不包料的方式从被告分包涉案工程木工施工工程部分，原告实为涉案工程实际施工人之一，并非向被告提供劳务，本案系建筑工程分包合同引起纠纷，因此，本案案由应为建设工程分包合同纠纷，不应为劳务纠纷。二、原告诉称“工程主体已完工验收”不是事实。涉案工程没有封顶、没有拆模、也没对涨模处理等，工程没有完工，因此，原告诉称工程已完工验收不事实。三、原告诉求180000元没有依据。1、《付款计划》系一份合约，系工程开工前所写，所涉及的工程款“约20万元”系估算价，并非工程结算价，也非工程固定价，工程有等双方结算，不具有欠各的要件；2、双方没有履行结算，《付款计划》约定“按黄有远与陈国义的结算单为准”，现双方未结算，原告诉求180000元没有依据；四、工程未曾竣工验收合格，原告作为实际施工人主张工程款没有法律依据。_x000D_
本院经审理认定事实如下：被告黄有远系凌云县茶文化商业街主体木工（8＃、9＃楼）、模板（8＃、9＃楼）、砌砖（1＃、2＃、8＃、9＃楼）等工程劳务承包人。2020年11月，被告黄有远与原告陈国义口头约定，将凌云县茶文化商业街建设项目8＃、9＃楼的“木工”劳务工程发包给原告，展板按42元／㎡计算，每个月按完工方数的80%支付劳动报酬。之后，原告即组织民工进场施工至2021年1月底，因被告未按约定支付劳动报酬，原告停工了约3个月，直至2021年4月23日，被告写给原告一份付款计划：“今黄有远欠凌云木工班组陈国义人民币约贰拾万（约20万），按黄有远与陈国义的结算单为准。双方同意木工班组8＃、9＃楼斜屋面完成付捌万元（￥80000元），余款壹拾贰万元（￥120000元）在2021年9月1日前付清。”原告在得到被告承诺付款之后，再次返工，并于2021年5月完工。由于被告未及时支付劳动报酬，2021年6月，原告向凌云县人力资源和社会保障局投诉，但经协调未果。原告在施工期间，自行记录完工方数，并交与被告确认，原告完成木工方数共计6611.52㎡，完成1＃、2＃楼零工共计35550元。至2021年9月19日被告共支付给原告155410元，剩余款项经原告多次追催，被告一直未支付，原告因此而向本院提起诉讼。_x000D_
上述事实，有原告提供的付款计划、完工方数单据、付款凭证；被告提供的工地照片、凌云县人力资源和社会保障局就拖欠原告等人劳动报酬一案的情况说明、承诺书、主体钢筋、模板、砌砖工程等劳务分包施工协议及双方当事人的陈述在案佐证_x000D_
请根据以上法律事实，推荐该建设工程案件所适用的法律法规、司法解释的具体条目。（回答格式如：《法律名称》第一条，《法律名称》第二条）</t>
  </si>
  <si>
    <t>《中华人民共和国民法典》第五百零九条,《中华人民共和国民法典》第五百七十七条,《中华人民共和国民法典》第五百七十九条,《中华人民共和国民事诉讼法》第六十四条,《中华人民共和国民事诉讼法》第二百五十三条,《最高人民法院关于适用〈中华人民共和国民法典〉时间效力的若干规定》第一条</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</si>
  <si>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</si>
  <si>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 《中华人民共和国民法典》第五百七十七条 : 当事人一方不履行合同义务或者履行合同义务不符合约定的，应当承担继续履行、采取补救措施或者赔偿损失等违约责任。 《中华人民共和国民法典》第五百七十九条 : 当事人一方未支付价款、报酬、租金、利息，或者不履行其他金钱债务的，对方可以请求其支付。 《中华人民共和国民事诉讼法》第六十四条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</si>
  <si>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《中华人民共和国民法典》第五百零九条 : 当事人应当按照约定全面履行自己的义务。；  当事人应当遵循诚信原则，根据合同的性质、目的和交易习惯履行通知、协助、保密等义务。；  当事人在履行合同过程中，应当避免浪费资源、污染环境和破坏生态。；《中华人民共和国民法典》第五百七十七条 : 当事人一方不履行合同义务或者履行合同义务不符合约定的，应当承担继续履行、采取补救措施或者赔偿损失等违约责任。；《中华人民共和国民法典》第五百七十九条 : 当事人一方未支付价款、报酬、租金、利息，或者不履行其他金钱债务的，对方可以请求其支付。；《中华人民共和国民事诉讼法》第六十四条 : 当事人对自己提出的主张，有责任提供证据。；  当事人及其诉讼代理人因客观原因不能自行收集的证据，或者人民法院认为审理案件需要的证据，人民法院应当调查收集。；  人民法院应当按照法定程序，全面地、客观地审查核实证据。；《中华人民共和国民事诉讼法》第二百五十三条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</si>
  <si>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['《建设工程施工合同法》第一条']</t>
  </si>
  <si>
    <t>['《中华人民共和国劳动法》第五十三条', '《中华人民共和国劳动合同法》第五十二条', '《中华人民共和国侵权责任法》第六条', '《中华人民共和国侵权责任法》第七条', '《中华人民共和国侵权责任法》第八条', '《中华人民共和国侵权责任法》第九条', '《中华人民共和国侵权责任法》第十条', '《中华人民共和国侵权责任法》第十一条', '《中华人民共和国侵权责任法》第十二条', '《中华人民共和国侵权责任法》第十三条', '《中华人民共和国侵权责任法》第十四条', '《中华人民共和国侵权责任法》第十五条', '《中华人民共和国侵权责任法》第十六条', '《中华人民共和国侵权责任法》第十七条', '《中华人民共和国侵权责任法》第十八条', '《中华人民共和国侵权责任法》第十九条', '《中华人民共和国侵权责任法》第二十条', '《中华人民共和国侵权责任法》第二十一条']</t>
  </si>
  <si>
    <t>['《最高人民法院关于适用〈中华人民共和国民法典〉时间效力的若干规定》第一条', '《中华人民共和国合同法》第六十条', '《中华人民共和国合同法》第一百零九条', '《中华人民共和国民事诉讼法》第六十四条']</t>
  </si>
  <si>
    <t>['《最高人民法院关于适用〈中华人民共和国民法典〉时间效力的若干规定》第一条', '《中华人民共和国合同法》第一百零七条', '《中华人民共和国合同法》第一百零九条', '《中华人民共和国民事诉讼法》第六十四条', '《中华人民共和国民事诉讼法》第二百五十三条']</t>
  </si>
  <si>
    <t>['《中华人民共和国民法典》第五百七十九条', '《中华人民共和国民事诉讼法》第二百五十三条']</t>
  </si>
  <si>
    <t>['《中华人民共和国民法典》第五百七十七条', '《最高人民法院关于审理建设工程施工合同纠纷案件适用法律问题的解释》第二十六条', '《中华人民共和国民法典》第五百七十九条', '《中华人民共和国民事诉讼法》第六十四条', '《中华人民共和国民事诉讼法》第二百五十三条', '《最高人民法院关于适用〈中华人民共和国民法典〉时间效力的若干规定》第一条']</t>
  </si>
  <si>
    <t>['《建筑业企业资质管理规定和资质标准实施意见》第五条', '《建筑工程质量管理条例》第九十七条', '《关于审理建设工程施工合同纠纷案件适用法律问题的解释》第九十七条', '《关于审理建设工程施工合同纠纷案件适用法律问题的解释》第九十条', '《建筑工程质量管理条例》第九十条']</t>
  </si>
  <si>
    <t>Q14876</t>
  </si>
  <si>
    <t>西安市雁塔区人民法院_x000D_
民事判决书_x000D_
（2021）陕0113民初36180号_x000D_
原告赵磊与被告西安建工第五建筑项目管理合伙企业（有限合伙）合同纠纷一案，本院受理后，依法适用简易程序，公开开庭进行了审理。原告赵磊委托诉讼代理人王勇到庭，被告西安建工第五建筑项目管理合伙企业（有限合伙）委托诉讼代理人杨永政到庭参加了诉讼，本案现已审理终结_x000D_
原告赵磊向本院提出诉讼请求：一、请求依法判令被告返还原告人民币1000000元及利息（以人民币1000000元为基数，按照全国银行间同业拆借中心公布的贷款市场报价利率计算，自2020年4月20日起暂计至2021年9月26日直至实际付清之日止63437元）。二、本案诉讼费用依法由被告承担。事实与理由：原告为承揽工程听从被告的要求，于2020年4月20日，通过银行卡转账向被告提供的账户转款1000000元，作为原告从被告处承包工程的保证金；其后近八个月时间，被告却迟迟未与原告签订合同，也未将工程发包给原告承揽；在原告多次催促下，被告既未落实工程给原告承包，也未给原告退还款项。原告遂于2020年11月20日按要求向被告提交了保证金退还申请书，被告的经办代表吴军委于2020年12月8日向原告出具载有“今收到赵磊交来的退款申请书（西安市阎良区ＸＸ城中村改造项目保证金）”收条。而后，被告依然未向原告退还收取的一百万元保证金，原告多次与被告经办人协商返还款项之事，被告均以各种理由推拖，截止起诉之日仍未向原告支付退还款项。原告认为，被告拒不退还收取原告的款项损害了原告的合法权益，理应退还款项并支付占用款项期间的利息，为维护原告合法权益，特提起诉讼，望判如所请。_x000D_
被告西安建工第五建筑项目管理合伙企业（有限合伙）答辩称：原告所述事实符合基本情况，但是吴军委所出的东西答辩人不认可，因为该人没有公司身份和授权，所以不能代表公司签署相关法律文件，所以对吴军委身份不予认可，但是原告所述付款事实以及工程项目的情况是属实的，该工程项目是原告及其他两名投资人想共同承接涉案项目，该涉案项目就是陕西鑫龙腾达置业有限公司开发的位于阎良区ＸＸ城项目，也就是原告所称的阎良区ＸＸ城中村改造项目，原告不具备施工资质，被告也不具备，所以原告想实施该项目委托被告去承揽该项目，被告也实际委托了西安建工第五建筑集团有限公司，具体去实施涉案项目，西安建工第五建筑集团有限公司在实施过程中于2020年4月14日与陕西鑫龙腾达置业有限公司签订了施工合同，并于原告等三名投资人支付相应款项后，于2020年4月20日向陕西鑫龙腾达置业有限公司支付了300万保证金，三名投资人每人100万，在合同签订保证金支付后直至2020年底西安建工第五建筑集团有限公司发现陕西鑫龙腾达置业有限公司不具备相应的履约能力，原本约定的进场时间因陕西鑫龙腾达置业有限公司未能办理相关建设手续而不能进场实施，同时陕西鑫龙腾达置业有限公司也没有按照其与西安建工第五建筑集团有限公司施工协议里所约定的保证金收取后六月届满退还之约定，按时向西安建工第五建筑集团有限公司退还相应保证金，被告也不断催促西安建工第五建筑集团有限公司向陕西鑫龙腾达置业有限公司主张保证金的退还西安建工第五建筑集团有限公司在与陕西鑫龙腾达置业有限公司多次沟通无果的情况下遂于2021年9月向阎良区人民法院提起了诉讼，要求陕西鑫龙腾达置业有限公司归还涉案300万元保证金。但是目前没有相应结果。所以被告对于原告所述表示理解，同时被告也希望原告能够理解被告目前的工作进度，双方合力及早实现保证金的返还。被告认为原、被告之间系委托与被委托关系，原告应就委托事项的结果承担相应责任，在保证金没有追偿实现的情况下，被告应当不对原告承担责任。_x000D_
经审理查明，2020年4月20日，原告通过银行卡转账向被告提供的账户转款1000000元，作为工程的保证金，承揽陕西鑫龙腾达置业有限公司开发的位于阎良区ＸＸ城项目（原告称为阎良区ＸＸ城中村改造项目，被告认可为同一项目）。后该工程未实际开工。被告既未落实工程给原告承包，也未给原告退还款项。_x000D_
另查明，阎良区ＸＸ城项目承包人为案外人西安建工第五建筑集团有限公司_x000D_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</si>
  <si>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《最高人民法院关于适用〈中华人民共和国民法典〉时间效力的若干规定》第一条,《中华人民共和国民事诉讼法》第六十七条,《中华人民共和国民事诉讼法》第二百六十条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</si>
  <si>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</si>
  <si>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</si>
  <si>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</si>
  <si>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['《合同法》第五十二条', '《合同法》第五十三条', '《合同法》第五十四条']</t>
  </si>
  <si>
    <t>['《中华人民共和国合同法》第四十四条', '《中华人民共和国合同法》第六十条', '《中华人民共和国合同法》第九十四条', '《中华人民共和国合同法》第九十七条']</t>
  </si>
  <si>
    <t>['《中华人民共和国民法典》第五百七十七条', '《中华人民共和国民法典》第五百八十三条', '《中华人民共和国民事诉讼法》第六十四条', '《中华人民共和国民事诉讼法》第二百五十三条']</t>
  </si>
  <si>
    <t>['《中华人民共和国民法典》第一百五十七条', '《中华人民共和国民事诉讼法》第二百六十条']</t>
  </si>
  <si>
    <t>['《中华人民共和国合同法》第六十条', '《最高人民法院关于适用〈中华人民共和国民法典〉时间效力的若干规定》第一条', '《中华人民共和国民事诉讼法》第二百六十条']</t>
  </si>
  <si>
    <t>['《建筑业企业资质管理规定和资质标准实施意见》第五条', '《关于审理建设工程施工合同纠纷案件适用法律问题的解释》第九十一条', '《建筑工程质量管理条例》第九十一条', '《最高人民法院关于人民法院执行工作若干问题的规定（试行）》第五条', '《建筑工程质量管理条例》第九十七条']</t>
  </si>
  <si>
    <t>Q15016</t>
  </si>
  <si>
    <t>江苏省无锡市中级人民法院_x000D_
民事判决书_x000D_
（2021）苏02民终3408号_x000D_
上诉人陈永新因与被上诉人江苏中昶信建设集团有限公司（以下简称中昶信公司）、中铁上海工程局集团华海工程有限公司（以下简称中铁华海公司）建设工程分包合同纠纷一案，不服无锡市滨湖区人民法院（2020）苏0211民初4808号民事判决，向本院提起上诉。本院于2021年6月15日立案受理后，依法组成合议庭进行了审理。本案现已审理终结_x000D_
陈永新上诉请求：撤销原判，依法改判支持陈永新的一审诉请。事实和理由：1.建设工程因转包、违法分包导致建设工程施工合同无效的，实际施工人要求转包人、违法分包人对工程欠款承担连带责任的，应予支持；前手转包人、违法分包人举证证明其已付清工程款的，可以相应免除其给付义务。本案中，陈永新系实际施工人，其要求中昶信公司、中铁华海公司支付剩余工程款符合相关规定。2.陈永新作为实际施工人，对剩余工程款享有优先受偿权。_x000D_
中昶信公司二审辩称：陈永新原系借用中昶信公司的资质，后中昶信公司对外欠债，陈永新就解除了与中昶信公司的借用资质关系，由陈永新直接向中铁华海公司主张工程款。_x000D_
中铁华海公司二审辩称：陈永新主张的剩余工程款其实就是质保金，现质保期虽已届满，但业主尚未支付质保金给其，且浙江省绍兴市越城区人民法院（以下简称越城法院）已向其发出协助执行通知书，故其也无法将该款支付给中昶信公司或陈永新。_x000D_
陈永新向一审法院起诉请求：1.确认陈永新系中昶信公司与中铁华海公司于2016年4月20日签订的《建设工程施工劳务分包合同》（合同编号为ＸＸＸＸＸ-ＸＸＸＸＸＸ-ＸＸＸＸＸＸＸ号）项目的实际施工人；2.判令中昶信公司、中铁华海公司向陈永新支付工程款616935.50元；3.确认陈永新对案涉工程拍卖、变卖的价款享有优先受偿权。_x000D_
一审法院认定事实如下：中昶信公司系由江苏中信建设集团有限公司、江苏中欣建设集团有限公司更名而来。2016年4月20日，中铁华海公司无锡地铁1号线南延线工程土建施工02标项目经理部（甲方）与中昶信公司（乙方）签订建设工程施工劳务分包合同，合同编号为ＸＸＸＸＸ-ＸＸＸＸＸＸ-ＸＸＸＸＸＸＸ号，工程名称为无锡地铁1号线南延线工程土建施工02标万达城站结构工程。中昶信公司委派的担任驻工地履行合同的工地代表为陈永新，同时陈永新作为中昶信公司的委托代理人和代表在合同上签字。合同暂定价为9425878.38元。合同7.2条约定待建设单位支付相应款项到位，乙方的进度款按合同约定扣除甲方供材料款等应扣款项后的剩余款项的80%支付，经业主、监理验收合格且双方签订封账协议后付至85%，建设单位、业主审计完毕且业主支付甲方相应款项到账后支付至乙方结算价款的90%，剩余10%作为施工工程的质量保证金，待质保期届满且业主支付甲方相应款项到位并扣除应扣除款项后剩余款项无息支付给乙方，若质量保证金不足甲方扣除的乙方无条件补齐。合同13.3条约定质量保证金为结算价款的10%，乙方的工作成果在甲方与业主、建设单位、发包人约定的质量保修期满后，若无质量问题，业主、建设单位、发包人返还甲方质保金后，甲方不计息将质保金返还乙方。案涉工程于2019年6月14日验收，质保期2年。_x000D_
2016年4月26日，中昶信公司和陈永新签订工程项目内部履约承包协议，约定中昶信公司同意将无锡地铁1号线南延线工程土建施工02标万达城站结构工程（工程造价9425878.38元）由陈永新组织施工并实行责任承包；陈永新同意按照中昶信公司与建设单位的主合同条款及本协议实行责任承包。由陈永新自主经营，自负盈亏，自担风险，本工程所需资金由陈永新自行负责筹集，如需垫资，由陈永新自行解决，中昶信公司可予以协助；关于工程项目费用的收取：本工程按照中信建设（2015）第12号及第14号文件《关于收取工程项目服务费的通知》执行，共计收取113110元，最终以实际结算来结算。2016年8月，陈永新向中昶信公司支付管理费113110元。_x000D_
关于工程款，中铁华海公司确认尚有工程款616935.50元未支付，并陈述该款项未到给付期限。另外，2018年1月22日越城法院向中铁华海公司出具协助执行通知书，要求协助冻结被执行人中昶信公司的应收工程款3499186元。2019年9月26日，中铁华海公司向越城法院回复说明，认可就案涉工程尚欠中昶信公司616935.50元，待工程款到期后支付至越城法院。本案庭审中，陈永新明确认可工程款付款期限未届满，其主张的是确认剩余款项的权利受益人是其而不是中昶信公司，要求确认到期后中铁华海公司将工程款直接支付给其，不是要求立即支付工程款。_x000D_
一审法院认为：根据承包协议和建设工程劳务分包合同的内容，可以认定陈永新挂靠中昶信公司，借用中昶信公司的名义和资质实际向中铁华海公司承接了案涉工程，案涉工程由陈永新实际组织人员施工，陈永新确系劳务分包合同项下工程的实际施工人。关于陈永新要求判决确认其为实际施工人的诉讼请求，该诉讼请求性质为确认之诉，因确认之诉的对象应是对法律关系的确认而非事实上的确认，另外确认之诉处于一种补充性地位,如当事人存在其他形态的诉讼手段时,原则上否定确认之诉的利益。如当事人可提给付之诉,就不存在对该请求权自身进行确认的利益。本案中，陈永新为实际施工人仅是事实而非法律关系，另外陈永新也在本案中提起了支付工程款的给付之诉，实际施工人的身份仅是其提起支付工程款的请求权基础，综上，对于陈永新要求判决确认其为实际施工人的诉讼请求不符合确认之诉的条件，法院不予支持。_x000D_
没有资质的实际施工人借用有资质的建筑施工企业名义承揽建设工程的行为无效。建设工程施工合同无效，但建设工程经竣工验收合格，承包人请求参照合同约定支付工程价款的，应予支持。中昶信公司与中铁华海公司的建设工程施工劳务分包合同因系陈永新借用中昶信公司名义而签署，应认定为无效合同。但鉴于案涉建设工程经竣工验收合格，中铁华海公司作为案涉工程发包人应按合同约定给付工程款。但中铁华海公司提出案涉工程款未到给付期限的意见成立，其有权拒付款项。另外，陈永新要求在付款期限尚未届满以及应付款已被法院查封的情况下，确认到期后中铁华海公司将工程款直接支付给其，无法律依据，法院对该项诉讼请求不予支持。陈永新挂靠中昶信公司与中铁华海公司签订合同，中昶信公司作为被挂靠人并不是工程的发包人，也未收到剩余工程款，在此情况下陈永新要求中昶信公司就剩余工程款承担连带责任，没有法律依据，法院不予支持。_x000D_
发包人未按照约定支付价款的，承包人可以催告发包人在合理期限内支付价款，发包人逾期不支付的，除按照建设工程的性质不宜折价、拍卖的以外，承包人可以与发包人协议将工程折价，也可以申请人民法院将该工程依法拍卖。建设工程的价款就该工程折价或者拍卖的价款优先受偿。现发包人中铁华海公司不存在违约付款的情形，故陈永新无权主张优先受偿权。_x000D_
综上，一审法院依照《中华人民共和国合同法》第二百八十六条，《最高人民法院关于审理建设工程施工合同纠纷案件适用法律问题的解释》第一条、第二条、第四条，《中华人民共和国民事诉讼法》第一百四十四条之规定，判决驳回陈永新的诉讼请求。_x000D_
二审中，各方当事人均未提供新的证据。本院对一审法院查明的事实依法予以确认。_x000D_
二审另查明：案涉工程质保期已于2021年6月14日届满_x000D_
请根据以上法律事实，推荐该建设工程案件所适用的法律法规、司法解释的具体条目。（回答格式如：《法律名称》第一条，《法律名称》第二条）</t>
  </si>
  <si>
    <t>《中华人民共和国民事诉讼法》第一百七十条,《中华人民共和国民事诉讼法》第二百五十三条,《最高人民法院关于适用〈中华人民共和国民法典〉时间效力的若干规定》第一条</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</si>
  <si>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</si>
  <si>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</si>
  <si>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</si>
  <si>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['《中华人民共和国合同法》第二百八十六条', '《最高人民法院关于审理建设工程施工合同纠纷案件适用法律问题的解释》第一条']</t>
  </si>
  <si>
    <t>['《中华人民共和国合同法》第二百八十六条', '《最高人民法院关于审理建设工程施工合同纠纷案件适用法律问题的解释》第一条', '《中华人民共和国民事诉讼法》第一百四十四条']</t>
  </si>
  <si>
    <t>['《建筑工程质量管理条例》第九十七条', '《关于审理建设工程施工合同纠纷案件适用法律问题的解释》第九十七条', '《最高人民法院关于人民法院执行工作若干问题的规定（试行）》第五条', '《关于审理建设工程施工合同纠纷案件适用法律问题的解释》第九十一条', '《建筑工程质量管理条例》第九十一条']</t>
  </si>
  <si>
    <t>Q15126</t>
  </si>
  <si>
    <t>山东省威海市环翠区人民法院_x000D_
民事判决书_x000D_
（2021）鲁1002民初5744号_x000D_
原告（反诉被告）威海市京威房地产开发有限公司（以下简称京威公司）与被告（反诉原告）威海正信建设工程质量检测有限公司（以下简称正信公司）服务合同纠纷一案，本院于2021年10月8日立案后，依法适用简易程序，公开开庭进行了审理。原告京威公司之法定代表人陈中立及其委托诉讼代理人孙娟、王建艺，被告正信公司之委托诉讼代理人鹿光赏到庭参加诉讼。本案现已审理终结_x000D_
京威公司向本院提出诉讼请求：判令正信公司返还其检测费100000元及利息（自2010年7月29日至2019年8月19日按银行同期贷款利率，自2019年8月20日至实际给付之日止，按ＬＰＲ计算）。事实和理由：2010年7月28日，京威公司因环翠区羊亭富华苑小区楼盘需要单体检测，向正信公司预付100000元检测费，但正信公司收到检测费后一直没有履行检测义务。后因工程验收有时间要求，环翠区监测站委托山东省舜泰工程检测鉴定集团有限公司（以下简称舜泰公司）出具了检测报告。京威公司多次向正信公司催要检测费未果，故诉至法院，请求处理。_x000D_
正信公司辩称，1.2009年8月至2013年3月，正信公司接受京威公司的委托，对京威公司开发的位于威海市环翠区住宅楼进行工程质量检测，委托检测的内容包括1号楼至20号楼土壤氡浓度、主体结构抽样、墙体节能保温、室内空气污染物检测等共计九项。正信公司已经按照京威公司的要求开展了检测工作，并出具了检测报告，检测费用共计671200元。但京威公司仅支付了100000元，尚欠检测费571200元未付。且涉案小区于2013年3月份就已经交付使用，由此可以证明该小区的各项工作已经建设主管部门的验收，包括基础、主体、土壤氡浓度、墙体节能保温、室内空气污染物等国家控制性指标验收合格，而验收的前提是各项检测报告等齐全。也就是说正信公司已经完成了各项检测工作，并向京威公司出具了各项检测报告，否则涉案小区就无法通过主管部门验收，无法交付住户使用。2.至于京威公司所述的威海市环翠区检测站委托舜泰公司出具的检测报告，是为了响应山东省政策要求，为解决老旧小区办理房产证遗留问题，为早期交付但未办理产权证书的小区进行质量鉴定，与正信公司所进行的检测内容之间没有必然的联系。3.即便是正信公司未完成检测，案涉小区竣工时间为2013年，其应当在2013年就已经知道或应当知道正信公司未完成检测内容，现已过去近十年，京威公司主张权利已超过诉讼时效，丧失了胜诉权利。综上，正信公司已经履行了全部义务，京威公司无权要求正信公司返还款项，相反京威公司应当向正信公司支付剩余检测费。故提起反诉：请求判令京威公司支付其检测费571200元及其利息（以571200元为基数，自2013年3月至2019年8月20日按照同期同类银行贷款利率进行计算，自2019年8月21日至实际履行付款义务之日止，按ＬＰＲ进行计算）。_x000D_
根据当事人的陈述及经审查确认的证据，本院认定事实如下：2009年，京威公司委托正信公司对其开发的位于威海市环翠区内空气污染物等方面的检测。2010年7月28日，京威公司向正信公司付款100000元，正信公司向京威公司出具了相应的收款收据。2013年左右涉案工程施工完毕，之后交付使用，但至今未进行相关验收。后为了解决涉案小区的办证问题，京威公司于2019年5月委托舜泰公司对涉案小区1号至20号住宅楼主体结构现有工程质量状况进行检测鉴定。后舜泰公司出具了鉴定报告，鉴定意见为案涉小区住宅楼的可靠性等级评定为Ⅱ级，满足现有安全使用要求。现该小区已具备办证条件。_x000D_
庭审中，正信公司为证实其抗辩主张向法庭提交了如下证据：证据一、涉案小区的检测报告及委托书一宗，拟证实其就京威公司的委托事项已经及时出具了检测报告。证据二、京威公司的工作人员孙国平于2011年8月4日出具的欠条一份，拟证实京威公司欠付其检测费用。经质证，京威公司对该两份证据均不予认可，主张正信公司提供的检测报告中有一部分检测报告的委托单位并非京威公司，而系案涉工程的其他参建单位，与其公司无关，至于委托单位系京威公司的检测报告，该部分检测报告并未装订成册、也缺少各项检测结果可视数据的汇总、数据分析对比、鉴定分析等内容，无论是内容还是形式均不具备正规检测报告和委托书的要求，且正信公司也未将检测报告送达给京威公司，导致涉案工程迟迟不能竣工验收。另孙国平早已离职，无法核实欠条的真实性，其公司也并未授权孙国平出具欠条，且该欠条上也并未载明欠付的金额，不符合欠条的法定要件_x000D_
请根据以上法律事实，推荐该建设工程案件所适用的法律法规、司法解释的具体条目。（回答格式如：《法律名称》第一条，《法律名称》第二条）</t>
  </si>
  <si>
    <t>《最高人民法院关于适用〈中华人民共和国民法典〉时间效力的若干规定》第一条,《最高人民法院关于适用〈中华人民共和国民法典〉时间效力的若干规定》第一条,《中华人民共和国合同法》第六十条,《中华人民共和国合同法》第一百零七条,《中华人民共和国民事诉讼法》第二百五十三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</si>
  <si>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</si>
  <si>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《中华人民共和国合同法》第六十条 : 【严格履行与诚实信用】当事人应当按照约定全面履行自己的义务。  当事人应当遵循诚实信用原则，根据合同的性质、目的和交易习惯履行通知、协助、保密等义务。 《中华人民共和国合同法》第一百零七条 : 【违约责任】当事人一方不履行合同义务或者履行合同义务不符合约定的，应当承担继续履行、采取补救措施或者赔偿损失等违约责任。 《中华人民共和国民事诉讼法》第二百五十三条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</si>
  <si>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民法典施行前的法律事实持续至民法典施行后，该法律事实引起的民事纠纷案件，适用民法典的规定，但是法律、司法解释另有规定的除外。；《中华人民共和国合同法》第六十条 : 【严格履行与诚实信用】当事人应当按照约定全面履行自己的义务。；  当事人应当遵循诚实信用原则，根据合同的性质、目的和交易习惯履行通知、协助、保密等义务。；《中华人民共和国合同法》第一百零七条 : 【违约责任】当事人一方不履行合同义务或者履行合同义务不符合约定的，应当承担继续履行、采取补救措施或者赔偿损失等违约责任。；《中华人民共和国民事诉讼法》第二百五十三条 : 被执行人未按判决、裁定和其他法律文书指定的期间履行给付金钱义务的，应当加倍支付迟延履行期间的债务利息。被执行人未按判决、裁定和其他法律文书指定的期间履行其他义务的，应当支付迟延履行金。</t>
  </si>
  <si>
    <t>['《最高人民法院关于审理建设工程施工合同纠纷案件适用法律若干问题的规定》第四条']</t>
  </si>
  <si>
    <t>['《中华人民共和国合同法》第四十二条', '《中华人民共和国合同法》第一百零七条', '《中华人民共和国民事诉讼法》第二三条', '《山东省高级人民法院关于适用&lt;中华人民共和国合同法&gt;若干问题的意见（试行）》第二十一条', '《山东省高级人民法院关于适用&lt;中华人民共和国民事诉讼法&gt;若干问题的意见（试行）》第二十三条']</t>
  </si>
  <si>
    <t>['《中华人民共和国民法典》第一百八十八条', '《中华人民共和国民事诉讼法》第二百五十三条']</t>
  </si>
  <si>
    <t>['《中华人民共和国合同法》第一百零七条', '《中华人民共和国民事诉讼法》第六十四条', '《最高人民法院关于适用〈中华人民共和国民法典〉时间效力的若干规定》第一条', '《中华人民共和国民事诉讼法》第二百五十三条']</t>
  </si>
  <si>
    <t>['《中华人民共和国合同法》第六十条', '《最高人民法院关于适用〈中华人民共和国民法典〉时间效力的》第一条']</t>
  </si>
  <si>
    <t>['《中华人民共和国合同法》第一百零七条', '《中华人民共和国合同法》第一百零九条', '《最高人民法院关于适用〈中华人民共和国民法典〉时间效力的若干规定》第一条', '《中华人民共和国民事诉讼法》第二百五十三条']</t>
  </si>
  <si>
    <t>['《最高人民法院关于审理劳动争议案件适用法律若干问题的解释（三）》第十七条', '《最高人民法院关于审理劳动争议案件适用法律若干问题的解释（二）》第三条', '《中华人民共和国民事诉讼法》第二百一十七条', '《北京市工资支付规定》第二十九条', '《最高人民法院关于审理建设工程施工合同纠纷案件适用法律问题的解释（一）》第四十四条']</t>
  </si>
  <si>
    <t>Q15160</t>
  </si>
  <si>
    <t>湖南省怀化市中级人民法院_x000D_
民事判决书_x000D_
（2021）湘12民终1857号_x000D_
湖南省晨阳置业有限责任公司（以下简称晨阳公司）与被上诉人朱学明、马军商品房买卖合同纠纷一案，不服湖南省怀化市鹤城区人民法院（2021）湘1202民初4135号民事判决，向本院提起上诉。本院于2021年8月11日立案后，依法组成合议庭对本案进行了审理。本案现已审理终结_x000D_
晨阳公司上诉请求：一、撤销一审判决第一项，并改判上诉人承担逾期交房违约金2461元而非4059元（争议金额为1598元）；二、本案一审、二审诉讼费用由被上诉人承担。事实和理由：原审法院认定案件基本事实错误，上诉人逾期交房的天数为57天而非104天。依据上诉人与被上诉人签订的《商品房买卖合同》约定，如遇因执行政府的政策政令或政府配套设施延续及天气导致无法正常施工的，上诉人可以据实延期交房。上诉人因怀化市环境保护局于2017年3月开展并执行《怀化市全面推进环境应急管理规范化建设工作事实方案》，导致碎石、砂石、岩页红砖等材料供应中断3个月，加之因雨水天气延误施工7个月，故可据实延期交房至2018年3月31日。上诉人发出告示通知业主收房的时间为2018年5月28日，被上诉人因自身原因未在2018年5月28日办理收房手续，并不是上诉人逾期交房，原审法院认定逾期交房起算时间为2018年2月13日有误，应为2018年4月1日至2018年5月27日，共计57天。_x000D_
被上诉人朱学明、马军辩称，一审法院认定事实清楚，适用法律正确，请求驳回上诉，维持原判。_x000D_
上诉人朱学明、马军向一审法院提出诉讼请求：1、请求依法判令被告退还收房时原告支付的燃气开户费2080元；2、请求依法判令被告向原告支付自2017年10月30日起至2019年2月2日逾期457天延期交房违约金19733元；3、判决本案受理费由被告承担。_x000D_
原判认定:2017年1月12日，原告朱学明、马军与被告晨阳公司签订了《商品房买卖合同》，原告购买被告开发的晨阳家园第3幢3单元809号，总价款431793元；（注：商品房的售价已包括供水、供电、供气、通讯、等开通到户的费用）。原告首付房款149793元,于签订合同时支付，剩余房款282000元在公积金方式支付。被告应当在2017年10月30日前，将本合同约定的商品房交付给原告使用，交付时该商品房必须经竣工验收合格并在当地建设主管部门备案，取得《竣工验收备案表》,遇以下两种情况被告可据实延期：（一）遭遇不可抗力，且被告在事实发生之日起30日内告知原告的；（二）因执行政府的政策政令或政府配套设施延续及天气导致无法正常施工的延期。商品房达到交付使用条件后，原、被告应办理交接手续，未达到交房条件的原告有权拒绝收房。如属被告责任延期交房的，自合同约定交房期限的第二天起至实际交付之日止，被告按日向原告支付已交付房款万分之一的违约责任。原告在办理商品房交付手续前均应累计向被告支付全部房款（包括但不限于逾期付款违约金），及税费（含经银行审查批准房款的按揭贷款余额），否则，被告有权不交付房屋，且不视为被告逾期交房。合同签订后，原告按揭贷款于2018年2月22日交付至被告账户。2019年2月2日原告收房。_x000D_
另查明，因怀化市全面推进环境应急管理规化建设工作，怀化市环境保护局于2017年3月开展并执行《怀化市全面推进环境应急管理规范化建设工作事实方案》，导致碎石、砂石、岩页红砖等材料供应中断3个月，加之，因雨水天气延误7个月的施工时间。被告于2017年9月29日对外张贴了《延期交房通知》,将延期交房的原因告知给各业主，并决定于2018年1月28日3、4号楼交房，2018年3月31日2号楼交房。2017年12月27日被告再次发出《延期交房通知》，通知称市政配套设施自来水管道、电网、燃气主管道专线铺设未能按工程进度完工，将2、3、4号楼交房时间定为2018年5月28日，被告将上述通知张贴于其售楼部。2018年5月27日，被告张贴《公示》，告知当月28号交房等相关事项。怀化市建设工程质量安全监督管理站、怀化市住房和城乡建设局、怀化市鹤城区保障性安居工程建设工作领导小组三部门出具证明称，晨阳家园一期2、3、4栋单栋质量已通过该站验收。因二期工程未建影响办理规划验收，所以暂时不能办理竣工验收备案等造成项目没有及时备案。现被告于2019年11月14日为原告办理好不动产权证书。_x000D_
再查明，被告晨阳公司开发的“晨阳家园”项目在设计施工图时未设计燃气管道安装。2017年12月6日被告与怀化新奥燃气有限公司签订《管道燃气设施配套建设合同（新户）》,2019年6月28日因部分业主就停车、燃气开户费等其他问题发生纠纷，经多部门组织协调，就燃气开户费等问题达成基本一致，燃气开户费按2018年5月28日收费标准执行。原告于2019年2月2日缴纳燃气开户费2080元。_x000D_
原判认为，原、被告签订的《商品房买卖合同》系双方真实意思表示，合法有效，双方在享有合同约定权利的同时，亦应承担合同约定的义务。原告在依约足额交纳购房款后，被告应当按合同约定的条件及约定的时间向原告交房，否则将承担逾期交房的违约责任，即自逾期交房之日起按原告已交购房款的每日万分之一承担逾期交房违约金。原、被告约定的交房时间为2017年10月30日，但依据《商品房买卖合同》附件四补充协议第七条第五款第五项约定，在原告付清全部房款前，被告有权拒绝向原告交付房屋，且不视为被告逾期交房，原告的按揭房款于2018年2月22日才支付完毕，故原、被告实际交房时间应认定为2018年2月22日。_x000D_
原、被告在合同中约定交房条件为经竣工验收合格并在建设主管部门备案，取得《竣工验收备案表》。怀化市建设工程质量安全鉴监督管理站、怀化市住房和城乡建设局、怀化市鹤城区保障性安居工程建设工作领导小组三部门均出具说明，认可涉案房屋交付时单栋质量及其他验收均已完成，因项目拆迁未能完成，导致项目二期无法实施，造成项目一期不能及时备案。故涉案房屋在2018年5月28日通知交付时未能取得竣工验收备案表不能归责于被告,且该涉案商品房已办理不动产权证书。故本院认定涉案房屋逾期交房期间为2018年2月23日至2018年5月27日，被告应支付原告逾期交房违约金为4059元（431793元×0.0001×94天＝4059元）。_x000D_
该《商品房买卖合同》第四条注明了房屋价款中已包括供气开通到户的条款，但该项目在规划设计时无管道燃气设施，且部分业主与被告发生予盾后，经多部门协调，己对停车收费、燃气收费等问题进行协商处理，之后，原告按协商的收费标准缴纳了管道燃气费。原告自愿缴费的行为,可视为对该合同第四条关于缴纳管道燃气费的变更。故原告要求退还管道燃气费的诉讼请求本院不予支持。_x000D_
综上所述，依照《中华人民共和国民法典》第五百零九条、第五百七十七条和《最高人民法院关于适用〈中华人民共和国民事诉讼法〉的解释》第九十条之规定，判决：_x000D_
一、被告湖南省晨阳置业有限责任公司在本判决生效之日起十日内支付原告朱学明、马军逾期交房违约金4059元；_x000D_
二、驳回原告朱学明、马军的其他诉讼请求。案件受理费减半收取173元，由原告负担141元，被告湖南省晨阳置业有限责任公司负担32元。_x000D_
二审中，上诉人为支持其上诉请求提交了（2020）湘1202民初901号民事判决书和（2020）湘1202民初906民事判决书，证明该小区三号楼和四号楼的逾期交房违约金起算时间是2018年4月1日，本案应按照前述案件同案同判。经审查，本院对该两份判决书的真实性、合法性予以采信，关联性在
请根据以上法律事实，推荐该建设工程案件所适用的法律法规、司法解释的具体条目。（回答格式如：《法律名称》第一条，《法律名称》第二条）</t>
  </si>
  <si>
    <t>['《行政诉讼法》第二十三条', '《合同法》第八条']</t>
  </si>
  <si>
    <t>['《中华人民共和国民法典》第五百零九条', '《中华人民共和国民法典》第五百七十七条', '《最高人民法院关于适用〈中华人民共和国民事诉讼法〉的解释》第九十条']</t>
  </si>
  <si>
    <t>['《中华人民共和国民法典》第一百八十八条', '《中华人民共和国民事诉讼法》第一百七十条']</t>
  </si>
  <si>
    <t>['《建筑工程质量管理条例》第九十七条', '《关于审理建设工程施工合同纠纷案件适用法律问题的解释》第九十七条', '《建筑工程质量管理条例》第九十条', '《关于审理建设工程施工合同纠纷案件适用法律问题的解释》第九十条', '《最高人民法院关于审理建设工程施工合同纠纷案件适用法律问题的解释（一）》第四十三条']</t>
  </si>
  <si>
    <t>Q15191</t>
  </si>
  <si>
    <t>江苏省宿迁市中级人民法院_x000D_
民事判决书_x000D_
（2021）苏13民终388号_x000D_
上诉人吴永尧因与被上诉人桑晓波建设工程施工合同纠纷一案，不服江苏省泗洪县人民法院（2020）苏1324民初5768号民事判决，向本院提起上诉。本院于2021年1月27日立案受理后，依法组成合议庭进行了审理。本案现已审理终结_x000D_
吴永尧上诉请求：1.撤销一审判决，改判驳回桑晓波对吴永尧的诉讼请求；2.本案诉讼费用由桑晓波承担。事实和理由：1.虽案涉欠条系吴永尧出具给桑晓波，但并不能代表吴永尧承担还款义务，吴永尧是受宿迁中厦建设工程有限公司（以下简称中厦公司）委托管理案涉工程项目，并不负有代为支付工程款的义务，一切事务均应由中厦公司承担。2.案涉工程施工过程中，桑晓波一直与中厦公司结算，直至工程结束后，吴永尧认为自己是该项目的委托代理人，故与桑晓波结算后让其到中厦公司领款。直至起诉前，桑晓波从未向吴永尧催要过款项，故桑晓波主张工程款的诉讼时效已过。_x000D_
被上诉人桑晓波二审辩称，1.吴永尧是以个人名义与桑晓波签订案涉工程协议的，也是以个人名义向桑晓波出具案涉欠条，桑晓波施工时并不知晓中厦公司，也不知道吴永尧与中厦公司之间的关系。2.吴永尧出具欠条时并未约定还款期限，且直至本案一审诉讼时，双方仍未对工程进行结算，因桑晓波的权利并未确定，故本案未超过诉讼时效。此外，案涉合同属于无效合同，桑晓波请求吴永尧支付工程款属于不当得利返还请求权，诉讼时效应当自合同被确认无效之日起计算。_x000D_
桑晓波向一审法院起诉请求：1.判令吴永尧支付桑晓波玻璃幕墙工程款77000元及利息（自2011年1月11日起，以77000元本金为基数，按中国人民银行同期贷款利率计算至实际履行完毕之日止）；2.诉讼费用由吴永尧承担。_x000D_
一审法院认定事实：桑晓波曾从吴永尧处承建位于泗洪县半城镇穆墩岛码头玻璃幕墙工程。后经结算，吴永尧尚欠桑晓波工程款77000元未付，吴永尧于2011年1月10日向桑晓波出具欠条一份。桑晓波催要该款未果，因而成讼。_x000D_
一审法院认为，桑晓波与吴永尧之间的建设工程施工合同无效。根据《合同法》第五十二条规定，有下列情形之一的，合同无效：（一）一方以欺诈、胁迫的手段订立合同，损害国家利益；（二）恶意串通，损害国家、集体或者第三人利益；（三）以合法形式掩盖非法目的；（四）损害社会公共利益；（五）违反法律、行政法规的强制性规定。《最高人民法院关于审理建设工程施工合同纠纷案件适用法律问题的解释》第一、二条规定，建设工程施工合同具有下列情形之一的，应当根据合同法第五十二条第（五）项的规定，认定无效：（一）承包人未取得建筑施工企业资质或者超越资质等级的；（二）没有资质的实际施工人借用有资质的建筑施工企业名义的；（三）建设工程必须进行招标而未招标或者中标无效的。建设工程施工合同无效，但建设工程经竣工验收合格，承包人请求参照合同约定支付工程价款的，应予支持。本案中，桑晓波无相应的建设工程施工资质，其与吴永尧之间的建设工程施工合同关系应属无效。但桑晓波承接吴永尧玻璃幕墙工程并已实际组织施工，经双方结算，吴永尧尚欠桑晓波工程款77000元未付，故桑晓波要求吴永尧支付工程款的诉讼请求不违反法律、行政法规的强制性规定，吴永尧应给付桑晓波工程款77000元。关于桑晓波主张的利息损失问题，因桑晓波提供的证据不足以证明双方对工程款付款时间节点的约定，且双方并未约定付款时间逾期付款违约金及违约金的计算方法，故桑晓波可以主张以77000元为基数，自起诉之日即2020年9月16日至实际履行完毕之日止，按照同期全国银行间同业拆借中心公布的贷款市场报价利率计算。综上，依据《中华人民共和国合同法》五十二条、第五十八条、第一百零七条、第二百零六条，《最高人民法院关于审理建设工程施工合同纠纷案件适用法律问题的解释》第一条、第二条、《中华人民共和国民事诉讼法》第六十四条、第一百四十四条之规定，一审法院判决：一、吴永尧应于判决发生法律效力之日起十日内给付桑晓波工程款77000元并支付逾期利息（自2020年9月16日起至实际履行完毕之日止，按照同期全国银行间同业拆借中心公布的贷款市场报价利率计算）；二、驳回桑晓波的其他诉讼请求。如果未在判决指定的期限履行给付金钱义务，应当按照《中华人民共和国民事诉讼法》第二百五十三条之规定，加倍支付迟延履行期间的债务利息。案件受理费2734元，减半收取计1367元，由吴永尧负担。_x000D_
本院二审期间，当事人围绕上诉请求依法提交了证据。本院组织当事人进行了证据交换和质证。_x000D_
上诉人吴永尧向本院提交中厦公司的授权委托书一份及中厦公司的营业执照和安全生产许可证复印件各一份，旨在证明中厦公司具有营业和安全生产的合法资质，以及中厦公司委托吴永尧作为该公司的委托代理人以公司的名义参加投标活动。_x000D_
被上诉人桑晓波质证认为，对吴永尧提交的证据的真实性无异议，但桑晓波施工的工程时间早于该份授权委托书的出具时间，三份证据与本案均无关联性_x000D_
请根据以上法律事实，推荐该建设工程案件所适用的法律法规、司法解释的具体条目。（回答格式如：《法律名称》第一条，《法律名称》第二条）</t>
  </si>
  <si>
    <t>['《中华人民共和国合同法》第五十二条', '《最高人民法院关于审理建设工程施工合同纠纷案件适用法律问题的解释》第一条', '《中华人民共和国民事诉讼法》第六十四条']</t>
  </si>
  <si>
    <t>['《最高人民法院关于审理民事案件适用诉讼时效制度若干问题的规定》第四条', '《中华人民共和国民事诉讼法》第一百七十条', '《最高人民法院关于适用〈中华人民共和国民法典〉时间效力的若干规定》第一条']</t>
  </si>
  <si>
    <t>['《最高人民法院关于人民法院执行工作若干问题的规定（试行）》第五条', '《建筑工程质量管理条例》第九十一条', '《关于审理建设工程施工合同纠纷案件适用法律问题的解释》第九十一条', '《建筑工程质量管理条例》第九十七条', '《关于审理建设工程施工合同纠纷案件适用法律问题的解释》第九十七条']</t>
  </si>
  <si>
    <t>Q15323</t>
  </si>
  <si>
    <t>上海市嘉定区人民法院_x000D_
民事判决书_x000D_
（2022）沪0114民初4971号_x000D_
原告美建建筑系统（中国）有限公司与被告天津市兴业龙祥建设工程有限公司间买卖合同纠纷一案，本院于2022年2月22日立案后，在适用简易程序审理中依法转为普通程序，实行独任审判并公开开庭进行审理。原告委托诉讼代理人宫恒辉、刘盛佳，被告委托诉讼代理人赵四文到庭参加诉讼。本案现已审理终结_x000D_
原告向本院提出诉讼请求：1、判令被告立即向原告支付拖欠的货款264666.18元；2、判令被告向原告支付逾期付款利息暂计人民币45394.27元（以264666.18元为基数，按照同期人民银行贷款利率自2017年12月26日计算至2019年8月19日，自2019年8月20日按照全国银行间同业拆借中心公布的一年期贷款市场报价利率计算至货款付清之日）。庭审中，原告将诉请2调整为判令被告向原告支付逾期付款利息（以264666.18元为基数，自2019年9月1日按照全国银行间同业拆借中心公布的贷款市场报价利率计算至货款付清之日）。_x000D_
事实与理由：原告与被告于2017年8月15日签订《轻钢结构配套建筑材料供应合同》，金额7166000元，约定由原告负责被告工程“顺丰天津电商产业园一期项目1＃建筑分拣中心项目（含指廊、连廊）”的材料采购与加工制作工作。后因材料价格上涨，经原被告双方确认，合同材料价增加94466.18元。合同签订后，原告履行了合同项下的全部义务，且在合同履行过程中又增加了费用140000元。被告仅支付部分货款，尚余货款264666.18元至今未向原告支付。_x000D_
被告答辩称，对原告所述双方存在买卖合同关系、原告已履行了相应的义务以及被告支付和所欠货款的情况均没有意见，案涉项目已于2019年8月竣工；项目施工过程中有工人受伤产生费用12206.45元，钢结构维修花费36000元，均应由原告承担，在货款在予以扣除。_x000D_
针对被告的答辩，原告当庭发表补充意见称，被告提交的钢结构受伤工人费用明细、借款申请书均为复印件，且均无双方印章，无法确认真实性；即使被告已经支付了所称的工人受伤、钢结构维修等费用，也与本合同项下的货款无关。_x000D_
本院经审理查明事实如下：2017年8月15日，原告与被告签订《轻钢结构配套建筑材料供应合同》，约定由原告为被告的顺丰天津电商产业园一期项目1＃建筑分拣中心项目（含指廊、连廊）工程供应材料，合同总金额7166000元。后因材料价格上涨，双方协商后对合同材料价增加94466.18元。合同签订后，原告履行了合同项下的全部义务，在合同履行过程中又增加费用140000元。被告仅支付部分货款，尚余货款264666.18元未向原告支付。原告催要未果，遂起诉。_x000D_
上述事实，有原告提供的《轻钢结构配套建筑材料供应合同》《材料调差表》《会议纪要》等和当事人的当庭陈述证实，本院予以确认_x000D_
请根据以上法律事实，推荐该建设工程案件所适用的法律法规、司法解释的具体条目。（回答格式如：《法律名称》第一条，《法律名称》第二条）</t>
  </si>
  <si>
    <t>《最高人民法院关于适用〈中华人民共和国民法典〉时间效力的若干规定》第一条,《中华人民共和国合同法》第一百零七条,《中华人民共和国民事诉讼法》第六十七条,《中华人民共和国民事诉讼法》第二百六十条</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</si>
  <si>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《中华人民共和国合同法》第一百零七条 : 【违约责任】当事人一方不履行合同义务或者履行合同义务不符合约定的，应当承担继续履行、采取补救措施或者赔偿损失等违约责任。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</si>
  <si>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 《中华人民共和国合同法》第一百零七条 : 【违约责任】当事人一方不履行合同义务或者履行合同义务不符合约定的，应当承担继续履行、采取补救措施或者赔偿损失等违约责任。 《中华人民共和国民事诉讼法》第六十七条 : 人民法院有权向有关单位和个人调查取证，有关单位和个人不得拒绝。  人民法院对有关单位和个人提出的证明文书，应当辨别真伪，审查确定其效力。 《中华人民共和国民事诉讼法》第二百六十条 : 中华人民共和国缔结或者参加的国际条约同本法有不同规定的，适用该国际条约的规定，但中华人民共和国声明保留的条款除外。</t>
  </si>
  <si>
    <t>《最高人民法院关于适用〈中华人民共和国民法典〉时间效力的若干规定》第一条 : 民法典施行后的法律事实引起的民事纠纷案件，适用民法典的规定。；  民法典施行前的法律事实引起的民事纠纷案件，适用当时的法律、司法解释的规定，但是法律、司法解释另有规定的除外。；  民法典施行前的法律事实持续至民法典施行后，该法律事实引起的民事纠纷案件，适用民法典的规定，但是法律、司法解释另有规定的除外。；《中华人民共和国合同法》第一百零七条 : 【违约责任】当事人一方不履行合同义务或者履行合同义务不符合约定的，应当承担继续履行、采取补救措施或者赔偿损失等违约责任。；《中华人民共和国民事诉讼法》第六十七条 : 人民法院有权向有关单位和个人调查取证，有关单位和个人不得拒绝。；  人民法院对有关单位和个人提出的证明文书，应当辨别真伪，审查确定其效力。；《中华人民共和国民事诉讼法》第二百六十条 : 中华人民共和国缔结或者参加的国际条约同本法有不同规定的，适用该国际条约的规定，但中华人民共和国声明保留的条款除外。</t>
  </si>
  <si>
    <t>['《中华人民共和国合同法》第五条', '《中华人民共和国合同法》第六条', '《中华人民共和国合同法》第一百零七条', '《中华人民共和国合同法》第一百零三条']</t>
  </si>
  <si>
    <t>['《最高人民法院关于适用〈中华人民共和国民法典〉时间效力的若干规定》第一条', '《中华人民共和国合同法》第一百零七条', '《中华人民共和国合同法》第一百一十四条']</t>
  </si>
  <si>
    <t>['《中华人民共和国民法典》第五百零九条', '《中华人民共和国民法典》第五百七十七条', '《中华人民共和国民法典》第六百二十六条', '《中华人民共和国民事诉讼法》第二百六十条']</t>
  </si>
  <si>
    <t>['《中华人民共和国民法典》第五百七十七条', '《最高人民法院关于审理买卖合同纠纷案件适用法律问题的解释》第十八条', '《最高人民法院关于审理买卖合同纠纷案件适用法律问题的解释》第二十四条', '《中华人民共和国民事诉讼法》第二百六十条']</t>
  </si>
  <si>
    <t>['《最高人民法院关于适用〈中华人民共和国民法典〉时间效力的若干规定》第一条', '《中华人民共和国合同法》第一百零七条', '《中华人民共和国合同法》第一百五十九条', '《中华人民共和国合同法》第一百六十一条', '《中华人民共和国民事诉讼法》第二百六十条']</t>
  </si>
  <si>
    <t>['《最高人民法院关于人民法院执行工作若干问题的规定（试行）》第五条', '《关于审理建设工程施工合同纠纷案件适用法律问题的解释》第九十一条', '《建筑工程质量管理条例》第九十一条', '《建筑业企业资质管理规定和资质标准实施意见》第五条', '《最高人民法院关于人民法院执行工作若干问题的规定（试行）》第十三条']</t>
  </si>
  <si>
    <t>Q15389</t>
  </si>
  <si>
    <t>广西壮族自治区玉林市玉州区人民法院_x000D_
民事判决书_x000D_
（2021）桂0902民初302号_x000D_
原告凯安电力股份有限公司玉林分公司（以下简称凯安电力公司）与被告刘金生，第三人玉林市敬民科技学校合同纠纷一案，本院于2021年1月8日立案后，依法适用简易程序，公开开庭进行了审理。原告委托诉讼代理人陈献勇，第三人玉林市敬民科技学校的委托诉讼代理人曾添到庭参加诉讼。被告刘金生经本院传票传唤，无正当理由拒不到庭参加诉讼。本案现已审理终结_x000D_
原告凯安电力公司向本院提出诉讼请求：1、判令被告刘金生支付工程款115000元给原告；2、判令被告支付违约金13282.50给原告（违约金计算方法：自2020年3月1日起至2020年11月1日止，以115000元为基数，按全国银行间同业拆借中心公布的贷款市场报价利率四倍计付，约13282.50元；以后的计算至付清本金之日止）；3、本案诉讼费用由被告承担。事实和理由：2019年10月30日，第三人与原告签订了《变压器增容建设工程施工合同》，将玉林市敬民科技学校变压器增容工程发包给原告。约定承包方式为包工包料，合同的总价为230000元，合同中约定的付款方式为：合同签订生效后三日内，第三人应向原告支付工程款的50%,即115000元作为预付款。原告收到工程款后，五日内必须组织施工。竣工验收合格后，第三人在投运变压器前结清余下的工程款50%给原告，即115000元。2019年12月16日，原告与第三人及被告签订了《三方协议》，第三人己按该工程合同支付首付款的50%（壹拾壹万伍仟元整）给原告，剰余的50%（壹拾壹万伍仟元整）款项经三方友好协商，由被告刘金生在2020年2月28日前结算尾款给原告，如逾期不结算该工程尾款的，按《变压器增容建设工程施工合同》所产生的违约金责任由被告全部承担。根据合同第九条3项的约定：发包人不能按时付款，每延期一天，发包人应按本合同价款的0.5%向承包人支付违约金。承建工程已经交付第三人正常投入使用了，但被告至今尚欠原告的工程款本金115000元。原告多次催收，被告均以各种理由推诿，拒绝支付。为维护其合法权益，原告遂向本院提起诉讼。_x000D_
被告刘金生未作答辩。_x000D_
第三人玉林市敬民科技学校述称，其认为《变压器施工合同》和《三方协议》均是有效法律文书，各方均应依法履行。其学校已经履行完毕义务，不应承担本案相关责任，至于原被告之间的工程款和违约金如何计算有法院判决。_x000D_
根据《中华人民共和国民事诉讼法》的规定，当事人有答辩及对对方当事人提交的证据进行质证的权利，本案的被告刘金生经本院传票传唤，无正当理由拒不到庭参加诉讼，视为其已放弃答辩和质证的权利。原告提交的证据符合《中华人民共和国民事诉讼法》第六十三条、第六十四条的规定，本院予以确认并在卷佐证。_x000D_
综合全案证据，本院确认以下法律事实：2019年10月30日，第三人玉林市敬民科技学校与原告凯安电力公司签订《变压器增容建设工程施工合同（改1）》，约定由玉林市敬民科技学校将其学校变压器增容工程发包给原告施工，承包方式为包工包料，合同的总价为230000元，工程必须在合同生效后60日内完成全部工程。合同第八条付款方式约定：合同生效后三日内，玉林市敬民科技学校支付工程款的50%即115000元到凯安电力公司指定的账户，凯安电力公司收到工程款后，五日内必须组织施工。竣工验收合格后，玉林市敬民科技学校在投运变压器前结清余下的工程款50%给凯安电力公司，即115000元。第九条第3款约定：发包人不能按时付款，每延期一天，发包人应按本合同价款的0.5%向承包人支付违约金。合同签订后，玉林市敬民科技学校按约定支付了115000元给凯安电力公司，凯安电力公司亦按约定进行施工。2019年12月16日，原告凯安电力公司与第三人玉林市敬民科技学校和被告刘金生签订《三方协议》，共同约定凯安电力公司承包玉林市敬民科技学校的变压器增容工程总价款230000元，凯安电力公司负责包工包料安装施工，玉林市敬民科技学校已按合同约定支付了50%即115000元给凯安电力公司，剩余的50%115000元由刘金生负责在2020年2月28日前结算给凯安电力公司，如逾期按《变压器增容建设工程施工合同》所产生的违约责任由刘金生全部承担。该工程已于2020年1月份竣工，并经玉林市敬民科技学校验收合格。但刘金生一直没有支付剩余工程款给原告凯安电力公司。原告凯安电力公司在多次追讨无果后向本院提起诉讼_x000D_
请根据以上法律事实，推荐该建设工程案件所适用的法律法规、司法解释的具体条目。（回答格式如：《法律名称》第一条，《法律名称》第二条）</t>
  </si>
  <si>
    <t>['《中华人民共和国合同法》第五十六条', '《最高人民法院关于审理建设工程施工合同纠纷案件适用法律问题的解释》第一条']</t>
  </si>
  <si>
    <t>['《中华人民共和国合同法》第一条', '《中华人民共和国合同法》第二条', '《中华人民共和国民事诉讼法》第六条', '《中华人民共和国民事诉讼法》第六十四条']</t>
  </si>
  <si>
    <t>['《中华人民共和国合同法》第六十条', '《中华人民共和国合同法》第一百零七条', '《中华人民共和国合同法》第一百零九条', '《中华人民共和国民事诉讼法》第一百四十四条', '《中华人民共和国民事诉讼法》第二百五十三条']</t>
  </si>
  <si>
    <t>['《最高人民法院关于适用〈中华人民共和国民法典〉时间效力的若干规定》第一条', '《中华人民共和国合同法》第六十条', '《中华人民共和国合同法》第一百零七条', '《中华人民共和国合同法》第一百一十四条', '《中华人民共和国民事诉讼法》第一百四十四条', '《中华人民共和国民事诉讼法》第二百五十三条']</t>
  </si>
  <si>
    <t>['《中华人民共和国合同法》第一百零七条', '《最高人民法院关于审理建设工程施工合同纠纷案件适用法律问题的解释》第十七条', '《中华人民共和国民事诉讼法》第一百四十四条', '《中华人民共和国民事诉讼法》第二百五十三条']</t>
  </si>
  <si>
    <t>['《最高人民法院关于适用〈中华人民共和国民法典〉时间效力的若干规定》第一条', '《中华人民共和国合同法》第四十四条', '《中华人民共和国合同法》第六十条', '《中华人民共和国合同法》第一百零七条', '《中华人民共和国合同法》第一百一十四条', '《中华人民共和国民事诉讼法》第一百四十四条', '《中华人民共和国民事诉讼法》第二百五十三条']</t>
  </si>
  <si>
    <t>['《建筑工程质量管理条例》第九十七条', '《关于审理建设工程施工合同纠纷案件适用法律问题的解释》第九十七条', '《最高人民法院关于审理建设工程施工合同纠纷案件适用法律问题的解释（一）》第四十三条', '《最高人民法院关于审理建设工程施工合同纠纷案件适用法律问题的解释》第二十六条', '《最高人民法院关于人民法院执行工作若干问题的规定（试行）》第五条']</t>
  </si>
  <si>
    <t>Q15499</t>
  </si>
  <si>
    <t>甘肃省庆阳市中级人民法院_x000D_
民事判决书_x000D_
（2021）甘10民终870号_x000D_
上诉人李某、甘肃第一建设集团有限责任公司（以下简称：甘肃一建）因与被上诉人周某、向某劳务合同纠纷一案，不服甘肃省庆城县人民法院（2020）甘1021民初1474号民事判决，向本院提起上诉。本院于2021年6月4日立案后，依法组成合议庭进行了审理。本案现已审理终结_x000D_
甘肃第一建设集团有限责任公司上诉请求：撤销原判第二项，依法改判上诉人不承担连带责任。事实及理由：1、一审审理中，上诉人未收到开庭传票及起诉状等诉讼材料，审判程序违法；2、上诉人将工程中劳务分包给了相应资质甘肃友建项目管理有限责任公司，且劳务款已支付完毕，周某、向某、李某均不是上诉人公司职工。_x000D_
李某上诉请求：撤销原判第二项，依法改判驳回周某诉请上诉人承担支付劳务费的请求。事实及理由：1、甘肃一建中标后，由甘肃一建五公司成立项目部，任命上诉人为项目部经理，上诉人始终履行职务行为。甘肃一建分包的对象系咸阳金桥建筑劳务有限公司，属合法分包，向某系金桥公司的受托人。向某将劳务再分包属违法分包。2、即便上诉人属于转包人，也与周某没有合同关系，一审突破合同的相对性要求上诉人承担责任，适用法律错误。甘肃一建已将农民工工资全部支付完毕，支付200万元。3、本案涉及的劳务费已经在庆城县劳动监察大队调解处理，被上诉人在调解协议书签字捺印，上诉人按照协议约定已经履行完毕。_x000D_
周某、向某未答辩。_x000D_
周某向一审法院诉讼请求：请依法判令立即支付其劳务费167084.6元。_x000D_
一审法院认定事实，甘肃第一建设集团有限责任公司承包了Ｇ309板桥至小园子公路桐川服务区工程，由李某任项目经理成立了项目部，李某将该工程全框架结构的模板制作、安装及倒运归库承包给向鸿，向鸿将上述劳务部分承包给周某施工，并于2019年3月27日订立了“劳务施工协议”。合同签订后，周某完成了约定的劳务内容，同年11月27日，周某与向鸿委托的现场负责人梁发书进行结算，除向鸿给周某雇佣工人支付的298217.5元工资外，尚欠周某劳务费499148.35元。事后，周某及其雇佣工人多次向向鸿及李某追索无果，反映到劳动监察大队。2019年12月26日，经庆城县劳动保障监察大队主持调解，李某与周某达成协议，并作出庆劳监调解字（2019）001号调解协议书：工资（将“资”误写为人）共计630317.25元其中包括岳建、岳文贵…等八人586067元，李某将阮小权、胡小军等七人的工资发放给周某，让周某支付以上七人工资，前期通过梁书发提供的工人工资账户支付298217.5元，剩余332099.75元工资，于2019年12月26日通过劳动监察大队监督将剩余的工资332099.75元发放到每个人工资卡上。本次调解做一次性处理。后甘肃第一建设集团有限责任公司按调解协议履行，但对周某167084.6元劳务及材料费经多次催要，向某等人推诿。_x000D_
一审法院审理认为，甘肃一建、李某经法院合法传唤，不到庭答辩质证，视为其承认周某的主张。甘肃一建中标的Ｇ309板桥至小塬子公路服务区工程施工中，工程项目部负责人李某将工程全框架结构的模板制作、安装及倒运归库分包给向某，向某又将劳务部分转包周某实施，上述行为并不违反法律规定。周某完成约定义务，向某有义务及时付款。涉案劳务费问题因劳动监察部门介入后，李某以公司名义参与调解，并通过公司及时给付部分工人的工资。向某有义务支付周某剩余款项。甘肃第一建设集团有限责任公司及李某应及时与建设单位验收结算工程款项，按约定结付向某分包工程款，并与向某共同对周某承担连带清偿责任。_x000D_
综上所述，依照《中华人民共和国合同法》第六十条、第一百零七条，《中华人民共和国民事诉讼法》第一百四十四条，《最高人民法院关于适用〈中华人民共和国民事诉讼法〉的解释》第五十四条，《最高人民法院关于审理建设工程施工合同纠纷案件适用法律问题的解释》第二十六条规定判决：1、向某于判决生效后十日内支付周某劳务及材料费167084.6元；2、甘肃第一建设集团有限责任公司、李某对上述款项承担连带清偿责任。案件受理费3641元，由向某承担1200元，李某、甘肃第一建设集团有限责任公司承担2441元。_x000D_
二审审理中，甘肃一建提交的证据：劳务合同1份，证明其与甘肃友建项目管理有限责任公司签订劳务合同，与其他人没有形成过劳务合同关系。经质证，李某对证据的真实性和证明目的有异议，认为不能证明涉案工程劳务分包给友建公司；周某对证据真实性提出异议。李某提交的证据：委托书1份，证明向某是以咸阳金桥公司的名义与甘肃一建进行的洽谈。经质证，甘肃一建、周某对该证据均提出异议。向某对上述证据未发表质证意见。经审查，以上证据无其他证据相互印证，故不予采信。_x000D_
周某、向某未提交新证据。_x000D_
根据当事人陈述和经审理确认的证据，对一审认定的其他事实本院予以确认_x000D_
请根据以上法律事实，推荐该建设工程案件所适用的法律法规、司法解释的具体条目。（回答格式如：《法律名称》第一条，《法律名称》第二条）</t>
  </si>
  <si>
    <t>《中华人民共和国民事诉讼法》第一百四十四条,《中华人民共和国民事诉讼法》第一百七十条,《最高人民法院关于适用〈中华人民共和国民法典〉时间效力的若干规定》第一条</t>
  </si>
  <si>
    <t>《中华人民共和国民事诉讼法》第一百四十四条 : 被告经传票传唤，无正当理由拒不到庭的，或者未经法庭许可中途退庭的，可以缺席判决。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</si>
  <si>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《中华人民共和国民事诉讼法》第一百四十四条 : 被告经传票传唤，无正当理由拒不到庭的，或者未经法庭许可中途退庭的，可以缺席判决。 《中华人民共和国民事诉讼法》第一百七十条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</si>
  <si>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《中华人民共和国民事诉讼法》第一百四十四条 : 被告经传票传唤，无正当理由拒不到庭的，或者未经法庭许可中途退庭的，可以缺席判决。；《中华人民共和国民事诉讼法》第一百七十条 : 第二审人民法院对上诉案件，经过审理，按照下列情形，分别处理：
  （一）原判决、裁定认定事实清楚，适用法律正确的，以判决、裁定方式驳回上诉，维持原判决、裁定；
  （二）原判决、裁定认定事实错误或者适用法律错误的，以判决、裁定方式依法改判、撤销或者变更；
  （三）原判决认定基本事实不清的，裁定撤销原判决，发回原审人民法院重审，或者查清事实后改判；
  （四）原判决遗漏当事人或者违法缺席判决等严重违反法定程序的，裁定撤销原判决，发回原审人民法院重审。；  原审人民法院对发回重审的案件作出判决后，当事人提起上诉的，第二审人民法院不得再次发回重审。</t>
  </si>
  <si>
    <t>['《中华人民共和国合同法》第六十条', '《中华人民共和国合同法》第一百零七条', '《中华人民共和国民事诉讼法》第一百四十四条', '《最高人民法院关于适用〈中华人民共和国民事诉讼法〉的解释》第五十四条', '《最高人民法院关于审理建设工程施工合同纠纷案件适用法律问题的解释》第二十六条']</t>
  </si>
  <si>
    <t>['《保障农民工工资支付条例》第三十条', '《中华人民共和国民事诉讼法》第一百七十条']</t>
  </si>
  <si>
    <t>['《保障农民工工资支付条例》第三十六条', '《中华人民共和国民事诉讼法》第一百七十条', '《最高人民法院关于适用〈中华人民共和国民法典〉时间效力的若干规定》第一条']</t>
  </si>
  <si>
    <t>['《建筑工程质量管理条例》第九十七条', '《关于审理建设工程施工合同纠纷案件适用法律问题的解释》第九十七条', '《财政部、建设部关于印发〈建设工程价款结算暂行办法〉的通知》第十四条', '《财政部、建设部关于印发〈建设工程价款结算暂行办法〉的通知》第十三条', '《最高人民法院关于人民法院执行工作若干问题的规定（试行）》第五条']</t>
  </si>
  <si>
    <t>Q15539</t>
  </si>
  <si>
    <t>陕西省西安市中级人民法院_x000D_
民事判决书_x000D_
（2021）陕01民终1935号_x000D_
上诉人西安珠江投资有限公司（以下简称:珠江公司）因与被上诉人朱超房屋买卖合同纠纷一案，不服西安市未央区人民法院（2020）陕0112民初10623号民事判决，向本院提起上诉。本院受理后，依法组成合议庭进行了审理。本案现已审理终结_x000D_
珠江公司上诉请求：1、撤销一审判决；2、改判珠江公司于涉案房屋具备所有权登记备案手续办理条件后九十日内向产权登记机关递交办理房屋产权登记的资料；3、改判珠江公司向朱超按照已付购房款0.1%一次性支付逾期办证违约金；4、判令朱超承担本案一、二审诉讼费。事实和理由：一、朱超所购房屋为其公司开发的珠江新城Ⅵ组团项目的房屋，该项目由中十冶集团有限公司承建，房屋虽已完工交付给业主，但由于中十冶集团有限公司一直未向其公司提交相应竣备资料，致使涉案项目至今无法完成竣工验收备案手续，房屋目前没有分户，其公司也无法按一审判决于判决生效后九十日内向产权登记机关递交办理产权登记的资料，其公司愿意在满足办证条件后九十日内向产权登记机关递交办理房产权登记资料；二、涉案项目为经济适用房项目，利润率控制在3%，业主购买5年内不能上市交易及租赁，其公司逾期办证产没有给广大业主造成巨大损失。同时，其公司在工程开发过程中，由于中十冶集团有限公司原因致项目无法竣工备案，也损失严重，涉案业主众多，加之疫情影响，如判决其公司按合同约定承担逾期办证违约金，也会出现对民营企业打击过大的情况，涉案逾期办证违约金明显过高，法院应当调整违约金。_x000D_
朱超辩称，一审法院做出的判决符合合同约定，其不同意珠江公司提出的上诉请求，如果珠江公司愿意在具备办证条件以前，同意一直按照合同约定支付逾期办证违约金，其也可以附条件同意珠江公司的请求。_x000D_
朱超向一审法院提出诉讼请求：1、判令珠江公司依合同约定办理朱超的产权登记备案；2、珠江公司向朱超支付逾期办理产权登记违约金8010.03元；3、本案诉讼费由珠江公司承担。事实与理由:朱超与珠江公司签订《商品房买卖合同》，约定朱超购买珠江公司开发珠江新城房屋一套。合同约定，商品房交付使用后730日内将办理权属登记需要出卖人提供的资料报产权登记机关备案，如因出卖人的责任，买受人不能在规定期限内取得房地产权属证书的，逾期办理的，每满一年出卖人按已付房款的1%支付违约金。从交房之日计算，珠江公司已违约，为维护其合法权益，故诉至法院。_x000D_
珠江公司辩称，办理房屋的商品房不动产权证书系房屋行政主管部门的职能行为,珠江公司仅有配合协助朱超办理转移登记、提交资料的义务，珠江公司现因案外人原因至今无法办理竣工、分户手续，故不能在前提条件未满足的情况下提交备案资料。朱超主张的逾期办证违约金标准过高，应综合考量经济适用房的特殊合同性质，考量合同双方履行情况,依法调低违约金标准。_x000D_
一审法院经审理查明：2015年,朱超与珠江公司签订《商品房买卖合同》，约定朱超购买珠江公司开发的位于西安市未央区珠江新城二期第53幢1单元5层10503号房，房屋总价款为343287元；珠江公司应于2016年6月30日前向朱超交付该商品房；合同关于产权登记约定：珠江公司应当在商品房交付使用后730日内，将办理权属登记需要由珠江公司提供的资料报产权登记机关备案，如因珠江公司的责任，朱超不能在规定期限内取得房地产权属证书的，双方同意：1、若朱超委托珠江公司办理产权登记的，珠江公司应当在该商品房实际交付使用后730日内向产权登记机关递交办理该商品房产权登记的资料；2、逾期办理的，从逾期之日起，每满一年珠江公司按已付房款的1%向朱超支付违约金；逾期超过一年的，朱超有权解除合同，珠江公司按已付房款的1%支付违约金，无息退还已付的购房款；3、朱超应及时提交办理产权登记的完整、有效资料，并交纳相关款项，否则珠江公司有权相应顺延产权登记办理期限。合同签订后，朱超支付全部购房款，珠江公司于2016年8月2日向朱超交付房屋。法庭辩论终结前，涉案房屋仍未取得建设工程竣工验收备案表，亦未办理初始登记。庭审调解，因双方各持己见致调解未果。_x000D_
一审法院认为，朱超、珠江公司签订的《商品房买卖合同》系双方真实意思表示，不违反法律、法规的强制性规定，合法有效，朱超、珠江公司均应按照约定全面履行自己的义务。珠江公司于2016年8月2日向朱超交付房屋，截止朱超起诉时已经超过了730日的约定,故一审法院认定珠江公司违约。珠江公司应当按照双方签订的《商品房买卖合同》的约定向产权登记机关递交办理涉案房屋产权登记的资料。截止朱超提起诉讼时，珠江公司逾期办证已满一年，珠江公司应支付朱超违约金3432.87元。综上，依据《中华人民共和国合同法》第六十条、第一百零七条、第一百一十四条规定，一审法院遂判决：一、被告西安珠江投资有限公司于本判决生效之日起九十日内向产权登记机关递交办理西安市未央区北二环以北井上村珠江新城二期第53幢1单元5层10503号房产权登记的资料；二、被告西安珠江投资有限公司于本判决生效之日起三十日内支付原告朱超逾期办证违约3432.87元。如果未按本判决指定的期间履行给付金钱义务，应当按照《中华人民共和国民事诉讼法》第二百五十三条规定，加倍支付迟延履行期间的债务利息。案件受理费50元（原告已预交），现由被告承担，被告于支付上述款项时一并给付原告。_x000D_
二审中，珠江公司提交其公司与中十冶集团有限公司于2011年11月16日签订的《建筑安装工程协议书》及本院（2020）陕01破申48号民事裁定书，证明其公司开发的珠江新城Ⅵ组团房屋未办理不动产登记证书的原因,系由于中十冶集团有限公司未完成工程竣备，无法办理不动产初始登记,且中十治集团有限公司已进入破产程序，其公司无法向中十冶集团有限公司主张相关权利的事实。朱超没有提交新的证据。本院组织当事人进行了证据交换和质证。朱超认为珠江公司提交的《建筑安装工程协议书》不属于新的证据，且该协议为珠江公司与中十冶集团有限公司签订的工程协议，与其没有直接关系，中十冶集团有限公司是否进入破产程序，与本案诉争事实也没有任何关系。对当事人二审争议的事实，本院认定如下：一审法院查明的事实属实。珠江公司提交的证据不属于二审新的证据，且珠江公司与朱超之间在合同中就办证时限及逾期办证违约责任已作出了明确约定，根据珠江公司提交的该组证据也并不能得出珠江公司因中十冶集团有限公司原因或对逾期办证违约金免责或减轻责任的结论，本院对珠江公司提交的证据不予采信_x000D_
请根据以上法律事实，推荐该建设工程案件所适用的法律法规、司法解释的具体条目。（回答格式如：《法律名称》第一条，《法律名称》第二条）</t>
  </si>
  <si>
    <t>['《合同法》第六十条', '《最高人民法院关于审理涉及土地房屋权属争议案件适用法律若干问题的规定》第二条', '《物权法》第十条', '《城市房地产管理法》第四十四条', '《建设工程施工许可管理办法》第十九条', '《中华人民共和国企业破产法》第八十六条', '《最高人民法院关于审理涉及房地产开发经营纠纷案件适用法律若干问题的规定》第九条', '《建筑工程施工许可证管理办法》第十九条', '《房地产开发企业资质管理办法》第十二条', '《城市房地产管理法》第五十五条', '《中华人民共和国合同法》第六十条']</t>
  </si>
  <si>
    <t>['《中华人民共和国合同法》第六十条', '《中华人民共和国合同法》第一百零七条', '《中华人民共和国合同法》第一百一十四条']</t>
  </si>
  <si>
    <t>['《中华人民共和国民事诉讼法》第二百一十七条', '《最高人民法院关于审理民事案件适用诉讼时效制度若干问题的规定》第十条', '《最高人民法院关于适用〈中华人民共和国民事诉讼法〉的解释》第四百四十一条', '《中华人民共和国民事诉讼法》第二百一十六条', '《最高人民法院关于适用〈中华人民共和国民事诉讼法〉的解释》第三百六十三条']</t>
  </si>
  <si>
    <t>Table S5. Details for explaining matters concerning RAG, TN, token-level metrics, and article content retrieval</t>
    <phoneticPr fontId="6" type="noConversion"/>
  </si>
  <si>
    <t xml:space="preserve">Table S5. Details for explaining matters concerning RAG, TN, token-level metrics, and article content retrieval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</si>
</sst>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00000"/>
  </numFmts>
  <fonts count="7">
    <font>
      <sz val="11"/>
      <color theme="1"/>
      <name val="等线"/>
      <charset val="134"/>
      <scheme val="minor"/>
    </font>
    <font>
      <sz val="11"/>
      <color theme="1"/>
      <name val="Times New Roman"/>
      <family val="1"/>
    </font>
    <font>
      <b/>
      <sz val="20"/>
      <color theme="1"/>
      <name val="Times New Roman"/>
      <family val="1"/>
    </font>
    <font>
      <b/>
      <sz val="11"/>
      <color theme="1"/>
      <name val="Times New Roman"/>
      <family val="1"/>
    </font>
    <font>
      <b/>
      <sz val="11"/>
      <name val="Times New Roman"/>
      <family val="1"/>
    </font>
    <font>
      <sz val="11"/>
      <color theme="1"/>
      <name val="Times New Roman"/>
      <family val="1"/>
    </font>
    <font>
      <sz val="9"/>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7" tint="0.59999389629810485"/>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horizontal="left"/>
    </xf>
    <xf numFmtId="0" fontId="3" fillId="0" borderId="3" xfId="0" applyFont="1" applyBorder="1" applyAlignment="1">
      <alignment horizontal="left" wrapText="1"/>
    </xf>
    <xf numFmtId="0" fontId="4" fillId="0" borderId="3" xfId="0" applyFont="1" applyBorder="1" applyAlignment="1">
      <alignment horizontal="left" wrapText="1"/>
    </xf>
    <xf numFmtId="0" fontId="1" fillId="0" borderId="3" xfId="0" applyFont="1" applyBorder="1" applyAlignment="1">
      <alignment horizontal="left"/>
    </xf>
    <xf numFmtId="0" fontId="0" fillId="0" borderId="3" xfId="0" applyBorder="1" applyAlignment="1">
      <alignment horizontal="left"/>
    </xf>
    <xf numFmtId="0" fontId="0" fillId="0" borderId="3" xfId="0" applyBorder="1"/>
    <xf numFmtId="176" fontId="0" fillId="0" borderId="3" xfId="0" applyNumberFormat="1" applyBorder="1" applyAlignment="1">
      <alignment horizontal="left"/>
    </xf>
    <xf numFmtId="177" fontId="0" fillId="0" borderId="3" xfId="0" applyNumberFormat="1" applyBorder="1" applyAlignment="1">
      <alignment horizontal="left"/>
    </xf>
    <xf numFmtId="0" fontId="5" fillId="0" borderId="3"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0" borderId="4"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5CE2-08A5-40EC-ADC3-AF64A9FB5732}">
  <dimension ref="A1:P102"/>
  <sheetViews>
    <sheetView workbookViewId="0">
      <selection sqref="A1:P1"/>
    </sheetView>
  </sheetViews>
  <sheetFormatPr baseColWidth="10" defaultColWidth="8.83203125" defaultRowHeight="15"/>
  <cols>
    <col min="1" max="4" width="12.33203125" customWidth="1"/>
    <col min="5" max="5" width="31" customWidth="1"/>
    <col min="6" max="6" width="15.83203125" customWidth="1"/>
    <col min="7" max="16" width="22.5" customWidth="1"/>
  </cols>
  <sheetData>
    <row r="1" spans="1:16" ht="25">
      <c r="A1" s="11" t="s">
        <v>1080</v>
      </c>
      <c r="B1" s="12"/>
      <c r="C1" s="12"/>
      <c r="D1" s="12"/>
      <c r="E1" s="12"/>
      <c r="F1" s="15"/>
      <c r="G1" s="12"/>
      <c r="H1" s="12"/>
      <c r="I1" s="12"/>
      <c r="J1" s="12"/>
      <c r="K1" s="12"/>
      <c r="L1" s="12"/>
      <c r="M1" s="12"/>
      <c r="N1" s="12"/>
      <c r="O1" s="12"/>
      <c r="P1" s="16"/>
    </row>
    <row r="2" spans="1:16" ht="16">
      <c r="A2" s="3"/>
      <c r="B2" s="4" t="s">
        <v>0</v>
      </c>
      <c r="C2" s="3" t="s">
        <v>1</v>
      </c>
      <c r="D2" s="3" t="s">
        <v>2</v>
      </c>
      <c r="E2" s="3" t="s">
        <v>3</v>
      </c>
      <c r="F2" s="3" t="s">
        <v>12</v>
      </c>
      <c r="G2" s="3" t="s">
        <v>37</v>
      </c>
      <c r="H2" s="3" t="s">
        <v>38</v>
      </c>
      <c r="I2" s="3" t="s">
        <v>39</v>
      </c>
      <c r="J2" s="3" t="s">
        <v>40</v>
      </c>
      <c r="K2" s="3" t="s">
        <v>47</v>
      </c>
      <c r="L2" s="3" t="s">
        <v>54</v>
      </c>
      <c r="M2" s="3" t="s">
        <v>61</v>
      </c>
      <c r="N2" s="3" t="s">
        <v>68</v>
      </c>
      <c r="O2" s="3" t="s">
        <v>75</v>
      </c>
      <c r="P2" s="3" t="s">
        <v>82</v>
      </c>
    </row>
    <row r="3" spans="1:16">
      <c r="A3" s="5">
        <v>1</v>
      </c>
      <c r="B3" s="5" t="s">
        <v>83</v>
      </c>
      <c r="C3" s="6" t="s">
        <v>84</v>
      </c>
      <c r="D3" s="6" t="s">
        <v>85</v>
      </c>
      <c r="E3" s="7" t="s">
        <v>86</v>
      </c>
      <c r="F3" s="6" t="s">
        <v>95</v>
      </c>
      <c r="G3" s="6">
        <v>0</v>
      </c>
      <c r="H3" s="6">
        <v>17145</v>
      </c>
      <c r="I3" s="6">
        <v>5</v>
      </c>
      <c r="J3" s="6">
        <v>6</v>
      </c>
      <c r="K3" s="8">
        <v>0</v>
      </c>
      <c r="L3" s="8">
        <v>0</v>
      </c>
      <c r="M3" s="8">
        <v>0</v>
      </c>
      <c r="N3" s="9">
        <v>0.99993683823698298</v>
      </c>
      <c r="O3" s="8">
        <v>0.24999999503472201</v>
      </c>
      <c r="P3" s="8">
        <v>0.171725323259902</v>
      </c>
    </row>
    <row r="4" spans="1:16">
      <c r="A4" s="5">
        <v>2</v>
      </c>
      <c r="B4" s="5" t="s">
        <v>96</v>
      </c>
      <c r="C4" s="6" t="s">
        <v>97</v>
      </c>
      <c r="D4" s="6" t="s">
        <v>98</v>
      </c>
      <c r="E4" s="7" t="s">
        <v>99</v>
      </c>
      <c r="F4" s="6" t="s">
        <v>107</v>
      </c>
      <c r="G4" s="6">
        <v>0</v>
      </c>
      <c r="H4" s="6">
        <v>17146</v>
      </c>
      <c r="I4" s="6">
        <v>5</v>
      </c>
      <c r="J4" s="6">
        <v>5</v>
      </c>
      <c r="K4" s="8">
        <v>0</v>
      </c>
      <c r="L4" s="8">
        <v>0</v>
      </c>
      <c r="M4" s="8">
        <v>0</v>
      </c>
      <c r="N4" s="9">
        <v>0.99994258021543903</v>
      </c>
      <c r="O4" s="8">
        <v>0.290909086042975</v>
      </c>
      <c r="P4" s="8">
        <v>0.27884781142075898</v>
      </c>
    </row>
    <row r="5" spans="1:16">
      <c r="A5" s="5">
        <v>3</v>
      </c>
      <c r="B5" s="5" t="s">
        <v>108</v>
      </c>
      <c r="C5" s="6" t="s">
        <v>109</v>
      </c>
      <c r="D5" s="6" t="s">
        <v>110</v>
      </c>
      <c r="E5" s="7" t="s">
        <v>111</v>
      </c>
      <c r="F5" s="6" t="s">
        <v>120</v>
      </c>
      <c r="G5" s="6">
        <v>0</v>
      </c>
      <c r="H5" s="6">
        <v>17147</v>
      </c>
      <c r="I5" s="6">
        <v>5</v>
      </c>
      <c r="J5" s="6">
        <v>4</v>
      </c>
      <c r="K5" s="8">
        <v>0</v>
      </c>
      <c r="L5" s="8">
        <v>0</v>
      </c>
      <c r="M5" s="8">
        <v>0</v>
      </c>
      <c r="N5" s="9">
        <v>0.99994832219389496</v>
      </c>
      <c r="O5" s="8">
        <v>0.12765956957899499</v>
      </c>
      <c r="P5" s="8">
        <v>7.5818909366293402E-2</v>
      </c>
    </row>
    <row r="6" spans="1:16">
      <c r="A6" s="5">
        <v>4</v>
      </c>
      <c r="B6" s="5" t="s">
        <v>121</v>
      </c>
      <c r="C6" s="6" t="s">
        <v>122</v>
      </c>
      <c r="D6" s="6" t="s">
        <v>123</v>
      </c>
      <c r="E6" s="7" t="s">
        <v>124</v>
      </c>
      <c r="F6" s="6" t="s">
        <v>131</v>
      </c>
      <c r="G6" s="6">
        <v>0</v>
      </c>
      <c r="H6" s="6">
        <v>17145</v>
      </c>
      <c r="I6" s="6">
        <v>5</v>
      </c>
      <c r="J6" s="6">
        <v>6</v>
      </c>
      <c r="K6" s="8">
        <v>0</v>
      </c>
      <c r="L6" s="8">
        <v>0</v>
      </c>
      <c r="M6" s="8">
        <v>0</v>
      </c>
      <c r="N6" s="9">
        <v>0.99993683823698298</v>
      </c>
      <c r="O6" s="8">
        <v>0.14285713791454099</v>
      </c>
      <c r="P6" s="8">
        <v>0.102210923788753</v>
      </c>
    </row>
    <row r="7" spans="1:16">
      <c r="A7" s="5">
        <v>5</v>
      </c>
      <c r="B7" s="5" t="s">
        <v>132</v>
      </c>
      <c r="C7" s="6" t="s">
        <v>133</v>
      </c>
      <c r="D7" s="6" t="s">
        <v>134</v>
      </c>
      <c r="E7" s="7" t="s">
        <v>135</v>
      </c>
      <c r="F7" s="6" t="s">
        <v>144</v>
      </c>
      <c r="G7" s="6">
        <v>0</v>
      </c>
      <c r="H7" s="6">
        <v>17146</v>
      </c>
      <c r="I7" s="6">
        <v>5</v>
      </c>
      <c r="J7" s="6">
        <v>5</v>
      </c>
      <c r="K7" s="8">
        <v>0</v>
      </c>
      <c r="L7" s="8">
        <v>0</v>
      </c>
      <c r="M7" s="8">
        <v>0</v>
      </c>
      <c r="N7" s="9">
        <v>0.99994258021543903</v>
      </c>
      <c r="O7" s="8">
        <v>0.12244897484381501</v>
      </c>
      <c r="P7" s="8">
        <v>9.8543972922793793E-2</v>
      </c>
    </row>
    <row r="8" spans="1:16">
      <c r="A8" s="5">
        <v>6</v>
      </c>
      <c r="B8" s="5" t="s">
        <v>145</v>
      </c>
      <c r="C8" s="6" t="s">
        <v>146</v>
      </c>
      <c r="D8" s="6" t="s">
        <v>147</v>
      </c>
      <c r="E8" s="7" t="s">
        <v>148</v>
      </c>
      <c r="F8" s="6" t="s">
        <v>153</v>
      </c>
      <c r="G8" s="6">
        <v>0</v>
      </c>
      <c r="H8" s="6">
        <v>17149</v>
      </c>
      <c r="I8" s="6">
        <v>5</v>
      </c>
      <c r="J8" s="6">
        <v>2</v>
      </c>
      <c r="K8" s="8">
        <v>0</v>
      </c>
      <c r="L8" s="8">
        <v>0</v>
      </c>
      <c r="M8" s="8">
        <v>0</v>
      </c>
      <c r="N8" s="9">
        <v>0.99995980615080704</v>
      </c>
      <c r="O8" s="8">
        <v>0.171428566628572</v>
      </c>
      <c r="P8" s="8">
        <v>6.7270246761494498E-2</v>
      </c>
    </row>
    <row r="9" spans="1:16">
      <c r="A9" s="5">
        <v>7</v>
      </c>
      <c r="B9" s="5" t="s">
        <v>154</v>
      </c>
      <c r="C9" s="6" t="s">
        <v>155</v>
      </c>
      <c r="D9" s="6" t="s">
        <v>156</v>
      </c>
      <c r="E9" s="7" t="s">
        <v>157</v>
      </c>
      <c r="F9" s="6" t="s">
        <v>164</v>
      </c>
      <c r="G9" s="6">
        <v>0</v>
      </c>
      <c r="H9" s="6">
        <v>17147</v>
      </c>
      <c r="I9" s="6">
        <v>5</v>
      </c>
      <c r="J9" s="6">
        <v>4</v>
      </c>
      <c r="K9" s="8">
        <v>0</v>
      </c>
      <c r="L9" s="8">
        <v>0</v>
      </c>
      <c r="M9" s="8">
        <v>0</v>
      </c>
      <c r="N9" s="9">
        <v>0.99994832219389496</v>
      </c>
      <c r="O9" s="8">
        <v>0.37499999513888899</v>
      </c>
      <c r="P9" s="8">
        <v>0.20355623083597099</v>
      </c>
    </row>
    <row r="10" spans="1:16">
      <c r="A10" s="5">
        <v>8</v>
      </c>
      <c r="B10" s="5" t="s">
        <v>165</v>
      </c>
      <c r="C10" s="6" t="s">
        <v>166</v>
      </c>
      <c r="D10" s="6" t="s">
        <v>167</v>
      </c>
      <c r="E10" s="7" t="s">
        <v>168</v>
      </c>
      <c r="F10" s="6" t="s">
        <v>176</v>
      </c>
      <c r="G10" s="6">
        <v>0</v>
      </c>
      <c r="H10" s="6">
        <v>17145</v>
      </c>
      <c r="I10" s="6">
        <v>5</v>
      </c>
      <c r="J10" s="6">
        <v>6</v>
      </c>
      <c r="K10" s="8">
        <v>0</v>
      </c>
      <c r="L10" s="8">
        <v>0</v>
      </c>
      <c r="M10" s="8">
        <v>0</v>
      </c>
      <c r="N10" s="9">
        <v>0.99993683823698298</v>
      </c>
      <c r="O10" s="8">
        <v>0.30769230303431899</v>
      </c>
      <c r="P10" s="8">
        <v>0.25374354609025901</v>
      </c>
    </row>
    <row r="11" spans="1:16">
      <c r="A11" s="5">
        <v>9</v>
      </c>
      <c r="B11" s="5" t="s">
        <v>177</v>
      </c>
      <c r="C11" s="6" t="s">
        <v>178</v>
      </c>
      <c r="D11" s="6" t="s">
        <v>179</v>
      </c>
      <c r="E11" s="7" t="s">
        <v>180</v>
      </c>
      <c r="F11" s="6" t="s">
        <v>189</v>
      </c>
      <c r="G11" s="6">
        <v>0</v>
      </c>
      <c r="H11" s="6">
        <v>17149</v>
      </c>
      <c r="I11" s="6">
        <v>5</v>
      </c>
      <c r="J11" s="6">
        <v>2</v>
      </c>
      <c r="K11" s="8">
        <v>0</v>
      </c>
      <c r="L11" s="8">
        <v>0</v>
      </c>
      <c r="M11" s="8">
        <v>0</v>
      </c>
      <c r="N11" s="9">
        <v>0.99995980615080704</v>
      </c>
      <c r="O11" s="8">
        <v>0.171428566628572</v>
      </c>
      <c r="P11" s="8">
        <v>6.6012797371551996E-2</v>
      </c>
    </row>
    <row r="12" spans="1:16">
      <c r="A12" s="5">
        <v>10</v>
      </c>
      <c r="B12" s="5" t="s">
        <v>190</v>
      </c>
      <c r="C12" s="6" t="s">
        <v>191</v>
      </c>
      <c r="D12" s="6" t="s">
        <v>192</v>
      </c>
      <c r="E12" s="7" t="s">
        <v>193</v>
      </c>
      <c r="F12" s="6" t="s">
        <v>200</v>
      </c>
      <c r="G12" s="6">
        <v>0</v>
      </c>
      <c r="H12" s="6">
        <v>17148</v>
      </c>
      <c r="I12" s="6">
        <v>5</v>
      </c>
      <c r="J12" s="6">
        <v>3</v>
      </c>
      <c r="K12" s="8">
        <v>0</v>
      </c>
      <c r="L12" s="8">
        <v>0</v>
      </c>
      <c r="M12" s="8">
        <v>0</v>
      </c>
      <c r="N12" s="9">
        <v>0.999954064172351</v>
      </c>
      <c r="O12" s="8">
        <v>0.15686274079200299</v>
      </c>
      <c r="P12" s="8">
        <v>9.0812870404086296E-2</v>
      </c>
    </row>
    <row r="13" spans="1:16">
      <c r="A13" s="5">
        <v>11</v>
      </c>
      <c r="B13" s="5" t="s">
        <v>201</v>
      </c>
      <c r="C13" s="6" t="s">
        <v>202</v>
      </c>
      <c r="D13" s="6" t="s">
        <v>203</v>
      </c>
      <c r="E13" s="7" t="s">
        <v>204</v>
      </c>
      <c r="F13" s="6" t="s">
        <v>212</v>
      </c>
      <c r="G13" s="6">
        <v>0</v>
      </c>
      <c r="H13" s="6">
        <v>17145</v>
      </c>
      <c r="I13" s="6">
        <v>5</v>
      </c>
      <c r="J13" s="6">
        <v>6</v>
      </c>
      <c r="K13" s="8">
        <v>0</v>
      </c>
      <c r="L13" s="8">
        <v>0</v>
      </c>
      <c r="M13" s="8">
        <v>0</v>
      </c>
      <c r="N13" s="9">
        <v>0.99993683823698298</v>
      </c>
      <c r="O13" s="8">
        <v>0.13636363137396701</v>
      </c>
      <c r="P13" s="8">
        <v>9.3003764381745596E-2</v>
      </c>
    </row>
    <row r="14" spans="1:16">
      <c r="A14" s="5">
        <v>12</v>
      </c>
      <c r="B14" s="5" t="s">
        <v>213</v>
      </c>
      <c r="C14" s="6" t="s">
        <v>214</v>
      </c>
      <c r="D14" s="6" t="s">
        <v>215</v>
      </c>
      <c r="E14" s="7" t="s">
        <v>216</v>
      </c>
      <c r="F14" s="6" t="s">
        <v>224</v>
      </c>
      <c r="G14" s="6">
        <v>0</v>
      </c>
      <c r="H14" s="6">
        <v>17149</v>
      </c>
      <c r="I14" s="6">
        <v>5</v>
      </c>
      <c r="J14" s="6">
        <v>2</v>
      </c>
      <c r="K14" s="8">
        <v>0</v>
      </c>
      <c r="L14" s="8">
        <v>0</v>
      </c>
      <c r="M14" s="8">
        <v>0</v>
      </c>
      <c r="N14" s="9">
        <v>0.99995980615080704</v>
      </c>
      <c r="O14" s="8">
        <v>0.15999999579999999</v>
      </c>
      <c r="P14" s="8">
        <v>8.9445558776766299E-2</v>
      </c>
    </row>
    <row r="15" spans="1:16">
      <c r="A15" s="5">
        <v>13</v>
      </c>
      <c r="B15" s="5" t="s">
        <v>225</v>
      </c>
      <c r="C15" s="6" t="s">
        <v>226</v>
      </c>
      <c r="D15" s="6" t="s">
        <v>227</v>
      </c>
      <c r="E15" s="7" t="s">
        <v>228</v>
      </c>
      <c r="F15" s="6" t="s">
        <v>237</v>
      </c>
      <c r="G15" s="6">
        <v>0</v>
      </c>
      <c r="H15" s="6">
        <v>17149</v>
      </c>
      <c r="I15" s="6">
        <v>5</v>
      </c>
      <c r="J15" s="6">
        <v>2</v>
      </c>
      <c r="K15" s="8">
        <v>0</v>
      </c>
      <c r="L15" s="8">
        <v>0</v>
      </c>
      <c r="M15" s="8">
        <v>0</v>
      </c>
      <c r="N15" s="9">
        <v>0.99995980615080704</v>
      </c>
      <c r="O15" s="8">
        <v>0.13636363202479401</v>
      </c>
      <c r="P15" s="8">
        <v>7.4583924181347405E-2</v>
      </c>
    </row>
    <row r="16" spans="1:16">
      <c r="A16" s="5">
        <v>14</v>
      </c>
      <c r="B16" s="5" t="s">
        <v>238</v>
      </c>
      <c r="C16" s="6" t="s">
        <v>239</v>
      </c>
      <c r="D16" s="6" t="s">
        <v>240</v>
      </c>
      <c r="E16" s="7" t="s">
        <v>241</v>
      </c>
      <c r="F16" s="6" t="s">
        <v>245</v>
      </c>
      <c r="G16" s="6">
        <v>0</v>
      </c>
      <c r="H16" s="6">
        <v>17145</v>
      </c>
      <c r="I16" s="6">
        <v>5</v>
      </c>
      <c r="J16" s="6">
        <v>6</v>
      </c>
      <c r="K16" s="8">
        <v>0</v>
      </c>
      <c r="L16" s="8">
        <v>0</v>
      </c>
      <c r="M16" s="8">
        <v>0</v>
      </c>
      <c r="N16" s="9">
        <v>0.99993683823698298</v>
      </c>
      <c r="O16" s="8">
        <v>0.1999999952</v>
      </c>
      <c r="P16" s="8">
        <v>0.22820710000038399</v>
      </c>
    </row>
    <row r="17" spans="1:16">
      <c r="A17" s="5">
        <v>15</v>
      </c>
      <c r="B17" s="5" t="s">
        <v>246</v>
      </c>
      <c r="C17" s="6" t="s">
        <v>247</v>
      </c>
      <c r="D17" s="6" t="s">
        <v>248</v>
      </c>
      <c r="E17" s="7" t="s">
        <v>249</v>
      </c>
      <c r="F17" s="6" t="s">
        <v>256</v>
      </c>
      <c r="G17" s="6">
        <v>0</v>
      </c>
      <c r="H17" s="6">
        <v>17147</v>
      </c>
      <c r="I17" s="6">
        <v>5</v>
      </c>
      <c r="J17" s="6">
        <v>4</v>
      </c>
      <c r="K17" s="8">
        <v>0</v>
      </c>
      <c r="L17" s="8">
        <v>0</v>
      </c>
      <c r="M17" s="8">
        <v>0</v>
      </c>
      <c r="N17" s="9">
        <v>0.99994832219389496</v>
      </c>
      <c r="O17" s="8">
        <v>0.142857137868481</v>
      </c>
      <c r="P17" s="8">
        <v>9.3717911643239796E-2</v>
      </c>
    </row>
    <row r="18" spans="1:16">
      <c r="A18" s="5">
        <v>16</v>
      </c>
      <c r="B18" s="5" t="s">
        <v>257</v>
      </c>
      <c r="C18" s="6" t="s">
        <v>258</v>
      </c>
      <c r="D18" s="6" t="s">
        <v>259</v>
      </c>
      <c r="E18" s="7" t="s">
        <v>260</v>
      </c>
      <c r="F18" s="6" t="s">
        <v>269</v>
      </c>
      <c r="G18" s="6">
        <v>0</v>
      </c>
      <c r="H18" s="6">
        <v>17149</v>
      </c>
      <c r="I18" s="6">
        <v>5</v>
      </c>
      <c r="J18" s="6">
        <v>2</v>
      </c>
      <c r="K18" s="8">
        <v>0</v>
      </c>
      <c r="L18" s="8">
        <v>0</v>
      </c>
      <c r="M18" s="8">
        <v>0</v>
      </c>
      <c r="N18" s="9">
        <v>0.99995980615080704</v>
      </c>
      <c r="O18" s="8">
        <v>0.16666666253472201</v>
      </c>
      <c r="P18" s="8">
        <v>0.101596981923169</v>
      </c>
    </row>
    <row r="19" spans="1:16">
      <c r="A19" s="5">
        <v>17</v>
      </c>
      <c r="B19" s="5" t="s">
        <v>270</v>
      </c>
      <c r="C19" s="6" t="s">
        <v>271</v>
      </c>
      <c r="D19" s="6" t="s">
        <v>272</v>
      </c>
      <c r="E19" s="7" t="s">
        <v>273</v>
      </c>
      <c r="F19" s="6" t="s">
        <v>282</v>
      </c>
      <c r="G19" s="6">
        <v>0</v>
      </c>
      <c r="H19" s="6">
        <v>17144</v>
      </c>
      <c r="I19" s="6">
        <v>5</v>
      </c>
      <c r="J19" s="6">
        <v>7</v>
      </c>
      <c r="K19" s="8">
        <v>0</v>
      </c>
      <c r="L19" s="8">
        <v>0</v>
      </c>
      <c r="M19" s="8">
        <v>0</v>
      </c>
      <c r="N19" s="9">
        <v>0.99993109625852705</v>
      </c>
      <c r="O19" s="8">
        <v>0.32258064029136302</v>
      </c>
      <c r="P19" s="8">
        <v>0.18612681071683099</v>
      </c>
    </row>
    <row r="20" spans="1:16">
      <c r="A20" s="5">
        <v>18</v>
      </c>
      <c r="B20" s="5" t="s">
        <v>283</v>
      </c>
      <c r="C20" s="6" t="s">
        <v>284</v>
      </c>
      <c r="D20" s="6" t="s">
        <v>285</v>
      </c>
      <c r="E20" s="7" t="s">
        <v>286</v>
      </c>
      <c r="F20" s="6" t="s">
        <v>294</v>
      </c>
      <c r="G20" s="6">
        <v>0</v>
      </c>
      <c r="H20" s="6">
        <v>17147</v>
      </c>
      <c r="I20" s="6">
        <v>5</v>
      </c>
      <c r="J20" s="6">
        <v>4</v>
      </c>
      <c r="K20" s="8">
        <v>0</v>
      </c>
      <c r="L20" s="8">
        <v>0</v>
      </c>
      <c r="M20" s="8">
        <v>0</v>
      </c>
      <c r="N20" s="9">
        <v>0.99994832219389496</v>
      </c>
      <c r="O20" s="8">
        <v>0.10909090446281</v>
      </c>
      <c r="P20" s="8">
        <v>2.08730303762273E-2</v>
      </c>
    </row>
    <row r="21" spans="1:16">
      <c r="A21" s="5">
        <v>19</v>
      </c>
      <c r="B21" s="5" t="s">
        <v>295</v>
      </c>
      <c r="C21" s="6" t="s">
        <v>296</v>
      </c>
      <c r="D21" s="6" t="s">
        <v>297</v>
      </c>
      <c r="E21" s="7" t="s">
        <v>298</v>
      </c>
      <c r="F21" s="6" t="s">
        <v>306</v>
      </c>
      <c r="G21" s="6">
        <v>0</v>
      </c>
      <c r="H21" s="6">
        <v>17146</v>
      </c>
      <c r="I21" s="6">
        <v>5</v>
      </c>
      <c r="J21" s="6">
        <v>5</v>
      </c>
      <c r="K21" s="8">
        <v>0</v>
      </c>
      <c r="L21" s="8">
        <v>0</v>
      </c>
      <c r="M21" s="8">
        <v>0</v>
      </c>
      <c r="N21" s="9">
        <v>0.99994258021543903</v>
      </c>
      <c r="O21" s="8">
        <v>0.24999999511250001</v>
      </c>
      <c r="P21" s="8">
        <v>0.113266576548128</v>
      </c>
    </row>
    <row r="22" spans="1:16">
      <c r="A22" s="5">
        <v>20</v>
      </c>
      <c r="B22" s="5" t="s">
        <v>307</v>
      </c>
      <c r="C22" s="6" t="s">
        <v>308</v>
      </c>
      <c r="D22" s="6" t="s">
        <v>309</v>
      </c>
      <c r="E22" s="7" t="s">
        <v>310</v>
      </c>
      <c r="F22" s="6" t="s">
        <v>318</v>
      </c>
      <c r="G22" s="6">
        <v>0</v>
      </c>
      <c r="H22" s="6">
        <v>17146</v>
      </c>
      <c r="I22" s="6">
        <v>5</v>
      </c>
      <c r="J22" s="6">
        <v>5</v>
      </c>
      <c r="K22" s="8">
        <v>0</v>
      </c>
      <c r="L22" s="8">
        <v>0</v>
      </c>
      <c r="M22" s="8">
        <v>0</v>
      </c>
      <c r="N22" s="9">
        <v>0.99994258021543903</v>
      </c>
      <c r="O22" s="8">
        <v>0.204081627755102</v>
      </c>
      <c r="P22" s="8">
        <v>0.168668935456769</v>
      </c>
    </row>
    <row r="23" spans="1:16">
      <c r="A23" s="5">
        <v>21</v>
      </c>
      <c r="B23" s="5" t="s">
        <v>319</v>
      </c>
      <c r="C23" s="6" t="s">
        <v>320</v>
      </c>
      <c r="D23" s="6" t="s">
        <v>321</v>
      </c>
      <c r="E23" s="7" t="s">
        <v>322</v>
      </c>
      <c r="F23" s="6" t="s">
        <v>331</v>
      </c>
      <c r="G23" s="6">
        <v>0</v>
      </c>
      <c r="H23" s="6">
        <v>17148</v>
      </c>
      <c r="I23" s="6">
        <v>5</v>
      </c>
      <c r="J23" s="6">
        <v>3</v>
      </c>
      <c r="K23" s="8">
        <v>0</v>
      </c>
      <c r="L23" s="8">
        <v>0</v>
      </c>
      <c r="M23" s="8">
        <v>0</v>
      </c>
      <c r="N23" s="9">
        <v>0.999954064172351</v>
      </c>
      <c r="O23" s="8">
        <v>0.12244897484381501</v>
      </c>
      <c r="P23" s="8">
        <v>7.7822882091744899E-2</v>
      </c>
    </row>
    <row r="24" spans="1:16">
      <c r="A24" s="5">
        <v>22</v>
      </c>
      <c r="B24" s="5" t="s">
        <v>332</v>
      </c>
      <c r="C24" s="6" t="s">
        <v>333</v>
      </c>
      <c r="D24" s="6" t="s">
        <v>334</v>
      </c>
      <c r="E24" s="7" t="s">
        <v>335</v>
      </c>
      <c r="F24" s="6" t="s">
        <v>343</v>
      </c>
      <c r="G24" s="6">
        <v>0</v>
      </c>
      <c r="H24" s="6">
        <v>17145</v>
      </c>
      <c r="I24" s="6">
        <v>5</v>
      </c>
      <c r="J24" s="6">
        <v>6</v>
      </c>
      <c r="K24" s="8">
        <v>0</v>
      </c>
      <c r="L24" s="8">
        <v>0</v>
      </c>
      <c r="M24" s="8">
        <v>0</v>
      </c>
      <c r="N24" s="9">
        <v>0.99993683823698298</v>
      </c>
      <c r="O24" s="8">
        <v>0.23076922577662701</v>
      </c>
      <c r="P24" s="8">
        <v>0.20034162309113299</v>
      </c>
    </row>
    <row r="25" spans="1:16">
      <c r="A25" s="5">
        <v>23</v>
      </c>
      <c r="B25" s="5" t="s">
        <v>344</v>
      </c>
      <c r="C25" s="6" t="s">
        <v>345</v>
      </c>
      <c r="D25" s="6" t="s">
        <v>346</v>
      </c>
      <c r="E25" s="7" t="s">
        <v>347</v>
      </c>
      <c r="F25" s="6" t="s">
        <v>356</v>
      </c>
      <c r="G25" s="6">
        <v>0</v>
      </c>
      <c r="H25" s="6">
        <v>17142</v>
      </c>
      <c r="I25" s="6">
        <v>5</v>
      </c>
      <c r="J25" s="6">
        <v>9</v>
      </c>
      <c r="K25" s="8">
        <v>0</v>
      </c>
      <c r="L25" s="8">
        <v>0</v>
      </c>
      <c r="M25" s="8">
        <v>0</v>
      </c>
      <c r="N25" s="9">
        <v>0.99991961230161497</v>
      </c>
      <c r="O25" s="8">
        <v>0.10909090410578499</v>
      </c>
      <c r="P25" s="8">
        <v>6.7759406068072696E-3</v>
      </c>
    </row>
    <row r="26" spans="1:16">
      <c r="A26" s="5">
        <v>24</v>
      </c>
      <c r="B26" s="5" t="s">
        <v>357</v>
      </c>
      <c r="C26" s="6" t="s">
        <v>358</v>
      </c>
      <c r="D26" s="6" t="s">
        <v>359</v>
      </c>
      <c r="E26" s="7" t="s">
        <v>360</v>
      </c>
      <c r="F26" s="6" t="s">
        <v>369</v>
      </c>
      <c r="G26" s="6">
        <v>0</v>
      </c>
      <c r="H26" s="6">
        <v>17149</v>
      </c>
      <c r="I26" s="6">
        <v>5</v>
      </c>
      <c r="J26" s="6">
        <v>2</v>
      </c>
      <c r="K26" s="8">
        <v>0</v>
      </c>
      <c r="L26" s="8">
        <v>0</v>
      </c>
      <c r="M26" s="8">
        <v>0</v>
      </c>
      <c r="N26" s="9">
        <v>0.99995980615080704</v>
      </c>
      <c r="O26" s="8">
        <v>0.243902434527067</v>
      </c>
      <c r="P26" s="8">
        <v>8.7178255052837897E-2</v>
      </c>
    </row>
    <row r="27" spans="1:16">
      <c r="A27" s="5">
        <v>25</v>
      </c>
      <c r="B27" s="5" t="s">
        <v>370</v>
      </c>
      <c r="C27" s="6" t="s">
        <v>371</v>
      </c>
      <c r="D27" s="6" t="s">
        <v>372</v>
      </c>
      <c r="E27" s="7" t="s">
        <v>373</v>
      </c>
      <c r="F27" s="6" t="s">
        <v>381</v>
      </c>
      <c r="G27" s="6">
        <v>0</v>
      </c>
      <c r="H27" s="6">
        <v>17144</v>
      </c>
      <c r="I27" s="6">
        <v>5</v>
      </c>
      <c r="J27" s="6">
        <v>7</v>
      </c>
      <c r="K27" s="8">
        <v>0</v>
      </c>
      <c r="L27" s="8">
        <v>0</v>
      </c>
      <c r="M27" s="8">
        <v>0</v>
      </c>
      <c r="N27" s="9">
        <v>0.99993109625852705</v>
      </c>
      <c r="O27" s="8">
        <v>0.18181817691115701</v>
      </c>
      <c r="P27" s="8">
        <v>0.140661008735844</v>
      </c>
    </row>
    <row r="28" spans="1:16">
      <c r="A28" s="5">
        <v>26</v>
      </c>
      <c r="B28" s="5" t="s">
        <v>382</v>
      </c>
      <c r="C28" s="6" t="s">
        <v>383</v>
      </c>
      <c r="D28" s="6" t="s">
        <v>384</v>
      </c>
      <c r="E28" s="7" t="s">
        <v>385</v>
      </c>
      <c r="F28" s="6" t="s">
        <v>394</v>
      </c>
      <c r="G28" s="6">
        <v>0</v>
      </c>
      <c r="H28" s="6">
        <v>17149</v>
      </c>
      <c r="I28" s="6">
        <v>5</v>
      </c>
      <c r="J28" s="6">
        <v>2</v>
      </c>
      <c r="K28" s="8">
        <v>0</v>
      </c>
      <c r="L28" s="8">
        <v>0</v>
      </c>
      <c r="M28" s="8">
        <v>0</v>
      </c>
      <c r="N28" s="9">
        <v>0.99995980615080704</v>
      </c>
      <c r="O28" s="8">
        <v>0.19999999545</v>
      </c>
      <c r="P28" s="8">
        <v>9.4729719957805505E-2</v>
      </c>
    </row>
    <row r="29" spans="1:16">
      <c r="A29" s="5">
        <v>27</v>
      </c>
      <c r="B29" s="5" t="s">
        <v>395</v>
      </c>
      <c r="C29" s="6" t="s">
        <v>396</v>
      </c>
      <c r="D29" s="6" t="s">
        <v>397</v>
      </c>
      <c r="E29" s="7" t="s">
        <v>398</v>
      </c>
      <c r="F29" s="6" t="s">
        <v>407</v>
      </c>
      <c r="G29" s="6">
        <v>0</v>
      </c>
      <c r="H29" s="6">
        <v>17149</v>
      </c>
      <c r="I29" s="6">
        <v>5</v>
      </c>
      <c r="J29" s="6">
        <v>2</v>
      </c>
      <c r="K29" s="8">
        <v>0</v>
      </c>
      <c r="L29" s="8">
        <v>0</v>
      </c>
      <c r="M29" s="8">
        <v>0</v>
      </c>
      <c r="N29" s="9">
        <v>0.99995980615080704</v>
      </c>
      <c r="O29" s="8">
        <v>0.260869560822306</v>
      </c>
      <c r="P29" s="8">
        <v>0.21584757268629301</v>
      </c>
    </row>
    <row r="30" spans="1:16">
      <c r="A30" s="5">
        <v>28</v>
      </c>
      <c r="B30" s="5" t="s">
        <v>408</v>
      </c>
      <c r="C30" s="6" t="s">
        <v>409</v>
      </c>
      <c r="D30" s="6" t="s">
        <v>410</v>
      </c>
      <c r="E30" s="7" t="s">
        <v>411</v>
      </c>
      <c r="F30" s="6" t="s">
        <v>416</v>
      </c>
      <c r="G30" s="6">
        <v>0</v>
      </c>
      <c r="H30" s="6">
        <v>17149</v>
      </c>
      <c r="I30" s="6">
        <v>5</v>
      </c>
      <c r="J30" s="6">
        <v>2</v>
      </c>
      <c r="K30" s="8">
        <v>0</v>
      </c>
      <c r="L30" s="8">
        <v>0</v>
      </c>
      <c r="M30" s="8">
        <v>0</v>
      </c>
      <c r="N30" s="9">
        <v>0.99995980615080704</v>
      </c>
      <c r="O30" s="8">
        <v>0.27906976289886398</v>
      </c>
      <c r="P30" s="8">
        <v>0.19500501113128399</v>
      </c>
    </row>
    <row r="31" spans="1:16">
      <c r="A31" s="5">
        <v>29</v>
      </c>
      <c r="B31" s="5" t="s">
        <v>417</v>
      </c>
      <c r="C31" s="6" t="s">
        <v>418</v>
      </c>
      <c r="D31" s="6" t="s">
        <v>419</v>
      </c>
      <c r="E31" s="7" t="s">
        <v>420</v>
      </c>
      <c r="F31" s="6" t="s">
        <v>428</v>
      </c>
      <c r="G31" s="6">
        <v>0</v>
      </c>
      <c r="H31" s="6">
        <v>17147</v>
      </c>
      <c r="I31" s="6">
        <v>5</v>
      </c>
      <c r="J31" s="6">
        <v>4</v>
      </c>
      <c r="K31" s="8">
        <v>0</v>
      </c>
      <c r="L31" s="8">
        <v>0</v>
      </c>
      <c r="M31" s="8">
        <v>0</v>
      </c>
      <c r="N31" s="9">
        <v>0.99994832219389496</v>
      </c>
      <c r="O31" s="8">
        <v>0.32558139037317502</v>
      </c>
      <c r="P31" s="8">
        <v>0.16483671645505499</v>
      </c>
    </row>
    <row r="32" spans="1:16">
      <c r="A32" s="5">
        <v>30</v>
      </c>
      <c r="B32" s="5" t="s">
        <v>429</v>
      </c>
      <c r="C32" s="6" t="s">
        <v>430</v>
      </c>
      <c r="D32" s="6" t="s">
        <v>410</v>
      </c>
      <c r="E32" s="7" t="s">
        <v>411</v>
      </c>
      <c r="F32" s="6" t="s">
        <v>435</v>
      </c>
      <c r="G32" s="6">
        <v>0</v>
      </c>
      <c r="H32" s="6">
        <v>17147</v>
      </c>
      <c r="I32" s="6">
        <v>5</v>
      </c>
      <c r="J32" s="6">
        <v>4</v>
      </c>
      <c r="K32" s="8">
        <v>0</v>
      </c>
      <c r="L32" s="8">
        <v>0</v>
      </c>
      <c r="M32" s="8">
        <v>0</v>
      </c>
      <c r="N32" s="9">
        <v>0.99994832219389496</v>
      </c>
      <c r="O32" s="8">
        <v>0.20512820013149199</v>
      </c>
      <c r="P32" s="8">
        <v>8.0899203244396201E-2</v>
      </c>
    </row>
    <row r="33" spans="1:16">
      <c r="A33" s="5">
        <v>31</v>
      </c>
      <c r="B33" s="5" t="s">
        <v>436</v>
      </c>
      <c r="C33" s="6" t="s">
        <v>437</v>
      </c>
      <c r="D33" s="6" t="s">
        <v>410</v>
      </c>
      <c r="E33" s="7" t="s">
        <v>411</v>
      </c>
      <c r="F33" s="6" t="s">
        <v>442</v>
      </c>
      <c r="G33" s="6">
        <v>0</v>
      </c>
      <c r="H33" s="6">
        <v>17147</v>
      </c>
      <c r="I33" s="6">
        <v>5</v>
      </c>
      <c r="J33" s="6">
        <v>4</v>
      </c>
      <c r="K33" s="8">
        <v>0</v>
      </c>
      <c r="L33" s="8">
        <v>0</v>
      </c>
      <c r="M33" s="8">
        <v>0</v>
      </c>
      <c r="N33" s="9">
        <v>0.99994832219389496</v>
      </c>
      <c r="O33" s="8">
        <v>0.13043477769376199</v>
      </c>
      <c r="P33" s="8">
        <v>9.5770731712552706E-3</v>
      </c>
    </row>
    <row r="34" spans="1:16">
      <c r="A34" s="5">
        <v>32</v>
      </c>
      <c r="B34" s="5" t="s">
        <v>443</v>
      </c>
      <c r="C34" s="6" t="s">
        <v>444</v>
      </c>
      <c r="D34" s="6" t="s">
        <v>445</v>
      </c>
      <c r="E34" s="7" t="s">
        <v>446</v>
      </c>
      <c r="F34" s="6" t="s">
        <v>453</v>
      </c>
      <c r="G34" s="6">
        <v>0</v>
      </c>
      <c r="H34" s="6">
        <v>17146</v>
      </c>
      <c r="I34" s="6">
        <v>5</v>
      </c>
      <c r="J34" s="6">
        <v>5</v>
      </c>
      <c r="K34" s="8">
        <v>0</v>
      </c>
      <c r="L34" s="8">
        <v>0</v>
      </c>
      <c r="M34" s="8">
        <v>0</v>
      </c>
      <c r="N34" s="9">
        <v>0.99994258021543903</v>
      </c>
      <c r="O34" s="8">
        <v>0.318181813192149</v>
      </c>
      <c r="P34" s="8">
        <v>0.16974711316478999</v>
      </c>
    </row>
    <row r="35" spans="1:16">
      <c r="A35" s="5">
        <v>33</v>
      </c>
      <c r="B35" s="5" t="s">
        <v>454</v>
      </c>
      <c r="C35" s="6" t="s">
        <v>455</v>
      </c>
      <c r="D35" s="6" t="s">
        <v>456</v>
      </c>
      <c r="E35" s="7" t="s">
        <v>457</v>
      </c>
      <c r="F35" s="6" t="s">
        <v>465</v>
      </c>
      <c r="G35" s="6">
        <v>0</v>
      </c>
      <c r="H35" s="6">
        <v>17149</v>
      </c>
      <c r="I35" s="6">
        <v>5</v>
      </c>
      <c r="J35" s="6">
        <v>2</v>
      </c>
      <c r="K35" s="8">
        <v>0</v>
      </c>
      <c r="L35" s="8">
        <v>0</v>
      </c>
      <c r="M35" s="8">
        <v>0</v>
      </c>
      <c r="N35" s="9">
        <v>0.99995980615080704</v>
      </c>
      <c r="O35" s="8">
        <v>0.21276595326392</v>
      </c>
      <c r="P35" s="8">
        <v>8.9629370141845605E-2</v>
      </c>
    </row>
    <row r="36" spans="1:16">
      <c r="A36" s="5">
        <v>34</v>
      </c>
      <c r="B36" s="5" t="s">
        <v>466</v>
      </c>
      <c r="C36" s="6" t="s">
        <v>467</v>
      </c>
      <c r="D36" s="6" t="s">
        <v>468</v>
      </c>
      <c r="E36" s="7" t="s">
        <v>469</v>
      </c>
      <c r="F36" s="6" t="s">
        <v>477</v>
      </c>
      <c r="G36" s="6">
        <v>0</v>
      </c>
      <c r="H36" s="6">
        <v>17149</v>
      </c>
      <c r="I36" s="6">
        <v>5</v>
      </c>
      <c r="J36" s="6">
        <v>2</v>
      </c>
      <c r="K36" s="8">
        <v>0</v>
      </c>
      <c r="L36" s="8">
        <v>0</v>
      </c>
      <c r="M36" s="8">
        <v>0</v>
      </c>
      <c r="N36" s="9">
        <v>0.99995980615080704</v>
      </c>
      <c r="O36" s="8">
        <v>0.195121946579417</v>
      </c>
      <c r="P36" s="8">
        <v>9.2924517460431705E-2</v>
      </c>
    </row>
    <row r="37" spans="1:16">
      <c r="A37" s="5">
        <v>35</v>
      </c>
      <c r="B37" s="5" t="s">
        <v>478</v>
      </c>
      <c r="C37" s="6" t="s">
        <v>479</v>
      </c>
      <c r="D37" s="6" t="s">
        <v>410</v>
      </c>
      <c r="E37" s="7" t="s">
        <v>411</v>
      </c>
      <c r="F37" s="6" t="s">
        <v>482</v>
      </c>
      <c r="G37" s="6">
        <v>0</v>
      </c>
      <c r="H37" s="6">
        <v>17145</v>
      </c>
      <c r="I37" s="6">
        <v>5</v>
      </c>
      <c r="J37" s="6">
        <v>6</v>
      </c>
      <c r="K37" s="8">
        <v>0</v>
      </c>
      <c r="L37" s="8">
        <v>0</v>
      </c>
      <c r="M37" s="8">
        <v>0</v>
      </c>
      <c r="N37" s="9">
        <v>0.99993683823698298</v>
      </c>
      <c r="O37" s="8">
        <v>0.14814814320987699</v>
      </c>
      <c r="P37" s="8">
        <v>0.182930165217251</v>
      </c>
    </row>
    <row r="38" spans="1:16">
      <c r="A38" s="5">
        <v>36</v>
      </c>
      <c r="B38" s="5" t="s">
        <v>483</v>
      </c>
      <c r="C38" s="6" t="s">
        <v>484</v>
      </c>
      <c r="D38" s="6" t="s">
        <v>410</v>
      </c>
      <c r="E38" s="7" t="s">
        <v>411</v>
      </c>
      <c r="F38" s="6" t="s">
        <v>477</v>
      </c>
      <c r="G38" s="6">
        <v>0</v>
      </c>
      <c r="H38" s="6">
        <v>17149</v>
      </c>
      <c r="I38" s="6">
        <v>5</v>
      </c>
      <c r="J38" s="6">
        <v>2</v>
      </c>
      <c r="K38" s="8">
        <v>0</v>
      </c>
      <c r="L38" s="8">
        <v>0</v>
      </c>
      <c r="M38" s="8">
        <v>0</v>
      </c>
      <c r="N38" s="9">
        <v>0.99995980615080704</v>
      </c>
      <c r="O38" s="8">
        <v>0.19999999545</v>
      </c>
      <c r="P38" s="8">
        <v>9.4729719957805505E-2</v>
      </c>
    </row>
    <row r="39" spans="1:16">
      <c r="A39" s="5">
        <v>37</v>
      </c>
      <c r="B39" s="5" t="s">
        <v>487</v>
      </c>
      <c r="C39" s="6" t="s">
        <v>488</v>
      </c>
      <c r="D39" s="6" t="s">
        <v>410</v>
      </c>
      <c r="E39" s="7" t="s">
        <v>411</v>
      </c>
      <c r="F39" s="6" t="s">
        <v>492</v>
      </c>
      <c r="G39" s="6">
        <v>0</v>
      </c>
      <c r="H39" s="6">
        <v>17147</v>
      </c>
      <c r="I39" s="6">
        <v>5</v>
      </c>
      <c r="J39" s="6">
        <v>4</v>
      </c>
      <c r="K39" s="8">
        <v>0</v>
      </c>
      <c r="L39" s="8">
        <v>0</v>
      </c>
      <c r="M39" s="8">
        <v>0</v>
      </c>
      <c r="N39" s="9">
        <v>0.99994832219389496</v>
      </c>
      <c r="O39" s="8">
        <v>8.8888884009876795E-2</v>
      </c>
      <c r="P39" s="8">
        <v>8.07924545109329E-3</v>
      </c>
    </row>
    <row r="40" spans="1:16">
      <c r="A40" s="5">
        <v>38</v>
      </c>
      <c r="B40" s="5" t="s">
        <v>493</v>
      </c>
      <c r="C40" s="6" t="s">
        <v>494</v>
      </c>
      <c r="D40" s="6" t="s">
        <v>410</v>
      </c>
      <c r="E40" s="7" t="s">
        <v>411</v>
      </c>
      <c r="F40" s="6" t="s">
        <v>498</v>
      </c>
      <c r="G40" s="6">
        <v>0</v>
      </c>
      <c r="H40" s="6">
        <v>17147</v>
      </c>
      <c r="I40" s="6">
        <v>5</v>
      </c>
      <c r="J40" s="6">
        <v>4</v>
      </c>
      <c r="K40" s="8">
        <v>0</v>
      </c>
      <c r="L40" s="8">
        <v>0</v>
      </c>
      <c r="M40" s="8">
        <v>0</v>
      </c>
      <c r="N40" s="9">
        <v>0.99994832219389496</v>
      </c>
      <c r="O40" s="8">
        <v>0.13043477775992501</v>
      </c>
      <c r="P40" s="8">
        <v>1.95123227995537E-2</v>
      </c>
    </row>
    <row r="41" spans="1:16">
      <c r="A41" s="5">
        <v>39</v>
      </c>
      <c r="B41" s="5" t="s">
        <v>499</v>
      </c>
      <c r="C41" s="6" t="s">
        <v>500</v>
      </c>
      <c r="D41" s="6" t="s">
        <v>501</v>
      </c>
      <c r="E41" s="7" t="s">
        <v>502</v>
      </c>
      <c r="F41" s="6" t="s">
        <v>508</v>
      </c>
      <c r="G41" s="6">
        <v>0</v>
      </c>
      <c r="H41" s="6">
        <v>17147</v>
      </c>
      <c r="I41" s="6">
        <v>5</v>
      </c>
      <c r="J41" s="6">
        <v>4</v>
      </c>
      <c r="K41" s="8">
        <v>0</v>
      </c>
      <c r="L41" s="8">
        <v>0</v>
      </c>
      <c r="M41" s="8">
        <v>0</v>
      </c>
      <c r="N41" s="9">
        <v>0.99994832219389496</v>
      </c>
      <c r="O41" s="8">
        <v>0.188679240583838</v>
      </c>
      <c r="P41" s="8">
        <v>0.16118264136270299</v>
      </c>
    </row>
    <row r="42" spans="1:16">
      <c r="A42" s="5">
        <v>40</v>
      </c>
      <c r="B42" s="5" t="s">
        <v>509</v>
      </c>
      <c r="C42" s="6" t="s">
        <v>510</v>
      </c>
      <c r="D42" s="6" t="s">
        <v>511</v>
      </c>
      <c r="E42" s="7" t="s">
        <v>512</v>
      </c>
      <c r="F42" s="6" t="s">
        <v>520</v>
      </c>
      <c r="G42" s="6">
        <v>0</v>
      </c>
      <c r="H42" s="6">
        <v>17149</v>
      </c>
      <c r="I42" s="6">
        <v>5</v>
      </c>
      <c r="J42" s="6">
        <v>2</v>
      </c>
      <c r="K42" s="8">
        <v>0</v>
      </c>
      <c r="L42" s="8">
        <v>0</v>
      </c>
      <c r="M42" s="8">
        <v>0</v>
      </c>
      <c r="N42" s="9">
        <v>0.99995980615080704</v>
      </c>
      <c r="O42" s="8">
        <v>0.16326530204081599</v>
      </c>
      <c r="P42" s="8">
        <v>9.7647542943679305E-2</v>
      </c>
    </row>
    <row r="43" spans="1:16">
      <c r="A43" s="5">
        <v>41</v>
      </c>
      <c r="B43" s="5" t="s">
        <v>521</v>
      </c>
      <c r="C43" s="6" t="s">
        <v>522</v>
      </c>
      <c r="D43" s="6" t="s">
        <v>410</v>
      </c>
      <c r="E43" s="7" t="s">
        <v>411</v>
      </c>
      <c r="F43" s="6" t="s">
        <v>524</v>
      </c>
      <c r="G43" s="6">
        <v>0</v>
      </c>
      <c r="H43" s="6">
        <v>17148</v>
      </c>
      <c r="I43" s="6">
        <v>5</v>
      </c>
      <c r="J43" s="6">
        <v>3</v>
      </c>
      <c r="K43" s="8">
        <v>0</v>
      </c>
      <c r="L43" s="8">
        <v>0</v>
      </c>
      <c r="M43" s="8">
        <v>0</v>
      </c>
      <c r="N43" s="9">
        <v>0.999954064172351</v>
      </c>
      <c r="O43" s="8">
        <v>0.26666666186666699</v>
      </c>
      <c r="P43" s="8">
        <v>0.19440382751744101</v>
      </c>
    </row>
    <row r="44" spans="1:16">
      <c r="A44" s="5">
        <v>42</v>
      </c>
      <c r="B44" s="5" t="s">
        <v>525</v>
      </c>
      <c r="C44" s="6" t="s">
        <v>526</v>
      </c>
      <c r="D44" s="6" t="s">
        <v>410</v>
      </c>
      <c r="E44" s="7" t="s">
        <v>411</v>
      </c>
      <c r="F44" s="6" t="s">
        <v>530</v>
      </c>
      <c r="G44" s="6">
        <v>0</v>
      </c>
      <c r="H44" s="6">
        <v>17149</v>
      </c>
      <c r="I44" s="6">
        <v>5</v>
      </c>
      <c r="J44" s="6">
        <v>2</v>
      </c>
      <c r="K44" s="8">
        <v>0</v>
      </c>
      <c r="L44" s="8">
        <v>0</v>
      </c>
      <c r="M44" s="8">
        <v>0</v>
      </c>
      <c r="N44" s="9">
        <v>0.99995980615080704</v>
      </c>
      <c r="O44" s="8">
        <v>0.146341458774539</v>
      </c>
      <c r="P44" s="8">
        <v>8.0221718467109997E-3</v>
      </c>
    </row>
    <row r="45" spans="1:16">
      <c r="A45" s="5">
        <v>43</v>
      </c>
      <c r="B45" s="5" t="s">
        <v>531</v>
      </c>
      <c r="C45" s="6" t="s">
        <v>532</v>
      </c>
      <c r="D45" s="6" t="s">
        <v>533</v>
      </c>
      <c r="E45" s="7" t="s">
        <v>534</v>
      </c>
      <c r="F45" s="6" t="s">
        <v>542</v>
      </c>
      <c r="G45" s="6">
        <v>0</v>
      </c>
      <c r="H45" s="6">
        <v>17146</v>
      </c>
      <c r="I45" s="6">
        <v>5</v>
      </c>
      <c r="J45" s="6">
        <v>5</v>
      </c>
      <c r="K45" s="8">
        <v>0</v>
      </c>
      <c r="L45" s="8">
        <v>0</v>
      </c>
      <c r="M45" s="8">
        <v>0</v>
      </c>
      <c r="N45" s="9">
        <v>0.99994258021543903</v>
      </c>
      <c r="O45" s="8">
        <v>0.24999999507812501</v>
      </c>
      <c r="P45" s="8">
        <v>0.17177632660559</v>
      </c>
    </row>
    <row r="46" spans="1:16">
      <c r="A46" s="5">
        <v>44</v>
      </c>
      <c r="B46" s="5" t="s">
        <v>543</v>
      </c>
      <c r="C46" s="6" t="s">
        <v>544</v>
      </c>
      <c r="D46" s="6" t="s">
        <v>545</v>
      </c>
      <c r="E46" s="7" t="s">
        <v>546</v>
      </c>
      <c r="F46" s="6" t="s">
        <v>553</v>
      </c>
      <c r="G46" s="6">
        <v>0</v>
      </c>
      <c r="H46" s="6">
        <v>17148</v>
      </c>
      <c r="I46" s="6">
        <v>5</v>
      </c>
      <c r="J46" s="6">
        <v>3</v>
      </c>
      <c r="K46" s="8">
        <v>0</v>
      </c>
      <c r="L46" s="8">
        <v>0</v>
      </c>
      <c r="M46" s="8">
        <v>0</v>
      </c>
      <c r="N46" s="9">
        <v>0.999954064172351</v>
      </c>
      <c r="O46" s="8">
        <v>0.10909090481983499</v>
      </c>
      <c r="P46" s="8">
        <v>9.6593804413381099E-2</v>
      </c>
    </row>
    <row r="47" spans="1:16">
      <c r="A47" s="5">
        <v>45</v>
      </c>
      <c r="B47" s="5" t="s">
        <v>554</v>
      </c>
      <c r="C47" s="6" t="s">
        <v>555</v>
      </c>
      <c r="D47" s="6" t="s">
        <v>556</v>
      </c>
      <c r="E47" s="7" t="s">
        <v>557</v>
      </c>
      <c r="F47" s="6" t="s">
        <v>566</v>
      </c>
      <c r="G47" s="6">
        <v>0</v>
      </c>
      <c r="H47" s="6">
        <v>17147</v>
      </c>
      <c r="I47" s="6">
        <v>5</v>
      </c>
      <c r="J47" s="6">
        <v>4</v>
      </c>
      <c r="K47" s="8">
        <v>0</v>
      </c>
      <c r="L47" s="8">
        <v>0</v>
      </c>
      <c r="M47" s="8">
        <v>0</v>
      </c>
      <c r="N47" s="9">
        <v>0.99994832219389496</v>
      </c>
      <c r="O47" s="8">
        <v>0.23076922603550301</v>
      </c>
      <c r="P47" s="8">
        <v>0.156250857887412</v>
      </c>
    </row>
    <row r="48" spans="1:16">
      <c r="A48" s="5">
        <v>46</v>
      </c>
      <c r="B48" s="5" t="s">
        <v>567</v>
      </c>
      <c r="C48" s="6" t="s">
        <v>568</v>
      </c>
      <c r="D48" s="6" t="s">
        <v>569</v>
      </c>
      <c r="E48" s="7" t="s">
        <v>570</v>
      </c>
      <c r="F48" s="6" t="s">
        <v>579</v>
      </c>
      <c r="G48" s="6">
        <v>0</v>
      </c>
      <c r="H48" s="6">
        <v>17144</v>
      </c>
      <c r="I48" s="6">
        <v>5</v>
      </c>
      <c r="J48" s="6">
        <v>7</v>
      </c>
      <c r="K48" s="8">
        <v>0</v>
      </c>
      <c r="L48" s="8">
        <v>0</v>
      </c>
      <c r="M48" s="8">
        <v>0</v>
      </c>
      <c r="N48" s="9">
        <v>0.99993109625852705</v>
      </c>
      <c r="O48" s="8">
        <v>0.22222221750566901</v>
      </c>
      <c r="P48" s="8">
        <v>0.18134998647331901</v>
      </c>
    </row>
    <row r="49" spans="1:16">
      <c r="A49" s="5">
        <v>47</v>
      </c>
      <c r="B49" s="5" t="s">
        <v>580</v>
      </c>
      <c r="C49" s="6" t="s">
        <v>581</v>
      </c>
      <c r="D49" s="6" t="s">
        <v>582</v>
      </c>
      <c r="E49" s="7" t="s">
        <v>583</v>
      </c>
      <c r="F49" s="6" t="s">
        <v>589</v>
      </c>
      <c r="G49" s="6">
        <v>0</v>
      </c>
      <c r="H49" s="6">
        <v>17143</v>
      </c>
      <c r="I49" s="6">
        <v>5</v>
      </c>
      <c r="J49" s="6">
        <v>8</v>
      </c>
      <c r="K49" s="8">
        <v>0</v>
      </c>
      <c r="L49" s="8">
        <v>0</v>
      </c>
      <c r="M49" s="8">
        <v>0</v>
      </c>
      <c r="N49" s="9">
        <v>0.99992535428007101</v>
      </c>
      <c r="O49" s="8">
        <v>0.31249999517578098</v>
      </c>
      <c r="P49" s="8">
        <v>0.16446940913056701</v>
      </c>
    </row>
    <row r="50" spans="1:16">
      <c r="A50" s="5">
        <v>48</v>
      </c>
      <c r="B50" s="5" t="s">
        <v>590</v>
      </c>
      <c r="C50" s="6" t="s">
        <v>591</v>
      </c>
      <c r="D50" s="6" t="s">
        <v>592</v>
      </c>
      <c r="E50" s="7" t="s">
        <v>593</v>
      </c>
      <c r="F50" s="6" t="s">
        <v>600</v>
      </c>
      <c r="G50" s="6">
        <v>0</v>
      </c>
      <c r="H50" s="6">
        <v>17147</v>
      </c>
      <c r="I50" s="6">
        <v>5</v>
      </c>
      <c r="J50" s="6">
        <v>4</v>
      </c>
      <c r="K50" s="8">
        <v>0</v>
      </c>
      <c r="L50" s="8">
        <v>0</v>
      </c>
      <c r="M50" s="8">
        <v>0</v>
      </c>
      <c r="N50" s="9">
        <v>0.99994832219389496</v>
      </c>
      <c r="O50" s="8">
        <v>0.148148143484225</v>
      </c>
      <c r="P50" s="8">
        <v>9.0953327884113297E-2</v>
      </c>
    </row>
    <row r="51" spans="1:16">
      <c r="A51" s="5">
        <v>49</v>
      </c>
      <c r="B51" s="5" t="s">
        <v>601</v>
      </c>
      <c r="C51" s="6" t="s">
        <v>602</v>
      </c>
      <c r="D51" s="6" t="s">
        <v>456</v>
      </c>
      <c r="E51" s="7" t="s">
        <v>457</v>
      </c>
      <c r="F51" s="6" t="s">
        <v>606</v>
      </c>
      <c r="G51" s="6">
        <v>0</v>
      </c>
      <c r="H51" s="6">
        <v>17147</v>
      </c>
      <c r="I51" s="6">
        <v>5</v>
      </c>
      <c r="J51" s="6">
        <v>4</v>
      </c>
      <c r="K51" s="8">
        <v>0</v>
      </c>
      <c r="L51" s="8">
        <v>0</v>
      </c>
      <c r="M51" s="8">
        <v>0</v>
      </c>
      <c r="N51" s="9">
        <v>0.99994832219389496</v>
      </c>
      <c r="O51" s="8">
        <v>0.12765956974196499</v>
      </c>
      <c r="P51" s="8">
        <v>9.7948682282289798E-2</v>
      </c>
    </row>
    <row r="52" spans="1:16">
      <c r="A52" s="5">
        <v>50</v>
      </c>
      <c r="B52" s="5" t="s">
        <v>607</v>
      </c>
      <c r="C52" s="6" t="s">
        <v>608</v>
      </c>
      <c r="D52" s="6" t="s">
        <v>609</v>
      </c>
      <c r="E52" s="7" t="s">
        <v>610</v>
      </c>
      <c r="F52" s="6" t="s">
        <v>617</v>
      </c>
      <c r="G52" s="6">
        <v>0</v>
      </c>
      <c r="H52" s="6">
        <v>17143</v>
      </c>
      <c r="I52" s="6">
        <v>5</v>
      </c>
      <c r="J52" s="6">
        <v>8</v>
      </c>
      <c r="K52" s="8">
        <v>0</v>
      </c>
      <c r="L52" s="8">
        <v>0</v>
      </c>
      <c r="M52" s="8">
        <v>0</v>
      </c>
      <c r="N52" s="9">
        <v>0.99992535428007101</v>
      </c>
      <c r="O52" s="8">
        <v>0.30769230275029602</v>
      </c>
      <c r="P52" s="8">
        <v>0.25310980144567802</v>
      </c>
    </row>
    <row r="53" spans="1:16">
      <c r="A53" s="5">
        <v>51</v>
      </c>
      <c r="B53" s="5" t="s">
        <v>618</v>
      </c>
      <c r="C53" s="6" t="s">
        <v>619</v>
      </c>
      <c r="D53" s="6" t="s">
        <v>620</v>
      </c>
      <c r="E53" s="7" t="s">
        <v>621</v>
      </c>
      <c r="F53" s="6" t="s">
        <v>629</v>
      </c>
      <c r="G53" s="6">
        <v>0</v>
      </c>
      <c r="H53" s="6">
        <v>17148</v>
      </c>
      <c r="I53" s="6">
        <v>5</v>
      </c>
      <c r="J53" s="6">
        <v>3</v>
      </c>
      <c r="K53" s="8">
        <v>0</v>
      </c>
      <c r="L53" s="8">
        <v>0</v>
      </c>
      <c r="M53" s="8">
        <v>0</v>
      </c>
      <c r="N53" s="9">
        <v>0.999954064172351</v>
      </c>
      <c r="O53" s="8">
        <v>0.13636363145661201</v>
      </c>
      <c r="P53" s="8">
        <v>0.102092995309618</v>
      </c>
    </row>
    <row r="54" spans="1:16">
      <c r="A54" s="5">
        <v>52</v>
      </c>
      <c r="B54" s="5" t="s">
        <v>630</v>
      </c>
      <c r="C54" s="6" t="s">
        <v>631</v>
      </c>
      <c r="D54" s="6" t="s">
        <v>632</v>
      </c>
      <c r="E54" s="7" t="s">
        <v>633</v>
      </c>
      <c r="F54" s="6" t="s">
        <v>639</v>
      </c>
      <c r="G54" s="6">
        <v>0</v>
      </c>
      <c r="H54" s="6">
        <v>17149</v>
      </c>
      <c r="I54" s="6">
        <v>5</v>
      </c>
      <c r="J54" s="6">
        <v>2</v>
      </c>
      <c r="K54" s="8">
        <v>0</v>
      </c>
      <c r="L54" s="8">
        <v>0</v>
      </c>
      <c r="M54" s="8">
        <v>0</v>
      </c>
      <c r="N54" s="9">
        <v>0.99995980615080704</v>
      </c>
      <c r="O54" s="8">
        <v>0.16666666253472201</v>
      </c>
      <c r="P54" s="8">
        <v>0.119110768932133</v>
      </c>
    </row>
    <row r="55" spans="1:16">
      <c r="A55" s="5">
        <v>53</v>
      </c>
      <c r="B55" s="5" t="s">
        <v>640</v>
      </c>
      <c r="C55" s="6" t="s">
        <v>641</v>
      </c>
      <c r="D55" s="6" t="s">
        <v>410</v>
      </c>
      <c r="E55" s="7" t="s">
        <v>411</v>
      </c>
      <c r="F55" s="6" t="s">
        <v>643</v>
      </c>
      <c r="G55" s="6">
        <v>0</v>
      </c>
      <c r="H55" s="6">
        <v>17149</v>
      </c>
      <c r="I55" s="6">
        <v>5</v>
      </c>
      <c r="J55" s="6">
        <v>2</v>
      </c>
      <c r="K55" s="8">
        <v>0</v>
      </c>
      <c r="L55" s="8">
        <v>0</v>
      </c>
      <c r="M55" s="8">
        <v>0</v>
      </c>
      <c r="N55" s="9">
        <v>0.99995980615080704</v>
      </c>
      <c r="O55" s="8">
        <v>0.16666666253472201</v>
      </c>
      <c r="P55" s="8">
        <v>0.101596981923169</v>
      </c>
    </row>
    <row r="56" spans="1:16">
      <c r="A56" s="5">
        <v>54</v>
      </c>
      <c r="B56" s="5" t="s">
        <v>644</v>
      </c>
      <c r="C56" s="6" t="s">
        <v>645</v>
      </c>
      <c r="D56" s="6" t="s">
        <v>646</v>
      </c>
      <c r="E56" s="7" t="s">
        <v>647</v>
      </c>
      <c r="F56" s="6" t="s">
        <v>656</v>
      </c>
      <c r="G56" s="6">
        <v>0</v>
      </c>
      <c r="H56" s="6">
        <v>17146</v>
      </c>
      <c r="I56" s="6">
        <v>5</v>
      </c>
      <c r="J56" s="6">
        <v>5</v>
      </c>
      <c r="K56" s="8">
        <v>0</v>
      </c>
      <c r="L56" s="8">
        <v>0</v>
      </c>
      <c r="M56" s="8">
        <v>0</v>
      </c>
      <c r="N56" s="9">
        <v>0.99994258021543903</v>
      </c>
      <c r="O56" s="8">
        <v>0.133333328355556</v>
      </c>
      <c r="P56" s="8">
        <v>8.5595594309977194E-2</v>
      </c>
    </row>
    <row r="57" spans="1:16">
      <c r="A57" s="5">
        <v>55</v>
      </c>
      <c r="B57" s="5" t="s">
        <v>657</v>
      </c>
      <c r="C57" s="6" t="s">
        <v>658</v>
      </c>
      <c r="D57" s="6" t="s">
        <v>410</v>
      </c>
      <c r="E57" s="7" t="s">
        <v>411</v>
      </c>
      <c r="F57" s="6" t="s">
        <v>661</v>
      </c>
      <c r="G57" s="6">
        <v>0</v>
      </c>
      <c r="H57" s="6">
        <v>17145</v>
      </c>
      <c r="I57" s="6">
        <v>5</v>
      </c>
      <c r="J57" s="6">
        <v>6</v>
      </c>
      <c r="K57" s="8">
        <v>0</v>
      </c>
      <c r="L57" s="8">
        <v>0</v>
      </c>
      <c r="M57" s="8">
        <v>0</v>
      </c>
      <c r="N57" s="9">
        <v>0.99993683823698298</v>
      </c>
      <c r="O57" s="8">
        <v>0.19047618548752901</v>
      </c>
      <c r="P57" s="8">
        <v>7.9573961665538206E-2</v>
      </c>
    </row>
    <row r="58" spans="1:16">
      <c r="A58" s="5">
        <v>56</v>
      </c>
      <c r="B58" s="5" t="s">
        <v>662</v>
      </c>
      <c r="C58" s="6" t="s">
        <v>663</v>
      </c>
      <c r="D58" s="6" t="s">
        <v>410</v>
      </c>
      <c r="E58" s="7" t="s">
        <v>411</v>
      </c>
      <c r="F58" s="6" t="s">
        <v>667</v>
      </c>
      <c r="G58" s="6">
        <v>0</v>
      </c>
      <c r="H58" s="6">
        <v>17145</v>
      </c>
      <c r="I58" s="6">
        <v>5</v>
      </c>
      <c r="J58" s="6">
        <v>6</v>
      </c>
      <c r="K58" s="8">
        <v>0</v>
      </c>
      <c r="L58" s="8">
        <v>0</v>
      </c>
      <c r="M58" s="8">
        <v>0</v>
      </c>
      <c r="N58" s="9">
        <v>0.99993683823698298</v>
      </c>
      <c r="O58" s="8">
        <v>0.45833332847222202</v>
      </c>
      <c r="P58" s="8">
        <v>0.31305373630468403</v>
      </c>
    </row>
    <row r="59" spans="1:16">
      <c r="A59" s="5">
        <v>57</v>
      </c>
      <c r="B59" s="5" t="s">
        <v>668</v>
      </c>
      <c r="C59" s="6" t="s">
        <v>669</v>
      </c>
      <c r="D59" s="6" t="s">
        <v>410</v>
      </c>
      <c r="E59" s="7" t="s">
        <v>411</v>
      </c>
      <c r="F59" s="6" t="s">
        <v>672</v>
      </c>
      <c r="G59" s="6">
        <v>0</v>
      </c>
      <c r="H59" s="6">
        <v>17145</v>
      </c>
      <c r="I59" s="6">
        <v>5</v>
      </c>
      <c r="J59" s="6">
        <v>6</v>
      </c>
      <c r="K59" s="8">
        <v>0</v>
      </c>
      <c r="L59" s="8">
        <v>0</v>
      </c>
      <c r="M59" s="8">
        <v>0</v>
      </c>
      <c r="N59" s="9">
        <v>0.99993683823698298</v>
      </c>
      <c r="O59" s="8">
        <v>9.9999995050000207E-2</v>
      </c>
      <c r="P59" s="8">
        <v>1.01763962053079E-2</v>
      </c>
    </row>
    <row r="60" spans="1:16">
      <c r="A60" s="5">
        <v>58</v>
      </c>
      <c r="B60" s="5" t="s">
        <v>673</v>
      </c>
      <c r="C60" s="6" t="s">
        <v>674</v>
      </c>
      <c r="D60" s="6" t="s">
        <v>675</v>
      </c>
      <c r="E60" s="7" t="s">
        <v>676</v>
      </c>
      <c r="F60" s="6" t="s">
        <v>530</v>
      </c>
      <c r="G60" s="6">
        <v>0</v>
      </c>
      <c r="H60" s="6">
        <v>17149</v>
      </c>
      <c r="I60" s="6">
        <v>5</v>
      </c>
      <c r="J60" s="6">
        <v>2</v>
      </c>
      <c r="K60" s="8">
        <v>0</v>
      </c>
      <c r="L60" s="8">
        <v>0</v>
      </c>
      <c r="M60" s="8">
        <v>0</v>
      </c>
      <c r="N60" s="9">
        <v>0.99995980615080704</v>
      </c>
      <c r="O60" s="8">
        <v>0.14999999545000001</v>
      </c>
      <c r="P60" s="8">
        <v>8.261902996316E-3</v>
      </c>
    </row>
    <row r="61" spans="1:16">
      <c r="A61" s="5">
        <v>59</v>
      </c>
      <c r="B61" s="5" t="s">
        <v>685</v>
      </c>
      <c r="C61" s="6" t="s">
        <v>686</v>
      </c>
      <c r="D61" s="6" t="s">
        <v>410</v>
      </c>
      <c r="E61" s="7" t="s">
        <v>411</v>
      </c>
      <c r="F61" s="6" t="s">
        <v>690</v>
      </c>
      <c r="G61" s="6">
        <v>0</v>
      </c>
      <c r="H61" s="6">
        <v>17149</v>
      </c>
      <c r="I61" s="6">
        <v>5</v>
      </c>
      <c r="J61" s="6">
        <v>2</v>
      </c>
      <c r="K61" s="8">
        <v>0</v>
      </c>
      <c r="L61" s="8">
        <v>0</v>
      </c>
      <c r="M61" s="8">
        <v>0</v>
      </c>
      <c r="N61" s="9">
        <v>0.99995980615080704</v>
      </c>
      <c r="O61" s="8">
        <v>0.23809523365079399</v>
      </c>
      <c r="P61" s="8">
        <v>9.0774359142425695E-2</v>
      </c>
    </row>
    <row r="62" spans="1:16">
      <c r="A62" s="5">
        <v>60</v>
      </c>
      <c r="B62" s="5" t="s">
        <v>691</v>
      </c>
      <c r="C62" s="6" t="s">
        <v>692</v>
      </c>
      <c r="D62" s="6" t="s">
        <v>693</v>
      </c>
      <c r="E62" s="7" t="s">
        <v>694</v>
      </c>
      <c r="F62" s="6" t="s">
        <v>703</v>
      </c>
      <c r="G62" s="6">
        <v>0</v>
      </c>
      <c r="H62" s="6">
        <v>17147</v>
      </c>
      <c r="I62" s="6">
        <v>5</v>
      </c>
      <c r="J62" s="6">
        <v>4</v>
      </c>
      <c r="K62" s="8">
        <v>0</v>
      </c>
      <c r="L62" s="8">
        <v>0</v>
      </c>
      <c r="M62" s="8">
        <v>0</v>
      </c>
      <c r="N62" s="9">
        <v>0.99994832219389496</v>
      </c>
      <c r="O62" s="8">
        <v>0.14634145841760901</v>
      </c>
      <c r="P62" s="8">
        <v>0.104494572878431</v>
      </c>
    </row>
    <row r="63" spans="1:16">
      <c r="A63" s="5">
        <v>61</v>
      </c>
      <c r="B63" s="5" t="s">
        <v>704</v>
      </c>
      <c r="C63" s="6" t="s">
        <v>705</v>
      </c>
      <c r="D63" s="6" t="s">
        <v>706</v>
      </c>
      <c r="E63" s="7" t="s">
        <v>707</v>
      </c>
      <c r="F63" s="6" t="s">
        <v>715</v>
      </c>
      <c r="G63" s="6">
        <v>0</v>
      </c>
      <c r="H63" s="6">
        <v>17147</v>
      </c>
      <c r="I63" s="6">
        <v>5</v>
      </c>
      <c r="J63" s="6">
        <v>4</v>
      </c>
      <c r="K63" s="8">
        <v>0</v>
      </c>
      <c r="L63" s="8">
        <v>0</v>
      </c>
      <c r="M63" s="8">
        <v>0</v>
      </c>
      <c r="N63" s="9">
        <v>0.99994832219389496</v>
      </c>
      <c r="O63" s="8">
        <v>0.10169491066934799</v>
      </c>
      <c r="P63" s="8">
        <v>0.111331319080731</v>
      </c>
    </row>
    <row r="64" spans="1:16">
      <c r="A64" s="5">
        <v>62</v>
      </c>
      <c r="B64" s="5" t="s">
        <v>716</v>
      </c>
      <c r="C64" s="6" t="s">
        <v>717</v>
      </c>
      <c r="D64" s="6" t="s">
        <v>718</v>
      </c>
      <c r="E64" s="7" t="s">
        <v>719</v>
      </c>
      <c r="F64" s="6" t="s">
        <v>530</v>
      </c>
      <c r="G64" s="6">
        <v>0</v>
      </c>
      <c r="H64" s="6">
        <v>17148</v>
      </c>
      <c r="I64" s="6">
        <v>5</v>
      </c>
      <c r="J64" s="6">
        <v>3</v>
      </c>
      <c r="K64" s="8">
        <v>0</v>
      </c>
      <c r="L64" s="8">
        <v>0</v>
      </c>
      <c r="M64" s="8">
        <v>0</v>
      </c>
      <c r="N64" s="9">
        <v>0.999954064172351</v>
      </c>
      <c r="O64" s="8">
        <v>0.13953487893996799</v>
      </c>
      <c r="P64" s="8">
        <v>8.6869562745197793E-3</v>
      </c>
    </row>
    <row r="65" spans="1:16">
      <c r="A65" s="5">
        <v>63</v>
      </c>
      <c r="B65" s="5" t="s">
        <v>724</v>
      </c>
      <c r="C65" s="6" t="s">
        <v>725</v>
      </c>
      <c r="D65" s="6" t="s">
        <v>726</v>
      </c>
      <c r="E65" s="7" t="s">
        <v>727</v>
      </c>
      <c r="F65" s="6" t="s">
        <v>734</v>
      </c>
      <c r="G65" s="6">
        <v>0</v>
      </c>
      <c r="H65" s="6">
        <v>17149</v>
      </c>
      <c r="I65" s="6">
        <v>5</v>
      </c>
      <c r="J65" s="6">
        <v>2</v>
      </c>
      <c r="K65" s="8">
        <v>0</v>
      </c>
      <c r="L65" s="8">
        <v>0</v>
      </c>
      <c r="M65" s="8">
        <v>0</v>
      </c>
      <c r="N65" s="9">
        <v>0.99995980615080704</v>
      </c>
      <c r="O65" s="8">
        <v>6.8965512247325E-2</v>
      </c>
      <c r="P65" s="8">
        <v>0.20920026704946701</v>
      </c>
    </row>
    <row r="66" spans="1:16">
      <c r="A66" s="5">
        <v>64</v>
      </c>
      <c r="B66" s="5" t="s">
        <v>735</v>
      </c>
      <c r="C66" s="6" t="s">
        <v>736</v>
      </c>
      <c r="D66" s="6" t="s">
        <v>410</v>
      </c>
      <c r="E66" s="7" t="s">
        <v>411</v>
      </c>
      <c r="F66" s="6" t="s">
        <v>739</v>
      </c>
      <c r="G66" s="6">
        <v>0</v>
      </c>
      <c r="H66" s="6">
        <v>17149</v>
      </c>
      <c r="I66" s="6">
        <v>5</v>
      </c>
      <c r="J66" s="6">
        <v>2</v>
      </c>
      <c r="K66" s="8">
        <v>0</v>
      </c>
      <c r="L66" s="8">
        <v>0</v>
      </c>
      <c r="M66" s="8">
        <v>0</v>
      </c>
      <c r="N66" s="9">
        <v>0.99995980615080704</v>
      </c>
      <c r="O66" s="8">
        <v>0.13636363202479401</v>
      </c>
      <c r="P66" s="8">
        <v>8.1571186005848895E-2</v>
      </c>
    </row>
    <row r="67" spans="1:16">
      <c r="A67" s="5">
        <v>65</v>
      </c>
      <c r="B67" s="5" t="s">
        <v>740</v>
      </c>
      <c r="C67" s="6" t="s">
        <v>741</v>
      </c>
      <c r="D67" s="6" t="s">
        <v>410</v>
      </c>
      <c r="E67" s="7" t="s">
        <v>411</v>
      </c>
      <c r="F67" s="6" t="s">
        <v>745</v>
      </c>
      <c r="G67" s="6">
        <v>0</v>
      </c>
      <c r="H67" s="6">
        <v>17144</v>
      </c>
      <c r="I67" s="6">
        <v>5</v>
      </c>
      <c r="J67" s="6">
        <v>7</v>
      </c>
      <c r="K67" s="8">
        <v>0</v>
      </c>
      <c r="L67" s="8">
        <v>0</v>
      </c>
      <c r="M67" s="8">
        <v>0</v>
      </c>
      <c r="N67" s="9">
        <v>0.99993109625852705</v>
      </c>
      <c r="O67" s="8">
        <v>0.545454540733884</v>
      </c>
      <c r="P67" s="8">
        <v>0.30426631355579598</v>
      </c>
    </row>
    <row r="68" spans="1:16">
      <c r="A68" s="5">
        <v>66</v>
      </c>
      <c r="B68" s="5" t="s">
        <v>746</v>
      </c>
      <c r="C68" s="6" t="s">
        <v>747</v>
      </c>
      <c r="D68" s="6" t="s">
        <v>410</v>
      </c>
      <c r="E68" s="7" t="s">
        <v>411</v>
      </c>
      <c r="F68" s="6" t="s">
        <v>749</v>
      </c>
      <c r="G68" s="6">
        <v>0</v>
      </c>
      <c r="H68" s="6">
        <v>17146</v>
      </c>
      <c r="I68" s="6">
        <v>5</v>
      </c>
      <c r="J68" s="6">
        <v>5</v>
      </c>
      <c r="K68" s="8">
        <v>0</v>
      </c>
      <c r="L68" s="8">
        <v>0</v>
      </c>
      <c r="M68" s="8">
        <v>0</v>
      </c>
      <c r="N68" s="9">
        <v>0.99994258021543903</v>
      </c>
      <c r="O68" s="8">
        <v>0.15384614884944101</v>
      </c>
      <c r="P68" s="8">
        <v>7.7727446833451397E-2</v>
      </c>
    </row>
    <row r="69" spans="1:16">
      <c r="A69" s="5">
        <v>67</v>
      </c>
      <c r="B69" s="5" t="s">
        <v>750</v>
      </c>
      <c r="C69" s="6" t="s">
        <v>751</v>
      </c>
      <c r="D69" s="6" t="s">
        <v>752</v>
      </c>
      <c r="E69" s="7" t="s">
        <v>753</v>
      </c>
      <c r="F69" s="6" t="s">
        <v>760</v>
      </c>
      <c r="G69" s="6">
        <v>0</v>
      </c>
      <c r="H69" s="6">
        <v>17148</v>
      </c>
      <c r="I69" s="6">
        <v>5</v>
      </c>
      <c r="J69" s="6">
        <v>3</v>
      </c>
      <c r="K69" s="8">
        <v>0</v>
      </c>
      <c r="L69" s="8">
        <v>0</v>
      </c>
      <c r="M69" s="8">
        <v>0</v>
      </c>
      <c r="N69" s="9">
        <v>0.999954064172351</v>
      </c>
      <c r="O69" s="8">
        <v>0.313725485751634</v>
      </c>
      <c r="P69" s="8">
        <v>0.15192369380866599</v>
      </c>
    </row>
    <row r="70" spans="1:16">
      <c r="A70" s="5">
        <v>68</v>
      </c>
      <c r="B70" s="5" t="s">
        <v>761</v>
      </c>
      <c r="C70" s="6" t="s">
        <v>762</v>
      </c>
      <c r="D70" s="6" t="s">
        <v>410</v>
      </c>
      <c r="E70" s="7" t="s">
        <v>411</v>
      </c>
      <c r="F70" s="6" t="s">
        <v>765</v>
      </c>
      <c r="G70" s="6">
        <v>0</v>
      </c>
      <c r="H70" s="6">
        <v>17149</v>
      </c>
      <c r="I70" s="6">
        <v>5</v>
      </c>
      <c r="J70" s="6">
        <v>2</v>
      </c>
      <c r="K70" s="8">
        <v>0</v>
      </c>
      <c r="L70" s="8">
        <v>0</v>
      </c>
      <c r="M70" s="8">
        <v>0</v>
      </c>
      <c r="N70" s="9">
        <v>0.99995980615080704</v>
      </c>
      <c r="O70" s="8">
        <v>0.14999999545000001</v>
      </c>
      <c r="P70" s="8">
        <v>8.261902996316E-3</v>
      </c>
    </row>
    <row r="71" spans="1:16">
      <c r="A71" s="5">
        <v>69</v>
      </c>
      <c r="B71" s="5" t="s">
        <v>766</v>
      </c>
      <c r="C71" s="6" t="s">
        <v>767</v>
      </c>
      <c r="D71" s="6" t="s">
        <v>768</v>
      </c>
      <c r="E71" s="7" t="s">
        <v>769</v>
      </c>
      <c r="F71" s="6" t="s">
        <v>777</v>
      </c>
      <c r="G71" s="6">
        <v>0</v>
      </c>
      <c r="H71" s="6">
        <v>17144</v>
      </c>
      <c r="I71" s="6">
        <v>5</v>
      </c>
      <c r="J71" s="6">
        <v>7</v>
      </c>
      <c r="K71" s="8">
        <v>0</v>
      </c>
      <c r="L71" s="8">
        <v>0</v>
      </c>
      <c r="M71" s="8">
        <v>0</v>
      </c>
      <c r="N71" s="9">
        <v>0.99993109625852705</v>
      </c>
      <c r="O71" s="8">
        <v>0.13636363137396701</v>
      </c>
      <c r="P71" s="8">
        <v>0.110965207620839</v>
      </c>
    </row>
    <row r="72" spans="1:16">
      <c r="A72" s="5">
        <v>70</v>
      </c>
      <c r="B72" s="5" t="s">
        <v>778</v>
      </c>
      <c r="C72" s="6" t="s">
        <v>779</v>
      </c>
      <c r="D72" s="6" t="s">
        <v>780</v>
      </c>
      <c r="E72" s="7" t="s">
        <v>781</v>
      </c>
      <c r="F72" s="6" t="s">
        <v>789</v>
      </c>
      <c r="G72" s="6">
        <v>0</v>
      </c>
      <c r="H72" s="6">
        <v>17149</v>
      </c>
      <c r="I72" s="6">
        <v>5</v>
      </c>
      <c r="J72" s="6">
        <v>2</v>
      </c>
      <c r="K72" s="8">
        <v>0</v>
      </c>
      <c r="L72" s="8">
        <v>0</v>
      </c>
      <c r="M72" s="8">
        <v>0</v>
      </c>
      <c r="N72" s="9">
        <v>0.99995980615080704</v>
      </c>
      <c r="O72" s="8">
        <v>0.16666666253472201</v>
      </c>
      <c r="P72" s="8">
        <v>8.8738423800728897E-2</v>
      </c>
    </row>
    <row r="73" spans="1:16">
      <c r="A73" s="5">
        <v>71</v>
      </c>
      <c r="B73" s="5" t="s">
        <v>790</v>
      </c>
      <c r="C73" s="6" t="s">
        <v>791</v>
      </c>
      <c r="D73" s="6" t="s">
        <v>792</v>
      </c>
      <c r="E73" s="7" t="s">
        <v>793</v>
      </c>
      <c r="F73" s="6" t="s">
        <v>800</v>
      </c>
      <c r="G73" s="6">
        <v>0</v>
      </c>
      <c r="H73" s="6">
        <v>17146</v>
      </c>
      <c r="I73" s="6">
        <v>5</v>
      </c>
      <c r="J73" s="6">
        <v>5</v>
      </c>
      <c r="K73" s="8">
        <v>0</v>
      </c>
      <c r="L73" s="8">
        <v>0</v>
      </c>
      <c r="M73" s="8">
        <v>0</v>
      </c>
      <c r="N73" s="9">
        <v>0.99994258021543903</v>
      </c>
      <c r="O73" s="8">
        <v>0.13636363145661201</v>
      </c>
      <c r="P73" s="8">
        <v>7.49059090867919E-2</v>
      </c>
    </row>
    <row r="74" spans="1:16">
      <c r="A74" s="5">
        <v>72</v>
      </c>
      <c r="B74" s="5" t="s">
        <v>801</v>
      </c>
      <c r="C74" s="6" t="s">
        <v>802</v>
      </c>
      <c r="D74" s="6" t="s">
        <v>803</v>
      </c>
      <c r="E74" s="7" t="s">
        <v>804</v>
      </c>
      <c r="F74" s="6" t="s">
        <v>812</v>
      </c>
      <c r="G74" s="6">
        <v>0</v>
      </c>
      <c r="H74" s="6">
        <v>17148</v>
      </c>
      <c r="I74" s="6">
        <v>5</v>
      </c>
      <c r="J74" s="6">
        <v>3</v>
      </c>
      <c r="K74" s="8">
        <v>0</v>
      </c>
      <c r="L74" s="8">
        <v>0</v>
      </c>
      <c r="M74" s="8">
        <v>0</v>
      </c>
      <c r="N74" s="9">
        <v>0.999954064172351</v>
      </c>
      <c r="O74" s="8">
        <v>0.133333328454321</v>
      </c>
      <c r="P74" s="8">
        <v>8.9690607882154001E-3</v>
      </c>
    </row>
    <row r="75" spans="1:16">
      <c r="A75" s="5">
        <v>73</v>
      </c>
      <c r="B75" s="5" t="s">
        <v>813</v>
      </c>
      <c r="C75" s="6" t="s">
        <v>814</v>
      </c>
      <c r="D75" s="6" t="s">
        <v>815</v>
      </c>
      <c r="E75" s="7" t="s">
        <v>816</v>
      </c>
      <c r="F75" s="6" t="s">
        <v>824</v>
      </c>
      <c r="G75" s="6">
        <v>0</v>
      </c>
      <c r="H75" s="6">
        <v>17144</v>
      </c>
      <c r="I75" s="6">
        <v>5</v>
      </c>
      <c r="J75" s="6">
        <v>7</v>
      </c>
      <c r="K75" s="8">
        <v>0</v>
      </c>
      <c r="L75" s="8">
        <v>0</v>
      </c>
      <c r="M75" s="8">
        <v>0</v>
      </c>
      <c r="N75" s="9">
        <v>0.99993109625852705</v>
      </c>
      <c r="O75" s="8">
        <v>0.41379309854340102</v>
      </c>
      <c r="P75" s="8">
        <v>0.30226229489828599</v>
      </c>
    </row>
    <row r="76" spans="1:16">
      <c r="A76" s="5">
        <v>74</v>
      </c>
      <c r="B76" s="5" t="s">
        <v>825</v>
      </c>
      <c r="C76" s="6" t="s">
        <v>826</v>
      </c>
      <c r="D76" s="6" t="s">
        <v>410</v>
      </c>
      <c r="E76" s="7" t="s">
        <v>411</v>
      </c>
      <c r="F76" s="6" t="s">
        <v>830</v>
      </c>
      <c r="G76" s="6">
        <v>0</v>
      </c>
      <c r="H76" s="6">
        <v>17146</v>
      </c>
      <c r="I76" s="6">
        <v>5</v>
      </c>
      <c r="J76" s="6">
        <v>5</v>
      </c>
      <c r="K76" s="8">
        <v>0</v>
      </c>
      <c r="L76" s="8">
        <v>0</v>
      </c>
      <c r="M76" s="8">
        <v>0</v>
      </c>
      <c r="N76" s="9">
        <v>0.99994258021543903</v>
      </c>
      <c r="O76" s="8">
        <v>0.122448974693878</v>
      </c>
      <c r="P76" s="8">
        <v>0.108630928956263</v>
      </c>
    </row>
    <row r="77" spans="1:16">
      <c r="A77" s="5">
        <v>75</v>
      </c>
      <c r="B77" s="5" t="s">
        <v>831</v>
      </c>
      <c r="C77" s="6" t="s">
        <v>832</v>
      </c>
      <c r="D77" s="6" t="s">
        <v>833</v>
      </c>
      <c r="E77" s="7" t="s">
        <v>834</v>
      </c>
      <c r="F77" s="6" t="s">
        <v>356</v>
      </c>
      <c r="G77" s="6">
        <v>0</v>
      </c>
      <c r="H77" s="6">
        <v>17147</v>
      </c>
      <c r="I77" s="6">
        <v>5</v>
      </c>
      <c r="J77" s="6">
        <v>4</v>
      </c>
      <c r="K77" s="8">
        <v>0</v>
      </c>
      <c r="L77" s="8">
        <v>0</v>
      </c>
      <c r="M77" s="8">
        <v>0</v>
      </c>
      <c r="N77" s="9">
        <v>0.99994832219389496</v>
      </c>
      <c r="O77" s="8">
        <v>0.133333328454321</v>
      </c>
      <c r="P77" s="8">
        <v>9.0574365905241108E-3</v>
      </c>
    </row>
    <row r="78" spans="1:16">
      <c r="A78" s="5">
        <v>76</v>
      </c>
      <c r="B78" s="5" t="s">
        <v>843</v>
      </c>
      <c r="C78" s="6" t="s">
        <v>844</v>
      </c>
      <c r="D78" s="6" t="s">
        <v>845</v>
      </c>
      <c r="E78" s="7" t="s">
        <v>846</v>
      </c>
      <c r="F78" s="6" t="s">
        <v>853</v>
      </c>
      <c r="G78" s="6">
        <v>0</v>
      </c>
      <c r="H78" s="6">
        <v>17146</v>
      </c>
      <c r="I78" s="6">
        <v>5</v>
      </c>
      <c r="J78" s="6">
        <v>5</v>
      </c>
      <c r="K78" s="8">
        <v>0</v>
      </c>
      <c r="L78" s="8">
        <v>0</v>
      </c>
      <c r="M78" s="8">
        <v>0</v>
      </c>
      <c r="N78" s="9">
        <v>0.99994258021543903</v>
      </c>
      <c r="O78" s="8">
        <v>0.16393442171459299</v>
      </c>
      <c r="P78" s="8">
        <v>0.12366959200013899</v>
      </c>
    </row>
    <row r="79" spans="1:16">
      <c r="A79" s="5">
        <v>77</v>
      </c>
      <c r="B79" s="5" t="s">
        <v>854</v>
      </c>
      <c r="C79" s="6" t="s">
        <v>855</v>
      </c>
      <c r="D79" s="6" t="s">
        <v>556</v>
      </c>
      <c r="E79" s="7" t="s">
        <v>856</v>
      </c>
      <c r="F79" s="6" t="s">
        <v>864</v>
      </c>
      <c r="G79" s="6">
        <v>0</v>
      </c>
      <c r="H79" s="6">
        <v>17149</v>
      </c>
      <c r="I79" s="6">
        <v>5</v>
      </c>
      <c r="J79" s="6">
        <v>2</v>
      </c>
      <c r="K79" s="8">
        <v>0</v>
      </c>
      <c r="L79" s="8">
        <v>0</v>
      </c>
      <c r="M79" s="8">
        <v>0</v>
      </c>
      <c r="N79" s="9">
        <v>0.99995980615080704</v>
      </c>
      <c r="O79" s="8">
        <v>0.24999999545000001</v>
      </c>
      <c r="P79" s="8">
        <v>9.0927679537690403E-2</v>
      </c>
    </row>
    <row r="80" spans="1:16">
      <c r="A80" s="5">
        <v>78</v>
      </c>
      <c r="B80" s="5" t="s">
        <v>865</v>
      </c>
      <c r="C80" s="6" t="s">
        <v>866</v>
      </c>
      <c r="D80" s="6" t="s">
        <v>410</v>
      </c>
      <c r="E80" s="7" t="s">
        <v>411</v>
      </c>
      <c r="F80" s="6" t="s">
        <v>868</v>
      </c>
      <c r="G80" s="6">
        <v>0</v>
      </c>
      <c r="H80" s="6">
        <v>17149</v>
      </c>
      <c r="I80" s="6">
        <v>5</v>
      </c>
      <c r="J80" s="6">
        <v>2</v>
      </c>
      <c r="K80" s="8">
        <v>0</v>
      </c>
      <c r="L80" s="8">
        <v>0</v>
      </c>
      <c r="M80" s="8">
        <v>0</v>
      </c>
      <c r="N80" s="9">
        <v>0.99995980615080704</v>
      </c>
      <c r="O80" s="8">
        <v>0.285714281269841</v>
      </c>
      <c r="P80" s="8">
        <v>0.128251871289222</v>
      </c>
    </row>
    <row r="81" spans="1:16">
      <c r="A81" s="5">
        <v>79</v>
      </c>
      <c r="B81" s="5" t="s">
        <v>869</v>
      </c>
      <c r="C81" s="6" t="s">
        <v>870</v>
      </c>
      <c r="D81" s="6" t="s">
        <v>871</v>
      </c>
      <c r="E81" s="7" t="s">
        <v>872</v>
      </c>
      <c r="F81" s="6" t="s">
        <v>879</v>
      </c>
      <c r="G81" s="6">
        <v>0</v>
      </c>
      <c r="H81" s="6">
        <v>17147</v>
      </c>
      <c r="I81" s="6">
        <v>5</v>
      </c>
      <c r="J81" s="6">
        <v>4</v>
      </c>
      <c r="K81" s="8">
        <v>0</v>
      </c>
      <c r="L81" s="8">
        <v>0</v>
      </c>
      <c r="M81" s="8">
        <v>0</v>
      </c>
      <c r="N81" s="9">
        <v>0.99994832219389496</v>
      </c>
      <c r="O81" s="8">
        <v>0.146341458560381</v>
      </c>
      <c r="P81" s="8">
        <v>8.2768723644348896E-2</v>
      </c>
    </row>
    <row r="82" spans="1:16">
      <c r="A82" s="5">
        <v>80</v>
      </c>
      <c r="B82" s="5" t="s">
        <v>880</v>
      </c>
      <c r="C82" s="6" t="s">
        <v>881</v>
      </c>
      <c r="D82" s="6" t="s">
        <v>410</v>
      </c>
      <c r="E82" s="7" t="s">
        <v>411</v>
      </c>
      <c r="F82" s="6" t="s">
        <v>884</v>
      </c>
      <c r="G82" s="6">
        <v>1</v>
      </c>
      <c r="H82" s="6">
        <v>17141</v>
      </c>
      <c r="I82" s="6">
        <v>4</v>
      </c>
      <c r="J82" s="6">
        <v>10</v>
      </c>
      <c r="K82" s="8">
        <v>0.2</v>
      </c>
      <c r="L82" s="8">
        <v>9.0909090909090898E-2</v>
      </c>
      <c r="M82" s="8">
        <v>0.125</v>
      </c>
      <c r="N82" s="9">
        <v>0.99991961230161497</v>
      </c>
      <c r="O82" s="8">
        <v>0.358208950278459</v>
      </c>
      <c r="P82" s="8">
        <v>0.29121919266673102</v>
      </c>
    </row>
    <row r="83" spans="1:16">
      <c r="A83" s="5">
        <v>81</v>
      </c>
      <c r="B83" s="5" t="s">
        <v>885</v>
      </c>
      <c r="C83" s="6" t="s">
        <v>886</v>
      </c>
      <c r="D83" s="6" t="s">
        <v>410</v>
      </c>
      <c r="E83" s="7" t="s">
        <v>411</v>
      </c>
      <c r="F83" s="6" t="s">
        <v>890</v>
      </c>
      <c r="G83" s="6">
        <v>0</v>
      </c>
      <c r="H83" s="6">
        <v>17147</v>
      </c>
      <c r="I83" s="6">
        <v>5</v>
      </c>
      <c r="J83" s="6">
        <v>4</v>
      </c>
      <c r="K83" s="8">
        <v>0</v>
      </c>
      <c r="L83" s="8">
        <v>0</v>
      </c>
      <c r="M83" s="8">
        <v>0</v>
      </c>
      <c r="N83" s="9">
        <v>0.99994832219389496</v>
      </c>
      <c r="O83" s="8">
        <v>0.15686274033064199</v>
      </c>
      <c r="P83" s="8">
        <v>0.111644702012087</v>
      </c>
    </row>
    <row r="84" spans="1:16">
      <c r="A84" s="5">
        <v>82</v>
      </c>
      <c r="B84" s="5" t="s">
        <v>891</v>
      </c>
      <c r="C84" s="6" t="s">
        <v>892</v>
      </c>
      <c r="D84" s="6" t="s">
        <v>397</v>
      </c>
      <c r="E84" s="7" t="s">
        <v>398</v>
      </c>
      <c r="F84" s="6" t="s">
        <v>898</v>
      </c>
      <c r="G84" s="6">
        <v>0</v>
      </c>
      <c r="H84" s="6">
        <v>17141</v>
      </c>
      <c r="I84" s="6">
        <v>5</v>
      </c>
      <c r="J84" s="6">
        <v>10</v>
      </c>
      <c r="K84" s="8">
        <v>0</v>
      </c>
      <c r="L84" s="8">
        <v>0</v>
      </c>
      <c r="M84" s="8">
        <v>0</v>
      </c>
      <c r="N84" s="9">
        <v>0.99991387032315904</v>
      </c>
      <c r="O84" s="8">
        <v>0.31884057471959698</v>
      </c>
      <c r="P84" s="8">
        <v>0.341175384022187</v>
      </c>
    </row>
    <row r="85" spans="1:16">
      <c r="A85" s="5">
        <v>83</v>
      </c>
      <c r="B85" s="5" t="s">
        <v>899</v>
      </c>
      <c r="C85" s="6" t="s">
        <v>900</v>
      </c>
      <c r="D85" s="6" t="s">
        <v>871</v>
      </c>
      <c r="E85" s="7" t="s">
        <v>872</v>
      </c>
      <c r="F85" s="6" t="s">
        <v>906</v>
      </c>
      <c r="G85" s="6">
        <v>0</v>
      </c>
      <c r="H85" s="6">
        <v>17149</v>
      </c>
      <c r="I85" s="6">
        <v>5</v>
      </c>
      <c r="J85" s="6">
        <v>2</v>
      </c>
      <c r="K85" s="8">
        <v>0</v>
      </c>
      <c r="L85" s="8">
        <v>0</v>
      </c>
      <c r="M85" s="8">
        <v>0</v>
      </c>
      <c r="N85" s="9">
        <v>0.99995980615080704</v>
      </c>
      <c r="O85" s="8">
        <v>0.14999999545000001</v>
      </c>
      <c r="P85" s="8">
        <v>8.261902996316E-3</v>
      </c>
    </row>
    <row r="86" spans="1:16">
      <c r="A86" s="5">
        <v>84</v>
      </c>
      <c r="B86" s="5" t="s">
        <v>907</v>
      </c>
      <c r="C86" s="6" t="s">
        <v>908</v>
      </c>
      <c r="D86" s="6" t="s">
        <v>706</v>
      </c>
      <c r="E86" s="7" t="s">
        <v>707</v>
      </c>
      <c r="F86" s="6" t="s">
        <v>914</v>
      </c>
      <c r="G86" s="6">
        <v>0</v>
      </c>
      <c r="H86" s="6">
        <v>17146</v>
      </c>
      <c r="I86" s="6">
        <v>5</v>
      </c>
      <c r="J86" s="6">
        <v>5</v>
      </c>
      <c r="K86" s="8">
        <v>0</v>
      </c>
      <c r="L86" s="8">
        <v>0</v>
      </c>
      <c r="M86" s="8">
        <v>0</v>
      </c>
      <c r="N86" s="9">
        <v>0.99994258021543903</v>
      </c>
      <c r="O86" s="8">
        <v>0.142857138086735</v>
      </c>
      <c r="P86" s="8">
        <v>0.118227889818006</v>
      </c>
    </row>
    <row r="87" spans="1:16">
      <c r="A87" s="5">
        <v>85</v>
      </c>
      <c r="B87" s="5" t="s">
        <v>915</v>
      </c>
      <c r="C87" s="6" t="s">
        <v>916</v>
      </c>
      <c r="D87" s="6" t="s">
        <v>917</v>
      </c>
      <c r="E87" s="7" t="s">
        <v>918</v>
      </c>
      <c r="F87" s="6" t="s">
        <v>925</v>
      </c>
      <c r="G87" s="6">
        <v>0</v>
      </c>
      <c r="H87" s="6">
        <v>17148</v>
      </c>
      <c r="I87" s="6">
        <v>5</v>
      </c>
      <c r="J87" s="6">
        <v>3</v>
      </c>
      <c r="K87" s="8">
        <v>0</v>
      </c>
      <c r="L87" s="8">
        <v>0</v>
      </c>
      <c r="M87" s="8">
        <v>0</v>
      </c>
      <c r="N87" s="9">
        <v>0.999954064172351</v>
      </c>
      <c r="O87" s="8">
        <v>9.0909086074380405E-2</v>
      </c>
      <c r="P87" s="8">
        <v>1.25981409207941E-2</v>
      </c>
    </row>
    <row r="88" spans="1:16">
      <c r="A88" s="5">
        <v>86</v>
      </c>
      <c r="B88" s="5" t="s">
        <v>926</v>
      </c>
      <c r="C88" s="6" t="s">
        <v>927</v>
      </c>
      <c r="D88" s="6" t="s">
        <v>928</v>
      </c>
      <c r="E88" s="7" t="s">
        <v>929</v>
      </c>
      <c r="F88" s="6" t="s">
        <v>937</v>
      </c>
      <c r="G88" s="6">
        <v>0</v>
      </c>
      <c r="H88" s="6">
        <v>17147</v>
      </c>
      <c r="I88" s="6">
        <v>5</v>
      </c>
      <c r="J88" s="6">
        <v>4</v>
      </c>
      <c r="K88" s="8">
        <v>0</v>
      </c>
      <c r="L88" s="8">
        <v>0</v>
      </c>
      <c r="M88" s="8">
        <v>0</v>
      </c>
      <c r="N88" s="9">
        <v>0.99994832219389496</v>
      </c>
      <c r="O88" s="8">
        <v>0.13793102996432799</v>
      </c>
      <c r="P88" s="8">
        <v>9.8349545998127105E-2</v>
      </c>
    </row>
    <row r="89" spans="1:16">
      <c r="A89" s="5">
        <v>87</v>
      </c>
      <c r="B89" s="5" t="s">
        <v>938</v>
      </c>
      <c r="C89" s="6" t="s">
        <v>939</v>
      </c>
      <c r="D89" s="6" t="s">
        <v>940</v>
      </c>
      <c r="E89" s="7" t="s">
        <v>941</v>
      </c>
      <c r="F89" s="6" t="s">
        <v>949</v>
      </c>
      <c r="G89" s="6">
        <v>0</v>
      </c>
      <c r="H89" s="6">
        <v>17144</v>
      </c>
      <c r="I89" s="6">
        <v>5</v>
      </c>
      <c r="J89" s="6">
        <v>7</v>
      </c>
      <c r="K89" s="8">
        <v>0</v>
      </c>
      <c r="L89" s="8">
        <v>0</v>
      </c>
      <c r="M89" s="8">
        <v>0</v>
      </c>
      <c r="N89" s="9">
        <v>0.99993109625852705</v>
      </c>
      <c r="O89" s="8">
        <v>0.11320754221431099</v>
      </c>
      <c r="P89" s="8">
        <v>0.10560770696638801</v>
      </c>
    </row>
    <row r="90" spans="1:16">
      <c r="A90" s="5">
        <v>88</v>
      </c>
      <c r="B90" s="5" t="s">
        <v>950</v>
      </c>
      <c r="C90" s="6" t="s">
        <v>951</v>
      </c>
      <c r="D90" s="6" t="s">
        <v>952</v>
      </c>
      <c r="E90" s="7" t="s">
        <v>953</v>
      </c>
      <c r="F90" s="6" t="s">
        <v>961</v>
      </c>
      <c r="G90" s="6">
        <v>0</v>
      </c>
      <c r="H90" s="6">
        <v>17148</v>
      </c>
      <c r="I90" s="6">
        <v>5</v>
      </c>
      <c r="J90" s="6">
        <v>3</v>
      </c>
      <c r="K90" s="8">
        <v>0</v>
      </c>
      <c r="L90" s="8">
        <v>0</v>
      </c>
      <c r="M90" s="8">
        <v>0</v>
      </c>
      <c r="N90" s="9">
        <v>0.999954064172351</v>
      </c>
      <c r="O90" s="8">
        <v>9.5238090521542196E-2</v>
      </c>
      <c r="P90" s="8">
        <v>1.24376222739264E-2</v>
      </c>
    </row>
    <row r="91" spans="1:16">
      <c r="A91" s="5">
        <v>89</v>
      </c>
      <c r="B91" s="5" t="s">
        <v>962</v>
      </c>
      <c r="C91" s="6" t="s">
        <v>963</v>
      </c>
      <c r="D91" s="6" t="s">
        <v>964</v>
      </c>
      <c r="E91" s="7" t="s">
        <v>965</v>
      </c>
      <c r="F91" s="6" t="s">
        <v>972</v>
      </c>
      <c r="G91" s="6">
        <v>0</v>
      </c>
      <c r="H91" s="6">
        <v>17148</v>
      </c>
      <c r="I91" s="6">
        <v>5</v>
      </c>
      <c r="J91" s="6">
        <v>3</v>
      </c>
      <c r="K91" s="8">
        <v>0</v>
      </c>
      <c r="L91" s="8">
        <v>0</v>
      </c>
      <c r="M91" s="8">
        <v>0</v>
      </c>
      <c r="N91" s="9">
        <v>0.999954064172351</v>
      </c>
      <c r="O91" s="8">
        <v>0.13953487893996799</v>
      </c>
      <c r="P91" s="8">
        <v>8.6869562745197793E-3</v>
      </c>
    </row>
    <row r="92" spans="1:16">
      <c r="A92" s="5">
        <v>90</v>
      </c>
      <c r="B92" s="5" t="s">
        <v>973</v>
      </c>
      <c r="C92" s="6" t="s">
        <v>974</v>
      </c>
      <c r="D92" s="6" t="s">
        <v>975</v>
      </c>
      <c r="E92" s="7" t="s">
        <v>976</v>
      </c>
      <c r="F92" s="6" t="s">
        <v>985</v>
      </c>
      <c r="G92" s="6">
        <v>0</v>
      </c>
      <c r="H92" s="6">
        <v>17149</v>
      </c>
      <c r="I92" s="6">
        <v>5</v>
      </c>
      <c r="J92" s="6">
        <v>2</v>
      </c>
      <c r="K92" s="8">
        <v>0</v>
      </c>
      <c r="L92" s="8">
        <v>0</v>
      </c>
      <c r="M92" s="8">
        <v>0</v>
      </c>
      <c r="N92" s="9">
        <v>0.99995980615080704</v>
      </c>
      <c r="O92" s="8">
        <v>0.22727272293388401</v>
      </c>
      <c r="P92" s="8">
        <v>0.135978934958179</v>
      </c>
    </row>
    <row r="93" spans="1:16">
      <c r="A93" s="5">
        <v>91</v>
      </c>
      <c r="B93" s="5" t="s">
        <v>986</v>
      </c>
      <c r="C93" s="6" t="s">
        <v>987</v>
      </c>
      <c r="D93" s="6" t="s">
        <v>988</v>
      </c>
      <c r="E93" s="7" t="s">
        <v>989</v>
      </c>
      <c r="F93" s="6" t="s">
        <v>998</v>
      </c>
      <c r="G93" s="6">
        <v>0</v>
      </c>
      <c r="H93" s="6">
        <v>17149</v>
      </c>
      <c r="I93" s="6">
        <v>5</v>
      </c>
      <c r="J93" s="6">
        <v>2</v>
      </c>
      <c r="K93" s="8">
        <v>0</v>
      </c>
      <c r="L93" s="8">
        <v>0</v>
      </c>
      <c r="M93" s="8">
        <v>0</v>
      </c>
      <c r="N93" s="9">
        <v>0.99995980615080704</v>
      </c>
      <c r="O93" s="8">
        <v>0.14999999545000001</v>
      </c>
      <c r="P93" s="8">
        <v>8.1687106742626796E-3</v>
      </c>
    </row>
    <row r="94" spans="1:16">
      <c r="A94" s="5">
        <v>92</v>
      </c>
      <c r="B94" s="5" t="s">
        <v>999</v>
      </c>
      <c r="C94" s="6" t="s">
        <v>1000</v>
      </c>
      <c r="D94" s="6" t="s">
        <v>1001</v>
      </c>
      <c r="E94" s="7" t="s">
        <v>1002</v>
      </c>
      <c r="F94" s="6" t="s">
        <v>1010</v>
      </c>
      <c r="G94" s="6">
        <v>0</v>
      </c>
      <c r="H94" s="6">
        <v>17149</v>
      </c>
      <c r="I94" s="6">
        <v>5</v>
      </c>
      <c r="J94" s="6">
        <v>2</v>
      </c>
      <c r="K94" s="8">
        <v>0</v>
      </c>
      <c r="L94" s="8">
        <v>0</v>
      </c>
      <c r="M94" s="8">
        <v>0</v>
      </c>
      <c r="N94" s="9">
        <v>0.99995980615080704</v>
      </c>
      <c r="O94" s="8">
        <v>0.16666666253472201</v>
      </c>
      <c r="P94" s="8">
        <v>0.101596981923169</v>
      </c>
    </row>
    <row r="95" spans="1:16">
      <c r="A95" s="5">
        <v>93</v>
      </c>
      <c r="B95" s="5" t="s">
        <v>1011</v>
      </c>
      <c r="C95" s="6" t="s">
        <v>1012</v>
      </c>
      <c r="D95" s="6" t="s">
        <v>1013</v>
      </c>
      <c r="E95" s="7" t="s">
        <v>1014</v>
      </c>
      <c r="F95" s="6" t="s">
        <v>1019</v>
      </c>
      <c r="G95" s="6">
        <v>0</v>
      </c>
      <c r="H95" s="6">
        <v>17149</v>
      </c>
      <c r="I95" s="6">
        <v>5</v>
      </c>
      <c r="J95" s="6">
        <v>2</v>
      </c>
      <c r="K95" s="8">
        <v>0</v>
      </c>
      <c r="L95" s="8">
        <v>0</v>
      </c>
      <c r="M95" s="8">
        <v>0</v>
      </c>
      <c r="N95" s="9">
        <v>0.99995980615080704</v>
      </c>
      <c r="O95" s="8">
        <v>0.19999999545</v>
      </c>
      <c r="P95" s="8">
        <v>9.4729719957805505E-2</v>
      </c>
    </row>
    <row r="96" spans="1:16">
      <c r="A96" s="5">
        <v>94</v>
      </c>
      <c r="B96" s="5" t="s">
        <v>1020</v>
      </c>
      <c r="C96" s="6" t="s">
        <v>1021</v>
      </c>
      <c r="D96" s="6" t="s">
        <v>1022</v>
      </c>
      <c r="E96" s="7" t="s">
        <v>1023</v>
      </c>
      <c r="F96" s="6" t="s">
        <v>1032</v>
      </c>
      <c r="G96" s="6">
        <v>0</v>
      </c>
      <c r="H96" s="6">
        <v>17146</v>
      </c>
      <c r="I96" s="6">
        <v>5</v>
      </c>
      <c r="J96" s="6">
        <v>5</v>
      </c>
      <c r="K96" s="8">
        <v>0</v>
      </c>
      <c r="L96" s="8">
        <v>0</v>
      </c>
      <c r="M96" s="8">
        <v>0</v>
      </c>
      <c r="N96" s="9">
        <v>0.99994258021543903</v>
      </c>
      <c r="O96" s="8">
        <v>0.25925925450617299</v>
      </c>
      <c r="P96" s="8">
        <v>0.22850514248905099</v>
      </c>
    </row>
    <row r="97" spans="1:16">
      <c r="A97" s="5">
        <v>95</v>
      </c>
      <c r="B97" s="5" t="s">
        <v>1033</v>
      </c>
      <c r="C97" s="6" t="s">
        <v>1034</v>
      </c>
      <c r="D97" s="6" t="s">
        <v>410</v>
      </c>
      <c r="E97" s="7" t="s">
        <v>411</v>
      </c>
      <c r="F97" s="6" t="s">
        <v>1038</v>
      </c>
      <c r="G97" s="6">
        <v>0</v>
      </c>
      <c r="H97" s="6">
        <v>17148</v>
      </c>
      <c r="I97" s="6">
        <v>5</v>
      </c>
      <c r="J97" s="6">
        <v>3</v>
      </c>
      <c r="K97" s="8">
        <v>0</v>
      </c>
      <c r="L97" s="8">
        <v>0</v>
      </c>
      <c r="M97" s="8">
        <v>0</v>
      </c>
      <c r="N97" s="9">
        <v>0.999954064172351</v>
      </c>
      <c r="O97" s="8">
        <v>0.13953487872363499</v>
      </c>
      <c r="P97" s="8">
        <v>0.10603946366143301</v>
      </c>
    </row>
    <row r="98" spans="1:16">
      <c r="A98" s="5">
        <v>96</v>
      </c>
      <c r="B98" s="5" t="s">
        <v>1039</v>
      </c>
      <c r="C98" s="6" t="s">
        <v>1040</v>
      </c>
      <c r="D98" s="6" t="s">
        <v>410</v>
      </c>
      <c r="E98" s="7" t="s">
        <v>411</v>
      </c>
      <c r="F98" s="6" t="s">
        <v>1043</v>
      </c>
      <c r="G98" s="6">
        <v>0</v>
      </c>
      <c r="H98" s="6">
        <v>17149</v>
      </c>
      <c r="I98" s="6">
        <v>5</v>
      </c>
      <c r="J98" s="6">
        <v>2</v>
      </c>
      <c r="K98" s="8">
        <v>0</v>
      </c>
      <c r="L98" s="8">
        <v>0</v>
      </c>
      <c r="M98" s="8">
        <v>0</v>
      </c>
      <c r="N98" s="9">
        <v>0.99995980615080704</v>
      </c>
      <c r="O98" s="8">
        <v>0.19999999545</v>
      </c>
      <c r="P98" s="8">
        <v>9.4729719957805505E-2</v>
      </c>
    </row>
    <row r="99" spans="1:16">
      <c r="A99" s="5">
        <v>97</v>
      </c>
      <c r="B99" s="5" t="s">
        <v>1044</v>
      </c>
      <c r="C99" s="6" t="s">
        <v>1045</v>
      </c>
      <c r="D99" s="6" t="s">
        <v>1046</v>
      </c>
      <c r="E99" s="7" t="s">
        <v>1047</v>
      </c>
      <c r="F99" s="6" t="s">
        <v>1055</v>
      </c>
      <c r="G99" s="6">
        <v>0</v>
      </c>
      <c r="H99" s="6">
        <v>17149</v>
      </c>
      <c r="I99" s="6">
        <v>5</v>
      </c>
      <c r="J99" s="6">
        <v>2</v>
      </c>
      <c r="K99" s="8">
        <v>0</v>
      </c>
      <c r="L99" s="8">
        <v>0</v>
      </c>
      <c r="M99" s="8">
        <v>0</v>
      </c>
      <c r="N99" s="9">
        <v>0.99995980615080704</v>
      </c>
      <c r="O99" s="8">
        <v>0.208333329201389</v>
      </c>
      <c r="P99" s="8">
        <v>9.1964870691642303E-2</v>
      </c>
    </row>
    <row r="100" spans="1:16">
      <c r="A100" s="5">
        <v>98</v>
      </c>
      <c r="B100" s="5" t="s">
        <v>1056</v>
      </c>
      <c r="C100" s="6" t="s">
        <v>1057</v>
      </c>
      <c r="D100" s="6" t="s">
        <v>845</v>
      </c>
      <c r="E100" s="7" t="s">
        <v>846</v>
      </c>
      <c r="F100" s="6" t="s">
        <v>1064</v>
      </c>
      <c r="G100" s="6">
        <v>0</v>
      </c>
      <c r="H100" s="6">
        <v>17149</v>
      </c>
      <c r="I100" s="6">
        <v>5</v>
      </c>
      <c r="J100" s="6">
        <v>2</v>
      </c>
      <c r="K100" s="8">
        <v>0</v>
      </c>
      <c r="L100" s="8">
        <v>0</v>
      </c>
      <c r="M100" s="8">
        <v>0</v>
      </c>
      <c r="N100" s="9">
        <v>0.99995980615080704</v>
      </c>
      <c r="O100" s="8">
        <v>0.19512194672218899</v>
      </c>
      <c r="P100" s="8">
        <v>7.6953732013319204E-2</v>
      </c>
    </row>
    <row r="101" spans="1:16">
      <c r="A101" s="5">
        <v>99</v>
      </c>
      <c r="B101" s="5" t="s">
        <v>1065</v>
      </c>
      <c r="C101" s="6" t="s">
        <v>1066</v>
      </c>
      <c r="D101" s="6" t="s">
        <v>1067</v>
      </c>
      <c r="E101" s="7" t="s">
        <v>1068</v>
      </c>
      <c r="F101" s="6" t="s">
        <v>1074</v>
      </c>
      <c r="G101" s="6">
        <v>0</v>
      </c>
      <c r="H101" s="6">
        <v>17147</v>
      </c>
      <c r="I101" s="6">
        <v>5</v>
      </c>
      <c r="J101" s="6">
        <v>4</v>
      </c>
      <c r="K101" s="8">
        <v>0</v>
      </c>
      <c r="L101" s="8">
        <v>0</v>
      </c>
      <c r="M101" s="8">
        <v>0</v>
      </c>
      <c r="N101" s="9">
        <v>0.99994832219389496</v>
      </c>
      <c r="O101" s="8">
        <v>0.14545454082644599</v>
      </c>
      <c r="P101" s="8">
        <v>0.103157536563022</v>
      </c>
    </row>
    <row r="102" spans="1:16">
      <c r="A102" s="5">
        <v>100</v>
      </c>
      <c r="B102" s="5" t="s">
        <v>1075</v>
      </c>
      <c r="C102" s="6" t="s">
        <v>1076</v>
      </c>
      <c r="D102" s="6" t="s">
        <v>410</v>
      </c>
      <c r="E102" s="7" t="s">
        <v>411</v>
      </c>
      <c r="F102" s="6" t="s">
        <v>1079</v>
      </c>
      <c r="G102" s="6">
        <v>0</v>
      </c>
      <c r="H102" s="6">
        <v>17146</v>
      </c>
      <c r="I102" s="6">
        <v>5</v>
      </c>
      <c r="J102" s="6">
        <v>5</v>
      </c>
      <c r="K102" s="8">
        <v>0</v>
      </c>
      <c r="L102" s="8">
        <v>0</v>
      </c>
      <c r="M102" s="8">
        <v>0</v>
      </c>
      <c r="N102" s="9">
        <v>0.99994258021543903</v>
      </c>
      <c r="O102" s="8">
        <v>0.32653060729695998</v>
      </c>
      <c r="P102" s="8">
        <v>0.446961635100388</v>
      </c>
    </row>
  </sheetData>
  <mergeCells count="1">
    <mergeCell ref="A1:P1"/>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4A753-CA86-40F5-8B2B-77A984B5530B}">
  <dimension ref="A1:BH102"/>
  <sheetViews>
    <sheetView zoomScale="85" zoomScaleNormal="85" workbookViewId="0">
      <selection activeCell="F25" sqref="F25"/>
    </sheetView>
  </sheetViews>
  <sheetFormatPr baseColWidth="10" defaultColWidth="8.83203125" defaultRowHeight="15"/>
  <cols>
    <col min="6" max="11" width="15.5" customWidth="1"/>
    <col min="12" max="60" width="10.5" customWidth="1"/>
  </cols>
  <sheetData>
    <row r="1" spans="1:60" ht="25">
      <c r="A1" s="11" t="s">
        <v>1081</v>
      </c>
      <c r="B1" s="12"/>
      <c r="C1" s="12"/>
      <c r="D1" s="12"/>
      <c r="E1" s="12"/>
      <c r="F1" s="14"/>
      <c r="G1" s="14"/>
      <c r="H1" s="14"/>
      <c r="I1" s="14"/>
      <c r="J1" s="14"/>
      <c r="K1" s="14"/>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spans="1:60" ht="76">
      <c r="A2" s="3"/>
      <c r="B2" s="4" t="s">
        <v>0</v>
      </c>
      <c r="C2" s="3" t="s">
        <v>1</v>
      </c>
      <c r="D2" s="3" t="s">
        <v>2</v>
      </c>
      <c r="E2" s="3" t="s">
        <v>3</v>
      </c>
      <c r="F2" s="3" t="s">
        <v>6</v>
      </c>
      <c r="G2" s="3" t="s">
        <v>7</v>
      </c>
      <c r="H2" s="3" t="s">
        <v>8</v>
      </c>
      <c r="I2" s="3" t="s">
        <v>9</v>
      </c>
      <c r="J2" s="3" t="s">
        <v>10</v>
      </c>
      <c r="K2" s="3" t="s">
        <v>11</v>
      </c>
      <c r="L2" s="3" t="s">
        <v>13</v>
      </c>
      <c r="M2" s="3" t="s">
        <v>14</v>
      </c>
      <c r="N2" s="3" t="s">
        <v>15</v>
      </c>
      <c r="O2" s="3" t="s">
        <v>16</v>
      </c>
      <c r="P2" s="3" t="s">
        <v>17</v>
      </c>
      <c r="Q2" s="3" t="s">
        <v>18</v>
      </c>
      <c r="R2" s="3" t="s">
        <v>19</v>
      </c>
      <c r="S2" s="3" t="s">
        <v>20</v>
      </c>
      <c r="T2" s="3" t="s">
        <v>21</v>
      </c>
      <c r="U2" s="3" t="s">
        <v>22</v>
      </c>
      <c r="V2" s="3" t="s">
        <v>23</v>
      </c>
      <c r="W2" s="3" t="s">
        <v>24</v>
      </c>
      <c r="X2" s="3" t="s">
        <v>25</v>
      </c>
      <c r="Y2" s="3" t="s">
        <v>26</v>
      </c>
      <c r="Z2" s="3" t="s">
        <v>27</v>
      </c>
      <c r="AA2" s="3" t="s">
        <v>28</v>
      </c>
      <c r="AB2" s="3" t="s">
        <v>29</v>
      </c>
      <c r="AC2" s="3" t="s">
        <v>30</v>
      </c>
      <c r="AD2" s="3" t="s">
        <v>31</v>
      </c>
      <c r="AE2" s="3" t="s">
        <v>32</v>
      </c>
      <c r="AF2" s="3" t="s">
        <v>33</v>
      </c>
      <c r="AG2" s="3" t="s">
        <v>34</v>
      </c>
      <c r="AH2" s="3" t="s">
        <v>35</v>
      </c>
      <c r="AI2" s="3" t="s">
        <v>36</v>
      </c>
      <c r="AJ2" s="3" t="s">
        <v>41</v>
      </c>
      <c r="AK2" s="3" t="s">
        <v>42</v>
      </c>
      <c r="AL2" s="3" t="s">
        <v>43</v>
      </c>
      <c r="AM2" s="3" t="s">
        <v>44</v>
      </c>
      <c r="AN2" s="3" t="s">
        <v>45</v>
      </c>
      <c r="AO2" s="3" t="s">
        <v>46</v>
      </c>
      <c r="AP2" s="3" t="s">
        <v>47</v>
      </c>
      <c r="AQ2" s="3" t="s">
        <v>48</v>
      </c>
      <c r="AR2" s="3" t="s">
        <v>49</v>
      </c>
      <c r="AS2" s="3" t="s">
        <v>50</v>
      </c>
      <c r="AT2" s="3" t="s">
        <v>51</v>
      </c>
      <c r="AU2" s="3" t="s">
        <v>52</v>
      </c>
      <c r="AV2" s="3" t="s">
        <v>53</v>
      </c>
      <c r="AW2" s="3" t="s">
        <v>55</v>
      </c>
      <c r="AX2" s="3" t="s">
        <v>56</v>
      </c>
      <c r="AY2" s="3" t="s">
        <v>57</v>
      </c>
      <c r="AZ2" s="3" t="s">
        <v>58</v>
      </c>
      <c r="BA2" s="3" t="s">
        <v>59</v>
      </c>
      <c r="BB2" s="3" t="s">
        <v>60</v>
      </c>
      <c r="BC2" s="3" t="s">
        <v>62</v>
      </c>
      <c r="BD2" s="3" t="s">
        <v>63</v>
      </c>
      <c r="BE2" s="3" t="s">
        <v>64</v>
      </c>
      <c r="BF2" s="3" t="s">
        <v>65</v>
      </c>
      <c r="BG2" s="3" t="s">
        <v>66</v>
      </c>
      <c r="BH2" s="3" t="s">
        <v>67</v>
      </c>
    </row>
    <row r="3" spans="1:60">
      <c r="A3" s="5">
        <v>1</v>
      </c>
      <c r="B3" s="5" t="s">
        <v>83</v>
      </c>
      <c r="C3" s="6" t="s">
        <v>84</v>
      </c>
      <c r="D3" s="6" t="s">
        <v>85</v>
      </c>
      <c r="E3" s="7" t="s">
        <v>86</v>
      </c>
      <c r="F3" s="6" t="s">
        <v>89</v>
      </c>
      <c r="G3" s="6" t="s">
        <v>90</v>
      </c>
      <c r="H3" s="6" t="s">
        <v>91</v>
      </c>
      <c r="I3" s="6" t="s">
        <v>92</v>
      </c>
      <c r="J3" s="6" t="s">
        <v>93</v>
      </c>
      <c r="K3" s="6" t="s">
        <v>94</v>
      </c>
      <c r="L3" s="6">
        <v>0</v>
      </c>
      <c r="M3" s="6">
        <f>17156-L3-N3-O3</f>
        <v>17144</v>
      </c>
      <c r="N3" s="6">
        <v>1</v>
      </c>
      <c r="O3" s="6">
        <v>11</v>
      </c>
      <c r="P3" s="6">
        <v>0</v>
      </c>
      <c r="Q3" s="6">
        <f>17156-P3-R3-S3</f>
        <v>17145</v>
      </c>
      <c r="R3" s="6">
        <v>0</v>
      </c>
      <c r="S3" s="6">
        <v>11</v>
      </c>
      <c r="T3" s="6">
        <v>2</v>
      </c>
      <c r="U3" s="6">
        <f>17156-T3-V3-W3</f>
        <v>17143</v>
      </c>
      <c r="V3" s="6">
        <v>2</v>
      </c>
      <c r="W3" s="6">
        <v>9</v>
      </c>
      <c r="X3" s="6">
        <v>5</v>
      </c>
      <c r="Y3" s="6">
        <f>17156-X3-Z3-AA3</f>
        <v>17145</v>
      </c>
      <c r="Z3" s="6">
        <v>0</v>
      </c>
      <c r="AA3" s="6">
        <v>6</v>
      </c>
      <c r="AB3" s="6">
        <v>3</v>
      </c>
      <c r="AC3" s="6">
        <f>17156-AB3-AD3-AE3</f>
        <v>17142</v>
      </c>
      <c r="AD3" s="6">
        <v>3</v>
      </c>
      <c r="AE3" s="6">
        <v>8</v>
      </c>
      <c r="AF3" s="6">
        <v>6</v>
      </c>
      <c r="AG3" s="6">
        <f>17156-AF3-AH3-AI3</f>
        <v>17141</v>
      </c>
      <c r="AH3" s="6">
        <v>4</v>
      </c>
      <c r="AI3" s="6">
        <v>5</v>
      </c>
      <c r="AJ3" s="8">
        <v>0</v>
      </c>
      <c r="AK3" s="8">
        <v>0</v>
      </c>
      <c r="AL3" s="8">
        <v>0.5</v>
      </c>
      <c r="AM3" s="8">
        <v>1</v>
      </c>
      <c r="AN3" s="8">
        <v>0.5</v>
      </c>
      <c r="AO3" s="8">
        <v>0.6</v>
      </c>
      <c r="AP3" s="8">
        <v>0</v>
      </c>
      <c r="AQ3" s="8">
        <v>0</v>
      </c>
      <c r="AR3" s="8">
        <v>0</v>
      </c>
      <c r="AS3" s="8">
        <v>0.18181818181818199</v>
      </c>
      <c r="AT3" s="8">
        <v>0.45454545454545398</v>
      </c>
      <c r="AU3" s="8">
        <v>0.27272727272727298</v>
      </c>
      <c r="AV3" s="8">
        <v>0.54545454545454497</v>
      </c>
      <c r="AW3" s="8">
        <v>0</v>
      </c>
      <c r="AX3" s="8">
        <v>0</v>
      </c>
      <c r="AY3" s="8">
        <v>0.266666666666667</v>
      </c>
      <c r="AZ3" s="8">
        <v>0.625</v>
      </c>
      <c r="BA3" s="8">
        <v>0.35294117647058798</v>
      </c>
      <c r="BB3" s="8">
        <v>0.57142857142857095</v>
      </c>
      <c r="BC3" s="9">
        <f>(L3+M3)/(L3+M3+N3+O3)</f>
        <v>0.99930053625553739</v>
      </c>
      <c r="BD3" s="9">
        <f>(P3+Q3)/(P3+Q3+R3+S3)</f>
        <v>0.99935882490090933</v>
      </c>
      <c r="BE3" s="9">
        <f>(T3+U3)/(T3+U3+V3+W3)</f>
        <v>0.99935882490090933</v>
      </c>
      <c r="BF3" s="9">
        <f>(X3+Y3)/(X3+Y3+Z3+AA3)</f>
        <v>0.99965026812776869</v>
      </c>
      <c r="BG3" s="9">
        <f>(AB3+AC3)/(AB3+AC3+AD3+AE3)</f>
        <v>0.99935882490090933</v>
      </c>
      <c r="BH3" s="9">
        <f>(AF3+AG3)/(AF3+AG3+AH3+AI3)</f>
        <v>0.9994754021916531</v>
      </c>
    </row>
    <row r="4" spans="1:60">
      <c r="A4" s="5">
        <v>2</v>
      </c>
      <c r="B4" s="5" t="s">
        <v>96</v>
      </c>
      <c r="C4" s="6" t="s">
        <v>97</v>
      </c>
      <c r="D4" s="6" t="s">
        <v>98</v>
      </c>
      <c r="E4" s="7" t="s">
        <v>99</v>
      </c>
      <c r="F4" s="6" t="s">
        <v>102</v>
      </c>
      <c r="G4" s="6" t="s">
        <v>103</v>
      </c>
      <c r="H4" s="6" t="s">
        <v>104</v>
      </c>
      <c r="I4" s="6" t="s">
        <v>104</v>
      </c>
      <c r="J4" s="6" t="s">
        <v>105</v>
      </c>
      <c r="K4" s="6" t="s">
        <v>106</v>
      </c>
      <c r="L4" s="6">
        <v>0</v>
      </c>
      <c r="M4" s="6">
        <f t="shared" ref="M4:M67" si="0">17156-L4-N4-O4</f>
        <v>17122</v>
      </c>
      <c r="N4" s="6">
        <v>28</v>
      </c>
      <c r="O4" s="6">
        <v>6</v>
      </c>
      <c r="P4" s="6">
        <v>0</v>
      </c>
      <c r="Q4" s="6">
        <f t="shared" ref="Q4:Q67" si="1">17156-P4-R4-S4</f>
        <v>17141</v>
      </c>
      <c r="R4" s="6">
        <v>9</v>
      </c>
      <c r="S4" s="6">
        <v>6</v>
      </c>
      <c r="T4" s="6">
        <v>2</v>
      </c>
      <c r="U4" s="6">
        <f t="shared" ref="U4:U67" si="2">17156-T4-V4-W4</f>
        <v>17148</v>
      </c>
      <c r="V4" s="6">
        <v>2</v>
      </c>
      <c r="W4" s="6">
        <v>4</v>
      </c>
      <c r="X4" s="6">
        <v>2</v>
      </c>
      <c r="Y4" s="6">
        <f t="shared" ref="Y4:Y67" si="3">17156-X4-Z4-AA4</f>
        <v>17148</v>
      </c>
      <c r="Z4" s="6">
        <v>2</v>
      </c>
      <c r="AA4" s="6">
        <v>4</v>
      </c>
      <c r="AB4" s="6">
        <v>0</v>
      </c>
      <c r="AC4" s="6">
        <f t="shared" ref="AC4:AC67" si="4">17156-AB4-AD4-AE4</f>
        <v>17149</v>
      </c>
      <c r="AD4" s="6">
        <v>1</v>
      </c>
      <c r="AE4" s="6">
        <v>6</v>
      </c>
      <c r="AF4" s="6">
        <v>3</v>
      </c>
      <c r="AG4" s="6">
        <f t="shared" ref="AG4:AG67" si="5">17156-AF4-AH4-AI4</f>
        <v>17148</v>
      </c>
      <c r="AH4" s="6">
        <v>2</v>
      </c>
      <c r="AI4" s="6">
        <v>3</v>
      </c>
      <c r="AJ4" s="8">
        <v>0</v>
      </c>
      <c r="AK4" s="8">
        <v>0</v>
      </c>
      <c r="AL4" s="8">
        <v>0.5</v>
      </c>
      <c r="AM4" s="8">
        <v>0.5</v>
      </c>
      <c r="AN4" s="8">
        <v>0</v>
      </c>
      <c r="AO4" s="8">
        <v>0.6</v>
      </c>
      <c r="AP4" s="8">
        <v>0</v>
      </c>
      <c r="AQ4" s="8">
        <v>0</v>
      </c>
      <c r="AR4" s="8">
        <v>0</v>
      </c>
      <c r="AS4" s="8">
        <v>0.33333333333333298</v>
      </c>
      <c r="AT4" s="8">
        <v>0.33333333333333298</v>
      </c>
      <c r="AU4" s="8">
        <v>0</v>
      </c>
      <c r="AV4" s="8">
        <v>0.5</v>
      </c>
      <c r="AW4" s="8">
        <v>0</v>
      </c>
      <c r="AX4" s="8">
        <v>0</v>
      </c>
      <c r="AY4" s="8">
        <v>0.4</v>
      </c>
      <c r="AZ4" s="8">
        <v>0.4</v>
      </c>
      <c r="BA4" s="8">
        <v>0</v>
      </c>
      <c r="BB4" s="8">
        <v>0.54545454545454497</v>
      </c>
      <c r="BC4" s="9">
        <f t="shared" ref="BC4:BC67" si="6">(L4+M4)/(L4+M4+N4+O4)</f>
        <v>0.99801818605735604</v>
      </c>
      <c r="BD4" s="9">
        <v>0.99991387032315904</v>
      </c>
      <c r="BE4" s="9">
        <v>0.99996554812926297</v>
      </c>
      <c r="BF4" s="9">
        <v>0.99996554812926297</v>
      </c>
      <c r="BG4" s="9">
        <v>0.99995980615080704</v>
      </c>
      <c r="BH4" s="9">
        <v>0.99997129010772001</v>
      </c>
    </row>
    <row r="5" spans="1:60">
      <c r="A5" s="5">
        <v>3</v>
      </c>
      <c r="B5" s="5" t="s">
        <v>108</v>
      </c>
      <c r="C5" s="6" t="s">
        <v>109</v>
      </c>
      <c r="D5" s="6" t="s">
        <v>110</v>
      </c>
      <c r="E5" s="7" t="s">
        <v>111</v>
      </c>
      <c r="F5" s="6" t="s">
        <v>114</v>
      </c>
      <c r="G5" s="6" t="s">
        <v>115</v>
      </c>
      <c r="H5" s="6" t="s">
        <v>116</v>
      </c>
      <c r="I5" s="6" t="s">
        <v>117</v>
      </c>
      <c r="J5" s="6" t="s">
        <v>118</v>
      </c>
      <c r="K5" s="6" t="s">
        <v>119</v>
      </c>
      <c r="L5" s="6">
        <v>0</v>
      </c>
      <c r="M5" s="6">
        <f t="shared" si="0"/>
        <v>17145</v>
      </c>
      <c r="N5" s="6">
        <v>4</v>
      </c>
      <c r="O5" s="6">
        <v>7</v>
      </c>
      <c r="P5" s="6">
        <v>0</v>
      </c>
      <c r="Q5" s="6">
        <f t="shared" si="1"/>
        <v>17124</v>
      </c>
      <c r="R5" s="6">
        <v>25</v>
      </c>
      <c r="S5" s="6">
        <v>7</v>
      </c>
      <c r="T5" s="6">
        <v>2</v>
      </c>
      <c r="U5" s="6">
        <f t="shared" si="2"/>
        <v>17146</v>
      </c>
      <c r="V5" s="6">
        <v>3</v>
      </c>
      <c r="W5" s="6">
        <v>5</v>
      </c>
      <c r="X5" s="6">
        <v>4</v>
      </c>
      <c r="Y5" s="6">
        <f t="shared" si="3"/>
        <v>17146</v>
      </c>
      <c r="Z5" s="6">
        <v>3</v>
      </c>
      <c r="AA5" s="6">
        <v>3</v>
      </c>
      <c r="AB5" s="6">
        <v>2</v>
      </c>
      <c r="AC5" s="6">
        <f t="shared" si="4"/>
        <v>17146</v>
      </c>
      <c r="AD5" s="6">
        <v>3</v>
      </c>
      <c r="AE5" s="6">
        <v>5</v>
      </c>
      <c r="AF5" s="6">
        <v>5</v>
      </c>
      <c r="AG5" s="6">
        <f t="shared" si="5"/>
        <v>17147</v>
      </c>
      <c r="AH5" s="6">
        <v>2</v>
      </c>
      <c r="AI5" s="6">
        <v>2</v>
      </c>
      <c r="AJ5" s="8">
        <v>0</v>
      </c>
      <c r="AK5" s="8">
        <v>0</v>
      </c>
      <c r="AL5" s="8">
        <v>0.4</v>
      </c>
      <c r="AM5" s="8">
        <v>0.57142857142857095</v>
      </c>
      <c r="AN5" s="8">
        <v>0.4</v>
      </c>
      <c r="AO5" s="8">
        <v>0.71428571428571397</v>
      </c>
      <c r="AP5" s="8">
        <v>0</v>
      </c>
      <c r="AQ5" s="8">
        <v>0</v>
      </c>
      <c r="AR5" s="8">
        <v>0</v>
      </c>
      <c r="AS5" s="8">
        <v>0.28571428571428598</v>
      </c>
      <c r="AT5" s="8">
        <v>0.57142857142857095</v>
      </c>
      <c r="AU5" s="8">
        <v>0.28571428571428598</v>
      </c>
      <c r="AV5" s="8">
        <v>0.71428571428571397</v>
      </c>
      <c r="AW5" s="8">
        <v>0</v>
      </c>
      <c r="AX5" s="8">
        <v>0</v>
      </c>
      <c r="AY5" s="8">
        <v>0.33333333333333298</v>
      </c>
      <c r="AZ5" s="8">
        <v>0.57142857142857095</v>
      </c>
      <c r="BA5" s="8">
        <v>0.33333333333333298</v>
      </c>
      <c r="BB5" s="8">
        <v>0.71428571428571397</v>
      </c>
      <c r="BC5" s="9">
        <f t="shared" si="6"/>
        <v>0.99935882490090933</v>
      </c>
      <c r="BD5" s="9">
        <v>0.99981625668940499</v>
      </c>
      <c r="BE5" s="9">
        <v>0.999954064172351</v>
      </c>
      <c r="BF5" s="9">
        <v>0.99996554812926297</v>
      </c>
      <c r="BG5" s="9">
        <v>0.999954064172351</v>
      </c>
      <c r="BH5" s="9">
        <v>0.99997703208617605</v>
      </c>
    </row>
    <row r="6" spans="1:60">
      <c r="A6" s="5">
        <v>4</v>
      </c>
      <c r="B6" s="5" t="s">
        <v>121</v>
      </c>
      <c r="C6" s="6" t="s">
        <v>122</v>
      </c>
      <c r="D6" s="6" t="s">
        <v>123</v>
      </c>
      <c r="E6" s="7" t="s">
        <v>124</v>
      </c>
      <c r="F6" s="6" t="s">
        <v>127</v>
      </c>
      <c r="G6" s="6" t="s">
        <v>128</v>
      </c>
      <c r="H6" s="6" t="s">
        <v>129</v>
      </c>
      <c r="I6" s="6" t="s">
        <v>129</v>
      </c>
      <c r="J6" s="6" t="s">
        <v>129</v>
      </c>
      <c r="K6" s="6" t="s">
        <v>130</v>
      </c>
      <c r="L6" s="6">
        <v>0</v>
      </c>
      <c r="M6" s="6">
        <f t="shared" si="0"/>
        <v>17149</v>
      </c>
      <c r="N6" s="6">
        <v>3</v>
      </c>
      <c r="O6" s="6">
        <v>4</v>
      </c>
      <c r="P6" s="6">
        <v>0</v>
      </c>
      <c r="Q6" s="6">
        <f t="shared" si="1"/>
        <v>17148</v>
      </c>
      <c r="R6" s="6">
        <v>4</v>
      </c>
      <c r="S6" s="6">
        <v>4</v>
      </c>
      <c r="T6" s="6">
        <v>1</v>
      </c>
      <c r="U6" s="6">
        <f t="shared" si="2"/>
        <v>17152</v>
      </c>
      <c r="V6" s="6">
        <v>0</v>
      </c>
      <c r="W6" s="6">
        <v>3</v>
      </c>
      <c r="X6" s="6">
        <v>1</v>
      </c>
      <c r="Y6" s="6">
        <f t="shared" si="3"/>
        <v>17152</v>
      </c>
      <c r="Z6" s="6">
        <v>0</v>
      </c>
      <c r="AA6" s="6">
        <v>3</v>
      </c>
      <c r="AB6" s="6">
        <v>1</v>
      </c>
      <c r="AC6" s="6">
        <f t="shared" si="4"/>
        <v>17152</v>
      </c>
      <c r="AD6" s="6">
        <v>0</v>
      </c>
      <c r="AE6" s="6">
        <v>3</v>
      </c>
      <c r="AF6" s="6">
        <v>2</v>
      </c>
      <c r="AG6" s="6">
        <f t="shared" si="5"/>
        <v>17152</v>
      </c>
      <c r="AH6" s="6">
        <v>0</v>
      </c>
      <c r="AI6" s="6">
        <v>2</v>
      </c>
      <c r="AJ6" s="8">
        <v>0</v>
      </c>
      <c r="AK6" s="8">
        <v>0</v>
      </c>
      <c r="AL6" s="8">
        <v>1</v>
      </c>
      <c r="AM6" s="8">
        <v>1</v>
      </c>
      <c r="AN6" s="8">
        <v>1</v>
      </c>
      <c r="AO6" s="8">
        <v>1</v>
      </c>
      <c r="AP6" s="8">
        <v>0</v>
      </c>
      <c r="AQ6" s="8">
        <v>0</v>
      </c>
      <c r="AR6" s="8">
        <v>0</v>
      </c>
      <c r="AS6" s="8">
        <v>0.25</v>
      </c>
      <c r="AT6" s="8">
        <v>0.25</v>
      </c>
      <c r="AU6" s="8">
        <v>0.25</v>
      </c>
      <c r="AV6" s="8">
        <v>0.5</v>
      </c>
      <c r="AW6" s="8">
        <v>0</v>
      </c>
      <c r="AX6" s="8">
        <v>0</v>
      </c>
      <c r="AY6" s="8">
        <v>0.4</v>
      </c>
      <c r="AZ6" s="8">
        <v>0.4</v>
      </c>
      <c r="BA6" s="8">
        <v>0.4</v>
      </c>
      <c r="BB6" s="8">
        <v>0.66666666666666696</v>
      </c>
      <c r="BC6" s="9">
        <f t="shared" si="6"/>
        <v>0.99959197948239686</v>
      </c>
      <c r="BD6" s="9">
        <v>0.999954064172351</v>
      </c>
      <c r="BE6" s="9">
        <v>0.99998277406463199</v>
      </c>
      <c r="BF6" s="9">
        <v>0.99998277406463199</v>
      </c>
      <c r="BG6" s="9">
        <v>0.99998277406463199</v>
      </c>
      <c r="BH6" s="9">
        <v>0.99998851604308803</v>
      </c>
    </row>
    <row r="7" spans="1:60">
      <c r="A7" s="5">
        <v>5</v>
      </c>
      <c r="B7" s="5" t="s">
        <v>132</v>
      </c>
      <c r="C7" s="6" t="s">
        <v>133</v>
      </c>
      <c r="D7" s="6" t="s">
        <v>134</v>
      </c>
      <c r="E7" s="7" t="s">
        <v>135</v>
      </c>
      <c r="F7" s="6" t="s">
        <v>138</v>
      </c>
      <c r="G7" s="6" t="s">
        <v>139</v>
      </c>
      <c r="H7" s="6" t="s">
        <v>140</v>
      </c>
      <c r="I7" s="6" t="s">
        <v>141</v>
      </c>
      <c r="J7" s="6" t="s">
        <v>142</v>
      </c>
      <c r="K7" s="6" t="s">
        <v>143</v>
      </c>
      <c r="L7" s="6">
        <v>1</v>
      </c>
      <c r="M7" s="6">
        <f t="shared" si="0"/>
        <v>17112</v>
      </c>
      <c r="N7" s="6">
        <v>37</v>
      </c>
      <c r="O7" s="6">
        <v>6</v>
      </c>
      <c r="P7" s="6">
        <v>0</v>
      </c>
      <c r="Q7" s="6">
        <f t="shared" si="1"/>
        <v>17144</v>
      </c>
      <c r="R7" s="6">
        <v>5</v>
      </c>
      <c r="S7" s="6">
        <v>7</v>
      </c>
      <c r="T7" s="6">
        <v>3</v>
      </c>
      <c r="U7" s="6">
        <f t="shared" si="2"/>
        <v>17148</v>
      </c>
      <c r="V7" s="6">
        <v>1</v>
      </c>
      <c r="W7" s="6">
        <v>4</v>
      </c>
      <c r="X7" s="6">
        <v>4</v>
      </c>
      <c r="Y7" s="6">
        <f t="shared" si="3"/>
        <v>17147</v>
      </c>
      <c r="Z7" s="6">
        <v>2</v>
      </c>
      <c r="AA7" s="6">
        <v>3</v>
      </c>
      <c r="AB7" s="6">
        <v>2</v>
      </c>
      <c r="AC7" s="6">
        <f t="shared" si="4"/>
        <v>17147</v>
      </c>
      <c r="AD7" s="6">
        <v>2</v>
      </c>
      <c r="AE7" s="6">
        <v>5</v>
      </c>
      <c r="AF7" s="6">
        <v>4</v>
      </c>
      <c r="AG7" s="6">
        <f t="shared" si="5"/>
        <v>17147</v>
      </c>
      <c r="AH7" s="6">
        <v>2</v>
      </c>
      <c r="AI7" s="6">
        <v>3</v>
      </c>
      <c r="AJ7" s="8">
        <v>2.6315789473684199E-2</v>
      </c>
      <c r="AK7" s="8">
        <v>0</v>
      </c>
      <c r="AL7" s="8">
        <v>0.75</v>
      </c>
      <c r="AM7" s="8">
        <v>0.66666666666666696</v>
      </c>
      <c r="AN7" s="8">
        <v>0.5</v>
      </c>
      <c r="AO7" s="8">
        <v>0.66666666666666696</v>
      </c>
      <c r="AP7" s="8">
        <v>0</v>
      </c>
      <c r="AQ7" s="8">
        <v>0.14285714285714299</v>
      </c>
      <c r="AR7" s="8">
        <v>0</v>
      </c>
      <c r="AS7" s="8">
        <v>0.42857142857142799</v>
      </c>
      <c r="AT7" s="8">
        <v>0.57142857142857095</v>
      </c>
      <c r="AU7" s="8">
        <v>0.28571428571428598</v>
      </c>
      <c r="AV7" s="8">
        <v>0.57142857142857095</v>
      </c>
      <c r="AW7" s="8">
        <v>4.4444444444444502E-2</v>
      </c>
      <c r="AX7" s="8">
        <v>0</v>
      </c>
      <c r="AY7" s="8">
        <v>0.54545454545454497</v>
      </c>
      <c r="AZ7" s="8">
        <v>0.61538461538461497</v>
      </c>
      <c r="BA7" s="8">
        <v>0.36363636363636398</v>
      </c>
      <c r="BB7" s="8">
        <v>0.61538461538461497</v>
      </c>
      <c r="BC7" s="9">
        <f t="shared" si="6"/>
        <v>0.99749358824900913</v>
      </c>
      <c r="BD7" s="9">
        <v>0.99993109625852705</v>
      </c>
      <c r="BE7" s="9">
        <v>0.99997129010772001</v>
      </c>
      <c r="BF7" s="9">
        <v>0.99997129010772001</v>
      </c>
      <c r="BG7" s="9">
        <v>0.99995980615080704</v>
      </c>
      <c r="BH7" s="9">
        <v>0.99997129010772001</v>
      </c>
    </row>
    <row r="8" spans="1:60">
      <c r="A8" s="5">
        <v>6</v>
      </c>
      <c r="B8" s="5" t="s">
        <v>145</v>
      </c>
      <c r="C8" s="6" t="s">
        <v>146</v>
      </c>
      <c r="D8" s="6" t="s">
        <v>147</v>
      </c>
      <c r="E8" s="7" t="s">
        <v>148</v>
      </c>
      <c r="F8" s="6" t="s">
        <v>151</v>
      </c>
      <c r="G8" s="6" t="s">
        <v>152</v>
      </c>
      <c r="H8" s="6" t="s">
        <v>129</v>
      </c>
      <c r="I8" s="6" t="s">
        <v>129</v>
      </c>
      <c r="J8" s="6" t="s">
        <v>129</v>
      </c>
      <c r="K8" s="6" t="s">
        <v>130</v>
      </c>
      <c r="L8" s="6">
        <v>0</v>
      </c>
      <c r="M8" s="6">
        <f t="shared" si="0"/>
        <v>17150</v>
      </c>
      <c r="N8" s="6">
        <v>1</v>
      </c>
      <c r="O8" s="6">
        <v>5</v>
      </c>
      <c r="P8" s="6">
        <v>0</v>
      </c>
      <c r="Q8" s="6">
        <f t="shared" si="1"/>
        <v>17148</v>
      </c>
      <c r="R8" s="6">
        <v>3</v>
      </c>
      <c r="S8" s="6">
        <v>5</v>
      </c>
      <c r="T8" s="6">
        <v>1</v>
      </c>
      <c r="U8" s="6">
        <f t="shared" si="2"/>
        <v>17151</v>
      </c>
      <c r="V8" s="6">
        <v>0</v>
      </c>
      <c r="W8" s="6">
        <v>4</v>
      </c>
      <c r="X8" s="6">
        <v>1</v>
      </c>
      <c r="Y8" s="6">
        <f t="shared" si="3"/>
        <v>17151</v>
      </c>
      <c r="Z8" s="6">
        <v>0</v>
      </c>
      <c r="AA8" s="6">
        <v>4</v>
      </c>
      <c r="AB8" s="6">
        <v>1</v>
      </c>
      <c r="AC8" s="6">
        <f t="shared" si="4"/>
        <v>17151</v>
      </c>
      <c r="AD8" s="6">
        <v>0</v>
      </c>
      <c r="AE8" s="6">
        <v>4</v>
      </c>
      <c r="AF8" s="6">
        <v>2</v>
      </c>
      <c r="AG8" s="6">
        <f t="shared" si="5"/>
        <v>17151</v>
      </c>
      <c r="AH8" s="6">
        <v>0</v>
      </c>
      <c r="AI8" s="6">
        <v>3</v>
      </c>
      <c r="AJ8" s="8">
        <v>0</v>
      </c>
      <c r="AK8" s="8">
        <v>0</v>
      </c>
      <c r="AL8" s="8">
        <v>1</v>
      </c>
      <c r="AM8" s="8">
        <v>1</v>
      </c>
      <c r="AN8" s="8">
        <v>1</v>
      </c>
      <c r="AO8" s="8">
        <v>1</v>
      </c>
      <c r="AP8" s="8">
        <v>0</v>
      </c>
      <c r="AQ8" s="8">
        <v>0</v>
      </c>
      <c r="AR8" s="8">
        <v>0</v>
      </c>
      <c r="AS8" s="8">
        <v>0.2</v>
      </c>
      <c r="AT8" s="8">
        <v>0.2</v>
      </c>
      <c r="AU8" s="8">
        <v>0.2</v>
      </c>
      <c r="AV8" s="8">
        <v>0.4</v>
      </c>
      <c r="AW8" s="8">
        <v>0</v>
      </c>
      <c r="AX8" s="8">
        <v>0</v>
      </c>
      <c r="AY8" s="8">
        <v>0.33333333333333298</v>
      </c>
      <c r="AZ8" s="8">
        <v>0.33333333333333298</v>
      </c>
      <c r="BA8" s="8">
        <v>0.33333333333333298</v>
      </c>
      <c r="BB8" s="8">
        <v>0.57142857142857195</v>
      </c>
      <c r="BC8" s="9">
        <f t="shared" si="6"/>
        <v>0.99965026812776869</v>
      </c>
      <c r="BD8" s="9">
        <v>0.999954064172351</v>
      </c>
      <c r="BE8" s="9">
        <v>0.99997703208617605</v>
      </c>
      <c r="BF8" s="9">
        <v>0.99997703208617605</v>
      </c>
      <c r="BG8" s="9">
        <v>0.99997703208617605</v>
      </c>
      <c r="BH8" s="9">
        <v>0.99998277406463199</v>
      </c>
    </row>
    <row r="9" spans="1:60">
      <c r="A9" s="5">
        <v>7</v>
      </c>
      <c r="B9" s="5" t="s">
        <v>154</v>
      </c>
      <c r="C9" s="6" t="s">
        <v>155</v>
      </c>
      <c r="D9" s="6" t="s">
        <v>156</v>
      </c>
      <c r="E9" s="7" t="s">
        <v>157</v>
      </c>
      <c r="F9" s="6" t="s">
        <v>160</v>
      </c>
      <c r="G9" s="6" t="s">
        <v>161</v>
      </c>
      <c r="H9" s="6" t="s">
        <v>162</v>
      </c>
      <c r="I9" s="6" t="s">
        <v>162</v>
      </c>
      <c r="J9" s="6" t="s">
        <v>162</v>
      </c>
      <c r="K9" s="6" t="s">
        <v>163</v>
      </c>
      <c r="L9" s="6">
        <v>0</v>
      </c>
      <c r="M9" s="6">
        <f t="shared" si="0"/>
        <v>17152</v>
      </c>
      <c r="N9" s="6">
        <v>1</v>
      </c>
      <c r="O9" s="6">
        <v>3</v>
      </c>
      <c r="P9" s="6">
        <v>0</v>
      </c>
      <c r="Q9" s="6">
        <f t="shared" si="1"/>
        <v>17150</v>
      </c>
      <c r="R9" s="6">
        <v>3</v>
      </c>
      <c r="S9" s="6">
        <v>3</v>
      </c>
      <c r="T9" s="6">
        <v>1</v>
      </c>
      <c r="U9" s="6">
        <f t="shared" si="2"/>
        <v>17153</v>
      </c>
      <c r="V9" s="6">
        <v>0</v>
      </c>
      <c r="W9" s="6">
        <v>2</v>
      </c>
      <c r="X9" s="6">
        <v>1</v>
      </c>
      <c r="Y9" s="6">
        <f t="shared" si="3"/>
        <v>17153</v>
      </c>
      <c r="Z9" s="6">
        <v>0</v>
      </c>
      <c r="AA9" s="6">
        <v>2</v>
      </c>
      <c r="AB9" s="6">
        <v>1</v>
      </c>
      <c r="AC9" s="6">
        <f t="shared" si="4"/>
        <v>17153</v>
      </c>
      <c r="AD9" s="6">
        <v>0</v>
      </c>
      <c r="AE9" s="6">
        <v>2</v>
      </c>
      <c r="AF9" s="6">
        <v>3</v>
      </c>
      <c r="AG9" s="6">
        <f t="shared" si="5"/>
        <v>17153</v>
      </c>
      <c r="AH9" s="6">
        <v>0</v>
      </c>
      <c r="AI9" s="6">
        <v>0</v>
      </c>
      <c r="AJ9" s="8">
        <v>0</v>
      </c>
      <c r="AK9" s="8">
        <v>0</v>
      </c>
      <c r="AL9" s="8">
        <v>1</v>
      </c>
      <c r="AM9" s="8">
        <v>1</v>
      </c>
      <c r="AN9" s="8">
        <v>1</v>
      </c>
      <c r="AO9" s="8">
        <v>1</v>
      </c>
      <c r="AP9" s="8">
        <v>0</v>
      </c>
      <c r="AQ9" s="8">
        <v>0</v>
      </c>
      <c r="AR9" s="8">
        <v>0</v>
      </c>
      <c r="AS9" s="8">
        <v>0.33333333333333298</v>
      </c>
      <c r="AT9" s="8">
        <v>0.33333333333333298</v>
      </c>
      <c r="AU9" s="8">
        <v>0.33333333333333298</v>
      </c>
      <c r="AV9" s="8">
        <v>1</v>
      </c>
      <c r="AW9" s="8">
        <v>0</v>
      </c>
      <c r="AX9" s="8">
        <v>0</v>
      </c>
      <c r="AY9" s="8">
        <v>0.5</v>
      </c>
      <c r="AZ9" s="8">
        <v>0.5</v>
      </c>
      <c r="BA9" s="8">
        <v>0.5</v>
      </c>
      <c r="BB9" s="8">
        <v>1</v>
      </c>
      <c r="BC9" s="9">
        <f t="shared" si="6"/>
        <v>0.99976684541851246</v>
      </c>
      <c r="BD9" s="9">
        <v>0.99996554812926297</v>
      </c>
      <c r="BE9" s="9">
        <v>0.99998851604308803</v>
      </c>
      <c r="BF9" s="9">
        <v>0.99998851604308803</v>
      </c>
      <c r="BG9" s="9">
        <v>0.99998851604308803</v>
      </c>
      <c r="BH9" s="9">
        <v>1</v>
      </c>
    </row>
    <row r="10" spans="1:60">
      <c r="A10" s="5">
        <v>8</v>
      </c>
      <c r="B10" s="5" t="s">
        <v>165</v>
      </c>
      <c r="C10" s="6" t="s">
        <v>166</v>
      </c>
      <c r="D10" s="6" t="s">
        <v>167</v>
      </c>
      <c r="E10" s="7" t="s">
        <v>168</v>
      </c>
      <c r="F10" s="6" t="s">
        <v>171</v>
      </c>
      <c r="G10" s="6" t="s">
        <v>172</v>
      </c>
      <c r="H10" s="6" t="s">
        <v>173</v>
      </c>
      <c r="I10" s="6" t="s">
        <v>174</v>
      </c>
      <c r="J10" s="6" t="s">
        <v>173</v>
      </c>
      <c r="K10" s="6" t="s">
        <v>175</v>
      </c>
      <c r="L10" s="6">
        <v>0</v>
      </c>
      <c r="M10" s="6">
        <f t="shared" si="0"/>
        <v>17148</v>
      </c>
      <c r="N10" s="6">
        <v>4</v>
      </c>
      <c r="O10" s="6">
        <v>4</v>
      </c>
      <c r="P10" s="6">
        <v>0</v>
      </c>
      <c r="Q10" s="6">
        <f t="shared" si="1"/>
        <v>17149</v>
      </c>
      <c r="R10" s="6">
        <v>3</v>
      </c>
      <c r="S10" s="6">
        <v>4</v>
      </c>
      <c r="T10" s="6">
        <v>1</v>
      </c>
      <c r="U10" s="6">
        <f t="shared" si="2"/>
        <v>17150</v>
      </c>
      <c r="V10" s="6">
        <v>2</v>
      </c>
      <c r="W10" s="6">
        <v>3</v>
      </c>
      <c r="X10" s="6">
        <v>1</v>
      </c>
      <c r="Y10" s="6">
        <f t="shared" si="3"/>
        <v>17150</v>
      </c>
      <c r="Z10" s="6">
        <v>2</v>
      </c>
      <c r="AA10" s="6">
        <v>3</v>
      </c>
      <c r="AB10" s="6">
        <v>1</v>
      </c>
      <c r="AC10" s="6">
        <f t="shared" si="4"/>
        <v>17150</v>
      </c>
      <c r="AD10" s="6">
        <v>2</v>
      </c>
      <c r="AE10" s="6">
        <v>3</v>
      </c>
      <c r="AF10" s="6">
        <v>2</v>
      </c>
      <c r="AG10" s="6">
        <f t="shared" si="5"/>
        <v>17151</v>
      </c>
      <c r="AH10" s="6">
        <v>1</v>
      </c>
      <c r="AI10" s="6">
        <v>2</v>
      </c>
      <c r="AJ10" s="8">
        <v>0</v>
      </c>
      <c r="AK10" s="8">
        <v>0</v>
      </c>
      <c r="AL10" s="8">
        <v>0.33333333333333298</v>
      </c>
      <c r="AM10" s="8">
        <v>0.33333333333333298</v>
      </c>
      <c r="AN10" s="8">
        <v>0.33333333333333298</v>
      </c>
      <c r="AO10" s="8">
        <v>0.66666666666666696</v>
      </c>
      <c r="AP10" s="8">
        <v>0</v>
      </c>
      <c r="AQ10" s="8">
        <v>0</v>
      </c>
      <c r="AR10" s="8">
        <v>0</v>
      </c>
      <c r="AS10" s="8">
        <v>0.25</v>
      </c>
      <c r="AT10" s="8">
        <v>0.25</v>
      </c>
      <c r="AU10" s="8">
        <v>0.25</v>
      </c>
      <c r="AV10" s="8">
        <v>0.5</v>
      </c>
      <c r="AW10" s="8">
        <v>0</v>
      </c>
      <c r="AX10" s="8">
        <v>0</v>
      </c>
      <c r="AY10" s="8">
        <v>0.28571428571428598</v>
      </c>
      <c r="AZ10" s="8">
        <v>0.28571428571428598</v>
      </c>
      <c r="BA10" s="8">
        <v>0.28571428571428598</v>
      </c>
      <c r="BB10" s="8">
        <v>0.57142857142857195</v>
      </c>
      <c r="BC10" s="9">
        <f t="shared" si="6"/>
        <v>0.99953369083702492</v>
      </c>
      <c r="BD10" s="9">
        <v>0.99995980615080704</v>
      </c>
      <c r="BE10" s="9">
        <v>0.99997129010772001</v>
      </c>
      <c r="BF10" s="9">
        <v>0.99997129010772001</v>
      </c>
      <c r="BG10" s="9">
        <v>0.99997129010772001</v>
      </c>
      <c r="BH10" s="9">
        <v>0.99998277406463199</v>
      </c>
    </row>
    <row r="11" spans="1:60">
      <c r="A11" s="5">
        <v>9</v>
      </c>
      <c r="B11" s="5" t="s">
        <v>177</v>
      </c>
      <c r="C11" s="6" t="s">
        <v>178</v>
      </c>
      <c r="D11" s="6" t="s">
        <v>179</v>
      </c>
      <c r="E11" s="7" t="s">
        <v>180</v>
      </c>
      <c r="F11" s="6" t="s">
        <v>183</v>
      </c>
      <c r="G11" s="6" t="s">
        <v>184</v>
      </c>
      <c r="H11" s="6" t="s">
        <v>185</v>
      </c>
      <c r="I11" s="6" t="s">
        <v>186</v>
      </c>
      <c r="J11" s="6" t="s">
        <v>187</v>
      </c>
      <c r="K11" s="6" t="s">
        <v>188</v>
      </c>
      <c r="L11" s="6">
        <v>0</v>
      </c>
      <c r="M11" s="6">
        <f t="shared" si="0"/>
        <v>17146</v>
      </c>
      <c r="N11" s="6">
        <v>4</v>
      </c>
      <c r="O11" s="6">
        <v>6</v>
      </c>
      <c r="P11" s="6">
        <v>0</v>
      </c>
      <c r="Q11" s="6">
        <f t="shared" si="1"/>
        <v>17147</v>
      </c>
      <c r="R11" s="6">
        <v>3</v>
      </c>
      <c r="S11" s="6">
        <v>6</v>
      </c>
      <c r="T11" s="6">
        <v>0</v>
      </c>
      <c r="U11" s="6">
        <f t="shared" si="2"/>
        <v>17147</v>
      </c>
      <c r="V11" s="6">
        <v>3</v>
      </c>
      <c r="W11" s="6">
        <v>6</v>
      </c>
      <c r="X11" s="6">
        <v>2</v>
      </c>
      <c r="Y11" s="6">
        <f t="shared" si="3"/>
        <v>17147</v>
      </c>
      <c r="Z11" s="6">
        <v>3</v>
      </c>
      <c r="AA11" s="6">
        <v>4</v>
      </c>
      <c r="AB11" s="6">
        <v>4</v>
      </c>
      <c r="AC11" s="6">
        <f t="shared" si="4"/>
        <v>17145</v>
      </c>
      <c r="AD11" s="6">
        <v>5</v>
      </c>
      <c r="AE11" s="6">
        <v>2</v>
      </c>
      <c r="AF11" s="6">
        <v>4</v>
      </c>
      <c r="AG11" s="6">
        <f t="shared" si="5"/>
        <v>17150</v>
      </c>
      <c r="AH11" s="6">
        <v>0</v>
      </c>
      <c r="AI11" s="6">
        <v>2</v>
      </c>
      <c r="AJ11" s="8">
        <v>0</v>
      </c>
      <c r="AK11" s="8">
        <v>0</v>
      </c>
      <c r="AL11" s="8">
        <v>0</v>
      </c>
      <c r="AM11" s="8">
        <v>0.4</v>
      </c>
      <c r="AN11" s="8">
        <v>0.44444444444444398</v>
      </c>
      <c r="AO11" s="8">
        <v>1</v>
      </c>
      <c r="AP11" s="8">
        <v>0</v>
      </c>
      <c r="AQ11" s="8">
        <v>0</v>
      </c>
      <c r="AR11" s="8">
        <v>0</v>
      </c>
      <c r="AS11" s="8">
        <v>0</v>
      </c>
      <c r="AT11" s="8">
        <v>0.33333333333333298</v>
      </c>
      <c r="AU11" s="8">
        <v>0.66666666666666696</v>
      </c>
      <c r="AV11" s="8">
        <v>0.66666666666666696</v>
      </c>
      <c r="AW11" s="8">
        <v>0</v>
      </c>
      <c r="AX11" s="8">
        <v>0</v>
      </c>
      <c r="AY11" s="8">
        <v>0</v>
      </c>
      <c r="AZ11" s="8">
        <v>0.36363636363636398</v>
      </c>
      <c r="BA11" s="8">
        <v>0.53333333333333299</v>
      </c>
      <c r="BB11" s="8">
        <v>0.8</v>
      </c>
      <c r="BC11" s="9">
        <f t="shared" si="6"/>
        <v>0.99941711354628116</v>
      </c>
      <c r="BD11" s="9">
        <v>0.99994832219389496</v>
      </c>
      <c r="BE11" s="9">
        <v>0.99994832219389496</v>
      </c>
      <c r="BF11" s="9">
        <v>0.99995980615080704</v>
      </c>
      <c r="BG11" s="9">
        <v>0.99995980615080704</v>
      </c>
      <c r="BH11" s="9">
        <v>0.99998851604308803</v>
      </c>
    </row>
    <row r="12" spans="1:60">
      <c r="A12" s="5">
        <v>10</v>
      </c>
      <c r="B12" s="5" t="s">
        <v>190</v>
      </c>
      <c r="C12" s="6" t="s">
        <v>191</v>
      </c>
      <c r="D12" s="6" t="s">
        <v>192</v>
      </c>
      <c r="E12" s="7" t="s">
        <v>193</v>
      </c>
      <c r="F12" s="6" t="s">
        <v>90</v>
      </c>
      <c r="G12" s="6" t="s">
        <v>196</v>
      </c>
      <c r="H12" s="6" t="s">
        <v>197</v>
      </c>
      <c r="I12" s="6" t="s">
        <v>197</v>
      </c>
      <c r="J12" s="6" t="s">
        <v>198</v>
      </c>
      <c r="K12" s="6" t="s">
        <v>199</v>
      </c>
      <c r="L12" s="6">
        <v>0</v>
      </c>
      <c r="M12" s="6">
        <f t="shared" si="0"/>
        <v>17153</v>
      </c>
      <c r="N12" s="6">
        <v>0</v>
      </c>
      <c r="O12" s="6">
        <v>3</v>
      </c>
      <c r="P12" s="6">
        <v>0</v>
      </c>
      <c r="Q12" s="6">
        <f t="shared" si="1"/>
        <v>17148</v>
      </c>
      <c r="R12" s="6">
        <v>5</v>
      </c>
      <c r="S12" s="6">
        <v>3</v>
      </c>
      <c r="T12" s="6">
        <v>2</v>
      </c>
      <c r="U12" s="6">
        <f t="shared" si="2"/>
        <v>17153</v>
      </c>
      <c r="V12" s="6">
        <v>0</v>
      </c>
      <c r="W12" s="6">
        <v>1</v>
      </c>
      <c r="X12" s="6">
        <v>2</v>
      </c>
      <c r="Y12" s="6">
        <f t="shared" si="3"/>
        <v>17153</v>
      </c>
      <c r="Z12" s="6">
        <v>0</v>
      </c>
      <c r="AA12" s="6">
        <v>1</v>
      </c>
      <c r="AB12" s="6">
        <v>1</v>
      </c>
      <c r="AC12" s="6">
        <f t="shared" si="4"/>
        <v>17152</v>
      </c>
      <c r="AD12" s="6">
        <v>1</v>
      </c>
      <c r="AE12" s="6">
        <v>2</v>
      </c>
      <c r="AF12" s="6">
        <v>3</v>
      </c>
      <c r="AG12" s="6">
        <f t="shared" si="5"/>
        <v>17153</v>
      </c>
      <c r="AH12" s="6">
        <v>0</v>
      </c>
      <c r="AI12" s="6">
        <v>0</v>
      </c>
      <c r="AJ12" s="8">
        <v>0</v>
      </c>
      <c r="AK12" s="8">
        <v>0</v>
      </c>
      <c r="AL12" s="8">
        <v>1</v>
      </c>
      <c r="AM12" s="8">
        <v>1</v>
      </c>
      <c r="AN12" s="8">
        <v>0.5</v>
      </c>
      <c r="AO12" s="8">
        <v>1</v>
      </c>
      <c r="AP12" s="8">
        <v>0</v>
      </c>
      <c r="AQ12" s="8">
        <v>0</v>
      </c>
      <c r="AR12" s="8">
        <v>0</v>
      </c>
      <c r="AS12" s="8">
        <v>0.66666666666666696</v>
      </c>
      <c r="AT12" s="8">
        <v>0.66666666666666696</v>
      </c>
      <c r="AU12" s="8">
        <v>0.33333333333333298</v>
      </c>
      <c r="AV12" s="8">
        <v>1</v>
      </c>
      <c r="AW12" s="8">
        <v>0</v>
      </c>
      <c r="AX12" s="8">
        <v>0</v>
      </c>
      <c r="AY12" s="8">
        <v>0.8</v>
      </c>
      <c r="AZ12" s="8">
        <v>0.8</v>
      </c>
      <c r="BA12" s="8">
        <v>0.4</v>
      </c>
      <c r="BB12" s="8">
        <v>1</v>
      </c>
      <c r="BC12" s="9">
        <f t="shared" si="6"/>
        <v>0.9998251340638844</v>
      </c>
      <c r="BD12" s="9">
        <v>0.999954064172351</v>
      </c>
      <c r="BE12" s="9">
        <v>0.99999425802154396</v>
      </c>
      <c r="BF12" s="9">
        <v>0.99999425802154396</v>
      </c>
      <c r="BG12" s="9">
        <v>0.99998277406463199</v>
      </c>
      <c r="BH12" s="9">
        <v>1</v>
      </c>
    </row>
    <row r="13" spans="1:60">
      <c r="A13" s="5">
        <v>11</v>
      </c>
      <c r="B13" s="5" t="s">
        <v>201</v>
      </c>
      <c r="C13" s="6" t="s">
        <v>202</v>
      </c>
      <c r="D13" s="6" t="s">
        <v>203</v>
      </c>
      <c r="E13" s="7" t="s">
        <v>204</v>
      </c>
      <c r="F13" s="6" t="s">
        <v>90</v>
      </c>
      <c r="G13" s="6" t="s">
        <v>207</v>
      </c>
      <c r="H13" s="6" t="s">
        <v>208</v>
      </c>
      <c r="I13" s="6" t="s">
        <v>209</v>
      </c>
      <c r="J13" s="6" t="s">
        <v>210</v>
      </c>
      <c r="K13" s="6" t="s">
        <v>211</v>
      </c>
      <c r="L13" s="6">
        <v>0</v>
      </c>
      <c r="M13" s="6">
        <f t="shared" si="0"/>
        <v>17150</v>
      </c>
      <c r="N13" s="6">
        <v>0</v>
      </c>
      <c r="O13" s="6">
        <v>6</v>
      </c>
      <c r="P13" s="6">
        <v>1</v>
      </c>
      <c r="Q13" s="6">
        <f t="shared" si="1"/>
        <v>17142</v>
      </c>
      <c r="R13" s="6">
        <v>8</v>
      </c>
      <c r="S13" s="6">
        <v>5</v>
      </c>
      <c r="T13" s="6">
        <v>2</v>
      </c>
      <c r="U13" s="6">
        <f t="shared" si="2"/>
        <v>17148</v>
      </c>
      <c r="V13" s="6">
        <v>2</v>
      </c>
      <c r="W13" s="6">
        <v>4</v>
      </c>
      <c r="X13" s="6">
        <v>2</v>
      </c>
      <c r="Y13" s="6">
        <f t="shared" si="3"/>
        <v>17149</v>
      </c>
      <c r="Z13" s="6">
        <v>1</v>
      </c>
      <c r="AA13" s="6">
        <v>4</v>
      </c>
      <c r="AB13" s="6">
        <v>3</v>
      </c>
      <c r="AC13" s="6">
        <f t="shared" si="4"/>
        <v>17150</v>
      </c>
      <c r="AD13" s="6">
        <v>0</v>
      </c>
      <c r="AE13" s="6">
        <v>3</v>
      </c>
      <c r="AF13" s="6">
        <v>4</v>
      </c>
      <c r="AG13" s="6">
        <f t="shared" si="5"/>
        <v>17148</v>
      </c>
      <c r="AH13" s="6">
        <v>2</v>
      </c>
      <c r="AI13" s="6">
        <v>2</v>
      </c>
      <c r="AJ13" s="8">
        <v>0</v>
      </c>
      <c r="AK13" s="8">
        <v>0.11111111111111099</v>
      </c>
      <c r="AL13" s="8">
        <v>0.5</v>
      </c>
      <c r="AM13" s="8">
        <v>0.66666666666666696</v>
      </c>
      <c r="AN13" s="8">
        <v>1</v>
      </c>
      <c r="AO13" s="8">
        <v>0.66666666666666696</v>
      </c>
      <c r="AP13" s="8">
        <v>0</v>
      </c>
      <c r="AQ13" s="8">
        <v>0</v>
      </c>
      <c r="AR13" s="8">
        <v>0.16666666666666699</v>
      </c>
      <c r="AS13" s="8">
        <v>0.33333333333333298</v>
      </c>
      <c r="AT13" s="8">
        <v>0.33333333333333298</v>
      </c>
      <c r="AU13" s="8">
        <v>0.5</v>
      </c>
      <c r="AV13" s="8">
        <v>0.66666666666666696</v>
      </c>
      <c r="AW13" s="8">
        <v>0</v>
      </c>
      <c r="AX13" s="8">
        <v>0.133333333333333</v>
      </c>
      <c r="AY13" s="8">
        <v>0.4</v>
      </c>
      <c r="AZ13" s="8">
        <v>0.44444444444444398</v>
      </c>
      <c r="BA13" s="8">
        <v>0.66666666666666696</v>
      </c>
      <c r="BB13" s="8">
        <v>0.66666666666666696</v>
      </c>
      <c r="BC13" s="9">
        <f t="shared" si="6"/>
        <v>0.99965026812776869</v>
      </c>
      <c r="BD13" s="9">
        <v>0.99992535428007101</v>
      </c>
      <c r="BE13" s="9">
        <v>0.99996554812926297</v>
      </c>
      <c r="BF13" s="9">
        <v>0.99997129010772001</v>
      </c>
      <c r="BG13" s="9">
        <v>0.99998277406463199</v>
      </c>
      <c r="BH13" s="9">
        <v>0.99997703208617605</v>
      </c>
    </row>
    <row r="14" spans="1:60">
      <c r="A14" s="5">
        <v>12</v>
      </c>
      <c r="B14" s="5" t="s">
        <v>213</v>
      </c>
      <c r="C14" s="6" t="s">
        <v>214</v>
      </c>
      <c r="D14" s="6" t="s">
        <v>215</v>
      </c>
      <c r="E14" s="7" t="s">
        <v>216</v>
      </c>
      <c r="F14" s="6" t="s">
        <v>90</v>
      </c>
      <c r="G14" s="6" t="s">
        <v>219</v>
      </c>
      <c r="H14" s="6" t="s">
        <v>220</v>
      </c>
      <c r="I14" s="6" t="s">
        <v>221</v>
      </c>
      <c r="J14" s="6" t="s">
        <v>222</v>
      </c>
      <c r="K14" s="6" t="s">
        <v>223</v>
      </c>
      <c r="L14" s="6">
        <v>0</v>
      </c>
      <c r="M14" s="6">
        <f t="shared" si="0"/>
        <v>17151</v>
      </c>
      <c r="N14" s="6">
        <v>0</v>
      </c>
      <c r="O14" s="6">
        <v>5</v>
      </c>
      <c r="P14" s="6">
        <v>0</v>
      </c>
      <c r="Q14" s="6">
        <f t="shared" si="1"/>
        <v>17075</v>
      </c>
      <c r="R14" s="6">
        <v>76</v>
      </c>
      <c r="S14" s="6">
        <v>5</v>
      </c>
      <c r="T14" s="6">
        <v>1</v>
      </c>
      <c r="U14" s="6">
        <f t="shared" si="2"/>
        <v>17147</v>
      </c>
      <c r="V14" s="6">
        <v>4</v>
      </c>
      <c r="W14" s="6">
        <v>4</v>
      </c>
      <c r="X14" s="6">
        <v>0</v>
      </c>
      <c r="Y14" s="6">
        <f t="shared" si="3"/>
        <v>17143</v>
      </c>
      <c r="Z14" s="6">
        <v>8</v>
      </c>
      <c r="AA14" s="6">
        <v>5</v>
      </c>
      <c r="AB14" s="6">
        <v>2</v>
      </c>
      <c r="AC14" s="6">
        <f t="shared" si="4"/>
        <v>17149</v>
      </c>
      <c r="AD14" s="6">
        <v>2</v>
      </c>
      <c r="AE14" s="6">
        <v>3</v>
      </c>
      <c r="AF14" s="6">
        <v>3</v>
      </c>
      <c r="AG14" s="6">
        <f t="shared" si="5"/>
        <v>17148</v>
      </c>
      <c r="AH14" s="6">
        <v>3</v>
      </c>
      <c r="AI14" s="6">
        <v>2</v>
      </c>
      <c r="AJ14" s="8">
        <v>0</v>
      </c>
      <c r="AK14" s="8">
        <v>0</v>
      </c>
      <c r="AL14" s="8">
        <v>0.2</v>
      </c>
      <c r="AM14" s="8">
        <v>0</v>
      </c>
      <c r="AN14" s="8">
        <v>0.5</v>
      </c>
      <c r="AO14" s="8">
        <v>0.5</v>
      </c>
      <c r="AP14" s="8">
        <v>0</v>
      </c>
      <c r="AQ14" s="8">
        <v>0</v>
      </c>
      <c r="AR14" s="8">
        <v>0</v>
      </c>
      <c r="AS14" s="8">
        <v>0.2</v>
      </c>
      <c r="AT14" s="8">
        <v>0</v>
      </c>
      <c r="AU14" s="8">
        <v>0.4</v>
      </c>
      <c r="AV14" s="8">
        <v>0.6</v>
      </c>
      <c r="AW14" s="8">
        <v>0</v>
      </c>
      <c r="AX14" s="8">
        <v>0</v>
      </c>
      <c r="AY14" s="8">
        <v>0.2</v>
      </c>
      <c r="AZ14" s="8">
        <v>0</v>
      </c>
      <c r="BA14" s="8">
        <v>0.44444444444444398</v>
      </c>
      <c r="BB14" s="8">
        <v>0.54545454545454497</v>
      </c>
      <c r="BC14" s="9">
        <f t="shared" si="6"/>
        <v>0.99970855677314063</v>
      </c>
      <c r="BD14" s="9">
        <v>0.99953489974505605</v>
      </c>
      <c r="BE14" s="9">
        <v>0.999954064172351</v>
      </c>
      <c r="BF14" s="9">
        <v>0.99992535428007101</v>
      </c>
      <c r="BG14" s="9">
        <v>0.99997129010772001</v>
      </c>
      <c r="BH14" s="9">
        <v>0.99997129010772001</v>
      </c>
    </row>
    <row r="15" spans="1:60">
      <c r="A15" s="5">
        <v>13</v>
      </c>
      <c r="B15" s="5" t="s">
        <v>225</v>
      </c>
      <c r="C15" s="6" t="s">
        <v>226</v>
      </c>
      <c r="D15" s="6" t="s">
        <v>227</v>
      </c>
      <c r="E15" s="7" t="s">
        <v>228</v>
      </c>
      <c r="F15" s="6" t="s">
        <v>231</v>
      </c>
      <c r="G15" s="6" t="s">
        <v>232</v>
      </c>
      <c r="H15" s="6" t="s">
        <v>233</v>
      </c>
      <c r="I15" s="6" t="s">
        <v>234</v>
      </c>
      <c r="J15" s="6" t="s">
        <v>235</v>
      </c>
      <c r="K15" s="6" t="s">
        <v>236</v>
      </c>
      <c r="L15" s="6">
        <v>0</v>
      </c>
      <c r="M15" s="6">
        <f t="shared" si="0"/>
        <v>17148</v>
      </c>
      <c r="N15" s="6">
        <v>2</v>
      </c>
      <c r="O15" s="6">
        <v>6</v>
      </c>
      <c r="P15" s="6">
        <v>0</v>
      </c>
      <c r="Q15" s="6">
        <f t="shared" si="1"/>
        <v>17146</v>
      </c>
      <c r="R15" s="6">
        <v>4</v>
      </c>
      <c r="S15" s="6">
        <v>6</v>
      </c>
      <c r="T15" s="6">
        <v>4</v>
      </c>
      <c r="U15" s="6">
        <f t="shared" si="2"/>
        <v>17150</v>
      </c>
      <c r="V15" s="6">
        <v>0</v>
      </c>
      <c r="W15" s="6">
        <v>2</v>
      </c>
      <c r="X15" s="6">
        <v>1</v>
      </c>
      <c r="Y15" s="6">
        <f t="shared" si="3"/>
        <v>17145</v>
      </c>
      <c r="Z15" s="6">
        <v>5</v>
      </c>
      <c r="AA15" s="6">
        <v>5</v>
      </c>
      <c r="AB15" s="6">
        <v>5</v>
      </c>
      <c r="AC15" s="6">
        <f t="shared" si="4"/>
        <v>17149</v>
      </c>
      <c r="AD15" s="6">
        <v>1</v>
      </c>
      <c r="AE15" s="6">
        <v>1</v>
      </c>
      <c r="AF15" s="6">
        <v>6</v>
      </c>
      <c r="AG15" s="6">
        <f t="shared" si="5"/>
        <v>17149</v>
      </c>
      <c r="AH15" s="6">
        <v>1</v>
      </c>
      <c r="AI15" s="6">
        <v>0</v>
      </c>
      <c r="AJ15" s="8">
        <v>0</v>
      </c>
      <c r="AK15" s="8">
        <v>0</v>
      </c>
      <c r="AL15" s="8">
        <v>1</v>
      </c>
      <c r="AM15" s="8">
        <v>0.16666666666666699</v>
      </c>
      <c r="AN15" s="8">
        <v>0.83333333333333304</v>
      </c>
      <c r="AO15" s="8">
        <v>0.85714285714285698</v>
      </c>
      <c r="AP15" s="8">
        <v>0</v>
      </c>
      <c r="AQ15" s="8">
        <v>0</v>
      </c>
      <c r="AR15" s="8">
        <v>0</v>
      </c>
      <c r="AS15" s="8">
        <v>0.66666666666666696</v>
      </c>
      <c r="AT15" s="8">
        <v>0.16666666666666699</v>
      </c>
      <c r="AU15" s="8">
        <v>0.83333333333333304</v>
      </c>
      <c r="AV15" s="8">
        <v>1</v>
      </c>
      <c r="AW15" s="8">
        <v>0</v>
      </c>
      <c r="AX15" s="8">
        <v>0</v>
      </c>
      <c r="AY15" s="8">
        <v>0.8</v>
      </c>
      <c r="AZ15" s="8">
        <v>0.16666666666666699</v>
      </c>
      <c r="BA15" s="8">
        <v>0.83333333333333304</v>
      </c>
      <c r="BB15" s="8">
        <v>0.92307692307692302</v>
      </c>
      <c r="BC15" s="9">
        <f t="shared" si="6"/>
        <v>0.99953369083702492</v>
      </c>
      <c r="BD15" s="9">
        <v>0.99994258021543903</v>
      </c>
      <c r="BE15" s="9">
        <v>0.99998851604308803</v>
      </c>
      <c r="BF15" s="9">
        <v>0.99994258021543903</v>
      </c>
      <c r="BG15" s="9">
        <v>0.99998851604308803</v>
      </c>
      <c r="BH15" s="9">
        <v>0.99999425802154396</v>
      </c>
    </row>
    <row r="16" spans="1:60">
      <c r="A16" s="5">
        <v>14</v>
      </c>
      <c r="B16" s="5" t="s">
        <v>238</v>
      </c>
      <c r="C16" s="6" t="s">
        <v>239</v>
      </c>
      <c r="D16" s="6" t="s">
        <v>240</v>
      </c>
      <c r="E16" s="7" t="s">
        <v>241</v>
      </c>
      <c r="F16" s="6" t="s">
        <v>242</v>
      </c>
      <c r="G16" s="6" t="s">
        <v>243</v>
      </c>
      <c r="H16" s="6" t="s">
        <v>162</v>
      </c>
      <c r="I16" s="6" t="s">
        <v>162</v>
      </c>
      <c r="J16" s="6" t="s">
        <v>162</v>
      </c>
      <c r="K16" s="6" t="s">
        <v>244</v>
      </c>
      <c r="L16" s="6">
        <v>0</v>
      </c>
      <c r="M16" s="6">
        <f t="shared" si="0"/>
        <v>17123</v>
      </c>
      <c r="N16" s="6">
        <v>31</v>
      </c>
      <c r="O16" s="6">
        <v>2</v>
      </c>
      <c r="P16" s="6">
        <v>0</v>
      </c>
      <c r="Q16" s="6">
        <f t="shared" si="1"/>
        <v>17148</v>
      </c>
      <c r="R16" s="6">
        <v>6</v>
      </c>
      <c r="S16" s="6">
        <v>2</v>
      </c>
      <c r="T16" s="6">
        <v>1</v>
      </c>
      <c r="U16" s="6">
        <f t="shared" si="2"/>
        <v>17154</v>
      </c>
      <c r="V16" s="6">
        <v>0</v>
      </c>
      <c r="W16" s="6">
        <v>1</v>
      </c>
      <c r="X16" s="6">
        <v>1</v>
      </c>
      <c r="Y16" s="6">
        <f t="shared" si="3"/>
        <v>17154</v>
      </c>
      <c r="Z16" s="6">
        <v>0</v>
      </c>
      <c r="AA16" s="6">
        <v>1</v>
      </c>
      <c r="AB16" s="6">
        <v>1</v>
      </c>
      <c r="AC16" s="6">
        <f t="shared" si="4"/>
        <v>17154</v>
      </c>
      <c r="AD16" s="6">
        <v>0</v>
      </c>
      <c r="AE16" s="6">
        <v>1</v>
      </c>
      <c r="AF16" s="6">
        <v>2</v>
      </c>
      <c r="AG16" s="6">
        <f t="shared" si="5"/>
        <v>17154</v>
      </c>
      <c r="AH16" s="6">
        <v>0</v>
      </c>
      <c r="AI16" s="6">
        <v>0</v>
      </c>
      <c r="AJ16" s="8">
        <v>0</v>
      </c>
      <c r="AK16" s="8">
        <v>0</v>
      </c>
      <c r="AL16" s="8">
        <v>1</v>
      </c>
      <c r="AM16" s="8">
        <v>1</v>
      </c>
      <c r="AN16" s="8">
        <v>1</v>
      </c>
      <c r="AO16" s="8">
        <v>1</v>
      </c>
      <c r="AP16" s="8">
        <v>0</v>
      </c>
      <c r="AQ16" s="8">
        <v>0</v>
      </c>
      <c r="AR16" s="8">
        <v>0</v>
      </c>
      <c r="AS16" s="8">
        <v>0.5</v>
      </c>
      <c r="AT16" s="8">
        <v>0.5</v>
      </c>
      <c r="AU16" s="8">
        <v>0.5</v>
      </c>
      <c r="AV16" s="8">
        <v>1</v>
      </c>
      <c r="AW16" s="8">
        <v>0</v>
      </c>
      <c r="AX16" s="8">
        <v>0</v>
      </c>
      <c r="AY16" s="8">
        <v>0.66666666666666696</v>
      </c>
      <c r="AZ16" s="8">
        <v>0.66666666666666696</v>
      </c>
      <c r="BA16" s="8">
        <v>0.66666666666666696</v>
      </c>
      <c r="BB16" s="8">
        <v>1</v>
      </c>
      <c r="BC16" s="9">
        <f t="shared" si="6"/>
        <v>0.99807647470272787</v>
      </c>
      <c r="BD16" s="9">
        <v>0.999954064172351</v>
      </c>
      <c r="BE16" s="9">
        <v>0.99999425802154396</v>
      </c>
      <c r="BF16" s="9">
        <v>0.99999425802154396</v>
      </c>
      <c r="BG16" s="9">
        <v>0.99999425802154396</v>
      </c>
      <c r="BH16" s="9">
        <v>1</v>
      </c>
    </row>
    <row r="17" spans="1:60">
      <c r="A17" s="5">
        <v>15</v>
      </c>
      <c r="B17" s="5" t="s">
        <v>246</v>
      </c>
      <c r="C17" s="6" t="s">
        <v>247</v>
      </c>
      <c r="D17" s="6" t="s">
        <v>248</v>
      </c>
      <c r="E17" s="7" t="s">
        <v>249</v>
      </c>
      <c r="F17" s="6" t="s">
        <v>90</v>
      </c>
      <c r="G17" s="6" t="s">
        <v>252</v>
      </c>
      <c r="H17" s="6" t="s">
        <v>233</v>
      </c>
      <c r="I17" s="6" t="s">
        <v>253</v>
      </c>
      <c r="J17" s="6" t="s">
        <v>254</v>
      </c>
      <c r="K17" s="6" t="s">
        <v>255</v>
      </c>
      <c r="L17" s="6">
        <v>0</v>
      </c>
      <c r="M17" s="6">
        <f t="shared" si="0"/>
        <v>17152</v>
      </c>
      <c r="N17" s="6">
        <v>0</v>
      </c>
      <c r="O17" s="6">
        <v>4</v>
      </c>
      <c r="P17" s="6">
        <v>0</v>
      </c>
      <c r="Q17" s="6">
        <f t="shared" si="1"/>
        <v>17145</v>
      </c>
      <c r="R17" s="6">
        <v>7</v>
      </c>
      <c r="S17" s="6">
        <v>4</v>
      </c>
      <c r="T17" s="6">
        <v>2</v>
      </c>
      <c r="U17" s="6">
        <f t="shared" si="2"/>
        <v>17150</v>
      </c>
      <c r="V17" s="6">
        <v>2</v>
      </c>
      <c r="W17" s="6">
        <v>2</v>
      </c>
      <c r="X17" s="6">
        <v>4</v>
      </c>
      <c r="Y17" s="6">
        <f t="shared" si="3"/>
        <v>17150</v>
      </c>
      <c r="Z17" s="6">
        <v>2</v>
      </c>
      <c r="AA17" s="6">
        <v>0</v>
      </c>
      <c r="AB17" s="6">
        <v>3</v>
      </c>
      <c r="AC17" s="6">
        <f t="shared" si="4"/>
        <v>17152</v>
      </c>
      <c r="AD17" s="6">
        <v>0</v>
      </c>
      <c r="AE17" s="6">
        <v>1</v>
      </c>
      <c r="AF17" s="6">
        <v>3</v>
      </c>
      <c r="AG17" s="6">
        <f t="shared" si="5"/>
        <v>17149</v>
      </c>
      <c r="AH17" s="6">
        <v>3</v>
      </c>
      <c r="AI17" s="6">
        <v>1</v>
      </c>
      <c r="AJ17" s="8">
        <v>0</v>
      </c>
      <c r="AK17" s="8">
        <v>0</v>
      </c>
      <c r="AL17" s="8">
        <v>0.5</v>
      </c>
      <c r="AM17" s="8">
        <v>0.66666666666666696</v>
      </c>
      <c r="AN17" s="8">
        <v>1</v>
      </c>
      <c r="AO17" s="8">
        <v>0.5</v>
      </c>
      <c r="AP17" s="8">
        <v>0</v>
      </c>
      <c r="AQ17" s="8">
        <v>0</v>
      </c>
      <c r="AR17" s="8">
        <v>0</v>
      </c>
      <c r="AS17" s="8">
        <v>0.5</v>
      </c>
      <c r="AT17" s="8">
        <v>1</v>
      </c>
      <c r="AU17" s="8">
        <v>0.75</v>
      </c>
      <c r="AV17" s="8">
        <v>0.75</v>
      </c>
      <c r="AW17" s="8">
        <v>0</v>
      </c>
      <c r="AX17" s="8">
        <v>0</v>
      </c>
      <c r="AY17" s="8">
        <v>0.5</v>
      </c>
      <c r="AZ17" s="8">
        <v>0.8</v>
      </c>
      <c r="BA17" s="8">
        <v>0.85714285714285698</v>
      </c>
      <c r="BB17" s="8">
        <v>0.6</v>
      </c>
      <c r="BC17" s="9">
        <f t="shared" si="6"/>
        <v>0.99976684541851246</v>
      </c>
      <c r="BD17" s="9">
        <v>0.99993683823698298</v>
      </c>
      <c r="BE17" s="9">
        <v>0.99997703208617605</v>
      </c>
      <c r="BF17" s="9">
        <v>0.99998851604308803</v>
      </c>
      <c r="BG17" s="9">
        <v>0.99999425802154396</v>
      </c>
      <c r="BH17" s="9">
        <v>0.99997703208617605</v>
      </c>
    </row>
    <row r="18" spans="1:60">
      <c r="A18" s="5">
        <v>16</v>
      </c>
      <c r="B18" s="5" t="s">
        <v>257</v>
      </c>
      <c r="C18" s="6" t="s">
        <v>258</v>
      </c>
      <c r="D18" s="6" t="s">
        <v>259</v>
      </c>
      <c r="E18" s="7" t="s">
        <v>260</v>
      </c>
      <c r="F18" s="6" t="s">
        <v>263</v>
      </c>
      <c r="G18" s="6" t="s">
        <v>264</v>
      </c>
      <c r="H18" s="6" t="s">
        <v>265</v>
      </c>
      <c r="I18" s="6" t="s">
        <v>266</v>
      </c>
      <c r="J18" s="6" t="s">
        <v>267</v>
      </c>
      <c r="K18" s="6" t="s">
        <v>268</v>
      </c>
      <c r="L18" s="6">
        <v>0</v>
      </c>
      <c r="M18" s="6">
        <f t="shared" si="0"/>
        <v>17148</v>
      </c>
      <c r="N18" s="6">
        <v>3</v>
      </c>
      <c r="O18" s="6">
        <v>5</v>
      </c>
      <c r="P18" s="6">
        <v>0</v>
      </c>
      <c r="Q18" s="6">
        <f t="shared" si="1"/>
        <v>17144</v>
      </c>
      <c r="R18" s="6">
        <v>7</v>
      </c>
      <c r="S18" s="6">
        <v>5</v>
      </c>
      <c r="T18" s="6">
        <v>1</v>
      </c>
      <c r="U18" s="6">
        <f t="shared" si="2"/>
        <v>17148</v>
      </c>
      <c r="V18" s="6">
        <v>3</v>
      </c>
      <c r="W18" s="6">
        <v>4</v>
      </c>
      <c r="X18" s="6">
        <v>4</v>
      </c>
      <c r="Y18" s="6">
        <f t="shared" si="3"/>
        <v>17150</v>
      </c>
      <c r="Z18" s="6">
        <v>1</v>
      </c>
      <c r="AA18" s="6">
        <v>1</v>
      </c>
      <c r="AB18" s="6">
        <v>1</v>
      </c>
      <c r="AC18" s="6">
        <f t="shared" si="4"/>
        <v>17149</v>
      </c>
      <c r="AD18" s="6">
        <v>2</v>
      </c>
      <c r="AE18" s="6">
        <v>4</v>
      </c>
      <c r="AF18" s="6">
        <v>3</v>
      </c>
      <c r="AG18" s="6">
        <f t="shared" si="5"/>
        <v>17150</v>
      </c>
      <c r="AH18" s="6">
        <v>1</v>
      </c>
      <c r="AI18" s="6">
        <v>2</v>
      </c>
      <c r="AJ18" s="8">
        <v>0</v>
      </c>
      <c r="AK18" s="8">
        <v>0</v>
      </c>
      <c r="AL18" s="8">
        <v>0.25</v>
      </c>
      <c r="AM18" s="8">
        <v>0.8</v>
      </c>
      <c r="AN18" s="8">
        <v>0.33333333333333298</v>
      </c>
      <c r="AO18" s="8">
        <v>0.75</v>
      </c>
      <c r="AP18" s="8">
        <v>0</v>
      </c>
      <c r="AQ18" s="8">
        <v>0</v>
      </c>
      <c r="AR18" s="8">
        <v>0</v>
      </c>
      <c r="AS18" s="8">
        <v>0.2</v>
      </c>
      <c r="AT18" s="8">
        <v>0.8</v>
      </c>
      <c r="AU18" s="8">
        <v>0.2</v>
      </c>
      <c r="AV18" s="8">
        <v>0.6</v>
      </c>
      <c r="AW18" s="8">
        <v>0</v>
      </c>
      <c r="AX18" s="8">
        <v>0</v>
      </c>
      <c r="AY18" s="8">
        <v>0.22222222222222199</v>
      </c>
      <c r="AZ18" s="8">
        <v>0.8</v>
      </c>
      <c r="BA18" s="8">
        <v>0.25</v>
      </c>
      <c r="BB18" s="8">
        <v>0.66666666666666696</v>
      </c>
      <c r="BC18" s="9">
        <f t="shared" si="6"/>
        <v>0.99953369083702492</v>
      </c>
      <c r="BD18" s="9">
        <v>0.99993109625852705</v>
      </c>
      <c r="BE18" s="9">
        <v>0.99995980615080704</v>
      </c>
      <c r="BF18" s="9">
        <v>0.99998851604308803</v>
      </c>
      <c r="BG18" s="9">
        <v>0.99996554812926297</v>
      </c>
      <c r="BH18" s="9">
        <v>0.99998277406463199</v>
      </c>
    </row>
    <row r="19" spans="1:60">
      <c r="A19" s="5">
        <v>17</v>
      </c>
      <c r="B19" s="5" t="s">
        <v>270</v>
      </c>
      <c r="C19" s="6" t="s">
        <v>271</v>
      </c>
      <c r="D19" s="6" t="s">
        <v>272</v>
      </c>
      <c r="E19" s="7" t="s">
        <v>273</v>
      </c>
      <c r="F19" s="6" t="s">
        <v>276</v>
      </c>
      <c r="G19" s="6" t="s">
        <v>277</v>
      </c>
      <c r="H19" s="6" t="s">
        <v>278</v>
      </c>
      <c r="I19" s="6" t="s">
        <v>279</v>
      </c>
      <c r="J19" s="6" t="s">
        <v>280</v>
      </c>
      <c r="K19" s="6" t="s">
        <v>281</v>
      </c>
      <c r="L19" s="6">
        <v>1</v>
      </c>
      <c r="M19" s="6">
        <f t="shared" si="0"/>
        <v>17147</v>
      </c>
      <c r="N19" s="6">
        <v>2</v>
      </c>
      <c r="O19" s="6">
        <v>6</v>
      </c>
      <c r="P19" s="6">
        <v>2</v>
      </c>
      <c r="Q19" s="6">
        <f t="shared" si="1"/>
        <v>17145</v>
      </c>
      <c r="R19" s="6">
        <v>4</v>
      </c>
      <c r="S19" s="6">
        <v>5</v>
      </c>
      <c r="T19" s="6">
        <v>2</v>
      </c>
      <c r="U19" s="6">
        <f t="shared" si="2"/>
        <v>17147</v>
      </c>
      <c r="V19" s="6">
        <v>2</v>
      </c>
      <c r="W19" s="6">
        <v>5</v>
      </c>
      <c r="X19" s="6">
        <v>2</v>
      </c>
      <c r="Y19" s="6">
        <f t="shared" si="3"/>
        <v>17145</v>
      </c>
      <c r="Z19" s="6">
        <v>4</v>
      </c>
      <c r="AA19" s="6">
        <v>5</v>
      </c>
      <c r="AB19" s="6">
        <v>4</v>
      </c>
      <c r="AC19" s="6">
        <f t="shared" si="4"/>
        <v>17148</v>
      </c>
      <c r="AD19" s="6">
        <v>1</v>
      </c>
      <c r="AE19" s="6">
        <v>3</v>
      </c>
      <c r="AF19" s="6">
        <v>4</v>
      </c>
      <c r="AG19" s="6">
        <f t="shared" si="5"/>
        <v>17146</v>
      </c>
      <c r="AH19" s="6">
        <v>3</v>
      </c>
      <c r="AI19" s="6">
        <v>3</v>
      </c>
      <c r="AJ19" s="8">
        <v>0.33333333333333298</v>
      </c>
      <c r="AK19" s="8">
        <v>0.33333333333333298</v>
      </c>
      <c r="AL19" s="8">
        <v>0.5</v>
      </c>
      <c r="AM19" s="8">
        <v>0.33333333333333298</v>
      </c>
      <c r="AN19" s="8">
        <v>0.8</v>
      </c>
      <c r="AO19" s="8">
        <v>0.57142857142857095</v>
      </c>
      <c r="AP19" s="8">
        <v>0</v>
      </c>
      <c r="AQ19" s="8">
        <v>0.14285714285714299</v>
      </c>
      <c r="AR19" s="8">
        <v>0.28571428571428598</v>
      </c>
      <c r="AS19" s="8">
        <v>0.28571428571428598</v>
      </c>
      <c r="AT19" s="8">
        <v>0.28571428571428598</v>
      </c>
      <c r="AU19" s="8">
        <v>0.57142857142857095</v>
      </c>
      <c r="AV19" s="8">
        <v>0.57142857142857095</v>
      </c>
      <c r="AW19" s="8">
        <v>0.2</v>
      </c>
      <c r="AX19" s="8">
        <v>0.30769230769230799</v>
      </c>
      <c r="AY19" s="8">
        <v>0.36363636363636398</v>
      </c>
      <c r="AZ19" s="8">
        <v>0.30769230769230799</v>
      </c>
      <c r="BA19" s="8">
        <v>0.66666666666666696</v>
      </c>
      <c r="BB19" s="8">
        <v>0.57142857142857095</v>
      </c>
      <c r="BC19" s="9">
        <f t="shared" si="6"/>
        <v>0.99953369083702492</v>
      </c>
      <c r="BD19" s="9">
        <v>0.99994832219389496</v>
      </c>
      <c r="BE19" s="9">
        <v>0.99995980615080704</v>
      </c>
      <c r="BF19" s="9">
        <v>0.99994832219389496</v>
      </c>
      <c r="BG19" s="9">
        <v>0.99997703208617605</v>
      </c>
      <c r="BH19" s="9">
        <v>0.99996554812926297</v>
      </c>
    </row>
    <row r="20" spans="1:60">
      <c r="A20" s="5">
        <v>18</v>
      </c>
      <c r="B20" s="5" t="s">
        <v>283</v>
      </c>
      <c r="C20" s="6" t="s">
        <v>284</v>
      </c>
      <c r="D20" s="6" t="s">
        <v>285</v>
      </c>
      <c r="E20" s="7" t="s">
        <v>286</v>
      </c>
      <c r="F20" s="6" t="s">
        <v>90</v>
      </c>
      <c r="G20" s="6" t="s">
        <v>289</v>
      </c>
      <c r="H20" s="6" t="s">
        <v>290</v>
      </c>
      <c r="I20" s="6" t="s">
        <v>291</v>
      </c>
      <c r="J20" s="6" t="s">
        <v>292</v>
      </c>
      <c r="K20" s="6" t="s">
        <v>293</v>
      </c>
      <c r="L20" s="6">
        <v>0</v>
      </c>
      <c r="M20" s="6">
        <f t="shared" si="0"/>
        <v>17149</v>
      </c>
      <c r="N20" s="6">
        <v>0</v>
      </c>
      <c r="O20" s="6">
        <v>7</v>
      </c>
      <c r="P20" s="6">
        <v>0</v>
      </c>
      <c r="Q20" s="6">
        <f t="shared" si="1"/>
        <v>17139</v>
      </c>
      <c r="R20" s="6">
        <v>10</v>
      </c>
      <c r="S20" s="6">
        <v>7</v>
      </c>
      <c r="T20" s="6">
        <v>0</v>
      </c>
      <c r="U20" s="6">
        <f t="shared" si="2"/>
        <v>17147</v>
      </c>
      <c r="V20" s="6">
        <v>2</v>
      </c>
      <c r="W20" s="6">
        <v>7</v>
      </c>
      <c r="X20" s="6">
        <v>3</v>
      </c>
      <c r="Y20" s="6">
        <f t="shared" si="3"/>
        <v>17148</v>
      </c>
      <c r="Z20" s="6">
        <v>1</v>
      </c>
      <c r="AA20" s="6">
        <v>4</v>
      </c>
      <c r="AB20" s="6">
        <v>4</v>
      </c>
      <c r="AC20" s="6">
        <f t="shared" si="4"/>
        <v>17148</v>
      </c>
      <c r="AD20" s="6">
        <v>1</v>
      </c>
      <c r="AE20" s="6">
        <v>3</v>
      </c>
      <c r="AF20" s="6">
        <v>5</v>
      </c>
      <c r="AG20" s="6">
        <f t="shared" si="5"/>
        <v>17149</v>
      </c>
      <c r="AH20" s="6">
        <v>0</v>
      </c>
      <c r="AI20" s="6">
        <v>2</v>
      </c>
      <c r="AJ20" s="8">
        <v>0</v>
      </c>
      <c r="AK20" s="8">
        <v>0</v>
      </c>
      <c r="AL20" s="8">
        <v>0</v>
      </c>
      <c r="AM20" s="8">
        <v>0.75</v>
      </c>
      <c r="AN20" s="8">
        <v>0.8</v>
      </c>
      <c r="AO20" s="8">
        <v>1</v>
      </c>
      <c r="AP20" s="8">
        <v>0</v>
      </c>
      <c r="AQ20" s="8">
        <v>0</v>
      </c>
      <c r="AR20" s="8">
        <v>0</v>
      </c>
      <c r="AS20" s="8">
        <v>0</v>
      </c>
      <c r="AT20" s="8">
        <v>0.42857142857142799</v>
      </c>
      <c r="AU20" s="8">
        <v>0.57142857142857095</v>
      </c>
      <c r="AV20" s="8">
        <v>0.71428571428571397</v>
      </c>
      <c r="AW20" s="8">
        <v>0</v>
      </c>
      <c r="AX20" s="8">
        <v>0</v>
      </c>
      <c r="AY20" s="8">
        <v>0</v>
      </c>
      <c r="AZ20" s="8">
        <v>0.54545454545454497</v>
      </c>
      <c r="BA20" s="8">
        <v>0.66666666666666696</v>
      </c>
      <c r="BB20" s="8">
        <v>0.83333333333333304</v>
      </c>
      <c r="BC20" s="9">
        <f t="shared" si="6"/>
        <v>0.99959197948239686</v>
      </c>
      <c r="BD20" s="9">
        <v>0.99990238636624595</v>
      </c>
      <c r="BE20" s="9">
        <v>0.99994832219389496</v>
      </c>
      <c r="BF20" s="9">
        <v>0.99997129010772001</v>
      </c>
      <c r="BG20" s="9">
        <v>0.99997703208617605</v>
      </c>
      <c r="BH20" s="9">
        <v>0.99998851604308803</v>
      </c>
    </row>
    <row r="21" spans="1:60">
      <c r="A21" s="5">
        <v>19</v>
      </c>
      <c r="B21" s="5" t="s">
        <v>295</v>
      </c>
      <c r="C21" s="6" t="s">
        <v>296</v>
      </c>
      <c r="D21" s="6" t="s">
        <v>297</v>
      </c>
      <c r="E21" s="7" t="s">
        <v>298</v>
      </c>
      <c r="F21" s="6" t="s">
        <v>90</v>
      </c>
      <c r="G21" s="6" t="s">
        <v>301</v>
      </c>
      <c r="H21" s="6" t="s">
        <v>302</v>
      </c>
      <c r="I21" s="6" t="s">
        <v>303</v>
      </c>
      <c r="J21" s="6" t="s">
        <v>304</v>
      </c>
      <c r="K21" s="6" t="s">
        <v>305</v>
      </c>
      <c r="L21" s="6">
        <v>0</v>
      </c>
      <c r="M21" s="6">
        <f t="shared" si="0"/>
        <v>17147</v>
      </c>
      <c r="N21" s="6">
        <v>0</v>
      </c>
      <c r="O21" s="6">
        <v>9</v>
      </c>
      <c r="P21" s="6">
        <v>0</v>
      </c>
      <c r="Q21" s="6">
        <f t="shared" si="1"/>
        <v>17141</v>
      </c>
      <c r="R21" s="6">
        <v>6</v>
      </c>
      <c r="S21" s="6">
        <v>9</v>
      </c>
      <c r="T21" s="6">
        <v>2</v>
      </c>
      <c r="U21" s="6">
        <f t="shared" si="2"/>
        <v>17145</v>
      </c>
      <c r="V21" s="6">
        <v>2</v>
      </c>
      <c r="W21" s="6">
        <v>7</v>
      </c>
      <c r="X21" s="6">
        <v>2</v>
      </c>
      <c r="Y21" s="6">
        <f t="shared" si="3"/>
        <v>17144</v>
      </c>
      <c r="Z21" s="6">
        <v>3</v>
      </c>
      <c r="AA21" s="6">
        <v>7</v>
      </c>
      <c r="AB21" s="6">
        <v>0</v>
      </c>
      <c r="AC21" s="6">
        <f t="shared" si="4"/>
        <v>17146</v>
      </c>
      <c r="AD21" s="6">
        <v>1</v>
      </c>
      <c r="AE21" s="6">
        <v>9</v>
      </c>
      <c r="AF21" s="6">
        <v>6</v>
      </c>
      <c r="AG21" s="6">
        <f t="shared" si="5"/>
        <v>17146</v>
      </c>
      <c r="AH21" s="6">
        <v>1</v>
      </c>
      <c r="AI21" s="6">
        <v>3</v>
      </c>
      <c r="AJ21" s="8">
        <v>0</v>
      </c>
      <c r="AK21" s="8">
        <v>0</v>
      </c>
      <c r="AL21" s="8">
        <v>0.5</v>
      </c>
      <c r="AM21" s="8">
        <v>0.4</v>
      </c>
      <c r="AN21" s="8">
        <v>0</v>
      </c>
      <c r="AO21" s="8">
        <v>0.85714285714285698</v>
      </c>
      <c r="AP21" s="8">
        <v>0</v>
      </c>
      <c r="AQ21" s="8">
        <v>0</v>
      </c>
      <c r="AR21" s="8">
        <v>0</v>
      </c>
      <c r="AS21" s="8">
        <v>0.22222222222222199</v>
      </c>
      <c r="AT21" s="8">
        <v>0.22222222222222199</v>
      </c>
      <c r="AU21" s="8">
        <v>0</v>
      </c>
      <c r="AV21" s="8">
        <v>0.66666666666666696</v>
      </c>
      <c r="AW21" s="8">
        <v>0</v>
      </c>
      <c r="AX21" s="8">
        <v>0</v>
      </c>
      <c r="AY21" s="8">
        <v>0.30769230769230799</v>
      </c>
      <c r="AZ21" s="8">
        <v>0.28571428571428598</v>
      </c>
      <c r="BA21" s="8">
        <v>0</v>
      </c>
      <c r="BB21" s="8">
        <v>0.75</v>
      </c>
      <c r="BC21" s="9">
        <f t="shared" si="6"/>
        <v>0.9994754021916531</v>
      </c>
      <c r="BD21" s="9">
        <v>0.99991387032315904</v>
      </c>
      <c r="BE21" s="9">
        <v>0.99994832219389496</v>
      </c>
      <c r="BF21" s="9">
        <v>0.99994258021543903</v>
      </c>
      <c r="BG21" s="9">
        <v>0.99994258021543903</v>
      </c>
      <c r="BH21" s="9">
        <v>0.99997703208617605</v>
      </c>
    </row>
    <row r="22" spans="1:60">
      <c r="A22" s="5">
        <v>20</v>
      </c>
      <c r="B22" s="5" t="s">
        <v>307</v>
      </c>
      <c r="C22" s="6" t="s">
        <v>308</v>
      </c>
      <c r="D22" s="6" t="s">
        <v>309</v>
      </c>
      <c r="E22" s="7" t="s">
        <v>310</v>
      </c>
      <c r="F22" s="6" t="s">
        <v>90</v>
      </c>
      <c r="G22" s="6" t="s">
        <v>313</v>
      </c>
      <c r="H22" s="6" t="s">
        <v>314</v>
      </c>
      <c r="I22" s="6" t="s">
        <v>315</v>
      </c>
      <c r="J22" s="6" t="s">
        <v>316</v>
      </c>
      <c r="K22" s="6" t="s">
        <v>317</v>
      </c>
      <c r="L22" s="6">
        <v>0</v>
      </c>
      <c r="M22" s="6">
        <f t="shared" si="0"/>
        <v>17148</v>
      </c>
      <c r="N22" s="6">
        <v>0</v>
      </c>
      <c r="O22" s="6">
        <v>8</v>
      </c>
      <c r="P22" s="6">
        <v>0</v>
      </c>
      <c r="Q22" s="6">
        <f t="shared" si="1"/>
        <v>17143</v>
      </c>
      <c r="R22" s="6">
        <v>5</v>
      </c>
      <c r="S22" s="6">
        <v>8</v>
      </c>
      <c r="T22" s="6">
        <v>1</v>
      </c>
      <c r="U22" s="6">
        <f t="shared" si="2"/>
        <v>17145</v>
      </c>
      <c r="V22" s="6">
        <v>3</v>
      </c>
      <c r="W22" s="6">
        <v>7</v>
      </c>
      <c r="X22" s="6">
        <v>6</v>
      </c>
      <c r="Y22" s="6">
        <f t="shared" si="3"/>
        <v>17147</v>
      </c>
      <c r="Z22" s="6">
        <v>1</v>
      </c>
      <c r="AA22" s="6">
        <v>2</v>
      </c>
      <c r="AB22" s="6">
        <v>3</v>
      </c>
      <c r="AC22" s="6">
        <f t="shared" si="4"/>
        <v>17148</v>
      </c>
      <c r="AD22" s="6">
        <v>0</v>
      </c>
      <c r="AE22" s="6">
        <v>5</v>
      </c>
      <c r="AF22" s="6">
        <v>7</v>
      </c>
      <c r="AG22" s="6">
        <f t="shared" si="5"/>
        <v>17146</v>
      </c>
      <c r="AH22" s="6">
        <v>2</v>
      </c>
      <c r="AI22" s="6">
        <v>1</v>
      </c>
      <c r="AJ22" s="8">
        <v>0</v>
      </c>
      <c r="AK22" s="8">
        <v>0</v>
      </c>
      <c r="AL22" s="8">
        <v>0.25</v>
      </c>
      <c r="AM22" s="8">
        <v>0.85714285714285698</v>
      </c>
      <c r="AN22" s="8">
        <v>1</v>
      </c>
      <c r="AO22" s="8">
        <v>0.77777777777777801</v>
      </c>
      <c r="AP22" s="8">
        <v>0</v>
      </c>
      <c r="AQ22" s="8">
        <v>0</v>
      </c>
      <c r="AR22" s="8">
        <v>0</v>
      </c>
      <c r="AS22" s="8">
        <v>0.125</v>
      </c>
      <c r="AT22" s="8">
        <v>0.75</v>
      </c>
      <c r="AU22" s="8">
        <v>0.375</v>
      </c>
      <c r="AV22" s="8">
        <v>0.875</v>
      </c>
      <c r="AW22" s="8">
        <v>0</v>
      </c>
      <c r="AX22" s="8">
        <v>0</v>
      </c>
      <c r="AY22" s="8">
        <v>0.16666666666666699</v>
      </c>
      <c r="AZ22" s="8">
        <v>0.8</v>
      </c>
      <c r="BA22" s="8">
        <v>0.54545454545454497</v>
      </c>
      <c r="BB22" s="8">
        <v>0.82352941176470595</v>
      </c>
      <c r="BC22" s="9">
        <f t="shared" si="6"/>
        <v>0.99953369083702492</v>
      </c>
      <c r="BD22" s="9">
        <v>0.99992535428007101</v>
      </c>
      <c r="BE22" s="9">
        <v>0.99994258021543903</v>
      </c>
      <c r="BF22" s="9">
        <v>0.99998277406463199</v>
      </c>
      <c r="BG22" s="9">
        <v>0.99997129010772001</v>
      </c>
      <c r="BH22" s="9">
        <v>0.99998277406463199</v>
      </c>
    </row>
    <row r="23" spans="1:60">
      <c r="A23" s="5">
        <v>21</v>
      </c>
      <c r="B23" s="5" t="s">
        <v>319</v>
      </c>
      <c r="C23" s="6" t="s">
        <v>320</v>
      </c>
      <c r="D23" s="6" t="s">
        <v>321</v>
      </c>
      <c r="E23" s="7" t="s">
        <v>322</v>
      </c>
      <c r="F23" s="6" t="s">
        <v>325</v>
      </c>
      <c r="G23" s="6" t="s">
        <v>326</v>
      </c>
      <c r="H23" s="6" t="s">
        <v>327</v>
      </c>
      <c r="I23" s="6" t="s">
        <v>328</v>
      </c>
      <c r="J23" s="6" t="s">
        <v>329</v>
      </c>
      <c r="K23" s="6" t="s">
        <v>330</v>
      </c>
      <c r="L23" s="6">
        <v>0</v>
      </c>
      <c r="M23" s="6">
        <f t="shared" si="0"/>
        <v>17143</v>
      </c>
      <c r="N23" s="6">
        <v>5</v>
      </c>
      <c r="O23" s="6">
        <v>8</v>
      </c>
      <c r="P23" s="6">
        <v>1</v>
      </c>
      <c r="Q23" s="6">
        <f t="shared" si="1"/>
        <v>17145</v>
      </c>
      <c r="R23" s="6">
        <v>3</v>
      </c>
      <c r="S23" s="6">
        <v>7</v>
      </c>
      <c r="T23" s="6">
        <v>0</v>
      </c>
      <c r="U23" s="6">
        <f t="shared" si="2"/>
        <v>17143</v>
      </c>
      <c r="V23" s="6">
        <v>5</v>
      </c>
      <c r="W23" s="6">
        <v>8</v>
      </c>
      <c r="X23" s="6">
        <v>1</v>
      </c>
      <c r="Y23" s="6">
        <f t="shared" si="3"/>
        <v>17146</v>
      </c>
      <c r="Z23" s="6">
        <v>2</v>
      </c>
      <c r="AA23" s="6">
        <v>7</v>
      </c>
      <c r="AB23" s="6">
        <v>0</v>
      </c>
      <c r="AC23" s="6">
        <f t="shared" si="4"/>
        <v>17144</v>
      </c>
      <c r="AD23" s="6">
        <v>4</v>
      </c>
      <c r="AE23" s="6">
        <v>8</v>
      </c>
      <c r="AF23" s="6">
        <v>4</v>
      </c>
      <c r="AG23" s="6">
        <f t="shared" si="5"/>
        <v>17147</v>
      </c>
      <c r="AH23" s="6">
        <v>1</v>
      </c>
      <c r="AI23" s="6">
        <v>4</v>
      </c>
      <c r="AJ23" s="8">
        <v>0</v>
      </c>
      <c r="AK23" s="8">
        <v>0.25</v>
      </c>
      <c r="AL23" s="8">
        <v>0</v>
      </c>
      <c r="AM23" s="8">
        <v>0.33333333333333298</v>
      </c>
      <c r="AN23" s="8">
        <v>0</v>
      </c>
      <c r="AO23" s="8">
        <v>0.8</v>
      </c>
      <c r="AP23" s="8">
        <v>0</v>
      </c>
      <c r="AQ23" s="8">
        <v>0</v>
      </c>
      <c r="AR23" s="8">
        <v>0.125</v>
      </c>
      <c r="AS23" s="8">
        <v>0</v>
      </c>
      <c r="AT23" s="8">
        <v>0.125</v>
      </c>
      <c r="AU23" s="8">
        <v>0</v>
      </c>
      <c r="AV23" s="8">
        <v>0.5</v>
      </c>
      <c r="AW23" s="8">
        <v>0</v>
      </c>
      <c r="AX23" s="8">
        <v>0.16666666666666699</v>
      </c>
      <c r="AY23" s="8">
        <v>0</v>
      </c>
      <c r="AZ23" s="8">
        <v>0.18181818181818199</v>
      </c>
      <c r="BA23" s="8">
        <v>0</v>
      </c>
      <c r="BB23" s="8">
        <v>0.61538461538461497</v>
      </c>
      <c r="BC23" s="9">
        <f t="shared" si="6"/>
        <v>0.99924224761016556</v>
      </c>
      <c r="BD23" s="9">
        <v>0.99994258021543903</v>
      </c>
      <c r="BE23" s="9">
        <v>0.99992535428007101</v>
      </c>
      <c r="BF23" s="9">
        <v>0.99994832219389496</v>
      </c>
      <c r="BG23" s="9">
        <v>0.99993109625852705</v>
      </c>
      <c r="BH23" s="9">
        <v>0.99997129010772001</v>
      </c>
    </row>
    <row r="24" spans="1:60">
      <c r="A24" s="5">
        <v>22</v>
      </c>
      <c r="B24" s="5" t="s">
        <v>332</v>
      </c>
      <c r="C24" s="6" t="s">
        <v>333</v>
      </c>
      <c r="D24" s="6" t="s">
        <v>334</v>
      </c>
      <c r="E24" s="7" t="s">
        <v>335</v>
      </c>
      <c r="F24" s="6" t="s">
        <v>90</v>
      </c>
      <c r="G24" s="6" t="s">
        <v>338</v>
      </c>
      <c r="H24" s="6" t="s">
        <v>339</v>
      </c>
      <c r="I24" s="6" t="s">
        <v>340</v>
      </c>
      <c r="J24" s="6" t="s">
        <v>341</v>
      </c>
      <c r="K24" s="6" t="s">
        <v>342</v>
      </c>
      <c r="L24" s="6">
        <v>0</v>
      </c>
      <c r="M24" s="6">
        <f t="shared" si="0"/>
        <v>17151</v>
      </c>
      <c r="N24" s="6">
        <v>0</v>
      </c>
      <c r="O24" s="6">
        <v>5</v>
      </c>
      <c r="P24" s="6">
        <v>0</v>
      </c>
      <c r="Q24" s="6">
        <f t="shared" si="1"/>
        <v>17148</v>
      </c>
      <c r="R24" s="6">
        <v>3</v>
      </c>
      <c r="S24" s="6">
        <v>5</v>
      </c>
      <c r="T24" s="6">
        <v>2</v>
      </c>
      <c r="U24" s="6">
        <f t="shared" si="2"/>
        <v>17149</v>
      </c>
      <c r="V24" s="6">
        <v>2</v>
      </c>
      <c r="W24" s="6">
        <v>3</v>
      </c>
      <c r="X24" s="6">
        <v>2</v>
      </c>
      <c r="Y24" s="6">
        <f t="shared" si="3"/>
        <v>17148</v>
      </c>
      <c r="Z24" s="6">
        <v>3</v>
      </c>
      <c r="AA24" s="6">
        <v>3</v>
      </c>
      <c r="AB24" s="6">
        <v>0</v>
      </c>
      <c r="AC24" s="6">
        <f t="shared" si="4"/>
        <v>17149</v>
      </c>
      <c r="AD24" s="6">
        <v>2</v>
      </c>
      <c r="AE24" s="6">
        <v>5</v>
      </c>
      <c r="AF24" s="6">
        <v>3</v>
      </c>
      <c r="AG24" s="6">
        <f t="shared" si="5"/>
        <v>17149</v>
      </c>
      <c r="AH24" s="6">
        <v>2</v>
      </c>
      <c r="AI24" s="6">
        <v>2</v>
      </c>
      <c r="AJ24" s="8">
        <v>0</v>
      </c>
      <c r="AK24" s="8">
        <v>0</v>
      </c>
      <c r="AL24" s="8">
        <v>0.5</v>
      </c>
      <c r="AM24" s="8">
        <v>0.4</v>
      </c>
      <c r="AN24" s="8">
        <v>0</v>
      </c>
      <c r="AO24" s="8">
        <v>0.6</v>
      </c>
      <c r="AP24" s="8">
        <v>0</v>
      </c>
      <c r="AQ24" s="8">
        <v>0</v>
      </c>
      <c r="AR24" s="8">
        <v>0</v>
      </c>
      <c r="AS24" s="8">
        <v>0.4</v>
      </c>
      <c r="AT24" s="8">
        <v>0.4</v>
      </c>
      <c r="AU24" s="8">
        <v>0</v>
      </c>
      <c r="AV24" s="8">
        <v>0.6</v>
      </c>
      <c r="AW24" s="8">
        <v>0</v>
      </c>
      <c r="AX24" s="8">
        <v>0</v>
      </c>
      <c r="AY24" s="8">
        <v>0.44444444444444398</v>
      </c>
      <c r="AZ24" s="8">
        <v>0.4</v>
      </c>
      <c r="BA24" s="8">
        <v>0</v>
      </c>
      <c r="BB24" s="8">
        <v>0.6</v>
      </c>
      <c r="BC24" s="9">
        <f t="shared" si="6"/>
        <v>0.99970855677314063</v>
      </c>
      <c r="BD24" s="9">
        <v>0.999954064172351</v>
      </c>
      <c r="BE24" s="9">
        <v>0.99997129010772001</v>
      </c>
      <c r="BF24" s="9">
        <v>0.99996554812926297</v>
      </c>
      <c r="BG24" s="9">
        <v>0.99995980615080704</v>
      </c>
      <c r="BH24" s="9">
        <v>0.99997703208617605</v>
      </c>
    </row>
    <row r="25" spans="1:60">
      <c r="A25" s="5">
        <v>23</v>
      </c>
      <c r="B25" s="5" t="s">
        <v>344</v>
      </c>
      <c r="C25" s="6" t="s">
        <v>345</v>
      </c>
      <c r="D25" s="6" t="s">
        <v>346</v>
      </c>
      <c r="E25" s="7" t="s">
        <v>347</v>
      </c>
      <c r="F25" s="6" t="s">
        <v>350</v>
      </c>
      <c r="G25" s="6" t="s">
        <v>351</v>
      </c>
      <c r="H25" s="6" t="s">
        <v>352</v>
      </c>
      <c r="I25" s="6" t="s">
        <v>353</v>
      </c>
      <c r="J25" s="6" t="s">
        <v>354</v>
      </c>
      <c r="K25" s="6" t="s">
        <v>355</v>
      </c>
      <c r="L25" s="6">
        <v>0</v>
      </c>
      <c r="M25" s="6">
        <f t="shared" si="0"/>
        <v>17144</v>
      </c>
      <c r="N25" s="6">
        <v>2</v>
      </c>
      <c r="O25" s="6">
        <v>10</v>
      </c>
      <c r="P25" s="6">
        <v>0</v>
      </c>
      <c r="Q25" s="6">
        <f t="shared" si="1"/>
        <v>17144</v>
      </c>
      <c r="R25" s="6">
        <v>2</v>
      </c>
      <c r="S25" s="6">
        <v>10</v>
      </c>
      <c r="T25" s="6">
        <v>1</v>
      </c>
      <c r="U25" s="6">
        <f t="shared" si="2"/>
        <v>17143</v>
      </c>
      <c r="V25" s="6">
        <v>3</v>
      </c>
      <c r="W25" s="6">
        <v>9</v>
      </c>
      <c r="X25" s="6">
        <v>5</v>
      </c>
      <c r="Y25" s="6">
        <f t="shared" si="3"/>
        <v>17144</v>
      </c>
      <c r="Z25" s="6">
        <v>2</v>
      </c>
      <c r="AA25" s="6">
        <v>5</v>
      </c>
      <c r="AB25" s="6">
        <v>4</v>
      </c>
      <c r="AC25" s="6">
        <f t="shared" si="4"/>
        <v>17144</v>
      </c>
      <c r="AD25" s="6">
        <v>2</v>
      </c>
      <c r="AE25" s="6">
        <v>6</v>
      </c>
      <c r="AF25" s="6">
        <v>5</v>
      </c>
      <c r="AG25" s="6">
        <f t="shared" si="5"/>
        <v>17144</v>
      </c>
      <c r="AH25" s="6">
        <v>2</v>
      </c>
      <c r="AI25" s="6">
        <v>5</v>
      </c>
      <c r="AJ25" s="8">
        <v>0</v>
      </c>
      <c r="AK25" s="8">
        <v>0</v>
      </c>
      <c r="AL25" s="8">
        <v>0.25</v>
      </c>
      <c r="AM25" s="8">
        <v>0.71428571428571397</v>
      </c>
      <c r="AN25" s="8">
        <v>0.66666666666666696</v>
      </c>
      <c r="AO25" s="8">
        <v>0.71428571428571397</v>
      </c>
      <c r="AP25" s="8">
        <v>0</v>
      </c>
      <c r="AQ25" s="8">
        <v>0</v>
      </c>
      <c r="AR25" s="8">
        <v>0</v>
      </c>
      <c r="AS25" s="8">
        <v>0.1</v>
      </c>
      <c r="AT25" s="8">
        <v>0.5</v>
      </c>
      <c r="AU25" s="8">
        <v>0.4</v>
      </c>
      <c r="AV25" s="8">
        <v>0.5</v>
      </c>
      <c r="AW25" s="8">
        <v>0</v>
      </c>
      <c r="AX25" s="8">
        <v>0</v>
      </c>
      <c r="AY25" s="8">
        <v>0.14285714285714299</v>
      </c>
      <c r="AZ25" s="8">
        <v>0.58823529411764697</v>
      </c>
      <c r="BA25" s="8">
        <v>0.5</v>
      </c>
      <c r="BB25" s="8">
        <v>0.58823529411764697</v>
      </c>
      <c r="BC25" s="9">
        <f t="shared" si="6"/>
        <v>0.99930053625553739</v>
      </c>
      <c r="BD25" s="9">
        <v>0.99993109625852705</v>
      </c>
      <c r="BE25" s="9">
        <v>0.99993109625852705</v>
      </c>
      <c r="BF25" s="9">
        <v>0.99995980615080704</v>
      </c>
      <c r="BG25" s="9">
        <v>0.999954064172351</v>
      </c>
      <c r="BH25" s="9">
        <v>0.99995980615080704</v>
      </c>
    </row>
    <row r="26" spans="1:60">
      <c r="A26" s="5">
        <v>24</v>
      </c>
      <c r="B26" s="5" t="s">
        <v>357</v>
      </c>
      <c r="C26" s="6" t="s">
        <v>358</v>
      </c>
      <c r="D26" s="6" t="s">
        <v>359</v>
      </c>
      <c r="E26" s="7" t="s">
        <v>360</v>
      </c>
      <c r="F26" s="6" t="s">
        <v>363</v>
      </c>
      <c r="G26" s="6" t="s">
        <v>364</v>
      </c>
      <c r="H26" s="6" t="s">
        <v>365</v>
      </c>
      <c r="I26" s="6" t="s">
        <v>366</v>
      </c>
      <c r="J26" s="6" t="s">
        <v>367</v>
      </c>
      <c r="K26" s="6" t="s">
        <v>368</v>
      </c>
      <c r="L26" s="6">
        <v>0</v>
      </c>
      <c r="M26" s="6">
        <f t="shared" si="0"/>
        <v>17145</v>
      </c>
      <c r="N26" s="6">
        <v>4</v>
      </c>
      <c r="O26" s="6">
        <v>7</v>
      </c>
      <c r="P26" s="6">
        <v>0</v>
      </c>
      <c r="Q26" s="6">
        <f t="shared" si="1"/>
        <v>17145</v>
      </c>
      <c r="R26" s="6">
        <v>4</v>
      </c>
      <c r="S26" s="6">
        <v>7</v>
      </c>
      <c r="T26" s="6">
        <v>1</v>
      </c>
      <c r="U26" s="6">
        <f t="shared" si="2"/>
        <v>17146</v>
      </c>
      <c r="V26" s="6">
        <v>3</v>
      </c>
      <c r="W26" s="6">
        <v>6</v>
      </c>
      <c r="X26" s="6">
        <v>3</v>
      </c>
      <c r="Y26" s="6">
        <f t="shared" si="3"/>
        <v>17148</v>
      </c>
      <c r="Z26" s="6">
        <v>1</v>
      </c>
      <c r="AA26" s="6">
        <v>4</v>
      </c>
      <c r="AB26" s="6">
        <v>2</v>
      </c>
      <c r="AC26" s="6">
        <f t="shared" si="4"/>
        <v>17147</v>
      </c>
      <c r="AD26" s="6">
        <v>2</v>
      </c>
      <c r="AE26" s="6">
        <v>5</v>
      </c>
      <c r="AF26" s="6">
        <v>5</v>
      </c>
      <c r="AG26" s="6">
        <f t="shared" si="5"/>
        <v>17146</v>
      </c>
      <c r="AH26" s="6">
        <v>3</v>
      </c>
      <c r="AI26" s="6">
        <v>2</v>
      </c>
      <c r="AJ26" s="8">
        <v>0</v>
      </c>
      <c r="AK26" s="8">
        <v>0</v>
      </c>
      <c r="AL26" s="8">
        <v>0.25</v>
      </c>
      <c r="AM26" s="8">
        <v>0.75</v>
      </c>
      <c r="AN26" s="8">
        <v>0.5</v>
      </c>
      <c r="AO26" s="8">
        <v>0.625</v>
      </c>
      <c r="AP26" s="8">
        <v>0</v>
      </c>
      <c r="AQ26" s="8">
        <v>0</v>
      </c>
      <c r="AR26" s="8">
        <v>0</v>
      </c>
      <c r="AS26" s="8">
        <v>0.14285714285714299</v>
      </c>
      <c r="AT26" s="8">
        <v>0.42857142857142799</v>
      </c>
      <c r="AU26" s="8">
        <v>0.28571428571428598</v>
      </c>
      <c r="AV26" s="8">
        <v>0.71428571428571397</v>
      </c>
      <c r="AW26" s="8">
        <v>0</v>
      </c>
      <c r="AX26" s="8">
        <v>0</v>
      </c>
      <c r="AY26" s="8">
        <v>0.18181818181818199</v>
      </c>
      <c r="AZ26" s="8">
        <v>0.54545454545454497</v>
      </c>
      <c r="BA26" s="8">
        <v>0.36363636363636398</v>
      </c>
      <c r="BB26" s="8">
        <v>0.66666666666666696</v>
      </c>
      <c r="BC26" s="9">
        <f t="shared" si="6"/>
        <v>0.99935882490090933</v>
      </c>
      <c r="BD26" s="9">
        <v>0.99993683823698298</v>
      </c>
      <c r="BE26" s="9">
        <v>0.99994832219389496</v>
      </c>
      <c r="BF26" s="9">
        <v>0.99997129010772001</v>
      </c>
      <c r="BG26" s="9">
        <v>0.99995980615080704</v>
      </c>
      <c r="BH26" s="9">
        <v>0.99997129010772001</v>
      </c>
    </row>
    <row r="27" spans="1:60">
      <c r="A27" s="5">
        <v>25</v>
      </c>
      <c r="B27" s="5" t="s">
        <v>370</v>
      </c>
      <c r="C27" s="6" t="s">
        <v>371</v>
      </c>
      <c r="D27" s="6" t="s">
        <v>372</v>
      </c>
      <c r="E27" s="7" t="s">
        <v>373</v>
      </c>
      <c r="F27" s="6" t="s">
        <v>90</v>
      </c>
      <c r="G27" s="6" t="s">
        <v>376</v>
      </c>
      <c r="H27" s="6" t="s">
        <v>377</v>
      </c>
      <c r="I27" s="6" t="s">
        <v>378</v>
      </c>
      <c r="J27" s="6" t="s">
        <v>379</v>
      </c>
      <c r="K27" s="6" t="s">
        <v>380</v>
      </c>
      <c r="L27" s="6">
        <v>0</v>
      </c>
      <c r="M27" s="6">
        <f t="shared" si="0"/>
        <v>17151</v>
      </c>
      <c r="N27" s="6">
        <v>0</v>
      </c>
      <c r="O27" s="6">
        <v>5</v>
      </c>
      <c r="P27" s="6">
        <v>0</v>
      </c>
      <c r="Q27" s="6">
        <f t="shared" si="1"/>
        <v>17146</v>
      </c>
      <c r="R27" s="6">
        <v>5</v>
      </c>
      <c r="S27" s="6">
        <v>5</v>
      </c>
      <c r="T27" s="6">
        <v>0</v>
      </c>
      <c r="U27" s="6">
        <f t="shared" si="2"/>
        <v>17145</v>
      </c>
      <c r="V27" s="6">
        <v>6</v>
      </c>
      <c r="W27" s="6">
        <v>5</v>
      </c>
      <c r="X27" s="6">
        <v>2</v>
      </c>
      <c r="Y27" s="6">
        <f t="shared" si="3"/>
        <v>17149</v>
      </c>
      <c r="Z27" s="6">
        <v>2</v>
      </c>
      <c r="AA27" s="6">
        <v>3</v>
      </c>
      <c r="AB27" s="6">
        <v>2</v>
      </c>
      <c r="AC27" s="6">
        <f t="shared" si="4"/>
        <v>17149</v>
      </c>
      <c r="AD27" s="6">
        <v>2</v>
      </c>
      <c r="AE27" s="6">
        <v>3</v>
      </c>
      <c r="AF27" s="6">
        <v>3</v>
      </c>
      <c r="AG27" s="6">
        <f t="shared" si="5"/>
        <v>17149</v>
      </c>
      <c r="AH27" s="6">
        <v>2</v>
      </c>
      <c r="AI27" s="6">
        <v>2</v>
      </c>
      <c r="AJ27" s="8">
        <v>0</v>
      </c>
      <c r="AK27" s="8">
        <v>0</v>
      </c>
      <c r="AL27" s="8">
        <v>0</v>
      </c>
      <c r="AM27" s="8">
        <v>0.5</v>
      </c>
      <c r="AN27" s="8">
        <v>0.5</v>
      </c>
      <c r="AO27" s="8">
        <v>0.6</v>
      </c>
      <c r="AP27" s="8">
        <v>0</v>
      </c>
      <c r="AQ27" s="8">
        <v>0</v>
      </c>
      <c r="AR27" s="8">
        <v>0</v>
      </c>
      <c r="AS27" s="8">
        <v>0</v>
      </c>
      <c r="AT27" s="8">
        <v>0.4</v>
      </c>
      <c r="AU27" s="8">
        <v>0.4</v>
      </c>
      <c r="AV27" s="8">
        <v>0.6</v>
      </c>
      <c r="AW27" s="8">
        <v>0</v>
      </c>
      <c r="AX27" s="8">
        <v>0</v>
      </c>
      <c r="AY27" s="8">
        <v>0</v>
      </c>
      <c r="AZ27" s="8">
        <v>0.44444444444444398</v>
      </c>
      <c r="BA27" s="8">
        <v>0.44444444444444398</v>
      </c>
      <c r="BB27" s="8">
        <v>0.6</v>
      </c>
      <c r="BC27" s="9">
        <f t="shared" si="6"/>
        <v>0.99970855677314063</v>
      </c>
      <c r="BD27" s="9">
        <v>0.99994258021543903</v>
      </c>
      <c r="BE27" s="9">
        <v>0.99993683823698298</v>
      </c>
      <c r="BF27" s="9">
        <v>0.99997129010772001</v>
      </c>
      <c r="BG27" s="9">
        <v>0.99997129010772001</v>
      </c>
      <c r="BH27" s="9">
        <v>0.99997703208617605</v>
      </c>
    </row>
    <row r="28" spans="1:60">
      <c r="A28" s="5">
        <v>26</v>
      </c>
      <c r="B28" s="5" t="s">
        <v>382</v>
      </c>
      <c r="C28" s="6" t="s">
        <v>383</v>
      </c>
      <c r="D28" s="6" t="s">
        <v>384</v>
      </c>
      <c r="E28" s="7" t="s">
        <v>385</v>
      </c>
      <c r="F28" s="6" t="s">
        <v>388</v>
      </c>
      <c r="G28" s="6" t="s">
        <v>389</v>
      </c>
      <c r="H28" s="6" t="s">
        <v>390</v>
      </c>
      <c r="I28" s="6" t="s">
        <v>391</v>
      </c>
      <c r="J28" s="6" t="s">
        <v>392</v>
      </c>
      <c r="K28" s="6" t="s">
        <v>393</v>
      </c>
      <c r="L28" s="6">
        <v>0</v>
      </c>
      <c r="M28" s="6">
        <f t="shared" si="0"/>
        <v>17148</v>
      </c>
      <c r="N28" s="6">
        <v>2</v>
      </c>
      <c r="O28" s="6">
        <v>6</v>
      </c>
      <c r="P28" s="6">
        <v>0</v>
      </c>
      <c r="Q28" s="6">
        <f t="shared" si="1"/>
        <v>17144</v>
      </c>
      <c r="R28" s="6">
        <v>6</v>
      </c>
      <c r="S28" s="6">
        <v>6</v>
      </c>
      <c r="T28" s="6">
        <v>2</v>
      </c>
      <c r="U28" s="6">
        <f t="shared" si="2"/>
        <v>17148</v>
      </c>
      <c r="V28" s="6">
        <v>2</v>
      </c>
      <c r="W28" s="6">
        <v>4</v>
      </c>
      <c r="X28" s="6">
        <v>4</v>
      </c>
      <c r="Y28" s="6">
        <f t="shared" si="3"/>
        <v>17147</v>
      </c>
      <c r="Z28" s="6">
        <v>3</v>
      </c>
      <c r="AA28" s="6">
        <v>2</v>
      </c>
      <c r="AB28" s="6">
        <v>4</v>
      </c>
      <c r="AC28" s="6">
        <f t="shared" si="4"/>
        <v>17148</v>
      </c>
      <c r="AD28" s="6">
        <v>2</v>
      </c>
      <c r="AE28" s="6">
        <v>2</v>
      </c>
      <c r="AF28" s="6">
        <v>6</v>
      </c>
      <c r="AG28" s="6">
        <f t="shared" si="5"/>
        <v>17150</v>
      </c>
      <c r="AH28" s="6">
        <v>0</v>
      </c>
      <c r="AI28" s="6">
        <v>0</v>
      </c>
      <c r="AJ28" s="8">
        <v>0</v>
      </c>
      <c r="AK28" s="8">
        <v>0</v>
      </c>
      <c r="AL28" s="8">
        <v>0.5</v>
      </c>
      <c r="AM28" s="8">
        <v>0.57142857142857095</v>
      </c>
      <c r="AN28" s="8">
        <v>0.66666666666666696</v>
      </c>
      <c r="AO28" s="8">
        <v>1</v>
      </c>
      <c r="AP28" s="8">
        <v>0</v>
      </c>
      <c r="AQ28" s="8">
        <v>0</v>
      </c>
      <c r="AR28" s="8">
        <v>0</v>
      </c>
      <c r="AS28" s="8">
        <v>0.33333333333333298</v>
      </c>
      <c r="AT28" s="8">
        <v>0.66666666666666696</v>
      </c>
      <c r="AU28" s="8">
        <v>0.66666666666666696</v>
      </c>
      <c r="AV28" s="8">
        <v>1</v>
      </c>
      <c r="AW28" s="8">
        <v>0</v>
      </c>
      <c r="AX28" s="8">
        <v>0</v>
      </c>
      <c r="AY28" s="8">
        <v>0.4</v>
      </c>
      <c r="AZ28" s="8">
        <v>0.61538461538461497</v>
      </c>
      <c r="BA28" s="8">
        <v>0.66666666666666696</v>
      </c>
      <c r="BB28" s="8">
        <v>1</v>
      </c>
      <c r="BC28" s="9">
        <f t="shared" si="6"/>
        <v>0.99953369083702492</v>
      </c>
      <c r="BD28" s="9">
        <v>0.99993109625852705</v>
      </c>
      <c r="BE28" s="9">
        <v>0.99996554812926297</v>
      </c>
      <c r="BF28" s="9">
        <v>0.99997129010772001</v>
      </c>
      <c r="BG28" s="9">
        <v>0.99997703208617605</v>
      </c>
      <c r="BH28" s="9">
        <v>1</v>
      </c>
    </row>
    <row r="29" spans="1:60">
      <c r="A29" s="5">
        <v>27</v>
      </c>
      <c r="B29" s="5" t="s">
        <v>395</v>
      </c>
      <c r="C29" s="6" t="s">
        <v>396</v>
      </c>
      <c r="D29" s="6" t="s">
        <v>397</v>
      </c>
      <c r="E29" s="7" t="s">
        <v>398</v>
      </c>
      <c r="F29" s="6" t="s">
        <v>401</v>
      </c>
      <c r="G29" s="6" t="s">
        <v>402</v>
      </c>
      <c r="H29" s="6" t="s">
        <v>403</v>
      </c>
      <c r="I29" s="6" t="s">
        <v>404</v>
      </c>
      <c r="J29" s="6" t="s">
        <v>405</v>
      </c>
      <c r="K29" s="6" t="s">
        <v>406</v>
      </c>
      <c r="L29" s="6">
        <v>0</v>
      </c>
      <c r="M29" s="6">
        <f t="shared" si="0"/>
        <v>17151</v>
      </c>
      <c r="N29" s="6">
        <v>2</v>
      </c>
      <c r="O29" s="6">
        <v>3</v>
      </c>
      <c r="P29" s="6">
        <v>0</v>
      </c>
      <c r="Q29" s="6">
        <f t="shared" si="1"/>
        <v>17147</v>
      </c>
      <c r="R29" s="6">
        <v>6</v>
      </c>
      <c r="S29" s="6">
        <v>3</v>
      </c>
      <c r="T29" s="6">
        <v>1</v>
      </c>
      <c r="U29" s="6">
        <f t="shared" si="2"/>
        <v>17151</v>
      </c>
      <c r="V29" s="6">
        <v>2</v>
      </c>
      <c r="W29" s="6">
        <v>2</v>
      </c>
      <c r="X29" s="6">
        <v>1</v>
      </c>
      <c r="Y29" s="6">
        <f t="shared" si="3"/>
        <v>17149</v>
      </c>
      <c r="Z29" s="6">
        <v>4</v>
      </c>
      <c r="AA29" s="6">
        <v>2</v>
      </c>
      <c r="AB29" s="6">
        <v>1</v>
      </c>
      <c r="AC29" s="6">
        <f t="shared" si="4"/>
        <v>17150</v>
      </c>
      <c r="AD29" s="6">
        <v>3</v>
      </c>
      <c r="AE29" s="6">
        <v>2</v>
      </c>
      <c r="AF29" s="6">
        <v>2</v>
      </c>
      <c r="AG29" s="6">
        <f t="shared" si="5"/>
        <v>17152</v>
      </c>
      <c r="AH29" s="6">
        <v>1</v>
      </c>
      <c r="AI29" s="6">
        <v>1</v>
      </c>
      <c r="AJ29" s="8">
        <v>0</v>
      </c>
      <c r="AK29" s="8">
        <v>0</v>
      </c>
      <c r="AL29" s="8">
        <v>0.33333333333333298</v>
      </c>
      <c r="AM29" s="8">
        <v>0.2</v>
      </c>
      <c r="AN29" s="8">
        <v>0.25</v>
      </c>
      <c r="AO29" s="8">
        <v>0.66666666666666696</v>
      </c>
      <c r="AP29" s="8">
        <v>0</v>
      </c>
      <c r="AQ29" s="8">
        <v>0</v>
      </c>
      <c r="AR29" s="8">
        <v>0</v>
      </c>
      <c r="AS29" s="8">
        <v>0.33333333333333298</v>
      </c>
      <c r="AT29" s="8">
        <v>0.33333333333333298</v>
      </c>
      <c r="AU29" s="8">
        <v>0.33333333333333298</v>
      </c>
      <c r="AV29" s="8">
        <v>0.66666666666666696</v>
      </c>
      <c r="AW29" s="8">
        <v>0</v>
      </c>
      <c r="AX29" s="8">
        <v>0</v>
      </c>
      <c r="AY29" s="8">
        <v>0.33333333333333298</v>
      </c>
      <c r="AZ29" s="8">
        <v>0.25</v>
      </c>
      <c r="BA29" s="8">
        <v>0.28571428571428598</v>
      </c>
      <c r="BB29" s="8">
        <v>0.66666666666666696</v>
      </c>
      <c r="BC29" s="9">
        <f t="shared" si="6"/>
        <v>0.99970855677314063</v>
      </c>
      <c r="BD29" s="9">
        <v>0.99994832219389496</v>
      </c>
      <c r="BE29" s="9">
        <v>0.99997703208617605</v>
      </c>
      <c r="BF29" s="9">
        <v>0.99996554812926297</v>
      </c>
      <c r="BG29" s="9">
        <v>0.99997129010772001</v>
      </c>
      <c r="BH29" s="9">
        <v>0.99998851604308803</v>
      </c>
    </row>
    <row r="30" spans="1:60">
      <c r="A30" s="5">
        <v>28</v>
      </c>
      <c r="B30" s="5" t="s">
        <v>408</v>
      </c>
      <c r="C30" s="6" t="s">
        <v>409</v>
      </c>
      <c r="D30" s="6" t="s">
        <v>410</v>
      </c>
      <c r="E30" s="7" t="s">
        <v>411</v>
      </c>
      <c r="F30" s="6" t="s">
        <v>414</v>
      </c>
      <c r="G30" s="6" t="s">
        <v>415</v>
      </c>
      <c r="H30" s="6" t="s">
        <v>129</v>
      </c>
      <c r="I30" s="6" t="s">
        <v>129</v>
      </c>
      <c r="J30" s="6" t="s">
        <v>129</v>
      </c>
      <c r="K30" s="6" t="s">
        <v>130</v>
      </c>
      <c r="L30" s="6">
        <v>0</v>
      </c>
      <c r="M30" s="6">
        <f t="shared" si="0"/>
        <v>17152</v>
      </c>
      <c r="N30" s="6">
        <v>2</v>
      </c>
      <c r="O30" s="6">
        <v>2</v>
      </c>
      <c r="P30" s="6">
        <v>0</v>
      </c>
      <c r="Q30" s="6">
        <f t="shared" si="1"/>
        <v>17148</v>
      </c>
      <c r="R30" s="6">
        <v>6</v>
      </c>
      <c r="S30" s="6">
        <v>2</v>
      </c>
      <c r="T30" s="6">
        <v>1</v>
      </c>
      <c r="U30" s="6">
        <f t="shared" si="2"/>
        <v>17154</v>
      </c>
      <c r="V30" s="6">
        <v>0</v>
      </c>
      <c r="W30" s="6">
        <v>1</v>
      </c>
      <c r="X30" s="6">
        <v>1</v>
      </c>
      <c r="Y30" s="6">
        <f t="shared" si="3"/>
        <v>17154</v>
      </c>
      <c r="Z30" s="6">
        <v>0</v>
      </c>
      <c r="AA30" s="6">
        <v>1</v>
      </c>
      <c r="AB30" s="6">
        <v>1</v>
      </c>
      <c r="AC30" s="6">
        <f t="shared" si="4"/>
        <v>17154</v>
      </c>
      <c r="AD30" s="6">
        <v>0</v>
      </c>
      <c r="AE30" s="6">
        <v>1</v>
      </c>
      <c r="AF30" s="6">
        <v>2</v>
      </c>
      <c r="AG30" s="6">
        <f t="shared" si="5"/>
        <v>17154</v>
      </c>
      <c r="AH30" s="6">
        <v>0</v>
      </c>
      <c r="AI30" s="6">
        <v>0</v>
      </c>
      <c r="AJ30" s="8">
        <v>0</v>
      </c>
      <c r="AK30" s="8">
        <v>0</v>
      </c>
      <c r="AL30" s="8">
        <v>1</v>
      </c>
      <c r="AM30" s="8">
        <v>1</v>
      </c>
      <c r="AN30" s="8">
        <v>1</v>
      </c>
      <c r="AO30" s="8">
        <v>1</v>
      </c>
      <c r="AP30" s="8">
        <v>0</v>
      </c>
      <c r="AQ30" s="8">
        <v>0</v>
      </c>
      <c r="AR30" s="8">
        <v>0</v>
      </c>
      <c r="AS30" s="8">
        <v>0.5</v>
      </c>
      <c r="AT30" s="8">
        <v>0.5</v>
      </c>
      <c r="AU30" s="8">
        <v>0.5</v>
      </c>
      <c r="AV30" s="8">
        <v>1</v>
      </c>
      <c r="AW30" s="8">
        <v>0</v>
      </c>
      <c r="AX30" s="8">
        <v>0</v>
      </c>
      <c r="AY30" s="8">
        <v>0.66666666666666696</v>
      </c>
      <c r="AZ30" s="8">
        <v>0.66666666666666696</v>
      </c>
      <c r="BA30" s="8">
        <v>0.66666666666666696</v>
      </c>
      <c r="BB30" s="8">
        <v>1</v>
      </c>
      <c r="BC30" s="9">
        <f t="shared" si="6"/>
        <v>0.99976684541851246</v>
      </c>
      <c r="BD30" s="9">
        <v>0.999954064172351</v>
      </c>
      <c r="BE30" s="9">
        <v>0.99999425802154396</v>
      </c>
      <c r="BF30" s="9">
        <v>0.99999425802154396</v>
      </c>
      <c r="BG30" s="9">
        <v>0.99999425802154396</v>
      </c>
      <c r="BH30" s="9">
        <v>1</v>
      </c>
    </row>
    <row r="31" spans="1:60">
      <c r="A31" s="5">
        <v>29</v>
      </c>
      <c r="B31" s="5" t="s">
        <v>417</v>
      </c>
      <c r="C31" s="6" t="s">
        <v>418</v>
      </c>
      <c r="D31" s="6" t="s">
        <v>419</v>
      </c>
      <c r="E31" s="7" t="s">
        <v>420</v>
      </c>
      <c r="F31" s="6" t="s">
        <v>423</v>
      </c>
      <c r="G31" s="6" t="s">
        <v>424</v>
      </c>
      <c r="H31" s="6" t="s">
        <v>425</v>
      </c>
      <c r="I31" s="6" t="s">
        <v>425</v>
      </c>
      <c r="J31" s="6" t="s">
        <v>426</v>
      </c>
      <c r="K31" s="6" t="s">
        <v>427</v>
      </c>
      <c r="L31" s="6">
        <v>0</v>
      </c>
      <c r="M31" s="6">
        <f t="shared" si="0"/>
        <v>17148</v>
      </c>
      <c r="N31" s="6">
        <v>3</v>
      </c>
      <c r="O31" s="6">
        <v>5</v>
      </c>
      <c r="P31" s="6">
        <v>0</v>
      </c>
      <c r="Q31" s="6">
        <f t="shared" si="1"/>
        <v>17146</v>
      </c>
      <c r="R31" s="6">
        <v>5</v>
      </c>
      <c r="S31" s="6">
        <v>5</v>
      </c>
      <c r="T31" s="6">
        <v>3</v>
      </c>
      <c r="U31" s="6">
        <f t="shared" si="2"/>
        <v>17149</v>
      </c>
      <c r="V31" s="6">
        <v>2</v>
      </c>
      <c r="W31" s="6">
        <v>2</v>
      </c>
      <c r="X31" s="6">
        <v>3</v>
      </c>
      <c r="Y31" s="6">
        <f t="shared" si="3"/>
        <v>17149</v>
      </c>
      <c r="Z31" s="6">
        <v>2</v>
      </c>
      <c r="AA31" s="6">
        <v>2</v>
      </c>
      <c r="AB31" s="6">
        <v>2</v>
      </c>
      <c r="AC31" s="6">
        <f t="shared" si="4"/>
        <v>17149</v>
      </c>
      <c r="AD31" s="6">
        <v>2</v>
      </c>
      <c r="AE31" s="6">
        <v>3</v>
      </c>
      <c r="AF31" s="6">
        <v>4</v>
      </c>
      <c r="AG31" s="6">
        <f t="shared" si="5"/>
        <v>17150</v>
      </c>
      <c r="AH31" s="6">
        <v>1</v>
      </c>
      <c r="AI31" s="6">
        <v>1</v>
      </c>
      <c r="AJ31" s="8">
        <v>0</v>
      </c>
      <c r="AK31" s="8">
        <v>0</v>
      </c>
      <c r="AL31" s="8">
        <v>0.6</v>
      </c>
      <c r="AM31" s="8">
        <v>0.6</v>
      </c>
      <c r="AN31" s="8">
        <v>0.5</v>
      </c>
      <c r="AO31" s="8">
        <v>0.8</v>
      </c>
      <c r="AP31" s="8">
        <v>0</v>
      </c>
      <c r="AQ31" s="8">
        <v>0</v>
      </c>
      <c r="AR31" s="8">
        <v>0</v>
      </c>
      <c r="AS31" s="8">
        <v>0.6</v>
      </c>
      <c r="AT31" s="8">
        <v>0.6</v>
      </c>
      <c r="AU31" s="8">
        <v>0.4</v>
      </c>
      <c r="AV31" s="8">
        <v>0.8</v>
      </c>
      <c r="AW31" s="8">
        <v>0</v>
      </c>
      <c r="AX31" s="8">
        <v>0</v>
      </c>
      <c r="AY31" s="8">
        <v>0.6</v>
      </c>
      <c r="AZ31" s="8">
        <v>0.6</v>
      </c>
      <c r="BA31" s="8">
        <v>0.44444444444444398</v>
      </c>
      <c r="BB31" s="8">
        <v>0.8</v>
      </c>
      <c r="BC31" s="9">
        <f t="shared" si="6"/>
        <v>0.99953369083702492</v>
      </c>
      <c r="BD31" s="9">
        <v>0.99994258021543903</v>
      </c>
      <c r="BE31" s="9">
        <v>0.99997703208617605</v>
      </c>
      <c r="BF31" s="9">
        <v>0.99997703208617605</v>
      </c>
      <c r="BG31" s="9">
        <v>0.99997129010772001</v>
      </c>
      <c r="BH31" s="9">
        <v>0.99998851604308803</v>
      </c>
    </row>
    <row r="32" spans="1:60">
      <c r="A32" s="5">
        <v>30</v>
      </c>
      <c r="B32" s="5" t="s">
        <v>429</v>
      </c>
      <c r="C32" s="6" t="s">
        <v>430</v>
      </c>
      <c r="D32" s="6" t="s">
        <v>410</v>
      </c>
      <c r="E32" s="7" t="s">
        <v>411</v>
      </c>
      <c r="F32" s="6" t="s">
        <v>431</v>
      </c>
      <c r="G32" s="6" t="s">
        <v>432</v>
      </c>
      <c r="H32" s="6" t="s">
        <v>433</v>
      </c>
      <c r="I32" s="6" t="s">
        <v>129</v>
      </c>
      <c r="J32" s="6" t="s">
        <v>129</v>
      </c>
      <c r="K32" s="6" t="s">
        <v>434</v>
      </c>
      <c r="L32" s="6">
        <v>0</v>
      </c>
      <c r="M32" s="6">
        <f t="shared" si="0"/>
        <v>17152</v>
      </c>
      <c r="N32" s="6">
        <v>2</v>
      </c>
      <c r="O32" s="6">
        <v>2</v>
      </c>
      <c r="P32" s="6">
        <v>0</v>
      </c>
      <c r="Q32" s="6">
        <f t="shared" si="1"/>
        <v>17142</v>
      </c>
      <c r="R32" s="6">
        <v>12</v>
      </c>
      <c r="S32" s="6">
        <v>2</v>
      </c>
      <c r="T32" s="6">
        <v>1</v>
      </c>
      <c r="U32" s="6">
        <f t="shared" si="2"/>
        <v>17153</v>
      </c>
      <c r="V32" s="6">
        <v>1</v>
      </c>
      <c r="W32" s="6">
        <v>1</v>
      </c>
      <c r="X32" s="6">
        <v>1</v>
      </c>
      <c r="Y32" s="6">
        <f t="shared" si="3"/>
        <v>17154</v>
      </c>
      <c r="Z32" s="6">
        <v>0</v>
      </c>
      <c r="AA32" s="6">
        <v>1</v>
      </c>
      <c r="AB32" s="6">
        <v>1</v>
      </c>
      <c r="AC32" s="6">
        <f t="shared" si="4"/>
        <v>17154</v>
      </c>
      <c r="AD32" s="6">
        <v>0</v>
      </c>
      <c r="AE32" s="6">
        <v>1</v>
      </c>
      <c r="AF32" s="6">
        <v>2</v>
      </c>
      <c r="AG32" s="6">
        <f t="shared" si="5"/>
        <v>17153</v>
      </c>
      <c r="AH32" s="6">
        <v>1</v>
      </c>
      <c r="AI32" s="6">
        <v>0</v>
      </c>
      <c r="AJ32" s="8">
        <v>0</v>
      </c>
      <c r="AK32" s="8">
        <v>0</v>
      </c>
      <c r="AL32" s="8">
        <v>0.5</v>
      </c>
      <c r="AM32" s="8">
        <v>1</v>
      </c>
      <c r="AN32" s="8">
        <v>1</v>
      </c>
      <c r="AO32" s="8">
        <v>0.66666666666666696</v>
      </c>
      <c r="AP32" s="8">
        <v>0</v>
      </c>
      <c r="AQ32" s="8">
        <v>0</v>
      </c>
      <c r="AR32" s="8">
        <v>0</v>
      </c>
      <c r="AS32" s="8">
        <v>0.5</v>
      </c>
      <c r="AT32" s="8">
        <v>0.5</v>
      </c>
      <c r="AU32" s="8">
        <v>0.5</v>
      </c>
      <c r="AV32" s="8">
        <v>1</v>
      </c>
      <c r="AW32" s="8">
        <v>0</v>
      </c>
      <c r="AX32" s="8">
        <v>0</v>
      </c>
      <c r="AY32" s="8">
        <v>0.5</v>
      </c>
      <c r="AZ32" s="8">
        <v>0.66666666666666696</v>
      </c>
      <c r="BA32" s="8">
        <v>0.66666666666666696</v>
      </c>
      <c r="BB32" s="8">
        <v>0.8</v>
      </c>
      <c r="BC32" s="9">
        <f t="shared" si="6"/>
        <v>0.99976684541851246</v>
      </c>
      <c r="BD32" s="9">
        <v>0.99991961230161497</v>
      </c>
      <c r="BE32" s="9">
        <v>0.99998851604308803</v>
      </c>
      <c r="BF32" s="9">
        <v>0.99999425802154396</v>
      </c>
      <c r="BG32" s="9">
        <v>0.99999425802154396</v>
      </c>
      <c r="BH32" s="9">
        <v>0.99999425802154396</v>
      </c>
    </row>
    <row r="33" spans="1:60">
      <c r="A33" s="5">
        <v>31</v>
      </c>
      <c r="B33" s="5" t="s">
        <v>436</v>
      </c>
      <c r="C33" s="6" t="s">
        <v>437</v>
      </c>
      <c r="D33" s="6" t="s">
        <v>410</v>
      </c>
      <c r="E33" s="7" t="s">
        <v>411</v>
      </c>
      <c r="F33" s="6" t="s">
        <v>438</v>
      </c>
      <c r="G33" s="6" t="s">
        <v>439</v>
      </c>
      <c r="H33" s="6" t="s">
        <v>129</v>
      </c>
      <c r="I33" s="6" t="s">
        <v>129</v>
      </c>
      <c r="J33" s="6" t="s">
        <v>440</v>
      </c>
      <c r="K33" s="6" t="s">
        <v>441</v>
      </c>
      <c r="L33" s="6">
        <v>0</v>
      </c>
      <c r="M33" s="6">
        <f t="shared" si="0"/>
        <v>17147</v>
      </c>
      <c r="N33" s="6">
        <v>7</v>
      </c>
      <c r="O33" s="6">
        <v>2</v>
      </c>
      <c r="P33" s="6">
        <v>0</v>
      </c>
      <c r="Q33" s="6">
        <f t="shared" si="1"/>
        <v>17138</v>
      </c>
      <c r="R33" s="6">
        <v>16</v>
      </c>
      <c r="S33" s="6">
        <v>2</v>
      </c>
      <c r="T33" s="6">
        <v>1</v>
      </c>
      <c r="U33" s="6">
        <f t="shared" si="2"/>
        <v>17154</v>
      </c>
      <c r="V33" s="6">
        <v>0</v>
      </c>
      <c r="W33" s="6">
        <v>1</v>
      </c>
      <c r="X33" s="6">
        <v>1</v>
      </c>
      <c r="Y33" s="6">
        <f t="shared" si="3"/>
        <v>17154</v>
      </c>
      <c r="Z33" s="6">
        <v>0</v>
      </c>
      <c r="AA33" s="6">
        <v>1</v>
      </c>
      <c r="AB33" s="6">
        <v>1</v>
      </c>
      <c r="AC33" s="6">
        <f t="shared" si="4"/>
        <v>17153</v>
      </c>
      <c r="AD33" s="6">
        <v>1</v>
      </c>
      <c r="AE33" s="6">
        <v>1</v>
      </c>
      <c r="AF33" s="6">
        <v>2</v>
      </c>
      <c r="AG33" s="6">
        <f t="shared" si="5"/>
        <v>17152</v>
      </c>
      <c r="AH33" s="6">
        <v>2</v>
      </c>
      <c r="AI33" s="6">
        <v>0</v>
      </c>
      <c r="AJ33" s="8">
        <v>0</v>
      </c>
      <c r="AK33" s="8">
        <v>0</v>
      </c>
      <c r="AL33" s="8">
        <v>1</v>
      </c>
      <c r="AM33" s="8">
        <v>1</v>
      </c>
      <c r="AN33" s="8">
        <v>0.5</v>
      </c>
      <c r="AO33" s="8">
        <v>0.5</v>
      </c>
      <c r="AP33" s="8">
        <v>0</v>
      </c>
      <c r="AQ33" s="8">
        <v>0</v>
      </c>
      <c r="AR33" s="8">
        <v>0</v>
      </c>
      <c r="AS33" s="8">
        <v>0.5</v>
      </c>
      <c r="AT33" s="8">
        <v>0.5</v>
      </c>
      <c r="AU33" s="8">
        <v>0.5</v>
      </c>
      <c r="AV33" s="8">
        <v>1</v>
      </c>
      <c r="AW33" s="8">
        <v>0</v>
      </c>
      <c r="AX33" s="8">
        <v>0</v>
      </c>
      <c r="AY33" s="8">
        <v>0.66666666666666696</v>
      </c>
      <c r="AZ33" s="8">
        <v>0.66666666666666696</v>
      </c>
      <c r="BA33" s="8">
        <v>0.5</v>
      </c>
      <c r="BB33" s="8">
        <v>0.66666666666666696</v>
      </c>
      <c r="BC33" s="9">
        <f t="shared" si="6"/>
        <v>0.9994754021916531</v>
      </c>
      <c r="BD33" s="9">
        <v>0.99989664438779002</v>
      </c>
      <c r="BE33" s="9">
        <v>0.99999425802154396</v>
      </c>
      <c r="BF33" s="9">
        <v>0.99999425802154396</v>
      </c>
      <c r="BG33" s="9">
        <v>0.99998851604308803</v>
      </c>
      <c r="BH33" s="9">
        <v>0.99998851604308803</v>
      </c>
    </row>
    <row r="34" spans="1:60">
      <c r="A34" s="5">
        <v>32</v>
      </c>
      <c r="B34" s="5" t="s">
        <v>443</v>
      </c>
      <c r="C34" s="6" t="s">
        <v>444</v>
      </c>
      <c r="D34" s="6" t="s">
        <v>445</v>
      </c>
      <c r="E34" s="7" t="s">
        <v>446</v>
      </c>
      <c r="F34" s="6" t="s">
        <v>90</v>
      </c>
      <c r="G34" s="6" t="s">
        <v>449</v>
      </c>
      <c r="H34" s="6" t="s">
        <v>450</v>
      </c>
      <c r="I34" s="6" t="s">
        <v>451</v>
      </c>
      <c r="J34" s="6" t="s">
        <v>452</v>
      </c>
      <c r="K34" s="6" t="s">
        <v>452</v>
      </c>
      <c r="L34" s="6">
        <v>0</v>
      </c>
      <c r="M34" s="6">
        <f t="shared" si="0"/>
        <v>17151</v>
      </c>
      <c r="N34" s="6">
        <v>0</v>
      </c>
      <c r="O34" s="6">
        <v>5</v>
      </c>
      <c r="P34" s="6">
        <v>0</v>
      </c>
      <c r="Q34" s="6">
        <f t="shared" si="1"/>
        <v>17147</v>
      </c>
      <c r="R34" s="6">
        <v>4</v>
      </c>
      <c r="S34" s="6">
        <v>5</v>
      </c>
      <c r="T34" s="6">
        <v>1</v>
      </c>
      <c r="U34" s="6">
        <f t="shared" si="2"/>
        <v>17148</v>
      </c>
      <c r="V34" s="6">
        <v>3</v>
      </c>
      <c r="W34" s="6">
        <v>4</v>
      </c>
      <c r="X34" s="6">
        <v>4</v>
      </c>
      <c r="Y34" s="6">
        <f t="shared" si="3"/>
        <v>17149</v>
      </c>
      <c r="Z34" s="6">
        <v>2</v>
      </c>
      <c r="AA34" s="6">
        <v>1</v>
      </c>
      <c r="AB34" s="6">
        <v>3</v>
      </c>
      <c r="AC34" s="6">
        <f t="shared" si="4"/>
        <v>17151</v>
      </c>
      <c r="AD34" s="6">
        <v>0</v>
      </c>
      <c r="AE34" s="6">
        <v>2</v>
      </c>
      <c r="AF34" s="6">
        <v>3</v>
      </c>
      <c r="AG34" s="6">
        <f t="shared" si="5"/>
        <v>17151</v>
      </c>
      <c r="AH34" s="6">
        <v>0</v>
      </c>
      <c r="AI34" s="6">
        <v>2</v>
      </c>
      <c r="AJ34" s="8">
        <v>0</v>
      </c>
      <c r="AK34" s="8">
        <v>0</v>
      </c>
      <c r="AL34" s="8">
        <v>0.25</v>
      </c>
      <c r="AM34" s="8">
        <v>0.66666666666666696</v>
      </c>
      <c r="AN34" s="8">
        <v>1</v>
      </c>
      <c r="AO34" s="8">
        <v>1</v>
      </c>
      <c r="AP34" s="8">
        <v>0</v>
      </c>
      <c r="AQ34" s="8">
        <v>0</v>
      </c>
      <c r="AR34" s="8">
        <v>0</v>
      </c>
      <c r="AS34" s="8">
        <v>0.2</v>
      </c>
      <c r="AT34" s="8">
        <v>0.8</v>
      </c>
      <c r="AU34" s="8">
        <v>0.6</v>
      </c>
      <c r="AV34" s="8">
        <v>0.6</v>
      </c>
      <c r="AW34" s="8">
        <v>0</v>
      </c>
      <c r="AX34" s="8">
        <v>0</v>
      </c>
      <c r="AY34" s="8">
        <v>0.22222222222222199</v>
      </c>
      <c r="AZ34" s="8">
        <v>0.72727272727272696</v>
      </c>
      <c r="BA34" s="8">
        <v>0.75</v>
      </c>
      <c r="BB34" s="8">
        <v>0.75</v>
      </c>
      <c r="BC34" s="9">
        <f t="shared" si="6"/>
        <v>0.99970855677314063</v>
      </c>
      <c r="BD34" s="9">
        <v>0.99994832219389496</v>
      </c>
      <c r="BE34" s="9">
        <v>0.99995980615080704</v>
      </c>
      <c r="BF34" s="9">
        <v>0.99998277406463199</v>
      </c>
      <c r="BG34" s="9">
        <v>0.99998851604308803</v>
      </c>
      <c r="BH34" s="9">
        <v>0.99998851604308803</v>
      </c>
    </row>
    <row r="35" spans="1:60">
      <c r="A35" s="5">
        <v>33</v>
      </c>
      <c r="B35" s="5" t="s">
        <v>454</v>
      </c>
      <c r="C35" s="6" t="s">
        <v>455</v>
      </c>
      <c r="D35" s="6" t="s">
        <v>456</v>
      </c>
      <c r="E35" s="7" t="s">
        <v>457</v>
      </c>
      <c r="F35" s="6" t="s">
        <v>460</v>
      </c>
      <c r="G35" s="6" t="s">
        <v>461</v>
      </c>
      <c r="H35" s="6" t="s">
        <v>462</v>
      </c>
      <c r="I35" s="6" t="s">
        <v>463</v>
      </c>
      <c r="J35" s="6" t="s">
        <v>462</v>
      </c>
      <c r="K35" s="6" t="s">
        <v>464</v>
      </c>
      <c r="L35" s="6">
        <v>0</v>
      </c>
      <c r="M35" s="6">
        <f t="shared" si="0"/>
        <v>17110</v>
      </c>
      <c r="N35" s="6">
        <v>44</v>
      </c>
      <c r="O35" s="6">
        <v>2</v>
      </c>
      <c r="P35" s="6">
        <v>0</v>
      </c>
      <c r="Q35" s="6">
        <f t="shared" si="1"/>
        <v>17148</v>
      </c>
      <c r="R35" s="6">
        <v>6</v>
      </c>
      <c r="S35" s="6">
        <v>2</v>
      </c>
      <c r="T35" s="6">
        <v>1</v>
      </c>
      <c r="U35" s="6">
        <f t="shared" si="2"/>
        <v>17154</v>
      </c>
      <c r="V35" s="6">
        <v>0</v>
      </c>
      <c r="W35" s="6">
        <v>1</v>
      </c>
      <c r="X35" s="6">
        <v>2</v>
      </c>
      <c r="Y35" s="6">
        <f t="shared" si="3"/>
        <v>17151</v>
      </c>
      <c r="Z35" s="6">
        <v>3</v>
      </c>
      <c r="AA35" s="6">
        <v>0</v>
      </c>
      <c r="AB35" s="6">
        <v>1</v>
      </c>
      <c r="AC35" s="6">
        <f t="shared" si="4"/>
        <v>17154</v>
      </c>
      <c r="AD35" s="6">
        <v>0</v>
      </c>
      <c r="AE35" s="6">
        <v>1</v>
      </c>
      <c r="AF35" s="6">
        <v>2</v>
      </c>
      <c r="AG35" s="6">
        <f t="shared" si="5"/>
        <v>17154</v>
      </c>
      <c r="AH35" s="6">
        <v>0</v>
      </c>
      <c r="AI35" s="6">
        <v>0</v>
      </c>
      <c r="AJ35" s="8">
        <v>0</v>
      </c>
      <c r="AK35" s="8">
        <v>0</v>
      </c>
      <c r="AL35" s="8">
        <v>1</v>
      </c>
      <c r="AM35" s="8">
        <v>0.4</v>
      </c>
      <c r="AN35" s="8">
        <v>1</v>
      </c>
      <c r="AO35" s="8">
        <v>1</v>
      </c>
      <c r="AP35" s="8">
        <v>0</v>
      </c>
      <c r="AQ35" s="8">
        <v>0</v>
      </c>
      <c r="AR35" s="8">
        <v>0</v>
      </c>
      <c r="AS35" s="8">
        <v>0.5</v>
      </c>
      <c r="AT35" s="8">
        <v>1</v>
      </c>
      <c r="AU35" s="8">
        <v>0.5</v>
      </c>
      <c r="AV35" s="8">
        <v>1</v>
      </c>
      <c r="AW35" s="8">
        <v>0</v>
      </c>
      <c r="AX35" s="8">
        <v>0</v>
      </c>
      <c r="AY35" s="8">
        <v>0.66666666666666696</v>
      </c>
      <c r="AZ35" s="8">
        <v>0.57142857142857195</v>
      </c>
      <c r="BA35" s="8">
        <v>0.66666666666666696</v>
      </c>
      <c r="BB35" s="8">
        <v>1</v>
      </c>
      <c r="BC35" s="9">
        <f t="shared" si="6"/>
        <v>0.99731872231289342</v>
      </c>
      <c r="BD35" s="9">
        <v>0.999954064172351</v>
      </c>
      <c r="BE35" s="9">
        <v>0.99999425802154396</v>
      </c>
      <c r="BF35" s="9">
        <v>0.99998277406463199</v>
      </c>
      <c r="BG35" s="9">
        <v>0.99999425802154396</v>
      </c>
      <c r="BH35" s="9">
        <v>1</v>
      </c>
    </row>
    <row r="36" spans="1:60">
      <c r="A36" s="5">
        <v>34</v>
      </c>
      <c r="B36" s="5" t="s">
        <v>466</v>
      </c>
      <c r="C36" s="6" t="s">
        <v>467</v>
      </c>
      <c r="D36" s="6" t="s">
        <v>468</v>
      </c>
      <c r="E36" s="7" t="s">
        <v>469</v>
      </c>
      <c r="F36" s="6" t="s">
        <v>472</v>
      </c>
      <c r="G36" s="6" t="s">
        <v>473</v>
      </c>
      <c r="H36" s="6" t="s">
        <v>474</v>
      </c>
      <c r="I36" s="6" t="s">
        <v>475</v>
      </c>
      <c r="J36" s="6" t="s">
        <v>426</v>
      </c>
      <c r="K36" s="6" t="s">
        <v>476</v>
      </c>
      <c r="L36" s="6">
        <v>0</v>
      </c>
      <c r="M36" s="6">
        <f t="shared" si="0"/>
        <v>17145</v>
      </c>
      <c r="N36" s="6">
        <v>6</v>
      </c>
      <c r="O36" s="6">
        <v>5</v>
      </c>
      <c r="P36" s="6">
        <v>0</v>
      </c>
      <c r="Q36" s="6">
        <f t="shared" si="1"/>
        <v>17145</v>
      </c>
      <c r="R36" s="6">
        <v>6</v>
      </c>
      <c r="S36" s="6">
        <v>5</v>
      </c>
      <c r="T36" s="6">
        <v>1</v>
      </c>
      <c r="U36" s="6">
        <f t="shared" si="2"/>
        <v>17147</v>
      </c>
      <c r="V36" s="6">
        <v>4</v>
      </c>
      <c r="W36" s="6">
        <v>4</v>
      </c>
      <c r="X36" s="6">
        <v>4</v>
      </c>
      <c r="Y36" s="6">
        <f t="shared" si="3"/>
        <v>17148</v>
      </c>
      <c r="Z36" s="6">
        <v>3</v>
      </c>
      <c r="AA36" s="6">
        <v>1</v>
      </c>
      <c r="AB36" s="6">
        <v>3</v>
      </c>
      <c r="AC36" s="6">
        <f t="shared" si="4"/>
        <v>17150</v>
      </c>
      <c r="AD36" s="6">
        <v>1</v>
      </c>
      <c r="AE36" s="6">
        <v>2</v>
      </c>
      <c r="AF36" s="6">
        <v>5</v>
      </c>
      <c r="AG36" s="6">
        <f t="shared" si="5"/>
        <v>17149</v>
      </c>
      <c r="AH36" s="6">
        <v>2</v>
      </c>
      <c r="AI36" s="6">
        <v>0</v>
      </c>
      <c r="AJ36" s="8">
        <v>0</v>
      </c>
      <c r="AK36" s="8">
        <v>0</v>
      </c>
      <c r="AL36" s="8">
        <v>0.2</v>
      </c>
      <c r="AM36" s="8">
        <v>0.57142857142857095</v>
      </c>
      <c r="AN36" s="8">
        <v>0.75</v>
      </c>
      <c r="AO36" s="8">
        <v>0.71428571428571397</v>
      </c>
      <c r="AP36" s="8">
        <v>0</v>
      </c>
      <c r="AQ36" s="8">
        <v>0</v>
      </c>
      <c r="AR36" s="8">
        <v>0</v>
      </c>
      <c r="AS36" s="8">
        <v>0.2</v>
      </c>
      <c r="AT36" s="8">
        <v>0.8</v>
      </c>
      <c r="AU36" s="8">
        <v>0.6</v>
      </c>
      <c r="AV36" s="8">
        <v>1</v>
      </c>
      <c r="AW36" s="8">
        <v>0</v>
      </c>
      <c r="AX36" s="8">
        <v>0</v>
      </c>
      <c r="AY36" s="8">
        <v>0.2</v>
      </c>
      <c r="AZ36" s="8">
        <v>0.66666666666666696</v>
      </c>
      <c r="BA36" s="8">
        <v>0.66666666666666696</v>
      </c>
      <c r="BB36" s="8">
        <v>0.83333333333333304</v>
      </c>
      <c r="BC36" s="9">
        <f t="shared" si="6"/>
        <v>0.99935882490090933</v>
      </c>
      <c r="BD36" s="9">
        <v>0.99993683823698298</v>
      </c>
      <c r="BE36" s="9">
        <v>0.999954064172351</v>
      </c>
      <c r="BF36" s="9">
        <v>0.99997703208617605</v>
      </c>
      <c r="BG36" s="9">
        <v>0.99998277406463199</v>
      </c>
      <c r="BH36" s="9">
        <v>0.99998851604308803</v>
      </c>
    </row>
    <row r="37" spans="1:60">
      <c r="A37" s="5">
        <v>35</v>
      </c>
      <c r="B37" s="5" t="s">
        <v>478</v>
      </c>
      <c r="C37" s="6" t="s">
        <v>479</v>
      </c>
      <c r="D37" s="6" t="s">
        <v>410</v>
      </c>
      <c r="E37" s="7" t="s">
        <v>411</v>
      </c>
      <c r="F37" s="6" t="s">
        <v>480</v>
      </c>
      <c r="G37" s="6" t="s">
        <v>481</v>
      </c>
      <c r="H37" s="6" t="s">
        <v>129</v>
      </c>
      <c r="I37" s="6" t="s">
        <v>129</v>
      </c>
      <c r="J37" s="6" t="s">
        <v>129</v>
      </c>
      <c r="K37" s="6" t="s">
        <v>130</v>
      </c>
      <c r="L37" s="6">
        <v>0</v>
      </c>
      <c r="M37" s="6">
        <f t="shared" si="0"/>
        <v>17108</v>
      </c>
      <c r="N37" s="6">
        <v>46</v>
      </c>
      <c r="O37" s="6">
        <v>2</v>
      </c>
      <c r="P37" s="6">
        <v>0</v>
      </c>
      <c r="Q37" s="6">
        <f t="shared" si="1"/>
        <v>17152</v>
      </c>
      <c r="R37" s="6">
        <v>2</v>
      </c>
      <c r="S37" s="6">
        <v>2</v>
      </c>
      <c r="T37" s="6">
        <v>1</v>
      </c>
      <c r="U37" s="6">
        <f t="shared" si="2"/>
        <v>17154</v>
      </c>
      <c r="V37" s="6">
        <v>0</v>
      </c>
      <c r="W37" s="6">
        <v>1</v>
      </c>
      <c r="X37" s="6">
        <v>1</v>
      </c>
      <c r="Y37" s="6">
        <f t="shared" si="3"/>
        <v>17154</v>
      </c>
      <c r="Z37" s="6">
        <v>0</v>
      </c>
      <c r="AA37" s="6">
        <v>1</v>
      </c>
      <c r="AB37" s="6">
        <v>1</v>
      </c>
      <c r="AC37" s="6">
        <f t="shared" si="4"/>
        <v>17154</v>
      </c>
      <c r="AD37" s="6">
        <v>0</v>
      </c>
      <c r="AE37" s="6">
        <v>1</v>
      </c>
      <c r="AF37" s="6">
        <v>2</v>
      </c>
      <c r="AG37" s="6">
        <f t="shared" si="5"/>
        <v>17154</v>
      </c>
      <c r="AH37" s="6">
        <v>0</v>
      </c>
      <c r="AI37" s="6">
        <v>0</v>
      </c>
      <c r="AJ37" s="8">
        <v>0</v>
      </c>
      <c r="AK37" s="8">
        <v>0</v>
      </c>
      <c r="AL37" s="8">
        <v>1</v>
      </c>
      <c r="AM37" s="8">
        <v>1</v>
      </c>
      <c r="AN37" s="8">
        <v>1</v>
      </c>
      <c r="AO37" s="8">
        <v>1</v>
      </c>
      <c r="AP37" s="8">
        <v>0</v>
      </c>
      <c r="AQ37" s="8">
        <v>0</v>
      </c>
      <c r="AR37" s="8">
        <v>0</v>
      </c>
      <c r="AS37" s="8">
        <v>0.5</v>
      </c>
      <c r="AT37" s="8">
        <v>0.5</v>
      </c>
      <c r="AU37" s="8">
        <v>0.5</v>
      </c>
      <c r="AV37" s="8">
        <v>1</v>
      </c>
      <c r="AW37" s="8">
        <v>0</v>
      </c>
      <c r="AX37" s="8">
        <v>0</v>
      </c>
      <c r="AY37" s="8">
        <v>0.66666666666666696</v>
      </c>
      <c r="AZ37" s="8">
        <v>0.66666666666666696</v>
      </c>
      <c r="BA37" s="8">
        <v>0.66666666666666696</v>
      </c>
      <c r="BB37" s="8">
        <v>1</v>
      </c>
      <c r="BC37" s="9">
        <f t="shared" si="6"/>
        <v>0.99720214502214966</v>
      </c>
      <c r="BD37" s="9">
        <v>0.99997703208617605</v>
      </c>
      <c r="BE37" s="9">
        <v>0.99999425802154396</v>
      </c>
      <c r="BF37" s="9">
        <v>0.99999425802154396</v>
      </c>
      <c r="BG37" s="9">
        <v>0.99999425802154396</v>
      </c>
      <c r="BH37" s="9">
        <v>1</v>
      </c>
    </row>
    <row r="38" spans="1:60">
      <c r="A38" s="5">
        <v>36</v>
      </c>
      <c r="B38" s="5" t="s">
        <v>483</v>
      </c>
      <c r="C38" s="6" t="s">
        <v>484</v>
      </c>
      <c r="D38" s="6" t="s">
        <v>410</v>
      </c>
      <c r="E38" s="7" t="s">
        <v>411</v>
      </c>
      <c r="F38" s="6" t="s">
        <v>485</v>
      </c>
      <c r="G38" s="6" t="s">
        <v>486</v>
      </c>
      <c r="H38" s="6" t="s">
        <v>129</v>
      </c>
      <c r="I38" s="6" t="s">
        <v>129</v>
      </c>
      <c r="J38" s="6" t="s">
        <v>129</v>
      </c>
      <c r="K38" s="6" t="s">
        <v>130</v>
      </c>
      <c r="L38" s="6">
        <v>0</v>
      </c>
      <c r="M38" s="6">
        <f t="shared" si="0"/>
        <v>17149</v>
      </c>
      <c r="N38" s="6">
        <v>5</v>
      </c>
      <c r="O38" s="6">
        <v>2</v>
      </c>
      <c r="P38" s="6">
        <v>0</v>
      </c>
      <c r="Q38" s="6">
        <f t="shared" si="1"/>
        <v>17150</v>
      </c>
      <c r="R38" s="6">
        <v>4</v>
      </c>
      <c r="S38" s="6">
        <v>2</v>
      </c>
      <c r="T38" s="6">
        <v>1</v>
      </c>
      <c r="U38" s="6">
        <f t="shared" si="2"/>
        <v>17154</v>
      </c>
      <c r="V38" s="6">
        <v>0</v>
      </c>
      <c r="W38" s="6">
        <v>1</v>
      </c>
      <c r="X38" s="6">
        <v>1</v>
      </c>
      <c r="Y38" s="6">
        <f t="shared" si="3"/>
        <v>17154</v>
      </c>
      <c r="Z38" s="6">
        <v>0</v>
      </c>
      <c r="AA38" s="6">
        <v>1</v>
      </c>
      <c r="AB38" s="6">
        <v>1</v>
      </c>
      <c r="AC38" s="6">
        <f t="shared" si="4"/>
        <v>17154</v>
      </c>
      <c r="AD38" s="6">
        <v>0</v>
      </c>
      <c r="AE38" s="6">
        <v>1</v>
      </c>
      <c r="AF38" s="6">
        <v>2</v>
      </c>
      <c r="AG38" s="6">
        <f t="shared" si="5"/>
        <v>17154</v>
      </c>
      <c r="AH38" s="6">
        <v>0</v>
      </c>
      <c r="AI38" s="6">
        <v>0</v>
      </c>
      <c r="AJ38" s="8">
        <v>0</v>
      </c>
      <c r="AK38" s="8">
        <v>0</v>
      </c>
      <c r="AL38" s="8">
        <v>1</v>
      </c>
      <c r="AM38" s="8">
        <v>1</v>
      </c>
      <c r="AN38" s="8">
        <v>1</v>
      </c>
      <c r="AO38" s="8">
        <v>1</v>
      </c>
      <c r="AP38" s="8">
        <v>0</v>
      </c>
      <c r="AQ38" s="8">
        <v>0</v>
      </c>
      <c r="AR38" s="8">
        <v>0</v>
      </c>
      <c r="AS38" s="8">
        <v>0.5</v>
      </c>
      <c r="AT38" s="8">
        <v>0.5</v>
      </c>
      <c r="AU38" s="8">
        <v>0.5</v>
      </c>
      <c r="AV38" s="8">
        <v>1</v>
      </c>
      <c r="AW38" s="8">
        <v>0</v>
      </c>
      <c r="AX38" s="8">
        <v>0</v>
      </c>
      <c r="AY38" s="8">
        <v>0.66666666666666696</v>
      </c>
      <c r="AZ38" s="8">
        <v>0.66666666666666696</v>
      </c>
      <c r="BA38" s="8">
        <v>0.66666666666666696</v>
      </c>
      <c r="BB38" s="8">
        <v>1</v>
      </c>
      <c r="BC38" s="9">
        <f t="shared" si="6"/>
        <v>0.99959197948239686</v>
      </c>
      <c r="BD38" s="9">
        <v>0.99996554812926297</v>
      </c>
      <c r="BE38" s="9">
        <v>0.99999425802154396</v>
      </c>
      <c r="BF38" s="9">
        <v>0.99999425802154396</v>
      </c>
      <c r="BG38" s="9">
        <v>0.99999425802154396</v>
      </c>
      <c r="BH38" s="9">
        <v>1</v>
      </c>
    </row>
    <row r="39" spans="1:60">
      <c r="A39" s="5">
        <v>37</v>
      </c>
      <c r="B39" s="5" t="s">
        <v>487</v>
      </c>
      <c r="C39" s="6" t="s">
        <v>488</v>
      </c>
      <c r="D39" s="6" t="s">
        <v>410</v>
      </c>
      <c r="E39" s="7" t="s">
        <v>411</v>
      </c>
      <c r="F39" s="6" t="s">
        <v>90</v>
      </c>
      <c r="G39" s="6" t="s">
        <v>489</v>
      </c>
      <c r="H39" s="6" t="s">
        <v>129</v>
      </c>
      <c r="I39" s="6" t="s">
        <v>490</v>
      </c>
      <c r="J39" s="6" t="s">
        <v>129</v>
      </c>
      <c r="K39" s="6" t="s">
        <v>491</v>
      </c>
      <c r="L39" s="6">
        <v>0</v>
      </c>
      <c r="M39" s="6">
        <f t="shared" si="0"/>
        <v>17154</v>
      </c>
      <c r="N39" s="6">
        <v>0</v>
      </c>
      <c r="O39" s="6">
        <v>2</v>
      </c>
      <c r="P39" s="6">
        <v>0</v>
      </c>
      <c r="Q39" s="6">
        <f t="shared" si="1"/>
        <v>17150</v>
      </c>
      <c r="R39" s="6">
        <v>4</v>
      </c>
      <c r="S39" s="6">
        <v>2</v>
      </c>
      <c r="T39" s="6">
        <v>1</v>
      </c>
      <c r="U39" s="6">
        <f t="shared" si="2"/>
        <v>17154</v>
      </c>
      <c r="V39" s="6">
        <v>0</v>
      </c>
      <c r="W39" s="6">
        <v>1</v>
      </c>
      <c r="X39" s="6">
        <v>1</v>
      </c>
      <c r="Y39" s="6">
        <f t="shared" si="3"/>
        <v>17153</v>
      </c>
      <c r="Z39" s="6">
        <v>1</v>
      </c>
      <c r="AA39" s="6">
        <v>1</v>
      </c>
      <c r="AB39" s="6">
        <v>1</v>
      </c>
      <c r="AC39" s="6">
        <f t="shared" si="4"/>
        <v>17154</v>
      </c>
      <c r="AD39" s="6">
        <v>0</v>
      </c>
      <c r="AE39" s="6">
        <v>1</v>
      </c>
      <c r="AF39" s="6">
        <v>2</v>
      </c>
      <c r="AG39" s="6">
        <f t="shared" si="5"/>
        <v>17153</v>
      </c>
      <c r="AH39" s="6">
        <v>1</v>
      </c>
      <c r="AI39" s="6">
        <v>0</v>
      </c>
      <c r="AJ39" s="8">
        <v>0</v>
      </c>
      <c r="AK39" s="8">
        <v>0</v>
      </c>
      <c r="AL39" s="8">
        <v>1</v>
      </c>
      <c r="AM39" s="8">
        <v>0.5</v>
      </c>
      <c r="AN39" s="8">
        <v>1</v>
      </c>
      <c r="AO39" s="8">
        <v>0.66666666666666696</v>
      </c>
      <c r="AP39" s="8">
        <v>0</v>
      </c>
      <c r="AQ39" s="8">
        <v>0</v>
      </c>
      <c r="AR39" s="8">
        <v>0</v>
      </c>
      <c r="AS39" s="8">
        <v>0.5</v>
      </c>
      <c r="AT39" s="8">
        <v>0.5</v>
      </c>
      <c r="AU39" s="8">
        <v>0.5</v>
      </c>
      <c r="AV39" s="8">
        <v>1</v>
      </c>
      <c r="AW39" s="8">
        <v>0</v>
      </c>
      <c r="AX39" s="8">
        <v>0</v>
      </c>
      <c r="AY39" s="8">
        <v>0.66666666666666696</v>
      </c>
      <c r="AZ39" s="8">
        <v>0.5</v>
      </c>
      <c r="BA39" s="8">
        <v>0.66666666666666696</v>
      </c>
      <c r="BB39" s="8">
        <v>0.8</v>
      </c>
      <c r="BC39" s="9">
        <f t="shared" si="6"/>
        <v>0.99988342270925623</v>
      </c>
      <c r="BD39" s="9">
        <v>0.99996554812926297</v>
      </c>
      <c r="BE39" s="9">
        <v>0.99999425802154396</v>
      </c>
      <c r="BF39" s="9">
        <v>0.99998851604308803</v>
      </c>
      <c r="BG39" s="9">
        <v>0.99999425802154396</v>
      </c>
      <c r="BH39" s="9">
        <v>0.99999425802154396</v>
      </c>
    </row>
    <row r="40" spans="1:60">
      <c r="A40" s="5">
        <v>38</v>
      </c>
      <c r="B40" s="5" t="s">
        <v>493</v>
      </c>
      <c r="C40" s="6" t="s">
        <v>494</v>
      </c>
      <c r="D40" s="6" t="s">
        <v>410</v>
      </c>
      <c r="E40" s="7" t="s">
        <v>411</v>
      </c>
      <c r="F40" s="6" t="s">
        <v>495</v>
      </c>
      <c r="G40" s="6" t="s">
        <v>496</v>
      </c>
      <c r="H40" s="6" t="s">
        <v>129</v>
      </c>
      <c r="I40" s="6" t="s">
        <v>497</v>
      </c>
      <c r="J40" s="6" t="s">
        <v>129</v>
      </c>
      <c r="K40" s="6" t="s">
        <v>130</v>
      </c>
      <c r="L40" s="6">
        <v>0</v>
      </c>
      <c r="M40" s="6">
        <f t="shared" si="0"/>
        <v>17153</v>
      </c>
      <c r="N40" s="6">
        <v>1</v>
      </c>
      <c r="O40" s="6">
        <v>2</v>
      </c>
      <c r="P40" s="6">
        <v>0</v>
      </c>
      <c r="Q40" s="6">
        <f t="shared" si="1"/>
        <v>17148</v>
      </c>
      <c r="R40" s="6">
        <v>6</v>
      </c>
      <c r="S40" s="6">
        <v>2</v>
      </c>
      <c r="T40" s="6">
        <v>1</v>
      </c>
      <c r="U40" s="6">
        <f t="shared" si="2"/>
        <v>17154</v>
      </c>
      <c r="V40" s="6">
        <v>0</v>
      </c>
      <c r="W40" s="6">
        <v>1</v>
      </c>
      <c r="X40" s="6">
        <v>2</v>
      </c>
      <c r="Y40" s="6">
        <f t="shared" si="3"/>
        <v>17154</v>
      </c>
      <c r="Z40" s="6">
        <v>0</v>
      </c>
      <c r="AA40" s="6">
        <v>0</v>
      </c>
      <c r="AB40" s="6">
        <v>1</v>
      </c>
      <c r="AC40" s="6">
        <f t="shared" si="4"/>
        <v>17154</v>
      </c>
      <c r="AD40" s="6">
        <v>0</v>
      </c>
      <c r="AE40" s="6">
        <v>1</v>
      </c>
      <c r="AF40" s="6">
        <v>2</v>
      </c>
      <c r="AG40" s="6">
        <f t="shared" si="5"/>
        <v>17154</v>
      </c>
      <c r="AH40" s="6">
        <v>0</v>
      </c>
      <c r="AI40" s="6">
        <v>0</v>
      </c>
      <c r="AJ40" s="8">
        <v>0</v>
      </c>
      <c r="AK40" s="8">
        <v>0</v>
      </c>
      <c r="AL40" s="8">
        <v>1</v>
      </c>
      <c r="AM40" s="8">
        <v>1</v>
      </c>
      <c r="AN40" s="8">
        <v>1</v>
      </c>
      <c r="AO40" s="8">
        <v>1</v>
      </c>
      <c r="AP40" s="8">
        <v>0</v>
      </c>
      <c r="AQ40" s="8">
        <v>0</v>
      </c>
      <c r="AR40" s="8">
        <v>0</v>
      </c>
      <c r="AS40" s="8">
        <v>0.5</v>
      </c>
      <c r="AT40" s="8">
        <v>1</v>
      </c>
      <c r="AU40" s="8">
        <v>0.5</v>
      </c>
      <c r="AV40" s="8">
        <v>1</v>
      </c>
      <c r="AW40" s="8">
        <v>0</v>
      </c>
      <c r="AX40" s="8">
        <v>0</v>
      </c>
      <c r="AY40" s="8">
        <v>0.66666666666666696</v>
      </c>
      <c r="AZ40" s="8">
        <v>1</v>
      </c>
      <c r="BA40" s="8">
        <v>0.66666666666666696</v>
      </c>
      <c r="BB40" s="8">
        <v>1</v>
      </c>
      <c r="BC40" s="9">
        <f t="shared" si="6"/>
        <v>0.9998251340638844</v>
      </c>
      <c r="BD40" s="9">
        <v>0.999954064172351</v>
      </c>
      <c r="BE40" s="9">
        <v>0.99999425802154396</v>
      </c>
      <c r="BF40" s="9">
        <v>1</v>
      </c>
      <c r="BG40" s="9">
        <v>0.99999425802154396</v>
      </c>
      <c r="BH40" s="9">
        <v>1</v>
      </c>
    </row>
    <row r="41" spans="1:60">
      <c r="A41" s="5">
        <v>39</v>
      </c>
      <c r="B41" s="5" t="s">
        <v>499</v>
      </c>
      <c r="C41" s="6" t="s">
        <v>500</v>
      </c>
      <c r="D41" s="6" t="s">
        <v>501</v>
      </c>
      <c r="E41" s="7" t="s">
        <v>502</v>
      </c>
      <c r="F41" s="6" t="s">
        <v>505</v>
      </c>
      <c r="G41" s="6" t="s">
        <v>506</v>
      </c>
      <c r="H41" s="6" t="s">
        <v>91</v>
      </c>
      <c r="I41" s="6" t="s">
        <v>302</v>
      </c>
      <c r="J41" s="6" t="s">
        <v>280</v>
      </c>
      <c r="K41" s="6" t="s">
        <v>507</v>
      </c>
      <c r="L41" s="6">
        <v>0</v>
      </c>
      <c r="M41" s="6">
        <f t="shared" si="0"/>
        <v>17150</v>
      </c>
      <c r="N41" s="6">
        <v>1</v>
      </c>
      <c r="O41" s="6">
        <v>5</v>
      </c>
      <c r="P41" s="6">
        <v>0</v>
      </c>
      <c r="Q41" s="6">
        <f t="shared" si="1"/>
        <v>17149</v>
      </c>
      <c r="R41" s="6">
        <v>2</v>
      </c>
      <c r="S41" s="6">
        <v>5</v>
      </c>
      <c r="T41" s="6">
        <v>2</v>
      </c>
      <c r="U41" s="6">
        <f t="shared" si="2"/>
        <v>17149</v>
      </c>
      <c r="V41" s="6">
        <v>2</v>
      </c>
      <c r="W41" s="6">
        <v>3</v>
      </c>
      <c r="X41" s="6">
        <v>2</v>
      </c>
      <c r="Y41" s="6">
        <f t="shared" si="3"/>
        <v>17149</v>
      </c>
      <c r="Z41" s="6">
        <v>2</v>
      </c>
      <c r="AA41" s="6">
        <v>3</v>
      </c>
      <c r="AB41" s="6">
        <v>4</v>
      </c>
      <c r="AC41" s="6">
        <f t="shared" si="4"/>
        <v>17150</v>
      </c>
      <c r="AD41" s="6">
        <v>1</v>
      </c>
      <c r="AE41" s="6">
        <v>1</v>
      </c>
      <c r="AF41" s="6">
        <v>5</v>
      </c>
      <c r="AG41" s="6">
        <f t="shared" si="5"/>
        <v>17150</v>
      </c>
      <c r="AH41" s="6">
        <v>1</v>
      </c>
      <c r="AI41" s="6">
        <v>0</v>
      </c>
      <c r="AJ41" s="8">
        <v>0</v>
      </c>
      <c r="AK41" s="8">
        <v>0</v>
      </c>
      <c r="AL41" s="8">
        <v>0.5</v>
      </c>
      <c r="AM41" s="8">
        <v>0.5</v>
      </c>
      <c r="AN41" s="8">
        <v>0.8</v>
      </c>
      <c r="AO41" s="8">
        <v>0.83333333333333304</v>
      </c>
      <c r="AP41" s="8">
        <v>0</v>
      </c>
      <c r="AQ41" s="8">
        <v>0</v>
      </c>
      <c r="AR41" s="8">
        <v>0</v>
      </c>
      <c r="AS41" s="8">
        <v>0.4</v>
      </c>
      <c r="AT41" s="8">
        <v>0.4</v>
      </c>
      <c r="AU41" s="8">
        <v>0.8</v>
      </c>
      <c r="AV41" s="8">
        <v>1</v>
      </c>
      <c r="AW41" s="8">
        <v>0</v>
      </c>
      <c r="AX41" s="8">
        <v>0</v>
      </c>
      <c r="AY41" s="8">
        <v>0.44444444444444398</v>
      </c>
      <c r="AZ41" s="8">
        <v>0.44444444444444398</v>
      </c>
      <c r="BA41" s="8">
        <v>0.8</v>
      </c>
      <c r="BB41" s="8">
        <v>0.90909090909090895</v>
      </c>
      <c r="BC41" s="9">
        <f t="shared" si="6"/>
        <v>0.99965026812776869</v>
      </c>
      <c r="BD41" s="9">
        <v>0.99995980615080704</v>
      </c>
      <c r="BE41" s="9">
        <v>0.99997129010772001</v>
      </c>
      <c r="BF41" s="9">
        <v>0.99997129010772001</v>
      </c>
      <c r="BG41" s="9">
        <v>0.99998851604308803</v>
      </c>
      <c r="BH41" s="9">
        <v>0.99999425802154396</v>
      </c>
    </row>
    <row r="42" spans="1:60">
      <c r="A42" s="5">
        <v>40</v>
      </c>
      <c r="B42" s="5" t="s">
        <v>509</v>
      </c>
      <c r="C42" s="6" t="s">
        <v>510</v>
      </c>
      <c r="D42" s="6" t="s">
        <v>511</v>
      </c>
      <c r="E42" s="7" t="s">
        <v>512</v>
      </c>
      <c r="F42" s="6" t="s">
        <v>90</v>
      </c>
      <c r="G42" s="6" t="s">
        <v>515</v>
      </c>
      <c r="H42" s="6" t="s">
        <v>516</v>
      </c>
      <c r="I42" s="6" t="s">
        <v>517</v>
      </c>
      <c r="J42" s="6" t="s">
        <v>518</v>
      </c>
      <c r="K42" s="6" t="s">
        <v>519</v>
      </c>
      <c r="L42" s="6">
        <v>0</v>
      </c>
      <c r="M42" s="6">
        <f t="shared" si="0"/>
        <v>17150</v>
      </c>
      <c r="N42" s="6">
        <v>0</v>
      </c>
      <c r="O42" s="6">
        <v>6</v>
      </c>
      <c r="P42" s="6">
        <v>0</v>
      </c>
      <c r="Q42" s="6">
        <f t="shared" si="1"/>
        <v>17126</v>
      </c>
      <c r="R42" s="6">
        <v>24</v>
      </c>
      <c r="S42" s="6">
        <v>6</v>
      </c>
      <c r="T42" s="6">
        <v>2</v>
      </c>
      <c r="U42" s="6">
        <f t="shared" si="2"/>
        <v>17148</v>
      </c>
      <c r="V42" s="6">
        <v>2</v>
      </c>
      <c r="W42" s="6">
        <v>4</v>
      </c>
      <c r="X42" s="6">
        <v>4</v>
      </c>
      <c r="Y42" s="6">
        <f t="shared" si="3"/>
        <v>17149</v>
      </c>
      <c r="Z42" s="6">
        <v>1</v>
      </c>
      <c r="AA42" s="6">
        <v>2</v>
      </c>
      <c r="AB42" s="6">
        <v>1</v>
      </c>
      <c r="AC42" s="6">
        <f t="shared" si="4"/>
        <v>17149</v>
      </c>
      <c r="AD42" s="6">
        <v>1</v>
      </c>
      <c r="AE42" s="6">
        <v>5</v>
      </c>
      <c r="AF42" s="6">
        <v>6</v>
      </c>
      <c r="AG42" s="6">
        <f t="shared" si="5"/>
        <v>17148</v>
      </c>
      <c r="AH42" s="6">
        <v>2</v>
      </c>
      <c r="AI42" s="6">
        <v>0</v>
      </c>
      <c r="AJ42" s="8">
        <v>0</v>
      </c>
      <c r="AK42" s="8">
        <v>0</v>
      </c>
      <c r="AL42" s="8">
        <v>0.5</v>
      </c>
      <c r="AM42" s="8">
        <v>0.8</v>
      </c>
      <c r="AN42" s="8">
        <v>0.5</v>
      </c>
      <c r="AO42" s="8">
        <v>0.75</v>
      </c>
      <c r="AP42" s="8">
        <v>0</v>
      </c>
      <c r="AQ42" s="8">
        <v>0</v>
      </c>
      <c r="AR42" s="8">
        <v>0</v>
      </c>
      <c r="AS42" s="8">
        <v>0.33333333333333298</v>
      </c>
      <c r="AT42" s="8">
        <v>0.66666666666666696</v>
      </c>
      <c r="AU42" s="8">
        <v>0.16666666666666699</v>
      </c>
      <c r="AV42" s="8">
        <v>1</v>
      </c>
      <c r="AW42" s="8">
        <v>0</v>
      </c>
      <c r="AX42" s="8">
        <v>0</v>
      </c>
      <c r="AY42" s="8">
        <v>0.4</v>
      </c>
      <c r="AZ42" s="8">
        <v>0.72727272727272696</v>
      </c>
      <c r="BA42" s="8">
        <v>0.25</v>
      </c>
      <c r="BB42" s="8">
        <v>0.85714285714285698</v>
      </c>
      <c r="BC42" s="9">
        <f t="shared" si="6"/>
        <v>0.99965026812776869</v>
      </c>
      <c r="BD42" s="9">
        <v>0.99982774064631696</v>
      </c>
      <c r="BE42" s="9">
        <v>0.99996554812926297</v>
      </c>
      <c r="BF42" s="9">
        <v>0.99998277406463199</v>
      </c>
      <c r="BG42" s="9">
        <v>0.99996554812926297</v>
      </c>
      <c r="BH42" s="9">
        <v>0.99998851604308803</v>
      </c>
    </row>
    <row r="43" spans="1:60">
      <c r="A43" s="5">
        <v>41</v>
      </c>
      <c r="B43" s="5" t="s">
        <v>521</v>
      </c>
      <c r="C43" s="6" t="s">
        <v>522</v>
      </c>
      <c r="D43" s="6" t="s">
        <v>410</v>
      </c>
      <c r="E43" s="7" t="s">
        <v>411</v>
      </c>
      <c r="F43" s="6" t="s">
        <v>90</v>
      </c>
      <c r="G43" s="6" t="s">
        <v>523</v>
      </c>
      <c r="H43" s="6" t="s">
        <v>129</v>
      </c>
      <c r="I43" s="6" t="s">
        <v>129</v>
      </c>
      <c r="J43" s="6" t="s">
        <v>129</v>
      </c>
      <c r="K43" s="6" t="s">
        <v>130</v>
      </c>
      <c r="L43" s="6">
        <v>0</v>
      </c>
      <c r="M43" s="6">
        <f t="shared" si="0"/>
        <v>17154</v>
      </c>
      <c r="N43" s="6">
        <v>0</v>
      </c>
      <c r="O43" s="6">
        <v>2</v>
      </c>
      <c r="P43" s="6">
        <v>0</v>
      </c>
      <c r="Q43" s="6">
        <f t="shared" si="1"/>
        <v>17148</v>
      </c>
      <c r="R43" s="6">
        <v>6</v>
      </c>
      <c r="S43" s="6">
        <v>2</v>
      </c>
      <c r="T43" s="6">
        <v>1</v>
      </c>
      <c r="U43" s="6">
        <f t="shared" si="2"/>
        <v>17154</v>
      </c>
      <c r="V43" s="6">
        <v>0</v>
      </c>
      <c r="W43" s="6">
        <v>1</v>
      </c>
      <c r="X43" s="6">
        <v>1</v>
      </c>
      <c r="Y43" s="6">
        <f t="shared" si="3"/>
        <v>17154</v>
      </c>
      <c r="Z43" s="6">
        <v>0</v>
      </c>
      <c r="AA43" s="6">
        <v>1</v>
      </c>
      <c r="AB43" s="6">
        <v>1</v>
      </c>
      <c r="AC43" s="6">
        <f t="shared" si="4"/>
        <v>17154</v>
      </c>
      <c r="AD43" s="6">
        <v>0</v>
      </c>
      <c r="AE43" s="6">
        <v>1</v>
      </c>
      <c r="AF43" s="6">
        <v>2</v>
      </c>
      <c r="AG43" s="6">
        <f t="shared" si="5"/>
        <v>17154</v>
      </c>
      <c r="AH43" s="6">
        <v>0</v>
      </c>
      <c r="AI43" s="6">
        <v>0</v>
      </c>
      <c r="AJ43" s="8">
        <v>0</v>
      </c>
      <c r="AK43" s="8">
        <v>0</v>
      </c>
      <c r="AL43" s="8">
        <v>1</v>
      </c>
      <c r="AM43" s="8">
        <v>1</v>
      </c>
      <c r="AN43" s="8">
        <v>1</v>
      </c>
      <c r="AO43" s="8">
        <v>1</v>
      </c>
      <c r="AP43" s="8">
        <v>0</v>
      </c>
      <c r="AQ43" s="8">
        <v>0</v>
      </c>
      <c r="AR43" s="8">
        <v>0</v>
      </c>
      <c r="AS43" s="8">
        <v>0.5</v>
      </c>
      <c r="AT43" s="8">
        <v>0.5</v>
      </c>
      <c r="AU43" s="8">
        <v>0.5</v>
      </c>
      <c r="AV43" s="8">
        <v>1</v>
      </c>
      <c r="AW43" s="8">
        <v>0</v>
      </c>
      <c r="AX43" s="8">
        <v>0</v>
      </c>
      <c r="AY43" s="8">
        <v>0.66666666666666696</v>
      </c>
      <c r="AZ43" s="8">
        <v>0.66666666666666696</v>
      </c>
      <c r="BA43" s="8">
        <v>0.66666666666666696</v>
      </c>
      <c r="BB43" s="8">
        <v>1</v>
      </c>
      <c r="BC43" s="9">
        <f t="shared" si="6"/>
        <v>0.99988342270925623</v>
      </c>
      <c r="BD43" s="9">
        <v>0.999954064172351</v>
      </c>
      <c r="BE43" s="9">
        <v>0.99999425802154396</v>
      </c>
      <c r="BF43" s="9">
        <v>0.99999425802154396</v>
      </c>
      <c r="BG43" s="9">
        <v>0.99999425802154396</v>
      </c>
      <c r="BH43" s="9">
        <v>1</v>
      </c>
    </row>
    <row r="44" spans="1:60">
      <c r="A44" s="5">
        <v>42</v>
      </c>
      <c r="B44" s="5" t="s">
        <v>525</v>
      </c>
      <c r="C44" s="6" t="s">
        <v>526</v>
      </c>
      <c r="D44" s="6" t="s">
        <v>410</v>
      </c>
      <c r="E44" s="7" t="s">
        <v>411</v>
      </c>
      <c r="F44" s="6" t="s">
        <v>527</v>
      </c>
      <c r="G44" s="6" t="s">
        <v>528</v>
      </c>
      <c r="H44" s="6" t="s">
        <v>129</v>
      </c>
      <c r="I44" s="6" t="s">
        <v>129</v>
      </c>
      <c r="J44" s="6" t="s">
        <v>529</v>
      </c>
      <c r="K44" s="6" t="s">
        <v>130</v>
      </c>
      <c r="L44" s="6">
        <v>0</v>
      </c>
      <c r="M44" s="6">
        <f t="shared" si="0"/>
        <v>17150</v>
      </c>
      <c r="N44" s="6">
        <v>4</v>
      </c>
      <c r="O44" s="6">
        <v>2</v>
      </c>
      <c r="P44" s="6">
        <v>0</v>
      </c>
      <c r="Q44" s="6">
        <f t="shared" si="1"/>
        <v>17149</v>
      </c>
      <c r="R44" s="6">
        <v>5</v>
      </c>
      <c r="S44" s="6">
        <v>2</v>
      </c>
      <c r="T44" s="6">
        <v>1</v>
      </c>
      <c r="U44" s="6">
        <f t="shared" si="2"/>
        <v>17154</v>
      </c>
      <c r="V44" s="6">
        <v>0</v>
      </c>
      <c r="W44" s="6">
        <v>1</v>
      </c>
      <c r="X44" s="6">
        <v>1</v>
      </c>
      <c r="Y44" s="6">
        <f t="shared" si="3"/>
        <v>17154</v>
      </c>
      <c r="Z44" s="6">
        <v>0</v>
      </c>
      <c r="AA44" s="6">
        <v>1</v>
      </c>
      <c r="AB44" s="6">
        <v>1</v>
      </c>
      <c r="AC44" s="6">
        <f t="shared" si="4"/>
        <v>17153</v>
      </c>
      <c r="AD44" s="6">
        <v>1</v>
      </c>
      <c r="AE44" s="6">
        <v>1</v>
      </c>
      <c r="AF44" s="6">
        <v>2</v>
      </c>
      <c r="AG44" s="6">
        <f t="shared" si="5"/>
        <v>17154</v>
      </c>
      <c r="AH44" s="6">
        <v>0</v>
      </c>
      <c r="AI44" s="6">
        <v>0</v>
      </c>
      <c r="AJ44" s="8">
        <v>0</v>
      </c>
      <c r="AK44" s="8">
        <v>0</v>
      </c>
      <c r="AL44" s="8">
        <v>1</v>
      </c>
      <c r="AM44" s="8">
        <v>1</v>
      </c>
      <c r="AN44" s="8">
        <v>0.5</v>
      </c>
      <c r="AO44" s="8">
        <v>1</v>
      </c>
      <c r="AP44" s="8">
        <v>0</v>
      </c>
      <c r="AQ44" s="8">
        <v>0</v>
      </c>
      <c r="AR44" s="8">
        <v>0</v>
      </c>
      <c r="AS44" s="8">
        <v>0.5</v>
      </c>
      <c r="AT44" s="8">
        <v>0.5</v>
      </c>
      <c r="AU44" s="8">
        <v>0.5</v>
      </c>
      <c r="AV44" s="8">
        <v>1</v>
      </c>
      <c r="AW44" s="8">
        <v>0</v>
      </c>
      <c r="AX44" s="8">
        <v>0</v>
      </c>
      <c r="AY44" s="8">
        <v>0.66666666666666696</v>
      </c>
      <c r="AZ44" s="8">
        <v>0.66666666666666696</v>
      </c>
      <c r="BA44" s="8">
        <v>0.5</v>
      </c>
      <c r="BB44" s="8">
        <v>1</v>
      </c>
      <c r="BC44" s="9">
        <f t="shared" si="6"/>
        <v>0.99965026812776869</v>
      </c>
      <c r="BD44" s="9">
        <v>0.99995980615080704</v>
      </c>
      <c r="BE44" s="9">
        <v>0.99999425802154396</v>
      </c>
      <c r="BF44" s="9">
        <v>0.99999425802154396</v>
      </c>
      <c r="BG44" s="9">
        <v>0.99998851604308803</v>
      </c>
      <c r="BH44" s="9">
        <v>1</v>
      </c>
    </row>
    <row r="45" spans="1:60">
      <c r="A45" s="5">
        <v>43</v>
      </c>
      <c r="B45" s="5" t="s">
        <v>531</v>
      </c>
      <c r="C45" s="6" t="s">
        <v>532</v>
      </c>
      <c r="D45" s="6" t="s">
        <v>533</v>
      </c>
      <c r="E45" s="7" t="s">
        <v>534</v>
      </c>
      <c r="F45" s="6" t="s">
        <v>90</v>
      </c>
      <c r="G45" s="6" t="s">
        <v>537</v>
      </c>
      <c r="H45" s="6" t="s">
        <v>538</v>
      </c>
      <c r="I45" s="6" t="s">
        <v>539</v>
      </c>
      <c r="J45" s="6" t="s">
        <v>540</v>
      </c>
      <c r="K45" s="6" t="s">
        <v>541</v>
      </c>
      <c r="L45" s="6">
        <v>0</v>
      </c>
      <c r="M45" s="6">
        <f t="shared" si="0"/>
        <v>17150</v>
      </c>
      <c r="N45" s="6">
        <v>0</v>
      </c>
      <c r="O45" s="6">
        <v>6</v>
      </c>
      <c r="P45" s="6">
        <v>1</v>
      </c>
      <c r="Q45" s="6">
        <f t="shared" si="1"/>
        <v>17141</v>
      </c>
      <c r="R45" s="6">
        <v>9</v>
      </c>
      <c r="S45" s="6">
        <v>5</v>
      </c>
      <c r="T45" s="6">
        <v>1</v>
      </c>
      <c r="U45" s="6">
        <f t="shared" si="2"/>
        <v>17149</v>
      </c>
      <c r="V45" s="6">
        <v>1</v>
      </c>
      <c r="W45" s="6">
        <v>5</v>
      </c>
      <c r="X45" s="6">
        <v>4</v>
      </c>
      <c r="Y45" s="6">
        <f t="shared" si="3"/>
        <v>17150</v>
      </c>
      <c r="Z45" s="6">
        <v>0</v>
      </c>
      <c r="AA45" s="6">
        <v>2</v>
      </c>
      <c r="AB45" s="6">
        <v>4</v>
      </c>
      <c r="AC45" s="6">
        <f t="shared" si="4"/>
        <v>17150</v>
      </c>
      <c r="AD45" s="6">
        <v>0</v>
      </c>
      <c r="AE45" s="6">
        <v>2</v>
      </c>
      <c r="AF45" s="6">
        <v>4</v>
      </c>
      <c r="AG45" s="6">
        <f t="shared" si="5"/>
        <v>17149</v>
      </c>
      <c r="AH45" s="6">
        <v>1</v>
      </c>
      <c r="AI45" s="6">
        <v>2</v>
      </c>
      <c r="AJ45" s="8">
        <v>0</v>
      </c>
      <c r="AK45" s="8">
        <v>0.1</v>
      </c>
      <c r="AL45" s="8">
        <v>0.5</v>
      </c>
      <c r="AM45" s="8">
        <v>1</v>
      </c>
      <c r="AN45" s="8">
        <v>1</v>
      </c>
      <c r="AO45" s="8">
        <v>0.8</v>
      </c>
      <c r="AP45" s="8">
        <v>0</v>
      </c>
      <c r="AQ45" s="8">
        <v>0</v>
      </c>
      <c r="AR45" s="8">
        <v>0.16666666666666699</v>
      </c>
      <c r="AS45" s="8">
        <v>0.16666666666666699</v>
      </c>
      <c r="AT45" s="8">
        <v>0.66666666666666696</v>
      </c>
      <c r="AU45" s="8">
        <v>0.66666666666666696</v>
      </c>
      <c r="AV45" s="8">
        <v>0.66666666666666696</v>
      </c>
      <c r="AW45" s="8">
        <v>0</v>
      </c>
      <c r="AX45" s="8">
        <v>0.125</v>
      </c>
      <c r="AY45" s="8">
        <v>0.25</v>
      </c>
      <c r="AZ45" s="8">
        <v>0.8</v>
      </c>
      <c r="BA45" s="8">
        <v>0.8</v>
      </c>
      <c r="BB45" s="8">
        <v>0.72727272727272696</v>
      </c>
      <c r="BC45" s="9">
        <f t="shared" si="6"/>
        <v>0.99965026812776869</v>
      </c>
      <c r="BD45" s="9">
        <v>0.99991961230161497</v>
      </c>
      <c r="BE45" s="9">
        <v>0.99996554812926297</v>
      </c>
      <c r="BF45" s="9">
        <v>0.99998851604308803</v>
      </c>
      <c r="BG45" s="9">
        <v>0.99998851604308803</v>
      </c>
      <c r="BH45" s="9">
        <v>0.99998277406463199</v>
      </c>
    </row>
    <row r="46" spans="1:60">
      <c r="A46" s="5">
        <v>44</v>
      </c>
      <c r="B46" s="5" t="s">
        <v>543</v>
      </c>
      <c r="C46" s="6" t="s">
        <v>544</v>
      </c>
      <c r="D46" s="6" t="s">
        <v>545</v>
      </c>
      <c r="E46" s="7" t="s">
        <v>546</v>
      </c>
      <c r="F46" s="6" t="s">
        <v>90</v>
      </c>
      <c r="G46" s="6" t="s">
        <v>549</v>
      </c>
      <c r="H46" s="6" t="s">
        <v>142</v>
      </c>
      <c r="I46" s="6" t="s">
        <v>550</v>
      </c>
      <c r="J46" s="6" t="s">
        <v>551</v>
      </c>
      <c r="K46" s="6" t="s">
        <v>552</v>
      </c>
      <c r="L46" s="6">
        <v>0</v>
      </c>
      <c r="M46" s="6">
        <f t="shared" si="0"/>
        <v>17151</v>
      </c>
      <c r="N46" s="6">
        <v>0</v>
      </c>
      <c r="O46" s="6">
        <v>5</v>
      </c>
      <c r="P46" s="6">
        <v>0</v>
      </c>
      <c r="Q46" s="6">
        <f t="shared" si="1"/>
        <v>17141</v>
      </c>
      <c r="R46" s="6">
        <v>10</v>
      </c>
      <c r="S46" s="6">
        <v>5</v>
      </c>
      <c r="T46" s="6">
        <v>3</v>
      </c>
      <c r="U46" s="6">
        <f t="shared" si="2"/>
        <v>17150</v>
      </c>
      <c r="V46" s="6">
        <v>1</v>
      </c>
      <c r="W46" s="6">
        <v>2</v>
      </c>
      <c r="X46" s="6">
        <v>1</v>
      </c>
      <c r="Y46" s="6">
        <f t="shared" si="3"/>
        <v>17150</v>
      </c>
      <c r="Z46" s="6">
        <v>1</v>
      </c>
      <c r="AA46" s="6">
        <v>4</v>
      </c>
      <c r="AB46" s="6">
        <v>3</v>
      </c>
      <c r="AC46" s="6">
        <f t="shared" si="4"/>
        <v>17151</v>
      </c>
      <c r="AD46" s="6">
        <v>0</v>
      </c>
      <c r="AE46" s="6">
        <v>2</v>
      </c>
      <c r="AF46" s="6">
        <v>4</v>
      </c>
      <c r="AG46" s="6">
        <f t="shared" si="5"/>
        <v>17150</v>
      </c>
      <c r="AH46" s="6">
        <v>1</v>
      </c>
      <c r="AI46" s="6">
        <v>1</v>
      </c>
      <c r="AJ46" s="8">
        <v>0</v>
      </c>
      <c r="AK46" s="8">
        <v>0</v>
      </c>
      <c r="AL46" s="8">
        <v>0.75</v>
      </c>
      <c r="AM46" s="8">
        <v>0.5</v>
      </c>
      <c r="AN46" s="8">
        <v>1</v>
      </c>
      <c r="AO46" s="8">
        <v>0.8</v>
      </c>
      <c r="AP46" s="8">
        <v>0</v>
      </c>
      <c r="AQ46" s="8">
        <v>0</v>
      </c>
      <c r="AR46" s="8">
        <v>0</v>
      </c>
      <c r="AS46" s="8">
        <v>0.6</v>
      </c>
      <c r="AT46" s="8">
        <v>0.2</v>
      </c>
      <c r="AU46" s="8">
        <v>0.6</v>
      </c>
      <c r="AV46" s="8">
        <v>0.8</v>
      </c>
      <c r="AW46" s="8">
        <v>0</v>
      </c>
      <c r="AX46" s="8">
        <v>0</v>
      </c>
      <c r="AY46" s="8">
        <v>0.66666666666666696</v>
      </c>
      <c r="AZ46" s="8">
        <v>0.28571428571428598</v>
      </c>
      <c r="BA46" s="8">
        <v>0.75</v>
      </c>
      <c r="BB46" s="8">
        <v>0.8</v>
      </c>
      <c r="BC46" s="9">
        <f t="shared" si="6"/>
        <v>0.99970855677314063</v>
      </c>
      <c r="BD46" s="9">
        <v>0.99991387032315904</v>
      </c>
      <c r="BE46" s="9">
        <v>0.99998277406463199</v>
      </c>
      <c r="BF46" s="9">
        <v>0.99997129010772001</v>
      </c>
      <c r="BG46" s="9">
        <v>0.99998851604308803</v>
      </c>
      <c r="BH46" s="9">
        <v>0.99998851604308803</v>
      </c>
    </row>
    <row r="47" spans="1:60">
      <c r="A47" s="5">
        <v>45</v>
      </c>
      <c r="B47" s="5" t="s">
        <v>554</v>
      </c>
      <c r="C47" s="6" t="s">
        <v>555</v>
      </c>
      <c r="D47" s="6" t="s">
        <v>556</v>
      </c>
      <c r="E47" s="7" t="s">
        <v>557</v>
      </c>
      <c r="F47" s="6" t="s">
        <v>560</v>
      </c>
      <c r="G47" s="6" t="s">
        <v>561</v>
      </c>
      <c r="H47" s="6" t="s">
        <v>562</v>
      </c>
      <c r="I47" s="6" t="s">
        <v>563</v>
      </c>
      <c r="J47" s="6" t="s">
        <v>564</v>
      </c>
      <c r="K47" s="6" t="s">
        <v>565</v>
      </c>
      <c r="L47" s="6">
        <v>0</v>
      </c>
      <c r="M47" s="6">
        <f t="shared" si="0"/>
        <v>17149</v>
      </c>
      <c r="N47" s="6">
        <v>5</v>
      </c>
      <c r="O47" s="6">
        <v>2</v>
      </c>
      <c r="P47" s="6">
        <v>0</v>
      </c>
      <c r="Q47" s="6">
        <f t="shared" si="1"/>
        <v>17123</v>
      </c>
      <c r="R47" s="6">
        <v>31</v>
      </c>
      <c r="S47" s="6">
        <v>2</v>
      </c>
      <c r="T47" s="6">
        <v>1</v>
      </c>
      <c r="U47" s="6">
        <f t="shared" si="2"/>
        <v>17151</v>
      </c>
      <c r="V47" s="6">
        <v>3</v>
      </c>
      <c r="W47" s="6">
        <v>1</v>
      </c>
      <c r="X47" s="6">
        <v>0</v>
      </c>
      <c r="Y47" s="6">
        <f t="shared" si="3"/>
        <v>17148</v>
      </c>
      <c r="Z47" s="6">
        <v>6</v>
      </c>
      <c r="AA47" s="6">
        <v>2</v>
      </c>
      <c r="AB47" s="6">
        <v>0</v>
      </c>
      <c r="AC47" s="6">
        <f t="shared" si="4"/>
        <v>17151</v>
      </c>
      <c r="AD47" s="6">
        <v>3</v>
      </c>
      <c r="AE47" s="6">
        <v>2</v>
      </c>
      <c r="AF47" s="6">
        <v>2</v>
      </c>
      <c r="AG47" s="6">
        <f t="shared" si="5"/>
        <v>17152</v>
      </c>
      <c r="AH47" s="6">
        <v>2</v>
      </c>
      <c r="AI47" s="6">
        <v>0</v>
      </c>
      <c r="AJ47" s="8">
        <v>0</v>
      </c>
      <c r="AK47" s="8">
        <v>0</v>
      </c>
      <c r="AL47" s="8">
        <v>0.25</v>
      </c>
      <c r="AM47" s="8">
        <v>0</v>
      </c>
      <c r="AN47" s="8">
        <v>0</v>
      </c>
      <c r="AO47" s="8">
        <v>0.5</v>
      </c>
      <c r="AP47" s="8">
        <v>0</v>
      </c>
      <c r="AQ47" s="8">
        <v>0</v>
      </c>
      <c r="AR47" s="8">
        <v>0</v>
      </c>
      <c r="AS47" s="8">
        <v>0.5</v>
      </c>
      <c r="AT47" s="8">
        <v>0</v>
      </c>
      <c r="AU47" s="8">
        <v>0</v>
      </c>
      <c r="AV47" s="8">
        <v>1</v>
      </c>
      <c r="AW47" s="8">
        <v>0</v>
      </c>
      <c r="AX47" s="8">
        <v>0</v>
      </c>
      <c r="AY47" s="8">
        <v>0.33333333333333298</v>
      </c>
      <c r="AZ47" s="8">
        <v>0</v>
      </c>
      <c r="BA47" s="8">
        <v>0</v>
      </c>
      <c r="BB47" s="8">
        <v>0.66666666666666696</v>
      </c>
      <c r="BC47" s="9">
        <f t="shared" si="6"/>
        <v>0.99959197948239686</v>
      </c>
      <c r="BD47" s="9">
        <v>0.99981051471094895</v>
      </c>
      <c r="BE47" s="9">
        <v>0.99997703208617605</v>
      </c>
      <c r="BF47" s="9">
        <v>0.999954064172351</v>
      </c>
      <c r="BG47" s="9">
        <v>0.99997129010772001</v>
      </c>
      <c r="BH47" s="9">
        <v>0.99998851604308803</v>
      </c>
    </row>
    <row r="48" spans="1:60">
      <c r="A48" s="5">
        <v>46</v>
      </c>
      <c r="B48" s="5" t="s">
        <v>567</v>
      </c>
      <c r="C48" s="6" t="s">
        <v>568</v>
      </c>
      <c r="D48" s="6" t="s">
        <v>569</v>
      </c>
      <c r="E48" s="7" t="s">
        <v>570</v>
      </c>
      <c r="F48" s="6" t="s">
        <v>573</v>
      </c>
      <c r="G48" s="6" t="s">
        <v>574</v>
      </c>
      <c r="H48" s="6" t="s">
        <v>575</v>
      </c>
      <c r="I48" s="6" t="s">
        <v>576</v>
      </c>
      <c r="J48" s="6" t="s">
        <v>577</v>
      </c>
      <c r="K48" s="6" t="s">
        <v>578</v>
      </c>
      <c r="L48" s="6">
        <v>0</v>
      </c>
      <c r="M48" s="6">
        <f t="shared" si="0"/>
        <v>17137</v>
      </c>
      <c r="N48" s="6">
        <v>16</v>
      </c>
      <c r="O48" s="6">
        <v>3</v>
      </c>
      <c r="P48" s="6">
        <v>0</v>
      </c>
      <c r="Q48" s="6">
        <f t="shared" si="1"/>
        <v>17147</v>
      </c>
      <c r="R48" s="6">
        <v>6</v>
      </c>
      <c r="S48" s="6">
        <v>3</v>
      </c>
      <c r="T48" s="6">
        <v>1</v>
      </c>
      <c r="U48" s="6">
        <f t="shared" si="2"/>
        <v>17152</v>
      </c>
      <c r="V48" s="6">
        <v>1</v>
      </c>
      <c r="W48" s="6">
        <v>2</v>
      </c>
      <c r="X48" s="6">
        <v>0</v>
      </c>
      <c r="Y48" s="6">
        <f t="shared" si="3"/>
        <v>17146</v>
      </c>
      <c r="Z48" s="6">
        <v>7</v>
      </c>
      <c r="AA48" s="6">
        <v>3</v>
      </c>
      <c r="AB48" s="6">
        <v>0</v>
      </c>
      <c r="AC48" s="6">
        <f t="shared" si="4"/>
        <v>17152</v>
      </c>
      <c r="AD48" s="6">
        <v>1</v>
      </c>
      <c r="AE48" s="6">
        <v>3</v>
      </c>
      <c r="AF48" s="6">
        <v>3</v>
      </c>
      <c r="AG48" s="6">
        <f t="shared" si="5"/>
        <v>17150</v>
      </c>
      <c r="AH48" s="6">
        <v>3</v>
      </c>
      <c r="AI48" s="6">
        <v>0</v>
      </c>
      <c r="AJ48" s="8">
        <v>0</v>
      </c>
      <c r="AK48" s="8">
        <v>0</v>
      </c>
      <c r="AL48" s="8">
        <v>0.5</v>
      </c>
      <c r="AM48" s="8">
        <v>0</v>
      </c>
      <c r="AN48" s="8">
        <v>0</v>
      </c>
      <c r="AO48" s="8">
        <v>0.5</v>
      </c>
      <c r="AP48" s="8">
        <v>0</v>
      </c>
      <c r="AQ48" s="8">
        <v>0</v>
      </c>
      <c r="AR48" s="8">
        <v>0</v>
      </c>
      <c r="AS48" s="8">
        <v>0.33333333333333298</v>
      </c>
      <c r="AT48" s="8">
        <v>0</v>
      </c>
      <c r="AU48" s="8">
        <v>0</v>
      </c>
      <c r="AV48" s="8">
        <v>1</v>
      </c>
      <c r="AW48" s="8">
        <v>0</v>
      </c>
      <c r="AX48" s="8">
        <v>0</v>
      </c>
      <c r="AY48" s="8">
        <v>0.4</v>
      </c>
      <c r="AZ48" s="8">
        <v>0</v>
      </c>
      <c r="BA48" s="8">
        <v>0</v>
      </c>
      <c r="BB48" s="8">
        <v>0.66666666666666696</v>
      </c>
      <c r="BC48" s="9">
        <f t="shared" si="6"/>
        <v>0.99889251573793425</v>
      </c>
      <c r="BD48" s="9">
        <v>0.99994832219389496</v>
      </c>
      <c r="BE48" s="9">
        <v>0.99998277406463199</v>
      </c>
      <c r="BF48" s="9">
        <v>0.99994258021543903</v>
      </c>
      <c r="BG48" s="9">
        <v>0.99997703208617605</v>
      </c>
      <c r="BH48" s="9">
        <v>0.99998277406463199</v>
      </c>
    </row>
    <row r="49" spans="1:60">
      <c r="A49" s="5">
        <v>47</v>
      </c>
      <c r="B49" s="5" t="s">
        <v>580</v>
      </c>
      <c r="C49" s="6" t="s">
        <v>581</v>
      </c>
      <c r="D49" s="6" t="s">
        <v>582</v>
      </c>
      <c r="E49" s="7" t="s">
        <v>583</v>
      </c>
      <c r="F49" s="6" t="s">
        <v>90</v>
      </c>
      <c r="G49" s="6" t="s">
        <v>586</v>
      </c>
      <c r="H49" s="6" t="s">
        <v>587</v>
      </c>
      <c r="I49" s="6" t="s">
        <v>403</v>
      </c>
      <c r="J49" s="6" t="s">
        <v>210</v>
      </c>
      <c r="K49" s="6" t="s">
        <v>588</v>
      </c>
      <c r="L49" s="6">
        <v>0</v>
      </c>
      <c r="M49" s="6">
        <f t="shared" si="0"/>
        <v>17151</v>
      </c>
      <c r="N49" s="6">
        <v>0</v>
      </c>
      <c r="O49" s="6">
        <v>5</v>
      </c>
      <c r="P49" s="6">
        <v>1</v>
      </c>
      <c r="Q49" s="6">
        <f t="shared" si="1"/>
        <v>17145</v>
      </c>
      <c r="R49" s="6">
        <v>6</v>
      </c>
      <c r="S49" s="6">
        <v>4</v>
      </c>
      <c r="T49" s="6">
        <v>1</v>
      </c>
      <c r="U49" s="6">
        <f t="shared" si="2"/>
        <v>17148</v>
      </c>
      <c r="V49" s="6">
        <v>3</v>
      </c>
      <c r="W49" s="6">
        <v>4</v>
      </c>
      <c r="X49" s="6">
        <v>3</v>
      </c>
      <c r="Y49" s="6">
        <f t="shared" si="3"/>
        <v>17151</v>
      </c>
      <c r="Z49" s="6">
        <v>0</v>
      </c>
      <c r="AA49" s="6">
        <v>2</v>
      </c>
      <c r="AB49" s="6">
        <v>3</v>
      </c>
      <c r="AC49" s="6">
        <f t="shared" si="4"/>
        <v>17151</v>
      </c>
      <c r="AD49" s="6">
        <v>0</v>
      </c>
      <c r="AE49" s="6">
        <v>2</v>
      </c>
      <c r="AF49" s="6">
        <v>3</v>
      </c>
      <c r="AG49" s="6">
        <f t="shared" si="5"/>
        <v>17150</v>
      </c>
      <c r="AH49" s="6">
        <v>1</v>
      </c>
      <c r="AI49" s="6">
        <v>2</v>
      </c>
      <c r="AJ49" s="8">
        <v>0</v>
      </c>
      <c r="AK49" s="8">
        <v>0.14285714285714299</v>
      </c>
      <c r="AL49" s="8">
        <v>0.25</v>
      </c>
      <c r="AM49" s="8">
        <v>1</v>
      </c>
      <c r="AN49" s="8">
        <v>1</v>
      </c>
      <c r="AO49" s="8">
        <v>0.75</v>
      </c>
      <c r="AP49" s="8">
        <v>0</v>
      </c>
      <c r="AQ49" s="8">
        <v>0</v>
      </c>
      <c r="AR49" s="8">
        <v>0.2</v>
      </c>
      <c r="AS49" s="8">
        <v>0.2</v>
      </c>
      <c r="AT49" s="8">
        <v>0.6</v>
      </c>
      <c r="AU49" s="8">
        <v>0.6</v>
      </c>
      <c r="AV49" s="8">
        <v>0.6</v>
      </c>
      <c r="AW49" s="8">
        <v>0</v>
      </c>
      <c r="AX49" s="8">
        <v>0.16666666666666699</v>
      </c>
      <c r="AY49" s="8">
        <v>0.22222222222222199</v>
      </c>
      <c r="AZ49" s="8">
        <v>0.75</v>
      </c>
      <c r="BA49" s="8">
        <v>0.75</v>
      </c>
      <c r="BB49" s="8">
        <v>0.66666666666666696</v>
      </c>
      <c r="BC49" s="9">
        <f t="shared" si="6"/>
        <v>0.99970855677314063</v>
      </c>
      <c r="BD49" s="9">
        <v>0.99994258021543903</v>
      </c>
      <c r="BE49" s="9">
        <v>0.99995980615080704</v>
      </c>
      <c r="BF49" s="9">
        <v>0.99998851604308803</v>
      </c>
      <c r="BG49" s="9">
        <v>0.99998851604308803</v>
      </c>
      <c r="BH49" s="9">
        <v>0.99998277406463199</v>
      </c>
    </row>
    <row r="50" spans="1:60">
      <c r="A50" s="5">
        <v>48</v>
      </c>
      <c r="B50" s="5" t="s">
        <v>590</v>
      </c>
      <c r="C50" s="6" t="s">
        <v>591</v>
      </c>
      <c r="D50" s="6" t="s">
        <v>592</v>
      </c>
      <c r="E50" s="7" t="s">
        <v>593</v>
      </c>
      <c r="F50" s="6" t="s">
        <v>594</v>
      </c>
      <c r="G50" s="6" t="s">
        <v>595</v>
      </c>
      <c r="H50" s="6" t="s">
        <v>596</v>
      </c>
      <c r="I50" s="6" t="s">
        <v>597</v>
      </c>
      <c r="J50" s="6" t="s">
        <v>598</v>
      </c>
      <c r="K50" s="6" t="s">
        <v>599</v>
      </c>
      <c r="L50" s="6">
        <v>0</v>
      </c>
      <c r="M50" s="6">
        <f t="shared" si="0"/>
        <v>17152</v>
      </c>
      <c r="N50" s="6">
        <v>2</v>
      </c>
      <c r="O50" s="6">
        <v>2</v>
      </c>
      <c r="P50" s="6">
        <v>0</v>
      </c>
      <c r="Q50" s="6">
        <f t="shared" si="1"/>
        <v>17144</v>
      </c>
      <c r="R50" s="6">
        <v>10</v>
      </c>
      <c r="S50" s="6">
        <v>2</v>
      </c>
      <c r="T50" s="6">
        <v>0</v>
      </c>
      <c r="U50" s="6">
        <f t="shared" si="2"/>
        <v>17151</v>
      </c>
      <c r="V50" s="6">
        <v>3</v>
      </c>
      <c r="W50" s="6">
        <v>2</v>
      </c>
      <c r="X50" s="6">
        <v>0</v>
      </c>
      <c r="Y50" s="6">
        <f t="shared" si="3"/>
        <v>17150</v>
      </c>
      <c r="Z50" s="6">
        <v>4</v>
      </c>
      <c r="AA50" s="6">
        <v>2</v>
      </c>
      <c r="AB50" s="6">
        <v>0</v>
      </c>
      <c r="AC50" s="6">
        <f t="shared" si="4"/>
        <v>17152</v>
      </c>
      <c r="AD50" s="6">
        <v>2</v>
      </c>
      <c r="AE50" s="6">
        <v>2</v>
      </c>
      <c r="AF50" s="6">
        <v>2</v>
      </c>
      <c r="AG50" s="6">
        <f t="shared" si="5"/>
        <v>17151</v>
      </c>
      <c r="AH50" s="6">
        <v>3</v>
      </c>
      <c r="AI50" s="6">
        <v>0</v>
      </c>
      <c r="AJ50" s="8">
        <v>0</v>
      </c>
      <c r="AK50" s="8">
        <v>0</v>
      </c>
      <c r="AL50" s="8">
        <v>0</v>
      </c>
      <c r="AM50" s="8">
        <v>0</v>
      </c>
      <c r="AN50" s="8">
        <v>0</v>
      </c>
      <c r="AO50" s="8">
        <v>0.4</v>
      </c>
      <c r="AP50" s="8">
        <v>0</v>
      </c>
      <c r="AQ50" s="8">
        <v>0</v>
      </c>
      <c r="AR50" s="8">
        <v>0</v>
      </c>
      <c r="AS50" s="8">
        <v>0</v>
      </c>
      <c r="AT50" s="8">
        <v>0</v>
      </c>
      <c r="AU50" s="8">
        <v>0</v>
      </c>
      <c r="AV50" s="8">
        <v>1</v>
      </c>
      <c r="AW50" s="8">
        <v>0</v>
      </c>
      <c r="AX50" s="8">
        <v>0</v>
      </c>
      <c r="AY50" s="8">
        <v>0</v>
      </c>
      <c r="AZ50" s="8">
        <v>0</v>
      </c>
      <c r="BA50" s="8">
        <v>0</v>
      </c>
      <c r="BB50" s="8">
        <v>0.57142857142857195</v>
      </c>
      <c r="BC50" s="9">
        <f t="shared" si="6"/>
        <v>0.99976684541851246</v>
      </c>
      <c r="BD50" s="9">
        <v>0.99993109625852705</v>
      </c>
      <c r="BE50" s="9">
        <v>0.99997129010772001</v>
      </c>
      <c r="BF50" s="9">
        <v>0.99996554812926297</v>
      </c>
      <c r="BG50" s="9">
        <v>0.99997703208617605</v>
      </c>
      <c r="BH50" s="9">
        <v>0.99998277406463199</v>
      </c>
    </row>
    <row r="51" spans="1:60">
      <c r="A51" s="5">
        <v>49</v>
      </c>
      <c r="B51" s="5" t="s">
        <v>601</v>
      </c>
      <c r="C51" s="6" t="s">
        <v>602</v>
      </c>
      <c r="D51" s="6" t="s">
        <v>456</v>
      </c>
      <c r="E51" s="7" t="s">
        <v>457</v>
      </c>
      <c r="F51" s="6" t="s">
        <v>603</v>
      </c>
      <c r="G51" s="6" t="s">
        <v>604</v>
      </c>
      <c r="H51" s="6" t="s">
        <v>550</v>
      </c>
      <c r="I51" s="6" t="s">
        <v>379</v>
      </c>
      <c r="J51" s="6" t="s">
        <v>605</v>
      </c>
      <c r="K51" s="6" t="s">
        <v>464</v>
      </c>
      <c r="L51" s="6">
        <v>0</v>
      </c>
      <c r="M51" s="6">
        <f t="shared" si="0"/>
        <v>17153</v>
      </c>
      <c r="N51" s="6">
        <v>1</v>
      </c>
      <c r="O51" s="6">
        <v>2</v>
      </c>
      <c r="P51" s="6">
        <v>0</v>
      </c>
      <c r="Q51" s="6">
        <f t="shared" si="1"/>
        <v>17151</v>
      </c>
      <c r="R51" s="6">
        <v>3</v>
      </c>
      <c r="S51" s="6">
        <v>2</v>
      </c>
      <c r="T51" s="6">
        <v>0</v>
      </c>
      <c r="U51" s="6">
        <f t="shared" si="2"/>
        <v>17152</v>
      </c>
      <c r="V51" s="6">
        <v>2</v>
      </c>
      <c r="W51" s="6">
        <v>2</v>
      </c>
      <c r="X51" s="6">
        <v>1</v>
      </c>
      <c r="Y51" s="6">
        <f t="shared" si="3"/>
        <v>17151</v>
      </c>
      <c r="Z51" s="6">
        <v>3</v>
      </c>
      <c r="AA51" s="6">
        <v>1</v>
      </c>
      <c r="AB51" s="6">
        <v>0</v>
      </c>
      <c r="AC51" s="6">
        <f t="shared" si="4"/>
        <v>17153</v>
      </c>
      <c r="AD51" s="6">
        <v>1</v>
      </c>
      <c r="AE51" s="6">
        <v>2</v>
      </c>
      <c r="AF51" s="6">
        <v>2</v>
      </c>
      <c r="AG51" s="6">
        <f t="shared" si="5"/>
        <v>17154</v>
      </c>
      <c r="AH51" s="6">
        <v>0</v>
      </c>
      <c r="AI51" s="6">
        <v>0</v>
      </c>
      <c r="AJ51" s="8">
        <v>0</v>
      </c>
      <c r="AK51" s="8">
        <v>0</v>
      </c>
      <c r="AL51" s="8">
        <v>0</v>
      </c>
      <c r="AM51" s="8">
        <v>0.25</v>
      </c>
      <c r="AN51" s="8">
        <v>0</v>
      </c>
      <c r="AO51" s="8">
        <v>1</v>
      </c>
      <c r="AP51" s="8">
        <v>0</v>
      </c>
      <c r="AQ51" s="8">
        <v>0</v>
      </c>
      <c r="AR51" s="8">
        <v>0</v>
      </c>
      <c r="AS51" s="8">
        <v>0</v>
      </c>
      <c r="AT51" s="8">
        <v>0.5</v>
      </c>
      <c r="AU51" s="8">
        <v>0</v>
      </c>
      <c r="AV51" s="8">
        <v>1</v>
      </c>
      <c r="AW51" s="8">
        <v>0</v>
      </c>
      <c r="AX51" s="8">
        <v>0</v>
      </c>
      <c r="AY51" s="8">
        <v>0</v>
      </c>
      <c r="AZ51" s="8">
        <v>0.33333333333333298</v>
      </c>
      <c r="BA51" s="8">
        <v>0</v>
      </c>
      <c r="BB51" s="8">
        <v>1</v>
      </c>
      <c r="BC51" s="9">
        <f t="shared" si="6"/>
        <v>0.9998251340638844</v>
      </c>
      <c r="BD51" s="9">
        <v>0.99997129010772001</v>
      </c>
      <c r="BE51" s="9">
        <v>0.99997703208617605</v>
      </c>
      <c r="BF51" s="9">
        <v>0.99997703208617605</v>
      </c>
      <c r="BG51" s="9">
        <v>0.99998277406463199</v>
      </c>
      <c r="BH51" s="9">
        <v>1</v>
      </c>
    </row>
    <row r="52" spans="1:60">
      <c r="A52" s="5">
        <v>50</v>
      </c>
      <c r="B52" s="5" t="s">
        <v>607</v>
      </c>
      <c r="C52" s="6" t="s">
        <v>608</v>
      </c>
      <c r="D52" s="6" t="s">
        <v>609</v>
      </c>
      <c r="E52" s="7" t="s">
        <v>610</v>
      </c>
      <c r="F52" s="6" t="s">
        <v>613</v>
      </c>
      <c r="G52" s="6" t="s">
        <v>614</v>
      </c>
      <c r="H52" s="6" t="s">
        <v>539</v>
      </c>
      <c r="I52" s="6" t="s">
        <v>280</v>
      </c>
      <c r="J52" s="6" t="s">
        <v>615</v>
      </c>
      <c r="K52" s="6" t="s">
        <v>616</v>
      </c>
      <c r="L52" s="6">
        <v>0</v>
      </c>
      <c r="M52" s="6">
        <f t="shared" si="0"/>
        <v>17148</v>
      </c>
      <c r="N52" s="6">
        <v>3</v>
      </c>
      <c r="O52" s="6">
        <v>5</v>
      </c>
      <c r="P52" s="6">
        <v>0</v>
      </c>
      <c r="Q52" s="6">
        <f t="shared" si="1"/>
        <v>17145</v>
      </c>
      <c r="R52" s="6">
        <v>6</v>
      </c>
      <c r="S52" s="6">
        <v>5</v>
      </c>
      <c r="T52" s="6">
        <v>4</v>
      </c>
      <c r="U52" s="6">
        <f t="shared" si="2"/>
        <v>17151</v>
      </c>
      <c r="V52" s="6">
        <v>0</v>
      </c>
      <c r="W52" s="6">
        <v>1</v>
      </c>
      <c r="X52" s="6">
        <v>5</v>
      </c>
      <c r="Y52" s="6">
        <f t="shared" si="3"/>
        <v>17151</v>
      </c>
      <c r="Z52" s="6">
        <v>0</v>
      </c>
      <c r="AA52" s="6">
        <v>0</v>
      </c>
      <c r="AB52" s="6">
        <v>2</v>
      </c>
      <c r="AC52" s="6">
        <f t="shared" si="4"/>
        <v>17148</v>
      </c>
      <c r="AD52" s="6">
        <v>3</v>
      </c>
      <c r="AE52" s="6">
        <v>3</v>
      </c>
      <c r="AF52" s="6">
        <v>3</v>
      </c>
      <c r="AG52" s="6">
        <f t="shared" si="5"/>
        <v>17149</v>
      </c>
      <c r="AH52" s="6">
        <v>2</v>
      </c>
      <c r="AI52" s="6">
        <v>2</v>
      </c>
      <c r="AJ52" s="8">
        <v>0</v>
      </c>
      <c r="AK52" s="8">
        <v>0</v>
      </c>
      <c r="AL52" s="8">
        <v>1</v>
      </c>
      <c r="AM52" s="8">
        <v>1</v>
      </c>
      <c r="AN52" s="8">
        <v>0.4</v>
      </c>
      <c r="AO52" s="8">
        <v>0.6</v>
      </c>
      <c r="AP52" s="8">
        <v>0</v>
      </c>
      <c r="AQ52" s="8">
        <v>0</v>
      </c>
      <c r="AR52" s="8">
        <v>0</v>
      </c>
      <c r="AS52" s="8">
        <v>0.8</v>
      </c>
      <c r="AT52" s="8">
        <v>1</v>
      </c>
      <c r="AU52" s="8">
        <v>0.4</v>
      </c>
      <c r="AV52" s="8">
        <v>0.6</v>
      </c>
      <c r="AW52" s="8">
        <v>0</v>
      </c>
      <c r="AX52" s="8">
        <v>0</v>
      </c>
      <c r="AY52" s="8">
        <v>0.88888888888888895</v>
      </c>
      <c r="AZ52" s="8">
        <v>1</v>
      </c>
      <c r="BA52" s="8">
        <v>0.4</v>
      </c>
      <c r="BB52" s="8">
        <v>0.6</v>
      </c>
      <c r="BC52" s="9">
        <f t="shared" si="6"/>
        <v>0.99953369083702492</v>
      </c>
      <c r="BD52" s="9">
        <v>0.99993683823698298</v>
      </c>
      <c r="BE52" s="9">
        <v>0.99999425802154396</v>
      </c>
      <c r="BF52" s="9">
        <v>1</v>
      </c>
      <c r="BG52" s="9">
        <v>0.99996554812926297</v>
      </c>
      <c r="BH52" s="9">
        <v>0.99997703208617605</v>
      </c>
    </row>
    <row r="53" spans="1:60">
      <c r="A53" s="5">
        <v>51</v>
      </c>
      <c r="B53" s="5" t="s">
        <v>618</v>
      </c>
      <c r="C53" s="6" t="s">
        <v>619</v>
      </c>
      <c r="D53" s="6" t="s">
        <v>620</v>
      </c>
      <c r="E53" s="7" t="s">
        <v>621</v>
      </c>
      <c r="F53" s="6" t="s">
        <v>90</v>
      </c>
      <c r="G53" s="6" t="s">
        <v>624</v>
      </c>
      <c r="H53" s="6" t="s">
        <v>625</v>
      </c>
      <c r="I53" s="6" t="s">
        <v>626</v>
      </c>
      <c r="J53" s="6" t="s">
        <v>627</v>
      </c>
      <c r="K53" s="6" t="s">
        <v>628</v>
      </c>
      <c r="L53" s="6">
        <v>0</v>
      </c>
      <c r="M53" s="6">
        <f t="shared" si="0"/>
        <v>17152</v>
      </c>
      <c r="N53" s="6">
        <v>0</v>
      </c>
      <c r="O53" s="6">
        <v>4</v>
      </c>
      <c r="P53" s="6">
        <v>0</v>
      </c>
      <c r="Q53" s="6">
        <f t="shared" si="1"/>
        <v>17145</v>
      </c>
      <c r="R53" s="6">
        <v>7</v>
      </c>
      <c r="S53" s="6">
        <v>4</v>
      </c>
      <c r="T53" s="6">
        <v>3</v>
      </c>
      <c r="U53" s="6">
        <f t="shared" si="2"/>
        <v>17151</v>
      </c>
      <c r="V53" s="6">
        <v>1</v>
      </c>
      <c r="W53" s="6">
        <v>1</v>
      </c>
      <c r="X53" s="6">
        <v>0</v>
      </c>
      <c r="Y53" s="6">
        <f t="shared" si="3"/>
        <v>17147</v>
      </c>
      <c r="Z53" s="6">
        <v>5</v>
      </c>
      <c r="AA53" s="6">
        <v>4</v>
      </c>
      <c r="AB53" s="6">
        <v>2</v>
      </c>
      <c r="AC53" s="6">
        <f t="shared" si="4"/>
        <v>17151</v>
      </c>
      <c r="AD53" s="6">
        <v>1</v>
      </c>
      <c r="AE53" s="6">
        <v>2</v>
      </c>
      <c r="AF53" s="6">
        <v>3</v>
      </c>
      <c r="AG53" s="6">
        <f t="shared" si="5"/>
        <v>17150</v>
      </c>
      <c r="AH53" s="6">
        <v>2</v>
      </c>
      <c r="AI53" s="6">
        <v>1</v>
      </c>
      <c r="AJ53" s="8">
        <v>0</v>
      </c>
      <c r="AK53" s="8">
        <v>0</v>
      </c>
      <c r="AL53" s="8">
        <v>0.75</v>
      </c>
      <c r="AM53" s="8">
        <v>0</v>
      </c>
      <c r="AN53" s="8">
        <v>0.66666666666666696</v>
      </c>
      <c r="AO53" s="8">
        <v>0.6</v>
      </c>
      <c r="AP53" s="8">
        <v>0</v>
      </c>
      <c r="AQ53" s="8">
        <v>0</v>
      </c>
      <c r="AR53" s="8">
        <v>0</v>
      </c>
      <c r="AS53" s="8">
        <v>0.75</v>
      </c>
      <c r="AT53" s="8">
        <v>0</v>
      </c>
      <c r="AU53" s="8">
        <v>0.5</v>
      </c>
      <c r="AV53" s="8">
        <v>0.75</v>
      </c>
      <c r="AW53" s="8">
        <v>0</v>
      </c>
      <c r="AX53" s="8">
        <v>0</v>
      </c>
      <c r="AY53" s="8">
        <v>0.75</v>
      </c>
      <c r="AZ53" s="8">
        <v>0</v>
      </c>
      <c r="BA53" s="8">
        <v>0.57142857142857195</v>
      </c>
      <c r="BB53" s="8">
        <v>0.66666666666666696</v>
      </c>
      <c r="BC53" s="9">
        <f t="shared" si="6"/>
        <v>0.99976684541851246</v>
      </c>
      <c r="BD53" s="9">
        <v>0.99993683823698298</v>
      </c>
      <c r="BE53" s="9">
        <v>0.99998851604308803</v>
      </c>
      <c r="BF53" s="9">
        <v>0.99994832219389496</v>
      </c>
      <c r="BG53" s="9">
        <v>0.99998277406463199</v>
      </c>
      <c r="BH53" s="9">
        <v>0.99998277406463199</v>
      </c>
    </row>
    <row r="54" spans="1:60">
      <c r="A54" s="5">
        <v>52</v>
      </c>
      <c r="B54" s="5" t="s">
        <v>630</v>
      </c>
      <c r="C54" s="6" t="s">
        <v>631</v>
      </c>
      <c r="D54" s="6" t="s">
        <v>632</v>
      </c>
      <c r="E54" s="7" t="s">
        <v>633</v>
      </c>
      <c r="F54" s="6" t="s">
        <v>636</v>
      </c>
      <c r="G54" s="6" t="s">
        <v>637</v>
      </c>
      <c r="H54" s="6" t="s">
        <v>539</v>
      </c>
      <c r="I54" s="6" t="s">
        <v>116</v>
      </c>
      <c r="J54" s="6" t="s">
        <v>280</v>
      </c>
      <c r="K54" s="6" t="s">
        <v>638</v>
      </c>
      <c r="L54" s="6">
        <v>0</v>
      </c>
      <c r="M54" s="6">
        <f t="shared" si="0"/>
        <v>17139</v>
      </c>
      <c r="N54" s="6">
        <v>13</v>
      </c>
      <c r="O54" s="6">
        <v>4</v>
      </c>
      <c r="P54" s="6">
        <v>0</v>
      </c>
      <c r="Q54" s="6">
        <f t="shared" si="1"/>
        <v>17062</v>
      </c>
      <c r="R54" s="6">
        <v>90</v>
      </c>
      <c r="S54" s="6">
        <v>4</v>
      </c>
      <c r="T54" s="6">
        <v>2</v>
      </c>
      <c r="U54" s="6">
        <f t="shared" si="2"/>
        <v>17150</v>
      </c>
      <c r="V54" s="6">
        <v>2</v>
      </c>
      <c r="W54" s="6">
        <v>2</v>
      </c>
      <c r="X54" s="6">
        <v>2</v>
      </c>
      <c r="Y54" s="6">
        <f t="shared" si="3"/>
        <v>17149</v>
      </c>
      <c r="Z54" s="6">
        <v>3</v>
      </c>
      <c r="AA54" s="6">
        <v>2</v>
      </c>
      <c r="AB54" s="6">
        <v>3</v>
      </c>
      <c r="AC54" s="6">
        <f t="shared" si="4"/>
        <v>17150</v>
      </c>
      <c r="AD54" s="6">
        <v>2</v>
      </c>
      <c r="AE54" s="6">
        <v>1</v>
      </c>
      <c r="AF54" s="6">
        <v>4</v>
      </c>
      <c r="AG54" s="6">
        <f t="shared" si="5"/>
        <v>17152</v>
      </c>
      <c r="AH54" s="6">
        <v>0</v>
      </c>
      <c r="AI54" s="6">
        <v>0</v>
      </c>
      <c r="AJ54" s="8">
        <v>0</v>
      </c>
      <c r="AK54" s="8">
        <v>0</v>
      </c>
      <c r="AL54" s="8">
        <v>0.5</v>
      </c>
      <c r="AM54" s="8">
        <v>0.4</v>
      </c>
      <c r="AN54" s="8">
        <v>0.6</v>
      </c>
      <c r="AO54" s="8">
        <v>1</v>
      </c>
      <c r="AP54" s="8">
        <v>0</v>
      </c>
      <c r="AQ54" s="8">
        <v>0</v>
      </c>
      <c r="AR54" s="8">
        <v>0</v>
      </c>
      <c r="AS54" s="8">
        <v>0.5</v>
      </c>
      <c r="AT54" s="8">
        <v>0.5</v>
      </c>
      <c r="AU54" s="8">
        <v>0.75</v>
      </c>
      <c r="AV54" s="8">
        <v>1</v>
      </c>
      <c r="AW54" s="8">
        <v>0</v>
      </c>
      <c r="AX54" s="8">
        <v>0</v>
      </c>
      <c r="AY54" s="8">
        <v>0.5</v>
      </c>
      <c r="AZ54" s="8">
        <v>0.44444444444444398</v>
      </c>
      <c r="BA54" s="8">
        <v>0.66666666666666696</v>
      </c>
      <c r="BB54" s="8">
        <v>1</v>
      </c>
      <c r="BC54" s="9">
        <f t="shared" si="6"/>
        <v>0.99900909302867802</v>
      </c>
      <c r="BD54" s="9">
        <v>0.99946025402512695</v>
      </c>
      <c r="BE54" s="9">
        <v>0.99997703208617605</v>
      </c>
      <c r="BF54" s="9">
        <v>0.99997129010772001</v>
      </c>
      <c r="BG54" s="9">
        <v>0.99998277406463199</v>
      </c>
      <c r="BH54" s="9">
        <v>1</v>
      </c>
    </row>
    <row r="55" spans="1:60">
      <c r="A55" s="5">
        <v>53</v>
      </c>
      <c r="B55" s="5" t="s">
        <v>640</v>
      </c>
      <c r="C55" s="6" t="s">
        <v>641</v>
      </c>
      <c r="D55" s="6" t="s">
        <v>410</v>
      </c>
      <c r="E55" s="7" t="s">
        <v>411</v>
      </c>
      <c r="F55" s="6" t="s">
        <v>90</v>
      </c>
      <c r="G55" s="6" t="s">
        <v>642</v>
      </c>
      <c r="H55" s="6" t="s">
        <v>129</v>
      </c>
      <c r="I55" s="6" t="s">
        <v>129</v>
      </c>
      <c r="J55" s="6" t="s">
        <v>129</v>
      </c>
      <c r="K55" s="6" t="s">
        <v>130</v>
      </c>
      <c r="L55" s="6">
        <v>0</v>
      </c>
      <c r="M55" s="6">
        <f t="shared" si="0"/>
        <v>17154</v>
      </c>
      <c r="N55" s="6">
        <v>0</v>
      </c>
      <c r="O55" s="6">
        <v>2</v>
      </c>
      <c r="P55" s="6">
        <v>0</v>
      </c>
      <c r="Q55" s="6">
        <f t="shared" si="1"/>
        <v>17149</v>
      </c>
      <c r="R55" s="6">
        <v>5</v>
      </c>
      <c r="S55" s="6">
        <v>2</v>
      </c>
      <c r="T55" s="6">
        <v>1</v>
      </c>
      <c r="U55" s="6">
        <f t="shared" si="2"/>
        <v>17154</v>
      </c>
      <c r="V55" s="6">
        <v>0</v>
      </c>
      <c r="W55" s="6">
        <v>1</v>
      </c>
      <c r="X55" s="6">
        <v>1</v>
      </c>
      <c r="Y55" s="6">
        <f t="shared" si="3"/>
        <v>17154</v>
      </c>
      <c r="Z55" s="6">
        <v>0</v>
      </c>
      <c r="AA55" s="6">
        <v>1</v>
      </c>
      <c r="AB55" s="6">
        <v>1</v>
      </c>
      <c r="AC55" s="6">
        <f t="shared" si="4"/>
        <v>17154</v>
      </c>
      <c r="AD55" s="6">
        <v>0</v>
      </c>
      <c r="AE55" s="6">
        <v>1</v>
      </c>
      <c r="AF55" s="6">
        <v>2</v>
      </c>
      <c r="AG55" s="6">
        <f t="shared" si="5"/>
        <v>17154</v>
      </c>
      <c r="AH55" s="6">
        <v>0</v>
      </c>
      <c r="AI55" s="6">
        <v>0</v>
      </c>
      <c r="AJ55" s="8">
        <v>0</v>
      </c>
      <c r="AK55" s="8">
        <v>0</v>
      </c>
      <c r="AL55" s="8">
        <v>1</v>
      </c>
      <c r="AM55" s="8">
        <v>1</v>
      </c>
      <c r="AN55" s="8">
        <v>1</v>
      </c>
      <c r="AO55" s="8">
        <v>1</v>
      </c>
      <c r="AP55" s="8">
        <v>0</v>
      </c>
      <c r="AQ55" s="8">
        <v>0</v>
      </c>
      <c r="AR55" s="8">
        <v>0</v>
      </c>
      <c r="AS55" s="8">
        <v>0.5</v>
      </c>
      <c r="AT55" s="8">
        <v>0.5</v>
      </c>
      <c r="AU55" s="8">
        <v>0.5</v>
      </c>
      <c r="AV55" s="8">
        <v>1</v>
      </c>
      <c r="AW55" s="8">
        <v>0</v>
      </c>
      <c r="AX55" s="8">
        <v>0</v>
      </c>
      <c r="AY55" s="8">
        <v>0.66666666666666696</v>
      </c>
      <c r="AZ55" s="8">
        <v>0.66666666666666696</v>
      </c>
      <c r="BA55" s="8">
        <v>0.66666666666666696</v>
      </c>
      <c r="BB55" s="8">
        <v>1</v>
      </c>
      <c r="BC55" s="9">
        <f t="shared" si="6"/>
        <v>0.99988342270925623</v>
      </c>
      <c r="BD55" s="9">
        <v>0.99995980615080704</v>
      </c>
      <c r="BE55" s="9">
        <v>0.99999425802154396</v>
      </c>
      <c r="BF55" s="9">
        <v>0.99999425802154396</v>
      </c>
      <c r="BG55" s="9">
        <v>0.99999425802154396</v>
      </c>
      <c r="BH55" s="9">
        <v>1</v>
      </c>
    </row>
    <row r="56" spans="1:60">
      <c r="A56" s="5">
        <v>54</v>
      </c>
      <c r="B56" s="5" t="s">
        <v>644</v>
      </c>
      <c r="C56" s="6" t="s">
        <v>645</v>
      </c>
      <c r="D56" s="6" t="s">
        <v>646</v>
      </c>
      <c r="E56" s="7" t="s">
        <v>647</v>
      </c>
      <c r="F56" s="6" t="s">
        <v>650</v>
      </c>
      <c r="G56" s="6" t="s">
        <v>651</v>
      </c>
      <c r="H56" s="6" t="s">
        <v>652</v>
      </c>
      <c r="I56" s="6" t="s">
        <v>653</v>
      </c>
      <c r="J56" s="6" t="s">
        <v>654</v>
      </c>
      <c r="K56" s="6" t="s">
        <v>655</v>
      </c>
      <c r="L56" s="6">
        <v>0</v>
      </c>
      <c r="M56" s="6">
        <f t="shared" si="0"/>
        <v>17146</v>
      </c>
      <c r="N56" s="6">
        <v>4</v>
      </c>
      <c r="O56" s="6">
        <v>6</v>
      </c>
      <c r="P56" s="6">
        <v>0</v>
      </c>
      <c r="Q56" s="6">
        <f t="shared" si="1"/>
        <v>17140</v>
      </c>
      <c r="R56" s="6">
        <v>10</v>
      </c>
      <c r="S56" s="6">
        <v>6</v>
      </c>
      <c r="T56" s="6">
        <v>2</v>
      </c>
      <c r="U56" s="6">
        <f t="shared" si="2"/>
        <v>17148</v>
      </c>
      <c r="V56" s="6">
        <v>2</v>
      </c>
      <c r="W56" s="6">
        <v>4</v>
      </c>
      <c r="X56" s="6">
        <v>4</v>
      </c>
      <c r="Y56" s="6">
        <f t="shared" si="3"/>
        <v>17148</v>
      </c>
      <c r="Z56" s="6">
        <v>2</v>
      </c>
      <c r="AA56" s="6">
        <v>2</v>
      </c>
      <c r="AB56" s="6">
        <v>3</v>
      </c>
      <c r="AC56" s="6">
        <f t="shared" si="4"/>
        <v>17149</v>
      </c>
      <c r="AD56" s="6">
        <v>1</v>
      </c>
      <c r="AE56" s="6">
        <v>3</v>
      </c>
      <c r="AF56" s="6">
        <v>4</v>
      </c>
      <c r="AG56" s="6">
        <f t="shared" si="5"/>
        <v>17148</v>
      </c>
      <c r="AH56" s="6">
        <v>2</v>
      </c>
      <c r="AI56" s="6">
        <v>2</v>
      </c>
      <c r="AJ56" s="8">
        <v>0</v>
      </c>
      <c r="AK56" s="8">
        <v>0</v>
      </c>
      <c r="AL56" s="8">
        <v>0.5</v>
      </c>
      <c r="AM56" s="8">
        <v>0.66666666666666696</v>
      </c>
      <c r="AN56" s="8">
        <v>0.75</v>
      </c>
      <c r="AO56" s="8">
        <v>0.66666666666666696</v>
      </c>
      <c r="AP56" s="8">
        <v>0</v>
      </c>
      <c r="AQ56" s="8">
        <v>0</v>
      </c>
      <c r="AR56" s="8">
        <v>0</v>
      </c>
      <c r="AS56" s="8">
        <v>0.33333333333333298</v>
      </c>
      <c r="AT56" s="8">
        <v>0.66666666666666696</v>
      </c>
      <c r="AU56" s="8">
        <v>0.5</v>
      </c>
      <c r="AV56" s="8">
        <v>0.66666666666666696</v>
      </c>
      <c r="AW56" s="8">
        <v>0</v>
      </c>
      <c r="AX56" s="8">
        <v>0</v>
      </c>
      <c r="AY56" s="8">
        <v>0.4</v>
      </c>
      <c r="AZ56" s="8">
        <v>0.66666666666666696</v>
      </c>
      <c r="BA56" s="8">
        <v>0.6</v>
      </c>
      <c r="BB56" s="8">
        <v>0.66666666666666696</v>
      </c>
      <c r="BC56" s="9">
        <f t="shared" si="6"/>
        <v>0.99941711354628116</v>
      </c>
      <c r="BD56" s="9">
        <v>0.999908128344702</v>
      </c>
      <c r="BE56" s="9">
        <v>0.99996554812926297</v>
      </c>
      <c r="BF56" s="9">
        <v>0.99997703208617605</v>
      </c>
      <c r="BG56" s="9">
        <v>0.99997703208617605</v>
      </c>
      <c r="BH56" s="9">
        <v>0.99997703208617605</v>
      </c>
    </row>
    <row r="57" spans="1:60">
      <c r="A57" s="5">
        <v>55</v>
      </c>
      <c r="B57" s="5" t="s">
        <v>657</v>
      </c>
      <c r="C57" s="6" t="s">
        <v>658</v>
      </c>
      <c r="D57" s="6" t="s">
        <v>410</v>
      </c>
      <c r="E57" s="7" t="s">
        <v>411</v>
      </c>
      <c r="F57" s="6" t="s">
        <v>659</v>
      </c>
      <c r="G57" s="6" t="s">
        <v>660</v>
      </c>
      <c r="H57" s="6" t="s">
        <v>129</v>
      </c>
      <c r="I57" s="6" t="s">
        <v>129</v>
      </c>
      <c r="J57" s="6" t="s">
        <v>129</v>
      </c>
      <c r="K57" s="6" t="s">
        <v>130</v>
      </c>
      <c r="L57" s="6">
        <v>0</v>
      </c>
      <c r="M57" s="6">
        <f t="shared" si="0"/>
        <v>17152</v>
      </c>
      <c r="N57" s="6">
        <v>2</v>
      </c>
      <c r="O57" s="6">
        <v>2</v>
      </c>
      <c r="P57" s="6">
        <v>0</v>
      </c>
      <c r="Q57" s="6">
        <f t="shared" si="1"/>
        <v>17146</v>
      </c>
      <c r="R57" s="6">
        <v>8</v>
      </c>
      <c r="S57" s="6">
        <v>2</v>
      </c>
      <c r="T57" s="6">
        <v>1</v>
      </c>
      <c r="U57" s="6">
        <f t="shared" si="2"/>
        <v>17154</v>
      </c>
      <c r="V57" s="6">
        <v>0</v>
      </c>
      <c r="W57" s="6">
        <v>1</v>
      </c>
      <c r="X57" s="6">
        <v>1</v>
      </c>
      <c r="Y57" s="6">
        <f t="shared" si="3"/>
        <v>17154</v>
      </c>
      <c r="Z57" s="6">
        <v>0</v>
      </c>
      <c r="AA57" s="6">
        <v>1</v>
      </c>
      <c r="AB57" s="6">
        <v>1</v>
      </c>
      <c r="AC57" s="6">
        <f t="shared" si="4"/>
        <v>17154</v>
      </c>
      <c r="AD57" s="6">
        <v>0</v>
      </c>
      <c r="AE57" s="6">
        <v>1</v>
      </c>
      <c r="AF57" s="6">
        <v>2</v>
      </c>
      <c r="AG57" s="6">
        <f t="shared" si="5"/>
        <v>17154</v>
      </c>
      <c r="AH57" s="6">
        <v>0</v>
      </c>
      <c r="AI57" s="6">
        <v>0</v>
      </c>
      <c r="AJ57" s="8">
        <v>0</v>
      </c>
      <c r="AK57" s="8">
        <v>0</v>
      </c>
      <c r="AL57" s="8">
        <v>1</v>
      </c>
      <c r="AM57" s="8">
        <v>1</v>
      </c>
      <c r="AN57" s="8">
        <v>1</v>
      </c>
      <c r="AO57" s="8">
        <v>1</v>
      </c>
      <c r="AP57" s="8">
        <v>0</v>
      </c>
      <c r="AQ57" s="8">
        <v>0</v>
      </c>
      <c r="AR57" s="8">
        <v>0</v>
      </c>
      <c r="AS57" s="8">
        <v>0.5</v>
      </c>
      <c r="AT57" s="8">
        <v>0.5</v>
      </c>
      <c r="AU57" s="8">
        <v>0.5</v>
      </c>
      <c r="AV57" s="8">
        <v>1</v>
      </c>
      <c r="AW57" s="8">
        <v>0</v>
      </c>
      <c r="AX57" s="8">
        <v>0</v>
      </c>
      <c r="AY57" s="8">
        <v>0.66666666666666696</v>
      </c>
      <c r="AZ57" s="8">
        <v>0.66666666666666696</v>
      </c>
      <c r="BA57" s="8">
        <v>0.66666666666666696</v>
      </c>
      <c r="BB57" s="8">
        <v>1</v>
      </c>
      <c r="BC57" s="9">
        <f t="shared" si="6"/>
        <v>0.99976684541851246</v>
      </c>
      <c r="BD57" s="9">
        <v>0.99994258021543903</v>
      </c>
      <c r="BE57" s="9">
        <v>0.99999425802154396</v>
      </c>
      <c r="BF57" s="9">
        <v>0.99999425802154396</v>
      </c>
      <c r="BG57" s="9">
        <v>0.99999425802154396</v>
      </c>
      <c r="BH57" s="9">
        <v>1</v>
      </c>
    </row>
    <row r="58" spans="1:60">
      <c r="A58" s="5">
        <v>56</v>
      </c>
      <c r="B58" s="5" t="s">
        <v>662</v>
      </c>
      <c r="C58" s="6" t="s">
        <v>663</v>
      </c>
      <c r="D58" s="6" t="s">
        <v>410</v>
      </c>
      <c r="E58" s="7" t="s">
        <v>411</v>
      </c>
      <c r="F58" s="6" t="s">
        <v>664</v>
      </c>
      <c r="G58" s="6" t="s">
        <v>665</v>
      </c>
      <c r="H58" s="6" t="s">
        <v>129</v>
      </c>
      <c r="I58" s="6" t="s">
        <v>129</v>
      </c>
      <c r="J58" s="6" t="s">
        <v>666</v>
      </c>
      <c r="K58" s="6" t="s">
        <v>130</v>
      </c>
      <c r="L58" s="6">
        <v>0</v>
      </c>
      <c r="M58" s="6">
        <f t="shared" si="0"/>
        <v>17151</v>
      </c>
      <c r="N58" s="6">
        <v>3</v>
      </c>
      <c r="O58" s="6">
        <v>2</v>
      </c>
      <c r="P58" s="6">
        <v>0</v>
      </c>
      <c r="Q58" s="6">
        <f t="shared" si="1"/>
        <v>17152</v>
      </c>
      <c r="R58" s="6">
        <v>2</v>
      </c>
      <c r="S58" s="6">
        <v>2</v>
      </c>
      <c r="T58" s="6">
        <v>1</v>
      </c>
      <c r="U58" s="6">
        <f t="shared" si="2"/>
        <v>17154</v>
      </c>
      <c r="V58" s="6">
        <v>0</v>
      </c>
      <c r="W58" s="6">
        <v>1</v>
      </c>
      <c r="X58" s="6">
        <v>1</v>
      </c>
      <c r="Y58" s="6">
        <f t="shared" si="3"/>
        <v>17154</v>
      </c>
      <c r="Z58" s="6">
        <v>0</v>
      </c>
      <c r="AA58" s="6">
        <v>1</v>
      </c>
      <c r="AB58" s="6">
        <v>1</v>
      </c>
      <c r="AC58" s="6">
        <f t="shared" si="4"/>
        <v>17152</v>
      </c>
      <c r="AD58" s="6">
        <v>2</v>
      </c>
      <c r="AE58" s="6">
        <v>1</v>
      </c>
      <c r="AF58" s="6">
        <v>2</v>
      </c>
      <c r="AG58" s="6">
        <f t="shared" si="5"/>
        <v>17154</v>
      </c>
      <c r="AH58" s="6">
        <v>0</v>
      </c>
      <c r="AI58" s="6">
        <v>0</v>
      </c>
      <c r="AJ58" s="8">
        <v>0</v>
      </c>
      <c r="AK58" s="8">
        <v>0</v>
      </c>
      <c r="AL58" s="8">
        <v>1</v>
      </c>
      <c r="AM58" s="8">
        <v>1</v>
      </c>
      <c r="AN58" s="8">
        <v>0.33333333333333298</v>
      </c>
      <c r="AO58" s="8">
        <v>1</v>
      </c>
      <c r="AP58" s="8">
        <v>0</v>
      </c>
      <c r="AQ58" s="8">
        <v>0</v>
      </c>
      <c r="AR58" s="8">
        <v>0</v>
      </c>
      <c r="AS58" s="8">
        <v>0.5</v>
      </c>
      <c r="AT58" s="8">
        <v>0.5</v>
      </c>
      <c r="AU58" s="8">
        <v>0.5</v>
      </c>
      <c r="AV58" s="8">
        <v>1</v>
      </c>
      <c r="AW58" s="8">
        <v>0</v>
      </c>
      <c r="AX58" s="8">
        <v>0</v>
      </c>
      <c r="AY58" s="8">
        <v>0.66666666666666696</v>
      </c>
      <c r="AZ58" s="8">
        <v>0.66666666666666696</v>
      </c>
      <c r="BA58" s="8">
        <v>0.4</v>
      </c>
      <c r="BB58" s="8">
        <v>1</v>
      </c>
      <c r="BC58" s="9">
        <f t="shared" si="6"/>
        <v>0.99970855677314063</v>
      </c>
      <c r="BD58" s="9">
        <v>0.99997703208617605</v>
      </c>
      <c r="BE58" s="9">
        <v>0.99999425802154396</v>
      </c>
      <c r="BF58" s="9">
        <v>0.99999425802154396</v>
      </c>
      <c r="BG58" s="9">
        <v>0.99998277406463199</v>
      </c>
      <c r="BH58" s="9">
        <v>1</v>
      </c>
    </row>
    <row r="59" spans="1:60">
      <c r="A59" s="5">
        <v>57</v>
      </c>
      <c r="B59" s="5" t="s">
        <v>668</v>
      </c>
      <c r="C59" s="6" t="s">
        <v>669</v>
      </c>
      <c r="D59" s="6" t="s">
        <v>410</v>
      </c>
      <c r="E59" s="7" t="s">
        <v>411</v>
      </c>
      <c r="F59" s="6" t="s">
        <v>670</v>
      </c>
      <c r="G59" s="6" t="s">
        <v>671</v>
      </c>
      <c r="H59" s="6" t="s">
        <v>129</v>
      </c>
      <c r="I59" s="6" t="s">
        <v>129</v>
      </c>
      <c r="J59" s="6" t="s">
        <v>129</v>
      </c>
      <c r="K59" s="6" t="s">
        <v>130</v>
      </c>
      <c r="L59" s="6">
        <v>0</v>
      </c>
      <c r="M59" s="6">
        <f t="shared" si="0"/>
        <v>17152</v>
      </c>
      <c r="N59" s="6">
        <v>2</v>
      </c>
      <c r="O59" s="6">
        <v>2</v>
      </c>
      <c r="P59" s="6">
        <v>0</v>
      </c>
      <c r="Q59" s="6">
        <f t="shared" si="1"/>
        <v>17149</v>
      </c>
      <c r="R59" s="6">
        <v>5</v>
      </c>
      <c r="S59" s="6">
        <v>2</v>
      </c>
      <c r="T59" s="6">
        <v>1</v>
      </c>
      <c r="U59" s="6">
        <f t="shared" si="2"/>
        <v>17154</v>
      </c>
      <c r="V59" s="6">
        <v>0</v>
      </c>
      <c r="W59" s="6">
        <v>1</v>
      </c>
      <c r="X59" s="6">
        <v>1</v>
      </c>
      <c r="Y59" s="6">
        <f t="shared" si="3"/>
        <v>17154</v>
      </c>
      <c r="Z59" s="6">
        <v>0</v>
      </c>
      <c r="AA59" s="6">
        <v>1</v>
      </c>
      <c r="AB59" s="6">
        <v>1</v>
      </c>
      <c r="AC59" s="6">
        <f t="shared" si="4"/>
        <v>17154</v>
      </c>
      <c r="AD59" s="6">
        <v>0</v>
      </c>
      <c r="AE59" s="6">
        <v>1</v>
      </c>
      <c r="AF59" s="6">
        <v>2</v>
      </c>
      <c r="AG59" s="6">
        <f t="shared" si="5"/>
        <v>17154</v>
      </c>
      <c r="AH59" s="6">
        <v>0</v>
      </c>
      <c r="AI59" s="6">
        <v>0</v>
      </c>
      <c r="AJ59" s="8">
        <v>0</v>
      </c>
      <c r="AK59" s="8">
        <v>0</v>
      </c>
      <c r="AL59" s="8">
        <v>1</v>
      </c>
      <c r="AM59" s="8">
        <v>1</v>
      </c>
      <c r="AN59" s="8">
        <v>1</v>
      </c>
      <c r="AO59" s="8">
        <v>1</v>
      </c>
      <c r="AP59" s="8">
        <v>0</v>
      </c>
      <c r="AQ59" s="8">
        <v>0</v>
      </c>
      <c r="AR59" s="8">
        <v>0</v>
      </c>
      <c r="AS59" s="8">
        <v>0.5</v>
      </c>
      <c r="AT59" s="8">
        <v>0.5</v>
      </c>
      <c r="AU59" s="8">
        <v>0.5</v>
      </c>
      <c r="AV59" s="8">
        <v>1</v>
      </c>
      <c r="AW59" s="8">
        <v>0</v>
      </c>
      <c r="AX59" s="8">
        <v>0</v>
      </c>
      <c r="AY59" s="8">
        <v>0.66666666666666696</v>
      </c>
      <c r="AZ59" s="8">
        <v>0.66666666666666696</v>
      </c>
      <c r="BA59" s="8">
        <v>0.66666666666666696</v>
      </c>
      <c r="BB59" s="8">
        <v>1</v>
      </c>
      <c r="BC59" s="9">
        <f t="shared" si="6"/>
        <v>0.99976684541851246</v>
      </c>
      <c r="BD59" s="9">
        <v>0.99995980615080704</v>
      </c>
      <c r="BE59" s="9">
        <v>0.99999425802154396</v>
      </c>
      <c r="BF59" s="9">
        <v>0.99999425802154396</v>
      </c>
      <c r="BG59" s="9">
        <v>0.99999425802154396</v>
      </c>
      <c r="BH59" s="9">
        <v>1</v>
      </c>
    </row>
    <row r="60" spans="1:60">
      <c r="A60" s="5">
        <v>58</v>
      </c>
      <c r="B60" s="5" t="s">
        <v>673</v>
      </c>
      <c r="C60" s="6" t="s">
        <v>674</v>
      </c>
      <c r="D60" s="6" t="s">
        <v>675</v>
      </c>
      <c r="E60" s="7" t="s">
        <v>676</v>
      </c>
      <c r="F60" s="6" t="s">
        <v>679</v>
      </c>
      <c r="G60" s="6" t="s">
        <v>680</v>
      </c>
      <c r="H60" s="6" t="s">
        <v>681</v>
      </c>
      <c r="I60" s="6" t="s">
        <v>682</v>
      </c>
      <c r="J60" s="6" t="s">
        <v>683</v>
      </c>
      <c r="K60" s="6" t="s">
        <v>684</v>
      </c>
      <c r="L60" s="6">
        <v>0</v>
      </c>
      <c r="M60" s="6">
        <f t="shared" si="0"/>
        <v>17115</v>
      </c>
      <c r="N60" s="6">
        <v>37</v>
      </c>
      <c r="O60" s="6">
        <v>4</v>
      </c>
      <c r="P60" s="6">
        <v>0</v>
      </c>
      <c r="Q60" s="6">
        <f t="shared" si="1"/>
        <v>17147</v>
      </c>
      <c r="R60" s="6">
        <v>5</v>
      </c>
      <c r="S60" s="6">
        <v>4</v>
      </c>
      <c r="T60" s="6">
        <v>1</v>
      </c>
      <c r="U60" s="6">
        <f t="shared" si="2"/>
        <v>17149</v>
      </c>
      <c r="V60" s="6">
        <v>3</v>
      </c>
      <c r="W60" s="6">
        <v>3</v>
      </c>
      <c r="X60" s="6">
        <v>2</v>
      </c>
      <c r="Y60" s="6">
        <f t="shared" si="3"/>
        <v>17148</v>
      </c>
      <c r="Z60" s="6">
        <v>4</v>
      </c>
      <c r="AA60" s="6">
        <v>2</v>
      </c>
      <c r="AB60" s="6">
        <v>2</v>
      </c>
      <c r="AC60" s="6">
        <f t="shared" si="4"/>
        <v>17151</v>
      </c>
      <c r="AD60" s="6">
        <v>1</v>
      </c>
      <c r="AE60" s="6">
        <v>2</v>
      </c>
      <c r="AF60" s="6">
        <v>4</v>
      </c>
      <c r="AG60" s="6">
        <f t="shared" si="5"/>
        <v>17151</v>
      </c>
      <c r="AH60" s="6">
        <v>1</v>
      </c>
      <c r="AI60" s="6">
        <v>0</v>
      </c>
      <c r="AJ60" s="8">
        <v>0</v>
      </c>
      <c r="AK60" s="8">
        <v>0</v>
      </c>
      <c r="AL60" s="8">
        <v>0.25</v>
      </c>
      <c r="AM60" s="8">
        <v>0.33333333333333298</v>
      </c>
      <c r="AN60" s="8">
        <v>0.66666666666666696</v>
      </c>
      <c r="AO60" s="8">
        <v>0.8</v>
      </c>
      <c r="AP60" s="8">
        <v>0</v>
      </c>
      <c r="AQ60" s="8">
        <v>0</v>
      </c>
      <c r="AR60" s="8">
        <v>0</v>
      </c>
      <c r="AS60" s="8">
        <v>0.25</v>
      </c>
      <c r="AT60" s="8">
        <v>0.5</v>
      </c>
      <c r="AU60" s="8">
        <v>0.5</v>
      </c>
      <c r="AV60" s="8">
        <v>1</v>
      </c>
      <c r="AW60" s="8">
        <v>0</v>
      </c>
      <c r="AX60" s="8">
        <v>0</v>
      </c>
      <c r="AY60" s="8">
        <v>0.25</v>
      </c>
      <c r="AZ60" s="8">
        <v>0.4</v>
      </c>
      <c r="BA60" s="8">
        <v>0.57142857142857195</v>
      </c>
      <c r="BB60" s="8">
        <v>0.88888888888888895</v>
      </c>
      <c r="BC60" s="9">
        <f t="shared" si="6"/>
        <v>0.9976101655397529</v>
      </c>
      <c r="BD60" s="9">
        <v>0.99994832219389496</v>
      </c>
      <c r="BE60" s="9">
        <v>0.99996554812926297</v>
      </c>
      <c r="BF60" s="9">
        <v>0.99996554812926297</v>
      </c>
      <c r="BG60" s="9">
        <v>0.99998277406463199</v>
      </c>
      <c r="BH60" s="9">
        <v>0.99999425802154396</v>
      </c>
    </row>
    <row r="61" spans="1:60">
      <c r="A61" s="5">
        <v>59</v>
      </c>
      <c r="B61" s="5" t="s">
        <v>685</v>
      </c>
      <c r="C61" s="6" t="s">
        <v>686</v>
      </c>
      <c r="D61" s="6" t="s">
        <v>410</v>
      </c>
      <c r="E61" s="7" t="s">
        <v>411</v>
      </c>
      <c r="F61" s="6" t="s">
        <v>687</v>
      </c>
      <c r="G61" s="6" t="s">
        <v>688</v>
      </c>
      <c r="H61" s="6" t="s">
        <v>129</v>
      </c>
      <c r="I61" s="6" t="s">
        <v>129</v>
      </c>
      <c r="J61" s="6" t="s">
        <v>689</v>
      </c>
      <c r="K61" s="6" t="s">
        <v>130</v>
      </c>
      <c r="L61" s="6">
        <v>0</v>
      </c>
      <c r="M61" s="6">
        <f t="shared" si="0"/>
        <v>17150</v>
      </c>
      <c r="N61" s="6">
        <v>4</v>
      </c>
      <c r="O61" s="6">
        <v>2</v>
      </c>
      <c r="P61" s="6">
        <v>0</v>
      </c>
      <c r="Q61" s="6">
        <f t="shared" si="1"/>
        <v>17150</v>
      </c>
      <c r="R61" s="6">
        <v>4</v>
      </c>
      <c r="S61" s="6">
        <v>2</v>
      </c>
      <c r="T61" s="6">
        <v>1</v>
      </c>
      <c r="U61" s="6">
        <f t="shared" si="2"/>
        <v>17154</v>
      </c>
      <c r="V61" s="6">
        <v>0</v>
      </c>
      <c r="W61" s="6">
        <v>1</v>
      </c>
      <c r="X61" s="6">
        <v>1</v>
      </c>
      <c r="Y61" s="6">
        <f t="shared" si="3"/>
        <v>17154</v>
      </c>
      <c r="Z61" s="6">
        <v>0</v>
      </c>
      <c r="AA61" s="6">
        <v>1</v>
      </c>
      <c r="AB61" s="6">
        <v>1</v>
      </c>
      <c r="AC61" s="6">
        <f t="shared" si="4"/>
        <v>17153</v>
      </c>
      <c r="AD61" s="6">
        <v>1</v>
      </c>
      <c r="AE61" s="6">
        <v>1</v>
      </c>
      <c r="AF61" s="6">
        <v>2</v>
      </c>
      <c r="AG61" s="6">
        <f t="shared" si="5"/>
        <v>17154</v>
      </c>
      <c r="AH61" s="6">
        <v>0</v>
      </c>
      <c r="AI61" s="6">
        <v>0</v>
      </c>
      <c r="AJ61" s="8">
        <v>0</v>
      </c>
      <c r="AK61" s="8">
        <v>0</v>
      </c>
      <c r="AL61" s="8">
        <v>1</v>
      </c>
      <c r="AM61" s="8">
        <v>1</v>
      </c>
      <c r="AN61" s="8">
        <v>0.5</v>
      </c>
      <c r="AO61" s="8">
        <v>1</v>
      </c>
      <c r="AP61" s="8">
        <v>0</v>
      </c>
      <c r="AQ61" s="8">
        <v>0</v>
      </c>
      <c r="AR61" s="8">
        <v>0</v>
      </c>
      <c r="AS61" s="8">
        <v>0.5</v>
      </c>
      <c r="AT61" s="8">
        <v>0.5</v>
      </c>
      <c r="AU61" s="8">
        <v>0.5</v>
      </c>
      <c r="AV61" s="8">
        <v>1</v>
      </c>
      <c r="AW61" s="8">
        <v>0</v>
      </c>
      <c r="AX61" s="8">
        <v>0</v>
      </c>
      <c r="AY61" s="8">
        <v>0.66666666666666696</v>
      </c>
      <c r="AZ61" s="8">
        <v>0.66666666666666696</v>
      </c>
      <c r="BA61" s="8">
        <v>0.5</v>
      </c>
      <c r="BB61" s="8">
        <v>1</v>
      </c>
      <c r="BC61" s="9">
        <f t="shared" si="6"/>
        <v>0.99965026812776869</v>
      </c>
      <c r="BD61" s="9">
        <v>0.99996554812926297</v>
      </c>
      <c r="BE61" s="9">
        <v>0.99999425802154396</v>
      </c>
      <c r="BF61" s="9">
        <v>0.99999425802154396</v>
      </c>
      <c r="BG61" s="9">
        <v>0.99998851604308803</v>
      </c>
      <c r="BH61" s="9">
        <v>1</v>
      </c>
    </row>
    <row r="62" spans="1:60">
      <c r="A62" s="5">
        <v>60</v>
      </c>
      <c r="B62" s="5" t="s">
        <v>691</v>
      </c>
      <c r="C62" s="6" t="s">
        <v>692</v>
      </c>
      <c r="D62" s="6" t="s">
        <v>693</v>
      </c>
      <c r="E62" s="7" t="s">
        <v>694</v>
      </c>
      <c r="F62" s="6" t="s">
        <v>697</v>
      </c>
      <c r="G62" s="6" t="s">
        <v>698</v>
      </c>
      <c r="H62" s="6" t="s">
        <v>699</v>
      </c>
      <c r="I62" s="6" t="s">
        <v>700</v>
      </c>
      <c r="J62" s="6" t="s">
        <v>701</v>
      </c>
      <c r="K62" s="6" t="s">
        <v>702</v>
      </c>
      <c r="L62" s="6">
        <v>0</v>
      </c>
      <c r="M62" s="6">
        <f t="shared" si="0"/>
        <v>17147</v>
      </c>
      <c r="N62" s="6">
        <v>6</v>
      </c>
      <c r="O62" s="6">
        <v>3</v>
      </c>
      <c r="P62" s="6">
        <v>0</v>
      </c>
      <c r="Q62" s="6">
        <f t="shared" si="1"/>
        <v>17148</v>
      </c>
      <c r="R62" s="6">
        <v>5</v>
      </c>
      <c r="S62" s="6">
        <v>3</v>
      </c>
      <c r="T62" s="6">
        <v>1</v>
      </c>
      <c r="U62" s="6">
        <f t="shared" si="2"/>
        <v>17150</v>
      </c>
      <c r="V62" s="6">
        <v>3</v>
      </c>
      <c r="W62" s="6">
        <v>2</v>
      </c>
      <c r="X62" s="6">
        <v>2</v>
      </c>
      <c r="Y62" s="6">
        <f t="shared" si="3"/>
        <v>17148</v>
      </c>
      <c r="Z62" s="6">
        <v>5</v>
      </c>
      <c r="AA62" s="6">
        <v>1</v>
      </c>
      <c r="AB62" s="6">
        <v>2</v>
      </c>
      <c r="AC62" s="6">
        <f t="shared" si="4"/>
        <v>17151</v>
      </c>
      <c r="AD62" s="6">
        <v>2</v>
      </c>
      <c r="AE62" s="6">
        <v>1</v>
      </c>
      <c r="AF62" s="6">
        <v>3</v>
      </c>
      <c r="AG62" s="6">
        <f t="shared" si="5"/>
        <v>17149</v>
      </c>
      <c r="AH62" s="6">
        <v>4</v>
      </c>
      <c r="AI62" s="6">
        <v>0</v>
      </c>
      <c r="AJ62" s="8">
        <v>0</v>
      </c>
      <c r="AK62" s="8">
        <v>0</v>
      </c>
      <c r="AL62" s="8">
        <v>0.25</v>
      </c>
      <c r="AM62" s="8">
        <v>0.28571428571428598</v>
      </c>
      <c r="AN62" s="8">
        <v>0.5</v>
      </c>
      <c r="AO62" s="8">
        <v>0.42857142857142799</v>
      </c>
      <c r="AP62" s="8">
        <v>0</v>
      </c>
      <c r="AQ62" s="8">
        <v>0</v>
      </c>
      <c r="AR62" s="8">
        <v>0</v>
      </c>
      <c r="AS62" s="8">
        <v>0.33333333333333298</v>
      </c>
      <c r="AT62" s="8">
        <v>0.66666666666666696</v>
      </c>
      <c r="AU62" s="8">
        <v>0.66666666666666696</v>
      </c>
      <c r="AV62" s="8">
        <v>1</v>
      </c>
      <c r="AW62" s="8">
        <v>0</v>
      </c>
      <c r="AX62" s="8">
        <v>0</v>
      </c>
      <c r="AY62" s="8">
        <v>0.28571428571428598</v>
      </c>
      <c r="AZ62" s="8">
        <v>0.4</v>
      </c>
      <c r="BA62" s="8">
        <v>0.57142857142857195</v>
      </c>
      <c r="BB62" s="8">
        <v>0.6</v>
      </c>
      <c r="BC62" s="9">
        <f t="shared" si="6"/>
        <v>0.9994754021916531</v>
      </c>
      <c r="BD62" s="9">
        <v>0.999954064172351</v>
      </c>
      <c r="BE62" s="9">
        <v>0.99997129010772001</v>
      </c>
      <c r="BF62" s="9">
        <v>0.99996554812926297</v>
      </c>
      <c r="BG62" s="9">
        <v>0.99998277406463199</v>
      </c>
      <c r="BH62" s="9">
        <v>0.99997703208617605</v>
      </c>
    </row>
    <row r="63" spans="1:60">
      <c r="A63" s="5">
        <v>61</v>
      </c>
      <c r="B63" s="5" t="s">
        <v>704</v>
      </c>
      <c r="C63" s="6" t="s">
        <v>705</v>
      </c>
      <c r="D63" s="6" t="s">
        <v>706</v>
      </c>
      <c r="E63" s="7" t="s">
        <v>707</v>
      </c>
      <c r="F63" s="6" t="s">
        <v>710</v>
      </c>
      <c r="G63" s="6" t="s">
        <v>711</v>
      </c>
      <c r="H63" s="6" t="s">
        <v>462</v>
      </c>
      <c r="I63" s="6" t="s">
        <v>712</v>
      </c>
      <c r="J63" s="6" t="s">
        <v>713</v>
      </c>
      <c r="K63" s="6" t="s">
        <v>714</v>
      </c>
      <c r="L63" s="6">
        <v>0</v>
      </c>
      <c r="M63" s="6">
        <f t="shared" si="0"/>
        <v>17148</v>
      </c>
      <c r="N63" s="6">
        <v>4</v>
      </c>
      <c r="O63" s="6">
        <v>4</v>
      </c>
      <c r="P63" s="6">
        <v>0</v>
      </c>
      <c r="Q63" s="6">
        <f t="shared" si="1"/>
        <v>17115</v>
      </c>
      <c r="R63" s="6">
        <v>37</v>
      </c>
      <c r="S63" s="6">
        <v>4</v>
      </c>
      <c r="T63" s="6">
        <v>1</v>
      </c>
      <c r="U63" s="6">
        <f t="shared" si="2"/>
        <v>17152</v>
      </c>
      <c r="V63" s="6">
        <v>0</v>
      </c>
      <c r="W63" s="6">
        <v>3</v>
      </c>
      <c r="X63" s="6">
        <v>2</v>
      </c>
      <c r="Y63" s="6">
        <f t="shared" si="3"/>
        <v>17149</v>
      </c>
      <c r="Z63" s="6">
        <v>3</v>
      </c>
      <c r="AA63" s="6">
        <v>2</v>
      </c>
      <c r="AB63" s="6">
        <v>1</v>
      </c>
      <c r="AC63" s="6">
        <f t="shared" si="4"/>
        <v>17151</v>
      </c>
      <c r="AD63" s="6">
        <v>1</v>
      </c>
      <c r="AE63" s="6">
        <v>3</v>
      </c>
      <c r="AF63" s="6">
        <v>4</v>
      </c>
      <c r="AG63" s="6">
        <f t="shared" si="5"/>
        <v>17152</v>
      </c>
      <c r="AH63" s="6">
        <v>0</v>
      </c>
      <c r="AI63" s="6">
        <v>0</v>
      </c>
      <c r="AJ63" s="8">
        <v>0</v>
      </c>
      <c r="AK63" s="8">
        <v>0</v>
      </c>
      <c r="AL63" s="8">
        <v>1</v>
      </c>
      <c r="AM63" s="8">
        <v>0.4</v>
      </c>
      <c r="AN63" s="8">
        <v>0.5</v>
      </c>
      <c r="AO63" s="8">
        <v>1</v>
      </c>
      <c r="AP63" s="8">
        <v>0</v>
      </c>
      <c r="AQ63" s="8">
        <v>0</v>
      </c>
      <c r="AR63" s="8">
        <v>0</v>
      </c>
      <c r="AS63" s="8">
        <v>0.25</v>
      </c>
      <c r="AT63" s="8">
        <v>0.5</v>
      </c>
      <c r="AU63" s="8">
        <v>0.25</v>
      </c>
      <c r="AV63" s="8">
        <v>1</v>
      </c>
      <c r="AW63" s="8">
        <v>0</v>
      </c>
      <c r="AX63" s="8">
        <v>0</v>
      </c>
      <c r="AY63" s="8">
        <v>0.4</v>
      </c>
      <c r="AZ63" s="8">
        <v>0.44444444444444398</v>
      </c>
      <c r="BA63" s="8">
        <v>0.33333333333333298</v>
      </c>
      <c r="BB63" s="8">
        <v>1</v>
      </c>
      <c r="BC63" s="9">
        <f t="shared" si="6"/>
        <v>0.99953369083702492</v>
      </c>
      <c r="BD63" s="9">
        <v>0.99976457888329995</v>
      </c>
      <c r="BE63" s="9">
        <v>0.99998277406463199</v>
      </c>
      <c r="BF63" s="9">
        <v>0.99997129010772001</v>
      </c>
      <c r="BG63" s="9">
        <v>0.99997703208617605</v>
      </c>
      <c r="BH63" s="9">
        <v>1</v>
      </c>
    </row>
    <row r="64" spans="1:60">
      <c r="A64" s="5">
        <v>62</v>
      </c>
      <c r="B64" s="5" t="s">
        <v>716</v>
      </c>
      <c r="C64" s="6" t="s">
        <v>717</v>
      </c>
      <c r="D64" s="6" t="s">
        <v>718</v>
      </c>
      <c r="E64" s="7" t="s">
        <v>719</v>
      </c>
      <c r="F64" s="6" t="s">
        <v>722</v>
      </c>
      <c r="G64" s="6" t="s">
        <v>723</v>
      </c>
      <c r="H64" s="6" t="s">
        <v>129</v>
      </c>
      <c r="I64" s="6" t="s">
        <v>129</v>
      </c>
      <c r="J64" s="6" t="s">
        <v>129</v>
      </c>
      <c r="K64" s="6" t="s">
        <v>130</v>
      </c>
      <c r="L64" s="6">
        <v>0</v>
      </c>
      <c r="M64" s="6">
        <f t="shared" si="0"/>
        <v>17151</v>
      </c>
      <c r="N64" s="6">
        <v>2</v>
      </c>
      <c r="O64" s="6">
        <v>3</v>
      </c>
      <c r="P64" s="6">
        <v>0</v>
      </c>
      <c r="Q64" s="6">
        <f t="shared" si="1"/>
        <v>17145</v>
      </c>
      <c r="R64" s="6">
        <v>8</v>
      </c>
      <c r="S64" s="6">
        <v>3</v>
      </c>
      <c r="T64" s="6">
        <v>1</v>
      </c>
      <c r="U64" s="6">
        <f t="shared" si="2"/>
        <v>17153</v>
      </c>
      <c r="V64" s="6">
        <v>0</v>
      </c>
      <c r="W64" s="6">
        <v>2</v>
      </c>
      <c r="X64" s="6">
        <v>1</v>
      </c>
      <c r="Y64" s="6">
        <f t="shared" si="3"/>
        <v>17153</v>
      </c>
      <c r="Z64" s="6">
        <v>0</v>
      </c>
      <c r="AA64" s="6">
        <v>2</v>
      </c>
      <c r="AB64" s="6">
        <v>1</v>
      </c>
      <c r="AC64" s="6">
        <f t="shared" si="4"/>
        <v>17153</v>
      </c>
      <c r="AD64" s="6">
        <v>0</v>
      </c>
      <c r="AE64" s="6">
        <v>2</v>
      </c>
      <c r="AF64" s="6">
        <v>2</v>
      </c>
      <c r="AG64" s="6">
        <f t="shared" si="5"/>
        <v>17153</v>
      </c>
      <c r="AH64" s="6">
        <v>0</v>
      </c>
      <c r="AI64" s="6">
        <v>1</v>
      </c>
      <c r="AJ64" s="8">
        <v>0</v>
      </c>
      <c r="AK64" s="8">
        <v>0</v>
      </c>
      <c r="AL64" s="8">
        <v>1</v>
      </c>
      <c r="AM64" s="8">
        <v>1</v>
      </c>
      <c r="AN64" s="8">
        <v>1</v>
      </c>
      <c r="AO64" s="8">
        <v>1</v>
      </c>
      <c r="AP64" s="8">
        <v>0</v>
      </c>
      <c r="AQ64" s="8">
        <v>0</v>
      </c>
      <c r="AR64" s="8">
        <v>0</v>
      </c>
      <c r="AS64" s="8">
        <v>0.33333333333333298</v>
      </c>
      <c r="AT64" s="8">
        <v>0.33333333333333298</v>
      </c>
      <c r="AU64" s="8">
        <v>0.33333333333333298</v>
      </c>
      <c r="AV64" s="8">
        <v>0.66666666666666696</v>
      </c>
      <c r="AW64" s="8">
        <v>0</v>
      </c>
      <c r="AX64" s="8">
        <v>0</v>
      </c>
      <c r="AY64" s="8">
        <v>0.5</v>
      </c>
      <c r="AZ64" s="8">
        <v>0.5</v>
      </c>
      <c r="BA64" s="8">
        <v>0.5</v>
      </c>
      <c r="BB64" s="8">
        <v>0.8</v>
      </c>
      <c r="BC64" s="9">
        <f t="shared" si="6"/>
        <v>0.99970855677314063</v>
      </c>
      <c r="BD64" s="9">
        <v>0.99993683823698298</v>
      </c>
      <c r="BE64" s="9">
        <v>0.99998851604308803</v>
      </c>
      <c r="BF64" s="9">
        <v>0.99998851604308803</v>
      </c>
      <c r="BG64" s="9">
        <v>0.99998851604308803</v>
      </c>
      <c r="BH64" s="9">
        <v>0.99999425802154396</v>
      </c>
    </row>
    <row r="65" spans="1:60">
      <c r="A65" s="5">
        <v>63</v>
      </c>
      <c r="B65" s="5" t="s">
        <v>724</v>
      </c>
      <c r="C65" s="6" t="s">
        <v>725</v>
      </c>
      <c r="D65" s="6" t="s">
        <v>726</v>
      </c>
      <c r="E65" s="7" t="s">
        <v>727</v>
      </c>
      <c r="F65" s="6" t="s">
        <v>730</v>
      </c>
      <c r="G65" s="6" t="s">
        <v>731</v>
      </c>
      <c r="H65" s="6" t="s">
        <v>732</v>
      </c>
      <c r="I65" s="6" t="s">
        <v>339</v>
      </c>
      <c r="J65" s="6" t="s">
        <v>339</v>
      </c>
      <c r="K65" s="6" t="s">
        <v>733</v>
      </c>
      <c r="L65" s="6">
        <v>0</v>
      </c>
      <c r="M65" s="6">
        <f t="shared" si="0"/>
        <v>17149</v>
      </c>
      <c r="N65" s="6">
        <v>2</v>
      </c>
      <c r="O65" s="6">
        <v>5</v>
      </c>
      <c r="P65" s="6">
        <v>0</v>
      </c>
      <c r="Q65" s="6">
        <f t="shared" si="1"/>
        <v>17145</v>
      </c>
      <c r="R65" s="6">
        <v>6</v>
      </c>
      <c r="S65" s="6">
        <v>5</v>
      </c>
      <c r="T65" s="6">
        <v>2</v>
      </c>
      <c r="U65" s="6">
        <f t="shared" si="2"/>
        <v>17149</v>
      </c>
      <c r="V65" s="6">
        <v>2</v>
      </c>
      <c r="W65" s="6">
        <v>3</v>
      </c>
      <c r="X65" s="6">
        <v>4</v>
      </c>
      <c r="Y65" s="6">
        <f t="shared" si="3"/>
        <v>17151</v>
      </c>
      <c r="Z65" s="6">
        <v>0</v>
      </c>
      <c r="AA65" s="6">
        <v>1</v>
      </c>
      <c r="AB65" s="6">
        <v>4</v>
      </c>
      <c r="AC65" s="6">
        <f t="shared" si="4"/>
        <v>17151</v>
      </c>
      <c r="AD65" s="6">
        <v>0</v>
      </c>
      <c r="AE65" s="6">
        <v>1</v>
      </c>
      <c r="AF65" s="6">
        <v>5</v>
      </c>
      <c r="AG65" s="6">
        <f t="shared" si="5"/>
        <v>17149</v>
      </c>
      <c r="AH65" s="6">
        <v>2</v>
      </c>
      <c r="AI65" s="6">
        <v>0</v>
      </c>
      <c r="AJ65" s="8">
        <v>0</v>
      </c>
      <c r="AK65" s="8">
        <v>0</v>
      </c>
      <c r="AL65" s="8">
        <v>0.5</v>
      </c>
      <c r="AM65" s="8">
        <v>1</v>
      </c>
      <c r="AN65" s="8">
        <v>1</v>
      </c>
      <c r="AO65" s="8">
        <v>0.71428571428571397</v>
      </c>
      <c r="AP65" s="8">
        <v>0</v>
      </c>
      <c r="AQ65" s="8">
        <v>0</v>
      </c>
      <c r="AR65" s="8">
        <v>0</v>
      </c>
      <c r="AS65" s="8">
        <v>0.4</v>
      </c>
      <c r="AT65" s="8">
        <v>0.8</v>
      </c>
      <c r="AU65" s="8">
        <v>0.8</v>
      </c>
      <c r="AV65" s="8">
        <v>1</v>
      </c>
      <c r="AW65" s="8">
        <v>0</v>
      </c>
      <c r="AX65" s="8">
        <v>0</v>
      </c>
      <c r="AY65" s="8">
        <v>0.44444444444444398</v>
      </c>
      <c r="AZ65" s="8">
        <v>0.88888888888888895</v>
      </c>
      <c r="BA65" s="8">
        <v>0.88888888888888895</v>
      </c>
      <c r="BB65" s="8">
        <v>0.83333333333333304</v>
      </c>
      <c r="BC65" s="9">
        <f t="shared" si="6"/>
        <v>0.99959197948239686</v>
      </c>
      <c r="BD65" s="9">
        <v>0.99993683823698298</v>
      </c>
      <c r="BE65" s="9">
        <v>0.99997129010772001</v>
      </c>
      <c r="BF65" s="9">
        <v>0.99999425802154396</v>
      </c>
      <c r="BG65" s="9">
        <v>0.99999425802154396</v>
      </c>
      <c r="BH65" s="9">
        <v>0.99998851604308803</v>
      </c>
    </row>
    <row r="66" spans="1:60">
      <c r="A66" s="5">
        <v>64</v>
      </c>
      <c r="B66" s="5" t="s">
        <v>735</v>
      </c>
      <c r="C66" s="6" t="s">
        <v>736</v>
      </c>
      <c r="D66" s="6" t="s">
        <v>410</v>
      </c>
      <c r="E66" s="7" t="s">
        <v>411</v>
      </c>
      <c r="F66" s="6" t="s">
        <v>737</v>
      </c>
      <c r="G66" s="6" t="s">
        <v>738</v>
      </c>
      <c r="H66" s="6" t="s">
        <v>162</v>
      </c>
      <c r="I66" s="6" t="s">
        <v>129</v>
      </c>
      <c r="J66" s="6" t="s">
        <v>162</v>
      </c>
      <c r="K66" s="6" t="s">
        <v>130</v>
      </c>
      <c r="L66" s="6">
        <v>0</v>
      </c>
      <c r="M66" s="6">
        <f t="shared" si="0"/>
        <v>17153</v>
      </c>
      <c r="N66" s="6">
        <v>1</v>
      </c>
      <c r="O66" s="6">
        <v>2</v>
      </c>
      <c r="P66" s="6">
        <v>0</v>
      </c>
      <c r="Q66" s="6">
        <f t="shared" si="1"/>
        <v>17150</v>
      </c>
      <c r="R66" s="6">
        <v>4</v>
      </c>
      <c r="S66" s="6">
        <v>2</v>
      </c>
      <c r="T66" s="6">
        <v>0</v>
      </c>
      <c r="U66" s="6">
        <f t="shared" si="2"/>
        <v>17153</v>
      </c>
      <c r="V66" s="6">
        <v>1</v>
      </c>
      <c r="W66" s="6">
        <v>2</v>
      </c>
      <c r="X66" s="6">
        <v>1</v>
      </c>
      <c r="Y66" s="6">
        <f t="shared" si="3"/>
        <v>17154</v>
      </c>
      <c r="Z66" s="6">
        <v>0</v>
      </c>
      <c r="AA66" s="6">
        <v>1</v>
      </c>
      <c r="AB66" s="6">
        <v>0</v>
      </c>
      <c r="AC66" s="6">
        <f t="shared" si="4"/>
        <v>17153</v>
      </c>
      <c r="AD66" s="6">
        <v>1</v>
      </c>
      <c r="AE66" s="6">
        <v>2</v>
      </c>
      <c r="AF66" s="6">
        <v>2</v>
      </c>
      <c r="AG66" s="6">
        <f t="shared" si="5"/>
        <v>17154</v>
      </c>
      <c r="AH66" s="6">
        <v>0</v>
      </c>
      <c r="AI66" s="6">
        <v>0</v>
      </c>
      <c r="AJ66" s="8">
        <v>0</v>
      </c>
      <c r="AK66" s="8">
        <v>0</v>
      </c>
      <c r="AL66" s="8">
        <v>0</v>
      </c>
      <c r="AM66" s="8">
        <v>1</v>
      </c>
      <c r="AN66" s="8">
        <v>0</v>
      </c>
      <c r="AO66" s="8">
        <v>1</v>
      </c>
      <c r="AP66" s="8">
        <v>0</v>
      </c>
      <c r="AQ66" s="8">
        <v>0</v>
      </c>
      <c r="AR66" s="8">
        <v>0</v>
      </c>
      <c r="AS66" s="8">
        <v>0</v>
      </c>
      <c r="AT66" s="8">
        <v>0.5</v>
      </c>
      <c r="AU66" s="8">
        <v>0</v>
      </c>
      <c r="AV66" s="8">
        <v>1</v>
      </c>
      <c r="AW66" s="8">
        <v>0</v>
      </c>
      <c r="AX66" s="8">
        <v>0</v>
      </c>
      <c r="AY66" s="8">
        <v>0</v>
      </c>
      <c r="AZ66" s="8">
        <v>0.66666666666666696</v>
      </c>
      <c r="BA66" s="8">
        <v>0</v>
      </c>
      <c r="BB66" s="8">
        <v>1</v>
      </c>
      <c r="BC66" s="9">
        <f t="shared" si="6"/>
        <v>0.9998251340638844</v>
      </c>
      <c r="BD66" s="9">
        <v>0.99996554812926297</v>
      </c>
      <c r="BE66" s="9">
        <v>0.99998277406463199</v>
      </c>
      <c r="BF66" s="9">
        <v>0.99999425802154396</v>
      </c>
      <c r="BG66" s="9">
        <v>0.99998277406463199</v>
      </c>
      <c r="BH66" s="9">
        <v>1</v>
      </c>
    </row>
    <row r="67" spans="1:60">
      <c r="A67" s="5">
        <v>65</v>
      </c>
      <c r="B67" s="5" t="s">
        <v>740</v>
      </c>
      <c r="C67" s="6" t="s">
        <v>741</v>
      </c>
      <c r="D67" s="6" t="s">
        <v>410</v>
      </c>
      <c r="E67" s="7" t="s">
        <v>411</v>
      </c>
      <c r="F67" s="6" t="s">
        <v>742</v>
      </c>
      <c r="G67" s="6" t="s">
        <v>743</v>
      </c>
      <c r="H67" s="6" t="s">
        <v>129</v>
      </c>
      <c r="I67" s="6" t="s">
        <v>129</v>
      </c>
      <c r="J67" s="6" t="s">
        <v>129</v>
      </c>
      <c r="K67" s="6" t="s">
        <v>744</v>
      </c>
      <c r="L67" s="6">
        <v>0</v>
      </c>
      <c r="M67" s="6">
        <f t="shared" si="0"/>
        <v>17152</v>
      </c>
      <c r="N67" s="6">
        <v>2</v>
      </c>
      <c r="O67" s="6">
        <v>2</v>
      </c>
      <c r="P67" s="6">
        <v>0</v>
      </c>
      <c r="Q67" s="6">
        <f t="shared" si="1"/>
        <v>17151</v>
      </c>
      <c r="R67" s="6">
        <v>3</v>
      </c>
      <c r="S67" s="6">
        <v>2</v>
      </c>
      <c r="T67" s="6">
        <v>1</v>
      </c>
      <c r="U67" s="6">
        <f t="shared" si="2"/>
        <v>17154</v>
      </c>
      <c r="V67" s="6">
        <v>0</v>
      </c>
      <c r="W67" s="6">
        <v>1</v>
      </c>
      <c r="X67" s="6">
        <v>1</v>
      </c>
      <c r="Y67" s="6">
        <f t="shared" si="3"/>
        <v>17154</v>
      </c>
      <c r="Z67" s="6">
        <v>0</v>
      </c>
      <c r="AA67" s="6">
        <v>1</v>
      </c>
      <c r="AB67" s="6">
        <v>1</v>
      </c>
      <c r="AC67" s="6">
        <f t="shared" si="4"/>
        <v>17154</v>
      </c>
      <c r="AD67" s="6">
        <v>0</v>
      </c>
      <c r="AE67" s="6">
        <v>1</v>
      </c>
      <c r="AF67" s="6">
        <v>2</v>
      </c>
      <c r="AG67" s="6">
        <f t="shared" si="5"/>
        <v>17153</v>
      </c>
      <c r="AH67" s="6">
        <v>1</v>
      </c>
      <c r="AI67" s="6">
        <v>0</v>
      </c>
      <c r="AJ67" s="8">
        <v>0</v>
      </c>
      <c r="AK67" s="8">
        <v>0</v>
      </c>
      <c r="AL67" s="8">
        <v>1</v>
      </c>
      <c r="AM67" s="8">
        <v>1</v>
      </c>
      <c r="AN67" s="8">
        <v>1</v>
      </c>
      <c r="AO67" s="8">
        <v>0.66666666666666696</v>
      </c>
      <c r="AP67" s="8">
        <v>0</v>
      </c>
      <c r="AQ67" s="8">
        <v>0</v>
      </c>
      <c r="AR67" s="8">
        <v>0</v>
      </c>
      <c r="AS67" s="8">
        <v>0.5</v>
      </c>
      <c r="AT67" s="8">
        <v>0.5</v>
      </c>
      <c r="AU67" s="8">
        <v>0.5</v>
      </c>
      <c r="AV67" s="8">
        <v>1</v>
      </c>
      <c r="AW67" s="8">
        <v>0</v>
      </c>
      <c r="AX67" s="8">
        <v>0</v>
      </c>
      <c r="AY67" s="8">
        <v>0.66666666666666696</v>
      </c>
      <c r="AZ67" s="8">
        <v>0.66666666666666696</v>
      </c>
      <c r="BA67" s="8">
        <v>0.66666666666666696</v>
      </c>
      <c r="BB67" s="8">
        <v>0.8</v>
      </c>
      <c r="BC67" s="9">
        <f t="shared" si="6"/>
        <v>0.99976684541851246</v>
      </c>
      <c r="BD67" s="9">
        <v>0.99997129010772001</v>
      </c>
      <c r="BE67" s="9">
        <v>0.99999425802154396</v>
      </c>
      <c r="BF67" s="9">
        <v>0.99999425802154396</v>
      </c>
      <c r="BG67" s="9">
        <v>0.99999425802154396</v>
      </c>
      <c r="BH67" s="9">
        <v>0.99999425802154396</v>
      </c>
    </row>
    <row r="68" spans="1:60">
      <c r="A68" s="5">
        <v>66</v>
      </c>
      <c r="B68" s="5" t="s">
        <v>746</v>
      </c>
      <c r="C68" s="6" t="s">
        <v>747</v>
      </c>
      <c r="D68" s="6" t="s">
        <v>410</v>
      </c>
      <c r="E68" s="7" t="s">
        <v>411</v>
      </c>
      <c r="F68" s="6" t="s">
        <v>90</v>
      </c>
      <c r="G68" s="6" t="s">
        <v>748</v>
      </c>
      <c r="H68" s="6" t="s">
        <v>129</v>
      </c>
      <c r="I68" s="6" t="s">
        <v>129</v>
      </c>
      <c r="J68" s="6" t="s">
        <v>129</v>
      </c>
      <c r="K68" s="6" t="s">
        <v>130</v>
      </c>
      <c r="L68" s="6">
        <v>0</v>
      </c>
      <c r="M68" s="6">
        <f t="shared" ref="M68:M102" si="7">17156-L68-N68-O68</f>
        <v>17154</v>
      </c>
      <c r="N68" s="6">
        <v>0</v>
      </c>
      <c r="O68" s="6">
        <v>2</v>
      </c>
      <c r="P68" s="6">
        <v>0</v>
      </c>
      <c r="Q68" s="6">
        <f t="shared" ref="Q68:Q102" si="8">17156-P68-R68-S68</f>
        <v>17148</v>
      </c>
      <c r="R68" s="6">
        <v>6</v>
      </c>
      <c r="S68" s="6">
        <v>2</v>
      </c>
      <c r="T68" s="6">
        <v>1</v>
      </c>
      <c r="U68" s="6">
        <f t="shared" ref="U68:U102" si="9">17156-T68-V68-W68</f>
        <v>17154</v>
      </c>
      <c r="V68" s="6">
        <v>0</v>
      </c>
      <c r="W68" s="6">
        <v>1</v>
      </c>
      <c r="X68" s="6">
        <v>1</v>
      </c>
      <c r="Y68" s="6">
        <f t="shared" ref="Y68:Y102" si="10">17156-X68-Z68-AA68</f>
        <v>17154</v>
      </c>
      <c r="Z68" s="6">
        <v>0</v>
      </c>
      <c r="AA68" s="6">
        <v>1</v>
      </c>
      <c r="AB68" s="6">
        <v>1</v>
      </c>
      <c r="AC68" s="6">
        <f t="shared" ref="AC68:AC102" si="11">17156-AB68-AD68-AE68</f>
        <v>17154</v>
      </c>
      <c r="AD68" s="6">
        <v>0</v>
      </c>
      <c r="AE68" s="6">
        <v>1</v>
      </c>
      <c r="AF68" s="6">
        <v>2</v>
      </c>
      <c r="AG68" s="6">
        <f t="shared" ref="AG68:AG102" si="12">17156-AF68-AH68-AI68</f>
        <v>17154</v>
      </c>
      <c r="AH68" s="6">
        <v>0</v>
      </c>
      <c r="AI68" s="6">
        <v>0</v>
      </c>
      <c r="AJ68" s="8">
        <v>0</v>
      </c>
      <c r="AK68" s="8">
        <v>0</v>
      </c>
      <c r="AL68" s="8">
        <v>1</v>
      </c>
      <c r="AM68" s="8">
        <v>1</v>
      </c>
      <c r="AN68" s="8">
        <v>1</v>
      </c>
      <c r="AO68" s="8">
        <v>1</v>
      </c>
      <c r="AP68" s="8">
        <v>0</v>
      </c>
      <c r="AQ68" s="8">
        <v>0</v>
      </c>
      <c r="AR68" s="8">
        <v>0</v>
      </c>
      <c r="AS68" s="8">
        <v>0.5</v>
      </c>
      <c r="AT68" s="8">
        <v>0.5</v>
      </c>
      <c r="AU68" s="8">
        <v>0.5</v>
      </c>
      <c r="AV68" s="8">
        <v>1</v>
      </c>
      <c r="AW68" s="8">
        <v>0</v>
      </c>
      <c r="AX68" s="8">
        <v>0</v>
      </c>
      <c r="AY68" s="8">
        <v>0.66666666666666696</v>
      </c>
      <c r="AZ68" s="8">
        <v>0.66666666666666696</v>
      </c>
      <c r="BA68" s="8">
        <v>0.66666666666666696</v>
      </c>
      <c r="BB68" s="8">
        <v>1</v>
      </c>
      <c r="BC68" s="9">
        <f t="shared" ref="BC68:BC102" si="13">(L68+M68)/(L68+M68+N68+O68)</f>
        <v>0.99988342270925623</v>
      </c>
      <c r="BD68" s="9">
        <v>0.999954064172351</v>
      </c>
      <c r="BE68" s="9">
        <v>0.99999425802154396</v>
      </c>
      <c r="BF68" s="9">
        <v>0.99999425802154396</v>
      </c>
      <c r="BG68" s="9">
        <v>0.99999425802154396</v>
      </c>
      <c r="BH68" s="9">
        <v>1</v>
      </c>
    </row>
    <row r="69" spans="1:60">
      <c r="A69" s="5">
        <v>67</v>
      </c>
      <c r="B69" s="5" t="s">
        <v>750</v>
      </c>
      <c r="C69" s="6" t="s">
        <v>751</v>
      </c>
      <c r="D69" s="6" t="s">
        <v>752</v>
      </c>
      <c r="E69" s="7" t="s">
        <v>753</v>
      </c>
      <c r="F69" s="6" t="s">
        <v>754</v>
      </c>
      <c r="G69" s="6" t="s">
        <v>755</v>
      </c>
      <c r="H69" s="6" t="s">
        <v>756</v>
      </c>
      <c r="I69" s="6" t="s">
        <v>757</v>
      </c>
      <c r="J69" s="6" t="s">
        <v>758</v>
      </c>
      <c r="K69" s="6" t="s">
        <v>759</v>
      </c>
      <c r="L69" s="6">
        <v>0</v>
      </c>
      <c r="M69" s="6">
        <f t="shared" si="7"/>
        <v>17143</v>
      </c>
      <c r="N69" s="6">
        <v>11</v>
      </c>
      <c r="O69" s="6">
        <v>2</v>
      </c>
      <c r="P69" s="6">
        <v>0</v>
      </c>
      <c r="Q69" s="6">
        <f t="shared" si="8"/>
        <v>17151</v>
      </c>
      <c r="R69" s="6">
        <v>3</v>
      </c>
      <c r="S69" s="6">
        <v>2</v>
      </c>
      <c r="T69" s="6">
        <v>0</v>
      </c>
      <c r="U69" s="6">
        <f t="shared" si="9"/>
        <v>17149</v>
      </c>
      <c r="V69" s="6">
        <v>5</v>
      </c>
      <c r="W69" s="6">
        <v>2</v>
      </c>
      <c r="X69" s="6">
        <v>1</v>
      </c>
      <c r="Y69" s="6">
        <f t="shared" si="10"/>
        <v>17148</v>
      </c>
      <c r="Z69" s="6">
        <v>6</v>
      </c>
      <c r="AA69" s="6">
        <v>1</v>
      </c>
      <c r="AB69" s="6">
        <v>0</v>
      </c>
      <c r="AC69" s="6">
        <f t="shared" si="11"/>
        <v>17152</v>
      </c>
      <c r="AD69" s="6">
        <v>2</v>
      </c>
      <c r="AE69" s="6">
        <v>2</v>
      </c>
      <c r="AF69" s="6">
        <v>2</v>
      </c>
      <c r="AG69" s="6">
        <f t="shared" si="12"/>
        <v>17153</v>
      </c>
      <c r="AH69" s="6">
        <v>1</v>
      </c>
      <c r="AI69" s="6">
        <v>0</v>
      </c>
      <c r="AJ69" s="8">
        <v>0</v>
      </c>
      <c r="AK69" s="8">
        <v>0</v>
      </c>
      <c r="AL69" s="8">
        <v>0</v>
      </c>
      <c r="AM69" s="8">
        <v>0.14285714285714299</v>
      </c>
      <c r="AN69" s="8">
        <v>0</v>
      </c>
      <c r="AO69" s="8">
        <v>0.66666666666666696</v>
      </c>
      <c r="AP69" s="8">
        <v>0</v>
      </c>
      <c r="AQ69" s="8">
        <v>0</v>
      </c>
      <c r="AR69" s="8">
        <v>0</v>
      </c>
      <c r="AS69" s="8">
        <v>0</v>
      </c>
      <c r="AT69" s="8">
        <v>0.5</v>
      </c>
      <c r="AU69" s="8">
        <v>0</v>
      </c>
      <c r="AV69" s="8">
        <v>1</v>
      </c>
      <c r="AW69" s="8">
        <v>0</v>
      </c>
      <c r="AX69" s="8">
        <v>0</v>
      </c>
      <c r="AY69" s="8">
        <v>0</v>
      </c>
      <c r="AZ69" s="8">
        <v>0.22222222222222199</v>
      </c>
      <c r="BA69" s="8">
        <v>0</v>
      </c>
      <c r="BB69" s="8">
        <v>0.8</v>
      </c>
      <c r="BC69" s="9">
        <f t="shared" si="13"/>
        <v>0.99924224761016556</v>
      </c>
      <c r="BD69" s="9">
        <v>0.99997129010772001</v>
      </c>
      <c r="BE69" s="9">
        <v>0.99995980615080704</v>
      </c>
      <c r="BF69" s="9">
        <v>0.99995980615080704</v>
      </c>
      <c r="BG69" s="9">
        <v>0.99997703208617605</v>
      </c>
      <c r="BH69" s="9">
        <v>0.99999425802154396</v>
      </c>
    </row>
    <row r="70" spans="1:60">
      <c r="A70" s="5">
        <v>68</v>
      </c>
      <c r="B70" s="5" t="s">
        <v>761</v>
      </c>
      <c r="C70" s="6" t="s">
        <v>762</v>
      </c>
      <c r="D70" s="6" t="s">
        <v>410</v>
      </c>
      <c r="E70" s="7" t="s">
        <v>411</v>
      </c>
      <c r="F70" s="6" t="s">
        <v>763</v>
      </c>
      <c r="G70" s="6" t="s">
        <v>764</v>
      </c>
      <c r="H70" s="6" t="s">
        <v>129</v>
      </c>
      <c r="I70" s="6" t="s">
        <v>129</v>
      </c>
      <c r="J70" s="6" t="s">
        <v>129</v>
      </c>
      <c r="K70" s="6" t="s">
        <v>130</v>
      </c>
      <c r="L70" s="6">
        <v>0</v>
      </c>
      <c r="M70" s="6">
        <f t="shared" si="7"/>
        <v>17151</v>
      </c>
      <c r="N70" s="6">
        <v>3</v>
      </c>
      <c r="O70" s="6">
        <v>2</v>
      </c>
      <c r="P70" s="6">
        <v>0</v>
      </c>
      <c r="Q70" s="6">
        <f t="shared" si="8"/>
        <v>17119</v>
      </c>
      <c r="R70" s="6">
        <v>35</v>
      </c>
      <c r="S70" s="6">
        <v>2</v>
      </c>
      <c r="T70" s="6">
        <v>1</v>
      </c>
      <c r="U70" s="6">
        <f t="shared" si="9"/>
        <v>17154</v>
      </c>
      <c r="V70" s="6">
        <v>0</v>
      </c>
      <c r="W70" s="6">
        <v>1</v>
      </c>
      <c r="X70" s="6">
        <v>1</v>
      </c>
      <c r="Y70" s="6">
        <f t="shared" si="10"/>
        <v>17154</v>
      </c>
      <c r="Z70" s="6">
        <v>0</v>
      </c>
      <c r="AA70" s="6">
        <v>1</v>
      </c>
      <c r="AB70" s="6">
        <v>1</v>
      </c>
      <c r="AC70" s="6">
        <f t="shared" si="11"/>
        <v>17154</v>
      </c>
      <c r="AD70" s="6">
        <v>0</v>
      </c>
      <c r="AE70" s="6">
        <v>1</v>
      </c>
      <c r="AF70" s="6">
        <v>2</v>
      </c>
      <c r="AG70" s="6">
        <f t="shared" si="12"/>
        <v>17154</v>
      </c>
      <c r="AH70" s="6">
        <v>0</v>
      </c>
      <c r="AI70" s="6">
        <v>0</v>
      </c>
      <c r="AJ70" s="8">
        <v>0</v>
      </c>
      <c r="AK70" s="8">
        <v>0</v>
      </c>
      <c r="AL70" s="8">
        <v>1</v>
      </c>
      <c r="AM70" s="8">
        <v>1</v>
      </c>
      <c r="AN70" s="8">
        <v>1</v>
      </c>
      <c r="AO70" s="8">
        <v>1</v>
      </c>
      <c r="AP70" s="8">
        <v>0</v>
      </c>
      <c r="AQ70" s="8">
        <v>0</v>
      </c>
      <c r="AR70" s="8">
        <v>0</v>
      </c>
      <c r="AS70" s="8">
        <v>0.5</v>
      </c>
      <c r="AT70" s="8">
        <v>0.5</v>
      </c>
      <c r="AU70" s="8">
        <v>0.5</v>
      </c>
      <c r="AV70" s="8">
        <v>1</v>
      </c>
      <c r="AW70" s="8">
        <v>0</v>
      </c>
      <c r="AX70" s="8">
        <v>0</v>
      </c>
      <c r="AY70" s="8">
        <v>0.66666666666666696</v>
      </c>
      <c r="AZ70" s="8">
        <v>0.66666666666666696</v>
      </c>
      <c r="BA70" s="8">
        <v>0.66666666666666696</v>
      </c>
      <c r="BB70" s="8">
        <v>1</v>
      </c>
      <c r="BC70" s="9">
        <f t="shared" si="13"/>
        <v>0.99970855677314063</v>
      </c>
      <c r="BD70" s="9">
        <v>0.999787546797124</v>
      </c>
      <c r="BE70" s="9">
        <v>0.99999425802154396</v>
      </c>
      <c r="BF70" s="9">
        <v>0.99999425802154396</v>
      </c>
      <c r="BG70" s="9">
        <v>0.99999425802154396</v>
      </c>
      <c r="BH70" s="9">
        <v>1</v>
      </c>
    </row>
    <row r="71" spans="1:60">
      <c r="A71" s="5">
        <v>69</v>
      </c>
      <c r="B71" s="5" t="s">
        <v>766</v>
      </c>
      <c r="C71" s="6" t="s">
        <v>767</v>
      </c>
      <c r="D71" s="6" t="s">
        <v>768</v>
      </c>
      <c r="E71" s="7" t="s">
        <v>769</v>
      </c>
      <c r="F71" s="6" t="s">
        <v>772</v>
      </c>
      <c r="G71" s="6" t="s">
        <v>773</v>
      </c>
      <c r="H71" s="6" t="s">
        <v>774</v>
      </c>
      <c r="I71" s="6" t="s">
        <v>775</v>
      </c>
      <c r="J71" s="6" t="s">
        <v>222</v>
      </c>
      <c r="K71" s="6" t="s">
        <v>776</v>
      </c>
      <c r="L71" s="6">
        <v>0</v>
      </c>
      <c r="M71" s="6">
        <f t="shared" si="7"/>
        <v>17149</v>
      </c>
      <c r="N71" s="6">
        <v>3</v>
      </c>
      <c r="O71" s="6">
        <v>4</v>
      </c>
      <c r="P71" s="6">
        <v>0</v>
      </c>
      <c r="Q71" s="6">
        <f t="shared" si="8"/>
        <v>17149</v>
      </c>
      <c r="R71" s="6">
        <v>3</v>
      </c>
      <c r="S71" s="6">
        <v>4</v>
      </c>
      <c r="T71" s="6">
        <v>3</v>
      </c>
      <c r="U71" s="6">
        <f t="shared" si="9"/>
        <v>17150</v>
      </c>
      <c r="V71" s="6">
        <v>2</v>
      </c>
      <c r="W71" s="6">
        <v>1</v>
      </c>
      <c r="X71" s="6">
        <v>4</v>
      </c>
      <c r="Y71" s="6">
        <f t="shared" si="10"/>
        <v>17150</v>
      </c>
      <c r="Z71" s="6">
        <v>2</v>
      </c>
      <c r="AA71" s="6">
        <v>0</v>
      </c>
      <c r="AB71" s="6">
        <v>3</v>
      </c>
      <c r="AC71" s="6">
        <f t="shared" si="11"/>
        <v>17151</v>
      </c>
      <c r="AD71" s="6">
        <v>1</v>
      </c>
      <c r="AE71" s="6">
        <v>1</v>
      </c>
      <c r="AF71" s="6">
        <v>3</v>
      </c>
      <c r="AG71" s="6">
        <f t="shared" si="12"/>
        <v>17150</v>
      </c>
      <c r="AH71" s="6">
        <v>2</v>
      </c>
      <c r="AI71" s="6">
        <v>1</v>
      </c>
      <c r="AJ71" s="8">
        <v>0</v>
      </c>
      <c r="AK71" s="8">
        <v>0</v>
      </c>
      <c r="AL71" s="8">
        <v>0.6</v>
      </c>
      <c r="AM71" s="8">
        <v>0.66666666666666696</v>
      </c>
      <c r="AN71" s="8">
        <v>0.75</v>
      </c>
      <c r="AO71" s="8">
        <v>0.6</v>
      </c>
      <c r="AP71" s="8">
        <v>0</v>
      </c>
      <c r="AQ71" s="8">
        <v>0</v>
      </c>
      <c r="AR71" s="8">
        <v>0</v>
      </c>
      <c r="AS71" s="8">
        <v>0.75</v>
      </c>
      <c r="AT71" s="8">
        <v>1</v>
      </c>
      <c r="AU71" s="8">
        <v>0.75</v>
      </c>
      <c r="AV71" s="8">
        <v>0.75</v>
      </c>
      <c r="AW71" s="8">
        <v>0</v>
      </c>
      <c r="AX71" s="8">
        <v>0</v>
      </c>
      <c r="AY71" s="8">
        <v>0.66666666666666696</v>
      </c>
      <c r="AZ71" s="8">
        <v>0.8</v>
      </c>
      <c r="BA71" s="8">
        <v>0.75</v>
      </c>
      <c r="BB71" s="8">
        <v>0.66666666666666696</v>
      </c>
      <c r="BC71" s="9">
        <f t="shared" si="13"/>
        <v>0.99959197948239686</v>
      </c>
      <c r="BD71" s="9">
        <v>0.99995980615080704</v>
      </c>
      <c r="BE71" s="9">
        <v>0.99998277406463199</v>
      </c>
      <c r="BF71" s="9">
        <v>0.99998851604308803</v>
      </c>
      <c r="BG71" s="9">
        <v>0.99998851604308803</v>
      </c>
      <c r="BH71" s="9">
        <v>0.99998277406463199</v>
      </c>
    </row>
    <row r="72" spans="1:60">
      <c r="A72" s="5">
        <v>70</v>
      </c>
      <c r="B72" s="5" t="s">
        <v>778</v>
      </c>
      <c r="C72" s="6" t="s">
        <v>779</v>
      </c>
      <c r="D72" s="6" t="s">
        <v>780</v>
      </c>
      <c r="E72" s="7" t="s">
        <v>781</v>
      </c>
      <c r="F72" s="6" t="s">
        <v>90</v>
      </c>
      <c r="G72" s="6" t="s">
        <v>784</v>
      </c>
      <c r="H72" s="6" t="s">
        <v>785</v>
      </c>
      <c r="I72" s="6" t="s">
        <v>786</v>
      </c>
      <c r="J72" s="6" t="s">
        <v>787</v>
      </c>
      <c r="K72" s="6" t="s">
        <v>788</v>
      </c>
      <c r="L72" s="6">
        <v>0</v>
      </c>
      <c r="M72" s="6">
        <f t="shared" si="7"/>
        <v>17152</v>
      </c>
      <c r="N72" s="6">
        <v>0</v>
      </c>
      <c r="O72" s="6">
        <v>4</v>
      </c>
      <c r="P72" s="6">
        <v>0</v>
      </c>
      <c r="Q72" s="6">
        <f t="shared" si="8"/>
        <v>17144</v>
      </c>
      <c r="R72" s="6">
        <v>8</v>
      </c>
      <c r="S72" s="6">
        <v>4</v>
      </c>
      <c r="T72" s="6">
        <v>1</v>
      </c>
      <c r="U72" s="6">
        <f t="shared" si="9"/>
        <v>17150</v>
      </c>
      <c r="V72" s="6">
        <v>2</v>
      </c>
      <c r="W72" s="6">
        <v>3</v>
      </c>
      <c r="X72" s="6">
        <v>1</v>
      </c>
      <c r="Y72" s="6">
        <f t="shared" si="10"/>
        <v>17146</v>
      </c>
      <c r="Z72" s="6">
        <v>6</v>
      </c>
      <c r="AA72" s="6">
        <v>3</v>
      </c>
      <c r="AB72" s="6">
        <v>0</v>
      </c>
      <c r="AC72" s="6">
        <f t="shared" si="11"/>
        <v>17151</v>
      </c>
      <c r="AD72" s="6">
        <v>1</v>
      </c>
      <c r="AE72" s="6">
        <v>4</v>
      </c>
      <c r="AF72" s="6">
        <v>3</v>
      </c>
      <c r="AG72" s="6">
        <f t="shared" si="12"/>
        <v>17151</v>
      </c>
      <c r="AH72" s="6">
        <v>1</v>
      </c>
      <c r="AI72" s="6">
        <v>1</v>
      </c>
      <c r="AJ72" s="8">
        <v>0</v>
      </c>
      <c r="AK72" s="8">
        <v>0</v>
      </c>
      <c r="AL72" s="8">
        <v>0.33333333333333298</v>
      </c>
      <c r="AM72" s="8">
        <v>0.14285714285714299</v>
      </c>
      <c r="AN72" s="8">
        <v>0</v>
      </c>
      <c r="AO72" s="8">
        <v>0.75</v>
      </c>
      <c r="AP72" s="8">
        <v>0</v>
      </c>
      <c r="AQ72" s="8">
        <v>0</v>
      </c>
      <c r="AR72" s="8">
        <v>0</v>
      </c>
      <c r="AS72" s="8">
        <v>0.25</v>
      </c>
      <c r="AT72" s="8">
        <v>0.25</v>
      </c>
      <c r="AU72" s="8">
        <v>0</v>
      </c>
      <c r="AV72" s="8">
        <v>0.75</v>
      </c>
      <c r="AW72" s="8">
        <v>0</v>
      </c>
      <c r="AX72" s="8">
        <v>0</v>
      </c>
      <c r="AY72" s="8">
        <v>0.28571428571428598</v>
      </c>
      <c r="AZ72" s="8">
        <v>0.18181818181818199</v>
      </c>
      <c r="BA72" s="8">
        <v>0</v>
      </c>
      <c r="BB72" s="8">
        <v>0.75</v>
      </c>
      <c r="BC72" s="9">
        <f t="shared" si="13"/>
        <v>0.99976684541851246</v>
      </c>
      <c r="BD72" s="9">
        <v>0.99993109625852705</v>
      </c>
      <c r="BE72" s="9">
        <v>0.99997129010772001</v>
      </c>
      <c r="BF72" s="9">
        <v>0.99994832219389496</v>
      </c>
      <c r="BG72" s="9">
        <v>0.99997129010772001</v>
      </c>
      <c r="BH72" s="9">
        <v>0.99998851604308803</v>
      </c>
    </row>
    <row r="73" spans="1:60">
      <c r="A73" s="5">
        <v>71</v>
      </c>
      <c r="B73" s="5" t="s">
        <v>790</v>
      </c>
      <c r="C73" s="6" t="s">
        <v>791</v>
      </c>
      <c r="D73" s="6" t="s">
        <v>792</v>
      </c>
      <c r="E73" s="7" t="s">
        <v>793</v>
      </c>
      <c r="F73" s="6" t="s">
        <v>90</v>
      </c>
      <c r="G73" s="6" t="s">
        <v>796</v>
      </c>
      <c r="H73" s="6" t="s">
        <v>797</v>
      </c>
      <c r="I73" s="6" t="s">
        <v>539</v>
      </c>
      <c r="J73" s="6" t="s">
        <v>798</v>
      </c>
      <c r="K73" s="6" t="s">
        <v>799</v>
      </c>
      <c r="L73" s="6">
        <v>0</v>
      </c>
      <c r="M73" s="6">
        <f t="shared" si="7"/>
        <v>17152</v>
      </c>
      <c r="N73" s="6">
        <v>0</v>
      </c>
      <c r="O73" s="6">
        <v>4</v>
      </c>
      <c r="P73" s="6">
        <v>0</v>
      </c>
      <c r="Q73" s="6">
        <f t="shared" si="8"/>
        <v>17148</v>
      </c>
      <c r="R73" s="6">
        <v>4</v>
      </c>
      <c r="S73" s="6">
        <v>4</v>
      </c>
      <c r="T73" s="6">
        <v>1</v>
      </c>
      <c r="U73" s="6">
        <f t="shared" si="9"/>
        <v>17150</v>
      </c>
      <c r="V73" s="6">
        <v>2</v>
      </c>
      <c r="W73" s="6">
        <v>3</v>
      </c>
      <c r="X73" s="6">
        <v>3</v>
      </c>
      <c r="Y73" s="6">
        <f t="shared" si="10"/>
        <v>17151</v>
      </c>
      <c r="Z73" s="6">
        <v>1</v>
      </c>
      <c r="AA73" s="6">
        <v>1</v>
      </c>
      <c r="AB73" s="6">
        <v>2</v>
      </c>
      <c r="AC73" s="6">
        <f t="shared" si="11"/>
        <v>17150</v>
      </c>
      <c r="AD73" s="6">
        <v>2</v>
      </c>
      <c r="AE73" s="6">
        <v>2</v>
      </c>
      <c r="AF73" s="6">
        <v>4</v>
      </c>
      <c r="AG73" s="6">
        <f t="shared" si="12"/>
        <v>17150</v>
      </c>
      <c r="AH73" s="6">
        <v>2</v>
      </c>
      <c r="AI73" s="6">
        <v>0</v>
      </c>
      <c r="AJ73" s="8">
        <v>0</v>
      </c>
      <c r="AK73" s="8">
        <v>0</v>
      </c>
      <c r="AL73" s="8">
        <v>0.33333333333333298</v>
      </c>
      <c r="AM73" s="8">
        <v>0.75</v>
      </c>
      <c r="AN73" s="8">
        <v>0.5</v>
      </c>
      <c r="AO73" s="8">
        <v>0.66666666666666696</v>
      </c>
      <c r="AP73" s="8">
        <v>0</v>
      </c>
      <c r="AQ73" s="8">
        <v>0</v>
      </c>
      <c r="AR73" s="8">
        <v>0</v>
      </c>
      <c r="AS73" s="8">
        <v>0.25</v>
      </c>
      <c r="AT73" s="8">
        <v>0.75</v>
      </c>
      <c r="AU73" s="8">
        <v>0.5</v>
      </c>
      <c r="AV73" s="8">
        <v>1</v>
      </c>
      <c r="AW73" s="8">
        <v>0</v>
      </c>
      <c r="AX73" s="8">
        <v>0</v>
      </c>
      <c r="AY73" s="8">
        <v>0.28571428571428598</v>
      </c>
      <c r="AZ73" s="8">
        <v>0.75</v>
      </c>
      <c r="BA73" s="8">
        <v>0.5</v>
      </c>
      <c r="BB73" s="8">
        <v>0.8</v>
      </c>
      <c r="BC73" s="9">
        <f t="shared" si="13"/>
        <v>0.99976684541851246</v>
      </c>
      <c r="BD73" s="9">
        <v>0.999954064172351</v>
      </c>
      <c r="BE73" s="9">
        <v>0.99997129010772001</v>
      </c>
      <c r="BF73" s="9">
        <v>0.99998851604308803</v>
      </c>
      <c r="BG73" s="9">
        <v>0.99997703208617605</v>
      </c>
      <c r="BH73" s="9">
        <v>0.99998851604308803</v>
      </c>
    </row>
    <row r="74" spans="1:60">
      <c r="A74" s="5">
        <v>72</v>
      </c>
      <c r="B74" s="5" t="s">
        <v>801</v>
      </c>
      <c r="C74" s="6" t="s">
        <v>802</v>
      </c>
      <c r="D74" s="6" t="s">
        <v>803</v>
      </c>
      <c r="E74" s="7" t="s">
        <v>804</v>
      </c>
      <c r="F74" s="6" t="s">
        <v>807</v>
      </c>
      <c r="G74" s="6" t="s">
        <v>808</v>
      </c>
      <c r="H74" s="6" t="s">
        <v>809</v>
      </c>
      <c r="I74" s="6" t="s">
        <v>810</v>
      </c>
      <c r="J74" s="6" t="s">
        <v>462</v>
      </c>
      <c r="K74" s="6" t="s">
        <v>811</v>
      </c>
      <c r="L74" s="6">
        <v>0</v>
      </c>
      <c r="M74" s="6">
        <f t="shared" si="7"/>
        <v>17151</v>
      </c>
      <c r="N74" s="6">
        <v>2</v>
      </c>
      <c r="O74" s="6">
        <v>3</v>
      </c>
      <c r="P74" s="6">
        <v>0</v>
      </c>
      <c r="Q74" s="6">
        <f t="shared" si="8"/>
        <v>17144</v>
      </c>
      <c r="R74" s="6">
        <v>9</v>
      </c>
      <c r="S74" s="6">
        <v>3</v>
      </c>
      <c r="T74" s="6">
        <v>1</v>
      </c>
      <c r="U74" s="6">
        <f t="shared" si="9"/>
        <v>17150</v>
      </c>
      <c r="V74" s="6">
        <v>3</v>
      </c>
      <c r="W74" s="6">
        <v>2</v>
      </c>
      <c r="X74" s="6">
        <v>0</v>
      </c>
      <c r="Y74" s="6">
        <f t="shared" si="10"/>
        <v>17150</v>
      </c>
      <c r="Z74" s="6">
        <v>3</v>
      </c>
      <c r="AA74" s="6">
        <v>3</v>
      </c>
      <c r="AB74" s="6">
        <v>1</v>
      </c>
      <c r="AC74" s="6">
        <f t="shared" si="11"/>
        <v>17153</v>
      </c>
      <c r="AD74" s="6">
        <v>0</v>
      </c>
      <c r="AE74" s="6">
        <v>2</v>
      </c>
      <c r="AF74" s="6">
        <v>2</v>
      </c>
      <c r="AG74" s="6">
        <f t="shared" si="12"/>
        <v>17152</v>
      </c>
      <c r="AH74" s="6">
        <v>1</v>
      </c>
      <c r="AI74" s="6">
        <v>1</v>
      </c>
      <c r="AJ74" s="8">
        <v>0</v>
      </c>
      <c r="AK74" s="8">
        <v>0</v>
      </c>
      <c r="AL74" s="8">
        <v>0.25</v>
      </c>
      <c r="AM74" s="8">
        <v>0</v>
      </c>
      <c r="AN74" s="8">
        <v>1</v>
      </c>
      <c r="AO74" s="8">
        <v>0.66666666666666696</v>
      </c>
      <c r="AP74" s="8">
        <v>0</v>
      </c>
      <c r="AQ74" s="8">
        <v>0</v>
      </c>
      <c r="AR74" s="8">
        <v>0</v>
      </c>
      <c r="AS74" s="8">
        <v>0.33333333333333298</v>
      </c>
      <c r="AT74" s="8">
        <v>0</v>
      </c>
      <c r="AU74" s="8">
        <v>0.33333333333333298</v>
      </c>
      <c r="AV74" s="8">
        <v>0.66666666666666696</v>
      </c>
      <c r="AW74" s="8">
        <v>0</v>
      </c>
      <c r="AX74" s="8">
        <v>0</v>
      </c>
      <c r="AY74" s="8">
        <v>0.28571428571428598</v>
      </c>
      <c r="AZ74" s="8">
        <v>0</v>
      </c>
      <c r="BA74" s="8">
        <v>0.5</v>
      </c>
      <c r="BB74" s="8">
        <v>0.66666666666666696</v>
      </c>
      <c r="BC74" s="9">
        <f t="shared" si="13"/>
        <v>0.99970855677314063</v>
      </c>
      <c r="BD74" s="9">
        <v>0.99993109625852705</v>
      </c>
      <c r="BE74" s="9">
        <v>0.99997129010772001</v>
      </c>
      <c r="BF74" s="9">
        <v>0.99996554812926297</v>
      </c>
      <c r="BG74" s="9">
        <v>0.99998851604308803</v>
      </c>
      <c r="BH74" s="9">
        <v>0.99998851604308803</v>
      </c>
    </row>
    <row r="75" spans="1:60">
      <c r="A75" s="5">
        <v>73</v>
      </c>
      <c r="B75" s="5" t="s">
        <v>813</v>
      </c>
      <c r="C75" s="6" t="s">
        <v>814</v>
      </c>
      <c r="D75" s="6" t="s">
        <v>815</v>
      </c>
      <c r="E75" s="7" t="s">
        <v>816</v>
      </c>
      <c r="F75" s="6" t="s">
        <v>819</v>
      </c>
      <c r="G75" s="6" t="s">
        <v>820</v>
      </c>
      <c r="H75" s="6" t="s">
        <v>821</v>
      </c>
      <c r="I75" s="6" t="s">
        <v>822</v>
      </c>
      <c r="J75" s="6" t="s">
        <v>129</v>
      </c>
      <c r="K75" s="6" t="s">
        <v>823</v>
      </c>
      <c r="L75" s="6">
        <v>0</v>
      </c>
      <c r="M75" s="6">
        <f t="shared" si="7"/>
        <v>17151</v>
      </c>
      <c r="N75" s="6">
        <v>2</v>
      </c>
      <c r="O75" s="6">
        <v>3</v>
      </c>
      <c r="P75" s="6">
        <v>0</v>
      </c>
      <c r="Q75" s="6">
        <f t="shared" si="8"/>
        <v>17145</v>
      </c>
      <c r="R75" s="6">
        <v>8</v>
      </c>
      <c r="S75" s="6">
        <v>3</v>
      </c>
      <c r="T75" s="6">
        <v>1</v>
      </c>
      <c r="U75" s="6">
        <f t="shared" si="9"/>
        <v>17151</v>
      </c>
      <c r="V75" s="6">
        <v>2</v>
      </c>
      <c r="W75" s="6">
        <v>2</v>
      </c>
      <c r="X75" s="6">
        <v>1</v>
      </c>
      <c r="Y75" s="6">
        <f t="shared" si="10"/>
        <v>17151</v>
      </c>
      <c r="Z75" s="6">
        <v>2</v>
      </c>
      <c r="AA75" s="6">
        <v>2</v>
      </c>
      <c r="AB75" s="6">
        <v>1</v>
      </c>
      <c r="AC75" s="6">
        <f t="shared" si="11"/>
        <v>17153</v>
      </c>
      <c r="AD75" s="6">
        <v>0</v>
      </c>
      <c r="AE75" s="6">
        <v>2</v>
      </c>
      <c r="AF75" s="6">
        <v>2</v>
      </c>
      <c r="AG75" s="6">
        <f t="shared" si="12"/>
        <v>17152</v>
      </c>
      <c r="AH75" s="6">
        <v>1</v>
      </c>
      <c r="AI75" s="6">
        <v>1</v>
      </c>
      <c r="AJ75" s="8">
        <v>0</v>
      </c>
      <c r="AK75" s="8">
        <v>0</v>
      </c>
      <c r="AL75" s="8">
        <v>0.33333333333333298</v>
      </c>
      <c r="AM75" s="8">
        <v>0.33333333333333298</v>
      </c>
      <c r="AN75" s="8">
        <v>1</v>
      </c>
      <c r="AO75" s="8">
        <v>0.66666666666666696</v>
      </c>
      <c r="AP75" s="8">
        <v>0</v>
      </c>
      <c r="AQ75" s="8">
        <v>0</v>
      </c>
      <c r="AR75" s="8">
        <v>0</v>
      </c>
      <c r="AS75" s="8">
        <v>0.33333333333333298</v>
      </c>
      <c r="AT75" s="8">
        <v>0.33333333333333298</v>
      </c>
      <c r="AU75" s="8">
        <v>0.33333333333333298</v>
      </c>
      <c r="AV75" s="8">
        <v>0.66666666666666696</v>
      </c>
      <c r="AW75" s="8">
        <v>0</v>
      </c>
      <c r="AX75" s="8">
        <v>0</v>
      </c>
      <c r="AY75" s="8">
        <v>0.33333333333333298</v>
      </c>
      <c r="AZ75" s="8">
        <v>0.33333333333333298</v>
      </c>
      <c r="BA75" s="8">
        <v>0.5</v>
      </c>
      <c r="BB75" s="8">
        <v>0.66666666666666696</v>
      </c>
      <c r="BC75" s="9">
        <f t="shared" si="13"/>
        <v>0.99970855677314063</v>
      </c>
      <c r="BD75" s="9">
        <v>0.99993683823698298</v>
      </c>
      <c r="BE75" s="9">
        <v>0.99997703208617605</v>
      </c>
      <c r="BF75" s="9">
        <v>0.99997703208617605</v>
      </c>
      <c r="BG75" s="9">
        <v>0.99998851604308803</v>
      </c>
      <c r="BH75" s="9">
        <v>0.99998851604308803</v>
      </c>
    </row>
    <row r="76" spans="1:60">
      <c r="A76" s="5">
        <v>74</v>
      </c>
      <c r="B76" s="5" t="s">
        <v>825</v>
      </c>
      <c r="C76" s="6" t="s">
        <v>826</v>
      </c>
      <c r="D76" s="6" t="s">
        <v>410</v>
      </c>
      <c r="E76" s="7" t="s">
        <v>411</v>
      </c>
      <c r="F76" s="6" t="s">
        <v>827</v>
      </c>
      <c r="G76" s="6" t="s">
        <v>828</v>
      </c>
      <c r="H76" s="6" t="s">
        <v>129</v>
      </c>
      <c r="I76" s="6" t="s">
        <v>829</v>
      </c>
      <c r="J76" s="6" t="s">
        <v>129</v>
      </c>
      <c r="K76" s="6" t="s">
        <v>130</v>
      </c>
      <c r="L76" s="6">
        <v>0</v>
      </c>
      <c r="M76" s="6">
        <f t="shared" si="7"/>
        <v>17153</v>
      </c>
      <c r="N76" s="6">
        <v>1</v>
      </c>
      <c r="O76" s="6">
        <v>2</v>
      </c>
      <c r="P76" s="6">
        <v>0</v>
      </c>
      <c r="Q76" s="6">
        <f t="shared" si="8"/>
        <v>17150</v>
      </c>
      <c r="R76" s="6">
        <v>4</v>
      </c>
      <c r="S76" s="6">
        <v>2</v>
      </c>
      <c r="T76" s="6">
        <v>1</v>
      </c>
      <c r="U76" s="6">
        <f t="shared" si="9"/>
        <v>17154</v>
      </c>
      <c r="V76" s="6">
        <v>0</v>
      </c>
      <c r="W76" s="6">
        <v>1</v>
      </c>
      <c r="X76" s="6">
        <v>1</v>
      </c>
      <c r="Y76" s="6">
        <f t="shared" si="10"/>
        <v>17153</v>
      </c>
      <c r="Z76" s="6">
        <v>1</v>
      </c>
      <c r="AA76" s="6">
        <v>1</v>
      </c>
      <c r="AB76" s="6">
        <v>1</v>
      </c>
      <c r="AC76" s="6">
        <f t="shared" si="11"/>
        <v>17154</v>
      </c>
      <c r="AD76" s="6">
        <v>0</v>
      </c>
      <c r="AE76" s="6">
        <v>1</v>
      </c>
      <c r="AF76" s="6">
        <v>2</v>
      </c>
      <c r="AG76" s="6">
        <f t="shared" si="12"/>
        <v>17154</v>
      </c>
      <c r="AH76" s="6">
        <v>0</v>
      </c>
      <c r="AI76" s="6">
        <v>0</v>
      </c>
      <c r="AJ76" s="8">
        <v>0</v>
      </c>
      <c r="AK76" s="8">
        <v>0</v>
      </c>
      <c r="AL76" s="8">
        <v>1</v>
      </c>
      <c r="AM76" s="8">
        <v>0.5</v>
      </c>
      <c r="AN76" s="8">
        <v>1</v>
      </c>
      <c r="AO76" s="8">
        <v>1</v>
      </c>
      <c r="AP76" s="8">
        <v>0</v>
      </c>
      <c r="AQ76" s="8">
        <v>0</v>
      </c>
      <c r="AR76" s="8">
        <v>0</v>
      </c>
      <c r="AS76" s="8">
        <v>0.5</v>
      </c>
      <c r="AT76" s="8">
        <v>0.5</v>
      </c>
      <c r="AU76" s="8">
        <v>0.5</v>
      </c>
      <c r="AV76" s="8">
        <v>1</v>
      </c>
      <c r="AW76" s="8">
        <v>0</v>
      </c>
      <c r="AX76" s="8">
        <v>0</v>
      </c>
      <c r="AY76" s="8">
        <v>0.66666666666666696</v>
      </c>
      <c r="AZ76" s="8">
        <v>0.5</v>
      </c>
      <c r="BA76" s="8">
        <v>0.66666666666666696</v>
      </c>
      <c r="BB76" s="8">
        <v>1</v>
      </c>
      <c r="BC76" s="9">
        <f t="shared" si="13"/>
        <v>0.9998251340638844</v>
      </c>
      <c r="BD76" s="9">
        <v>0.99996554812926297</v>
      </c>
      <c r="BE76" s="9">
        <v>0.99999425802154396</v>
      </c>
      <c r="BF76" s="9">
        <v>0.99998851604308803</v>
      </c>
      <c r="BG76" s="9">
        <v>0.99999425802154396</v>
      </c>
      <c r="BH76" s="9">
        <v>1</v>
      </c>
    </row>
    <row r="77" spans="1:60">
      <c r="A77" s="5">
        <v>75</v>
      </c>
      <c r="B77" s="5" t="s">
        <v>831</v>
      </c>
      <c r="C77" s="6" t="s">
        <v>832</v>
      </c>
      <c r="D77" s="6" t="s">
        <v>833</v>
      </c>
      <c r="E77" s="7" t="s">
        <v>834</v>
      </c>
      <c r="F77" s="6" t="s">
        <v>837</v>
      </c>
      <c r="G77" s="6" t="s">
        <v>838</v>
      </c>
      <c r="H77" s="6" t="s">
        <v>839</v>
      </c>
      <c r="I77" s="6" t="s">
        <v>840</v>
      </c>
      <c r="J77" s="6" t="s">
        <v>841</v>
      </c>
      <c r="K77" s="6" t="s">
        <v>842</v>
      </c>
      <c r="L77" s="6">
        <v>0</v>
      </c>
      <c r="M77" s="6">
        <f t="shared" si="7"/>
        <v>17148</v>
      </c>
      <c r="N77" s="6">
        <v>3</v>
      </c>
      <c r="O77" s="6">
        <v>5</v>
      </c>
      <c r="P77" s="6">
        <v>0</v>
      </c>
      <c r="Q77" s="6">
        <f t="shared" si="8"/>
        <v>17148</v>
      </c>
      <c r="R77" s="6">
        <v>3</v>
      </c>
      <c r="S77" s="6">
        <v>5</v>
      </c>
      <c r="T77" s="6">
        <v>3</v>
      </c>
      <c r="U77" s="6">
        <f t="shared" si="9"/>
        <v>17150</v>
      </c>
      <c r="V77" s="6">
        <v>1</v>
      </c>
      <c r="W77" s="6">
        <v>2</v>
      </c>
      <c r="X77" s="6">
        <v>5</v>
      </c>
      <c r="Y77" s="6">
        <f t="shared" si="10"/>
        <v>17150</v>
      </c>
      <c r="Z77" s="6">
        <v>1</v>
      </c>
      <c r="AA77" s="6">
        <v>0</v>
      </c>
      <c r="AB77" s="6">
        <v>4</v>
      </c>
      <c r="AC77" s="6">
        <f t="shared" si="11"/>
        <v>17151</v>
      </c>
      <c r="AD77" s="6">
        <v>0</v>
      </c>
      <c r="AE77" s="6">
        <v>1</v>
      </c>
      <c r="AF77" s="6">
        <v>3</v>
      </c>
      <c r="AG77" s="6">
        <f t="shared" si="12"/>
        <v>17149</v>
      </c>
      <c r="AH77" s="6">
        <v>2</v>
      </c>
      <c r="AI77" s="6">
        <v>2</v>
      </c>
      <c r="AJ77" s="8">
        <v>0</v>
      </c>
      <c r="AK77" s="8">
        <v>0</v>
      </c>
      <c r="AL77" s="8">
        <v>0.75</v>
      </c>
      <c r="AM77" s="8">
        <v>0.83333333333333304</v>
      </c>
      <c r="AN77" s="8">
        <v>1</v>
      </c>
      <c r="AO77" s="8">
        <v>0.6</v>
      </c>
      <c r="AP77" s="8">
        <v>0</v>
      </c>
      <c r="AQ77" s="8">
        <v>0</v>
      </c>
      <c r="AR77" s="8">
        <v>0</v>
      </c>
      <c r="AS77" s="8">
        <v>0.6</v>
      </c>
      <c r="AT77" s="8">
        <v>1</v>
      </c>
      <c r="AU77" s="8">
        <v>0.8</v>
      </c>
      <c r="AV77" s="8">
        <v>0.6</v>
      </c>
      <c r="AW77" s="8">
        <v>0</v>
      </c>
      <c r="AX77" s="8">
        <v>0</v>
      </c>
      <c r="AY77" s="8">
        <v>0.66666666666666696</v>
      </c>
      <c r="AZ77" s="8">
        <v>0.90909090909090895</v>
      </c>
      <c r="BA77" s="8">
        <v>0.88888888888888895</v>
      </c>
      <c r="BB77" s="8">
        <v>0.6</v>
      </c>
      <c r="BC77" s="9">
        <f t="shared" si="13"/>
        <v>0.99953369083702492</v>
      </c>
      <c r="BD77" s="9">
        <v>0.999954064172351</v>
      </c>
      <c r="BE77" s="9">
        <v>0.99998277406463199</v>
      </c>
      <c r="BF77" s="9">
        <v>0.99999425802154396</v>
      </c>
      <c r="BG77" s="9">
        <v>0.99999425802154396</v>
      </c>
      <c r="BH77" s="9">
        <v>0.99997703208617605</v>
      </c>
    </row>
    <row r="78" spans="1:60">
      <c r="A78" s="5">
        <v>76</v>
      </c>
      <c r="B78" s="5" t="s">
        <v>843</v>
      </c>
      <c r="C78" s="6" t="s">
        <v>844</v>
      </c>
      <c r="D78" s="6" t="s">
        <v>845</v>
      </c>
      <c r="E78" s="7" t="s">
        <v>846</v>
      </c>
      <c r="F78" s="6" t="s">
        <v>90</v>
      </c>
      <c r="G78" s="6" t="s">
        <v>849</v>
      </c>
      <c r="H78" s="6" t="s">
        <v>850</v>
      </c>
      <c r="I78" s="6" t="s">
        <v>91</v>
      </c>
      <c r="J78" s="6" t="s">
        <v>851</v>
      </c>
      <c r="K78" s="6" t="s">
        <v>852</v>
      </c>
      <c r="L78" s="6">
        <v>0</v>
      </c>
      <c r="M78" s="6">
        <f t="shared" si="7"/>
        <v>17152</v>
      </c>
      <c r="N78" s="6">
        <v>0</v>
      </c>
      <c r="O78" s="6">
        <v>4</v>
      </c>
      <c r="P78" s="6">
        <v>0</v>
      </c>
      <c r="Q78" s="6">
        <f t="shared" si="8"/>
        <v>17131</v>
      </c>
      <c r="R78" s="6">
        <v>21</v>
      </c>
      <c r="S78" s="6">
        <v>4</v>
      </c>
      <c r="T78" s="6">
        <v>3</v>
      </c>
      <c r="U78" s="6">
        <f t="shared" si="9"/>
        <v>17149</v>
      </c>
      <c r="V78" s="6">
        <v>3</v>
      </c>
      <c r="W78" s="6">
        <v>1</v>
      </c>
      <c r="X78" s="6">
        <v>2</v>
      </c>
      <c r="Y78" s="6">
        <f t="shared" si="10"/>
        <v>17150</v>
      </c>
      <c r="Z78" s="6">
        <v>2</v>
      </c>
      <c r="AA78" s="6">
        <v>2</v>
      </c>
      <c r="AB78" s="6">
        <v>3</v>
      </c>
      <c r="AC78" s="6">
        <f t="shared" si="11"/>
        <v>17151</v>
      </c>
      <c r="AD78" s="6">
        <v>1</v>
      </c>
      <c r="AE78" s="6">
        <v>1</v>
      </c>
      <c r="AF78" s="6">
        <v>4</v>
      </c>
      <c r="AG78" s="6">
        <f t="shared" si="12"/>
        <v>17151</v>
      </c>
      <c r="AH78" s="6">
        <v>1</v>
      </c>
      <c r="AI78" s="6">
        <v>0</v>
      </c>
      <c r="AJ78" s="8">
        <v>0</v>
      </c>
      <c r="AK78" s="8">
        <v>0</v>
      </c>
      <c r="AL78" s="8">
        <v>0.5</v>
      </c>
      <c r="AM78" s="8">
        <v>0.5</v>
      </c>
      <c r="AN78" s="8">
        <v>0.75</v>
      </c>
      <c r="AO78" s="8">
        <v>0.8</v>
      </c>
      <c r="AP78" s="8">
        <v>0</v>
      </c>
      <c r="AQ78" s="8">
        <v>0</v>
      </c>
      <c r="AR78" s="8">
        <v>0</v>
      </c>
      <c r="AS78" s="8">
        <v>0.75</v>
      </c>
      <c r="AT78" s="8">
        <v>0.5</v>
      </c>
      <c r="AU78" s="8">
        <v>0.75</v>
      </c>
      <c r="AV78" s="8">
        <v>1</v>
      </c>
      <c r="AW78" s="8">
        <v>0</v>
      </c>
      <c r="AX78" s="8">
        <v>0</v>
      </c>
      <c r="AY78" s="8">
        <v>0.6</v>
      </c>
      <c r="AZ78" s="8">
        <v>0.5</v>
      </c>
      <c r="BA78" s="8">
        <v>0.75</v>
      </c>
      <c r="BB78" s="8">
        <v>0.88888888888888895</v>
      </c>
      <c r="BC78" s="9">
        <f t="shared" si="13"/>
        <v>0.99976684541851246</v>
      </c>
      <c r="BD78" s="9">
        <v>0.99985645053859795</v>
      </c>
      <c r="BE78" s="9">
        <v>0.99997703208617605</v>
      </c>
      <c r="BF78" s="9">
        <v>0.99997703208617605</v>
      </c>
      <c r="BG78" s="9">
        <v>0.99998851604308803</v>
      </c>
      <c r="BH78" s="9">
        <v>0.99999425802154396</v>
      </c>
    </row>
    <row r="79" spans="1:60">
      <c r="A79" s="5">
        <v>77</v>
      </c>
      <c r="B79" s="5" t="s">
        <v>854</v>
      </c>
      <c r="C79" s="6" t="s">
        <v>855</v>
      </c>
      <c r="D79" s="6" t="s">
        <v>556</v>
      </c>
      <c r="E79" s="7" t="s">
        <v>856</v>
      </c>
      <c r="F79" s="6" t="s">
        <v>90</v>
      </c>
      <c r="G79" s="6" t="s">
        <v>859</v>
      </c>
      <c r="H79" s="6" t="s">
        <v>860</v>
      </c>
      <c r="I79" s="6" t="s">
        <v>861</v>
      </c>
      <c r="J79" s="6" t="s">
        <v>862</v>
      </c>
      <c r="K79" s="6" t="s">
        <v>863</v>
      </c>
      <c r="L79" s="6">
        <v>0</v>
      </c>
      <c r="M79" s="6">
        <f t="shared" si="7"/>
        <v>17154</v>
      </c>
      <c r="N79" s="6">
        <v>0</v>
      </c>
      <c r="O79" s="6">
        <v>2</v>
      </c>
      <c r="P79" s="6">
        <v>0</v>
      </c>
      <c r="Q79" s="6">
        <f t="shared" si="8"/>
        <v>17147</v>
      </c>
      <c r="R79" s="6">
        <v>7</v>
      </c>
      <c r="S79" s="6">
        <v>2</v>
      </c>
      <c r="T79" s="6">
        <v>1</v>
      </c>
      <c r="U79" s="6">
        <f t="shared" si="9"/>
        <v>17151</v>
      </c>
      <c r="V79" s="6">
        <v>3</v>
      </c>
      <c r="W79" s="6">
        <v>1</v>
      </c>
      <c r="X79" s="6">
        <v>1</v>
      </c>
      <c r="Y79" s="6">
        <f t="shared" si="10"/>
        <v>17150</v>
      </c>
      <c r="Z79" s="6">
        <v>4</v>
      </c>
      <c r="AA79" s="6">
        <v>1</v>
      </c>
      <c r="AB79" s="6">
        <v>0</v>
      </c>
      <c r="AC79" s="6">
        <f t="shared" si="11"/>
        <v>17153</v>
      </c>
      <c r="AD79" s="6">
        <v>1</v>
      </c>
      <c r="AE79" s="6">
        <v>2</v>
      </c>
      <c r="AF79" s="6">
        <v>2</v>
      </c>
      <c r="AG79" s="6">
        <f t="shared" si="12"/>
        <v>17152</v>
      </c>
      <c r="AH79" s="6">
        <v>2</v>
      </c>
      <c r="AI79" s="6">
        <v>0</v>
      </c>
      <c r="AJ79" s="8">
        <v>0</v>
      </c>
      <c r="AK79" s="8">
        <v>0</v>
      </c>
      <c r="AL79" s="8">
        <v>0.25</v>
      </c>
      <c r="AM79" s="8">
        <v>0.2</v>
      </c>
      <c r="AN79" s="8">
        <v>0</v>
      </c>
      <c r="AO79" s="8">
        <v>0.5</v>
      </c>
      <c r="AP79" s="8">
        <v>0</v>
      </c>
      <c r="AQ79" s="8">
        <v>0</v>
      </c>
      <c r="AR79" s="8">
        <v>0</v>
      </c>
      <c r="AS79" s="8">
        <v>0.5</v>
      </c>
      <c r="AT79" s="8">
        <v>0.5</v>
      </c>
      <c r="AU79" s="8">
        <v>0</v>
      </c>
      <c r="AV79" s="8">
        <v>1</v>
      </c>
      <c r="AW79" s="8">
        <v>0</v>
      </c>
      <c r="AX79" s="8">
        <v>0</v>
      </c>
      <c r="AY79" s="8">
        <v>0.33333333333333298</v>
      </c>
      <c r="AZ79" s="8">
        <v>0.28571428571428598</v>
      </c>
      <c r="BA79" s="8">
        <v>0</v>
      </c>
      <c r="BB79" s="8">
        <v>0.66666666666666696</v>
      </c>
      <c r="BC79" s="9">
        <f t="shared" si="13"/>
        <v>0.99988342270925623</v>
      </c>
      <c r="BD79" s="9">
        <v>0.99994832219389496</v>
      </c>
      <c r="BE79" s="9">
        <v>0.99997703208617605</v>
      </c>
      <c r="BF79" s="9">
        <v>0.99997129010772001</v>
      </c>
      <c r="BG79" s="9">
        <v>0.99998277406463199</v>
      </c>
      <c r="BH79" s="9">
        <v>0.99998851604308803</v>
      </c>
    </row>
    <row r="80" spans="1:60">
      <c r="A80" s="5">
        <v>78</v>
      </c>
      <c r="B80" s="5" t="s">
        <v>865</v>
      </c>
      <c r="C80" s="6" t="s">
        <v>866</v>
      </c>
      <c r="D80" s="6" t="s">
        <v>410</v>
      </c>
      <c r="E80" s="7" t="s">
        <v>411</v>
      </c>
      <c r="F80" s="6" t="s">
        <v>90</v>
      </c>
      <c r="G80" s="6" t="s">
        <v>867</v>
      </c>
      <c r="H80" s="6" t="s">
        <v>129</v>
      </c>
      <c r="I80" s="6" t="s">
        <v>129</v>
      </c>
      <c r="J80" s="6" t="s">
        <v>129</v>
      </c>
      <c r="K80" s="6" t="s">
        <v>130</v>
      </c>
      <c r="L80" s="6">
        <v>0</v>
      </c>
      <c r="M80" s="6">
        <f t="shared" si="7"/>
        <v>17154</v>
      </c>
      <c r="N80" s="6">
        <v>0</v>
      </c>
      <c r="O80" s="6">
        <v>2</v>
      </c>
      <c r="P80" s="6">
        <v>0</v>
      </c>
      <c r="Q80" s="6">
        <f t="shared" si="8"/>
        <v>17147</v>
      </c>
      <c r="R80" s="6">
        <v>7</v>
      </c>
      <c r="S80" s="6">
        <v>2</v>
      </c>
      <c r="T80" s="6">
        <v>1</v>
      </c>
      <c r="U80" s="6">
        <f t="shared" si="9"/>
        <v>17154</v>
      </c>
      <c r="V80" s="6">
        <v>0</v>
      </c>
      <c r="W80" s="6">
        <v>1</v>
      </c>
      <c r="X80" s="6">
        <v>1</v>
      </c>
      <c r="Y80" s="6">
        <f t="shared" si="10"/>
        <v>17154</v>
      </c>
      <c r="Z80" s="6">
        <v>0</v>
      </c>
      <c r="AA80" s="6">
        <v>1</v>
      </c>
      <c r="AB80" s="6">
        <v>1</v>
      </c>
      <c r="AC80" s="6">
        <f t="shared" si="11"/>
        <v>17154</v>
      </c>
      <c r="AD80" s="6">
        <v>0</v>
      </c>
      <c r="AE80" s="6">
        <v>1</v>
      </c>
      <c r="AF80" s="6">
        <v>2</v>
      </c>
      <c r="AG80" s="6">
        <f t="shared" si="12"/>
        <v>17154</v>
      </c>
      <c r="AH80" s="6">
        <v>0</v>
      </c>
      <c r="AI80" s="6">
        <v>0</v>
      </c>
      <c r="AJ80" s="8">
        <v>0</v>
      </c>
      <c r="AK80" s="8">
        <v>0</v>
      </c>
      <c r="AL80" s="8">
        <v>1</v>
      </c>
      <c r="AM80" s="8">
        <v>1</v>
      </c>
      <c r="AN80" s="8">
        <v>1</v>
      </c>
      <c r="AO80" s="8">
        <v>1</v>
      </c>
      <c r="AP80" s="8">
        <v>0</v>
      </c>
      <c r="AQ80" s="8">
        <v>0</v>
      </c>
      <c r="AR80" s="8">
        <v>0</v>
      </c>
      <c r="AS80" s="8">
        <v>0.5</v>
      </c>
      <c r="AT80" s="8">
        <v>0.5</v>
      </c>
      <c r="AU80" s="8">
        <v>0.5</v>
      </c>
      <c r="AV80" s="8">
        <v>1</v>
      </c>
      <c r="AW80" s="8">
        <v>0</v>
      </c>
      <c r="AX80" s="8">
        <v>0</v>
      </c>
      <c r="AY80" s="8">
        <v>0.66666666666666696</v>
      </c>
      <c r="AZ80" s="8">
        <v>0.66666666666666696</v>
      </c>
      <c r="BA80" s="8">
        <v>0.66666666666666696</v>
      </c>
      <c r="BB80" s="8">
        <v>1</v>
      </c>
      <c r="BC80" s="9">
        <f t="shared" si="13"/>
        <v>0.99988342270925623</v>
      </c>
      <c r="BD80" s="9">
        <v>0.99994832219389496</v>
      </c>
      <c r="BE80" s="9">
        <v>0.99999425802154396</v>
      </c>
      <c r="BF80" s="9">
        <v>0.99999425802154396</v>
      </c>
      <c r="BG80" s="9">
        <v>0.99999425802154396</v>
      </c>
      <c r="BH80" s="9">
        <v>1</v>
      </c>
    </row>
    <row r="81" spans="1:60">
      <c r="A81" s="5">
        <v>79</v>
      </c>
      <c r="B81" s="5" t="s">
        <v>869</v>
      </c>
      <c r="C81" s="6" t="s">
        <v>870</v>
      </c>
      <c r="D81" s="6" t="s">
        <v>871</v>
      </c>
      <c r="E81" s="7" t="s">
        <v>872</v>
      </c>
      <c r="F81" s="6" t="s">
        <v>90</v>
      </c>
      <c r="G81" s="6" t="s">
        <v>875</v>
      </c>
      <c r="H81" s="6" t="s">
        <v>876</v>
      </c>
      <c r="I81" s="6" t="s">
        <v>775</v>
      </c>
      <c r="J81" s="6" t="s">
        <v>877</v>
      </c>
      <c r="K81" s="6" t="s">
        <v>878</v>
      </c>
      <c r="L81" s="6">
        <v>0</v>
      </c>
      <c r="M81" s="6">
        <f t="shared" si="7"/>
        <v>17152</v>
      </c>
      <c r="N81" s="6">
        <v>0</v>
      </c>
      <c r="O81" s="6">
        <v>4</v>
      </c>
      <c r="P81" s="6">
        <v>0</v>
      </c>
      <c r="Q81" s="6">
        <f t="shared" si="8"/>
        <v>17150</v>
      </c>
      <c r="R81" s="6">
        <v>2</v>
      </c>
      <c r="S81" s="6">
        <v>4</v>
      </c>
      <c r="T81" s="6">
        <v>2</v>
      </c>
      <c r="U81" s="6">
        <f t="shared" si="9"/>
        <v>17150</v>
      </c>
      <c r="V81" s="6">
        <v>2</v>
      </c>
      <c r="W81" s="6">
        <v>2</v>
      </c>
      <c r="X81" s="6">
        <v>4</v>
      </c>
      <c r="Y81" s="6">
        <f t="shared" si="10"/>
        <v>17150</v>
      </c>
      <c r="Z81" s="6">
        <v>2</v>
      </c>
      <c r="AA81" s="6">
        <v>0</v>
      </c>
      <c r="AB81" s="6">
        <v>2</v>
      </c>
      <c r="AC81" s="6">
        <f t="shared" si="11"/>
        <v>17150</v>
      </c>
      <c r="AD81" s="6">
        <v>2</v>
      </c>
      <c r="AE81" s="6">
        <v>2</v>
      </c>
      <c r="AF81" s="6">
        <v>3</v>
      </c>
      <c r="AG81" s="6">
        <f t="shared" si="12"/>
        <v>17148</v>
      </c>
      <c r="AH81" s="6">
        <v>4</v>
      </c>
      <c r="AI81" s="6">
        <v>1</v>
      </c>
      <c r="AJ81" s="8">
        <v>0</v>
      </c>
      <c r="AK81" s="8">
        <v>0</v>
      </c>
      <c r="AL81" s="8">
        <v>0.5</v>
      </c>
      <c r="AM81" s="8">
        <v>0.66666666666666696</v>
      </c>
      <c r="AN81" s="8">
        <v>0.5</v>
      </c>
      <c r="AO81" s="8">
        <v>0.42857142857142799</v>
      </c>
      <c r="AP81" s="8">
        <v>0</v>
      </c>
      <c r="AQ81" s="8">
        <v>0</v>
      </c>
      <c r="AR81" s="8">
        <v>0</v>
      </c>
      <c r="AS81" s="8">
        <v>0.5</v>
      </c>
      <c r="AT81" s="8">
        <v>1</v>
      </c>
      <c r="AU81" s="8">
        <v>0.5</v>
      </c>
      <c r="AV81" s="8">
        <v>0.75</v>
      </c>
      <c r="AW81" s="8">
        <v>0</v>
      </c>
      <c r="AX81" s="8">
        <v>0</v>
      </c>
      <c r="AY81" s="8">
        <v>0.5</v>
      </c>
      <c r="AZ81" s="8">
        <v>0.8</v>
      </c>
      <c r="BA81" s="8">
        <v>0.5</v>
      </c>
      <c r="BB81" s="8">
        <v>0.54545454545454497</v>
      </c>
      <c r="BC81" s="9">
        <f t="shared" si="13"/>
        <v>0.99976684541851246</v>
      </c>
      <c r="BD81" s="9">
        <v>0.99996554812926297</v>
      </c>
      <c r="BE81" s="9">
        <v>0.99997703208617605</v>
      </c>
      <c r="BF81" s="9">
        <v>0.99998851604308803</v>
      </c>
      <c r="BG81" s="9">
        <v>0.99997703208617605</v>
      </c>
      <c r="BH81" s="9">
        <v>0.99997129010772001</v>
      </c>
    </row>
    <row r="82" spans="1:60">
      <c r="A82" s="5">
        <v>80</v>
      </c>
      <c r="B82" s="5" t="s">
        <v>880</v>
      </c>
      <c r="C82" s="6" t="s">
        <v>881</v>
      </c>
      <c r="D82" s="6" t="s">
        <v>410</v>
      </c>
      <c r="E82" s="7" t="s">
        <v>411</v>
      </c>
      <c r="F82" s="6" t="s">
        <v>882</v>
      </c>
      <c r="G82" s="6" t="s">
        <v>883</v>
      </c>
      <c r="H82" s="6" t="s">
        <v>129</v>
      </c>
      <c r="I82" s="6" t="s">
        <v>129</v>
      </c>
      <c r="J82" s="6" t="s">
        <v>129</v>
      </c>
      <c r="K82" s="6" t="s">
        <v>130</v>
      </c>
      <c r="L82" s="6">
        <v>0</v>
      </c>
      <c r="M82" s="6">
        <f t="shared" si="7"/>
        <v>17148</v>
      </c>
      <c r="N82" s="6">
        <v>6</v>
      </c>
      <c r="O82" s="6">
        <v>2</v>
      </c>
      <c r="P82" s="6">
        <v>0</v>
      </c>
      <c r="Q82" s="6">
        <f t="shared" si="8"/>
        <v>17146</v>
      </c>
      <c r="R82" s="6">
        <v>8</v>
      </c>
      <c r="S82" s="6">
        <v>2</v>
      </c>
      <c r="T82" s="6">
        <v>1</v>
      </c>
      <c r="U82" s="6">
        <f t="shared" si="9"/>
        <v>17154</v>
      </c>
      <c r="V82" s="6">
        <v>0</v>
      </c>
      <c r="W82" s="6">
        <v>1</v>
      </c>
      <c r="X82" s="6">
        <v>1</v>
      </c>
      <c r="Y82" s="6">
        <f t="shared" si="10"/>
        <v>17154</v>
      </c>
      <c r="Z82" s="6">
        <v>0</v>
      </c>
      <c r="AA82" s="6">
        <v>1</v>
      </c>
      <c r="AB82" s="6">
        <v>1</v>
      </c>
      <c r="AC82" s="6">
        <f t="shared" si="11"/>
        <v>17154</v>
      </c>
      <c r="AD82" s="6">
        <v>0</v>
      </c>
      <c r="AE82" s="6">
        <v>1</v>
      </c>
      <c r="AF82" s="6">
        <v>2</v>
      </c>
      <c r="AG82" s="6">
        <f t="shared" si="12"/>
        <v>17154</v>
      </c>
      <c r="AH82" s="6">
        <v>0</v>
      </c>
      <c r="AI82" s="6">
        <v>0</v>
      </c>
      <c r="AJ82" s="8">
        <v>0</v>
      </c>
      <c r="AK82" s="8">
        <v>0</v>
      </c>
      <c r="AL82" s="8">
        <v>1</v>
      </c>
      <c r="AM82" s="8">
        <v>1</v>
      </c>
      <c r="AN82" s="8">
        <v>1</v>
      </c>
      <c r="AO82" s="8">
        <v>1</v>
      </c>
      <c r="AP82" s="8">
        <v>0.2</v>
      </c>
      <c r="AQ82" s="8">
        <v>0</v>
      </c>
      <c r="AR82" s="8">
        <v>0</v>
      </c>
      <c r="AS82" s="8">
        <v>0.5</v>
      </c>
      <c r="AT82" s="8">
        <v>0.5</v>
      </c>
      <c r="AU82" s="8">
        <v>0.5</v>
      </c>
      <c r="AV82" s="8">
        <v>1</v>
      </c>
      <c r="AW82" s="8">
        <v>0</v>
      </c>
      <c r="AX82" s="8">
        <v>0</v>
      </c>
      <c r="AY82" s="8">
        <v>0.66666666666666696</v>
      </c>
      <c r="AZ82" s="8">
        <v>0.66666666666666696</v>
      </c>
      <c r="BA82" s="8">
        <v>0.66666666666666696</v>
      </c>
      <c r="BB82" s="8">
        <v>1</v>
      </c>
      <c r="BC82" s="9">
        <f t="shared" si="13"/>
        <v>0.99953369083702492</v>
      </c>
      <c r="BD82" s="9">
        <v>0.99994258021543903</v>
      </c>
      <c r="BE82" s="9">
        <v>0.99999425802154396</v>
      </c>
      <c r="BF82" s="9">
        <v>0.99999425802154396</v>
      </c>
      <c r="BG82" s="9">
        <v>0.99999425802154396</v>
      </c>
      <c r="BH82" s="9">
        <v>1</v>
      </c>
    </row>
    <row r="83" spans="1:60">
      <c r="A83" s="5">
        <v>81</v>
      </c>
      <c r="B83" s="5" t="s">
        <v>885</v>
      </c>
      <c r="C83" s="6" t="s">
        <v>886</v>
      </c>
      <c r="D83" s="6" t="s">
        <v>410</v>
      </c>
      <c r="E83" s="7" t="s">
        <v>411</v>
      </c>
      <c r="F83" s="6" t="s">
        <v>887</v>
      </c>
      <c r="G83" s="6" t="s">
        <v>888</v>
      </c>
      <c r="H83" s="6" t="s">
        <v>129</v>
      </c>
      <c r="I83" s="6" t="s">
        <v>129</v>
      </c>
      <c r="J83" s="6" t="s">
        <v>889</v>
      </c>
      <c r="K83" s="6" t="s">
        <v>130</v>
      </c>
      <c r="L83" s="6">
        <v>0</v>
      </c>
      <c r="M83" s="6">
        <f t="shared" si="7"/>
        <v>17153</v>
      </c>
      <c r="N83" s="6">
        <v>1</v>
      </c>
      <c r="O83" s="6">
        <v>2</v>
      </c>
      <c r="P83" s="6">
        <v>0</v>
      </c>
      <c r="Q83" s="6">
        <f t="shared" si="8"/>
        <v>17150</v>
      </c>
      <c r="R83" s="6">
        <v>4</v>
      </c>
      <c r="S83" s="6">
        <v>2</v>
      </c>
      <c r="T83" s="6">
        <v>1</v>
      </c>
      <c r="U83" s="6">
        <f t="shared" si="9"/>
        <v>17154</v>
      </c>
      <c r="V83" s="6">
        <v>0</v>
      </c>
      <c r="W83" s="6">
        <v>1</v>
      </c>
      <c r="X83" s="6">
        <v>1</v>
      </c>
      <c r="Y83" s="6">
        <f t="shared" si="10"/>
        <v>17154</v>
      </c>
      <c r="Z83" s="6">
        <v>0</v>
      </c>
      <c r="AA83" s="6">
        <v>1</v>
      </c>
      <c r="AB83" s="6">
        <v>1</v>
      </c>
      <c r="AC83" s="6">
        <f t="shared" si="11"/>
        <v>17152</v>
      </c>
      <c r="AD83" s="6">
        <v>2</v>
      </c>
      <c r="AE83" s="6">
        <v>1</v>
      </c>
      <c r="AF83" s="6">
        <v>2</v>
      </c>
      <c r="AG83" s="6">
        <f t="shared" si="12"/>
        <v>17154</v>
      </c>
      <c r="AH83" s="6">
        <v>0</v>
      </c>
      <c r="AI83" s="6">
        <v>0</v>
      </c>
      <c r="AJ83" s="8">
        <v>0</v>
      </c>
      <c r="AK83" s="8">
        <v>0</v>
      </c>
      <c r="AL83" s="8">
        <v>1</v>
      </c>
      <c r="AM83" s="8">
        <v>1</v>
      </c>
      <c r="AN83" s="8">
        <v>0.33333333333333298</v>
      </c>
      <c r="AO83" s="8">
        <v>1</v>
      </c>
      <c r="AP83" s="8">
        <v>0</v>
      </c>
      <c r="AQ83" s="8">
        <v>0</v>
      </c>
      <c r="AR83" s="8">
        <v>0</v>
      </c>
      <c r="AS83" s="8">
        <v>0.5</v>
      </c>
      <c r="AT83" s="8">
        <v>0.5</v>
      </c>
      <c r="AU83" s="8">
        <v>0.5</v>
      </c>
      <c r="AV83" s="8">
        <v>1</v>
      </c>
      <c r="AW83" s="8">
        <v>0</v>
      </c>
      <c r="AX83" s="8">
        <v>0</v>
      </c>
      <c r="AY83" s="8">
        <v>0.66666666666666696</v>
      </c>
      <c r="AZ83" s="8">
        <v>0.66666666666666696</v>
      </c>
      <c r="BA83" s="8">
        <v>0.4</v>
      </c>
      <c r="BB83" s="8">
        <v>1</v>
      </c>
      <c r="BC83" s="9">
        <f t="shared" si="13"/>
        <v>0.9998251340638844</v>
      </c>
      <c r="BD83" s="9">
        <v>0.99996554812926297</v>
      </c>
      <c r="BE83" s="9">
        <v>0.99999425802154396</v>
      </c>
      <c r="BF83" s="9">
        <v>0.99999425802154396</v>
      </c>
      <c r="BG83" s="9">
        <v>0.99998277406463199</v>
      </c>
      <c r="BH83" s="9">
        <v>1</v>
      </c>
    </row>
    <row r="84" spans="1:60">
      <c r="A84" s="5">
        <v>82</v>
      </c>
      <c r="B84" s="5" t="s">
        <v>891</v>
      </c>
      <c r="C84" s="6" t="s">
        <v>892</v>
      </c>
      <c r="D84" s="6" t="s">
        <v>397</v>
      </c>
      <c r="E84" s="7" t="s">
        <v>398</v>
      </c>
      <c r="F84" s="6" t="s">
        <v>90</v>
      </c>
      <c r="G84" s="6" t="s">
        <v>893</v>
      </c>
      <c r="H84" s="6" t="s">
        <v>894</v>
      </c>
      <c r="I84" s="6" t="s">
        <v>895</v>
      </c>
      <c r="J84" s="6" t="s">
        <v>896</v>
      </c>
      <c r="K84" s="6" t="s">
        <v>897</v>
      </c>
      <c r="L84" s="6">
        <v>0</v>
      </c>
      <c r="M84" s="6">
        <f t="shared" si="7"/>
        <v>17153</v>
      </c>
      <c r="N84" s="6">
        <v>0</v>
      </c>
      <c r="O84" s="6">
        <v>3</v>
      </c>
      <c r="P84" s="6">
        <v>0</v>
      </c>
      <c r="Q84" s="6">
        <f t="shared" si="8"/>
        <v>17146</v>
      </c>
      <c r="R84" s="6">
        <v>7</v>
      </c>
      <c r="S84" s="6">
        <v>3</v>
      </c>
      <c r="T84" s="6">
        <v>1</v>
      </c>
      <c r="U84" s="6">
        <f t="shared" si="9"/>
        <v>17152</v>
      </c>
      <c r="V84" s="6">
        <v>1</v>
      </c>
      <c r="W84" s="6">
        <v>2</v>
      </c>
      <c r="X84" s="6">
        <v>1</v>
      </c>
      <c r="Y84" s="6">
        <f t="shared" si="10"/>
        <v>17149</v>
      </c>
      <c r="Z84" s="6">
        <v>4</v>
      </c>
      <c r="AA84" s="6">
        <v>2</v>
      </c>
      <c r="AB84" s="6">
        <v>1</v>
      </c>
      <c r="AC84" s="6">
        <f t="shared" si="11"/>
        <v>17152</v>
      </c>
      <c r="AD84" s="6">
        <v>1</v>
      </c>
      <c r="AE84" s="6">
        <v>2</v>
      </c>
      <c r="AF84" s="6">
        <v>3</v>
      </c>
      <c r="AG84" s="6">
        <f t="shared" si="12"/>
        <v>17150</v>
      </c>
      <c r="AH84" s="6">
        <v>3</v>
      </c>
      <c r="AI84" s="6">
        <v>0</v>
      </c>
      <c r="AJ84" s="8">
        <v>0</v>
      </c>
      <c r="AK84" s="8">
        <v>0</v>
      </c>
      <c r="AL84" s="8">
        <v>0.5</v>
      </c>
      <c r="AM84" s="8">
        <v>0.2</v>
      </c>
      <c r="AN84" s="8">
        <v>0.5</v>
      </c>
      <c r="AO84" s="8">
        <v>0.5</v>
      </c>
      <c r="AP84" s="8">
        <v>0</v>
      </c>
      <c r="AQ84" s="8">
        <v>0</v>
      </c>
      <c r="AR84" s="8">
        <v>0</v>
      </c>
      <c r="AS84" s="8">
        <v>0.33333333333333298</v>
      </c>
      <c r="AT84" s="8">
        <v>0.33333333333333298</v>
      </c>
      <c r="AU84" s="8">
        <v>0.33333333333333298</v>
      </c>
      <c r="AV84" s="8">
        <v>1</v>
      </c>
      <c r="AW84" s="8">
        <v>0</v>
      </c>
      <c r="AX84" s="8">
        <v>0</v>
      </c>
      <c r="AY84" s="8">
        <v>0.4</v>
      </c>
      <c r="AZ84" s="8">
        <v>0.25</v>
      </c>
      <c r="BA84" s="8">
        <v>0.4</v>
      </c>
      <c r="BB84" s="8">
        <v>0.66666666666666696</v>
      </c>
      <c r="BC84" s="9">
        <f t="shared" si="13"/>
        <v>0.9998251340638844</v>
      </c>
      <c r="BD84" s="9">
        <v>0.99994258021543903</v>
      </c>
      <c r="BE84" s="9">
        <v>0.99998277406463199</v>
      </c>
      <c r="BF84" s="9">
        <v>0.99996554812926297</v>
      </c>
      <c r="BG84" s="9">
        <v>0.99998277406463199</v>
      </c>
      <c r="BH84" s="9">
        <v>0.99998277406463199</v>
      </c>
    </row>
    <row r="85" spans="1:60">
      <c r="A85" s="5">
        <v>83</v>
      </c>
      <c r="B85" s="5" t="s">
        <v>899</v>
      </c>
      <c r="C85" s="6" t="s">
        <v>900</v>
      </c>
      <c r="D85" s="6" t="s">
        <v>871</v>
      </c>
      <c r="E85" s="7" t="s">
        <v>872</v>
      </c>
      <c r="F85" s="6" t="s">
        <v>901</v>
      </c>
      <c r="G85" s="6" t="s">
        <v>902</v>
      </c>
      <c r="H85" s="6" t="s">
        <v>903</v>
      </c>
      <c r="I85" s="6" t="s">
        <v>904</v>
      </c>
      <c r="J85" s="6" t="s">
        <v>302</v>
      </c>
      <c r="K85" s="6" t="s">
        <v>905</v>
      </c>
      <c r="L85" s="6">
        <v>0</v>
      </c>
      <c r="M85" s="6">
        <f t="shared" si="7"/>
        <v>17143</v>
      </c>
      <c r="N85" s="6">
        <v>9</v>
      </c>
      <c r="O85" s="6">
        <v>4</v>
      </c>
      <c r="P85" s="6">
        <v>0</v>
      </c>
      <c r="Q85" s="6">
        <f t="shared" si="8"/>
        <v>17148</v>
      </c>
      <c r="R85" s="6">
        <v>4</v>
      </c>
      <c r="S85" s="6">
        <v>4</v>
      </c>
      <c r="T85" s="6">
        <v>1</v>
      </c>
      <c r="U85" s="6">
        <f t="shared" si="9"/>
        <v>17149</v>
      </c>
      <c r="V85" s="6">
        <v>3</v>
      </c>
      <c r="W85" s="6">
        <v>3</v>
      </c>
      <c r="X85" s="6">
        <v>2</v>
      </c>
      <c r="Y85" s="6">
        <f t="shared" si="10"/>
        <v>17151</v>
      </c>
      <c r="Z85" s="6">
        <v>1</v>
      </c>
      <c r="AA85" s="6">
        <v>2</v>
      </c>
      <c r="AB85" s="6">
        <v>2</v>
      </c>
      <c r="AC85" s="6">
        <f t="shared" si="11"/>
        <v>17150</v>
      </c>
      <c r="AD85" s="6">
        <v>2</v>
      </c>
      <c r="AE85" s="6">
        <v>2</v>
      </c>
      <c r="AF85" s="6">
        <v>4</v>
      </c>
      <c r="AG85" s="6">
        <f t="shared" si="12"/>
        <v>17150</v>
      </c>
      <c r="AH85" s="6">
        <v>2</v>
      </c>
      <c r="AI85" s="6">
        <v>0</v>
      </c>
      <c r="AJ85" s="8">
        <v>0</v>
      </c>
      <c r="AK85" s="8">
        <v>0</v>
      </c>
      <c r="AL85" s="8">
        <v>0.25</v>
      </c>
      <c r="AM85" s="8">
        <v>0.66666666666666696</v>
      </c>
      <c r="AN85" s="8">
        <v>0.5</v>
      </c>
      <c r="AO85" s="8">
        <v>0.66666666666666696</v>
      </c>
      <c r="AP85" s="8">
        <v>0</v>
      </c>
      <c r="AQ85" s="8">
        <v>0</v>
      </c>
      <c r="AR85" s="8">
        <v>0</v>
      </c>
      <c r="AS85" s="8">
        <v>0.25</v>
      </c>
      <c r="AT85" s="8">
        <v>0.5</v>
      </c>
      <c r="AU85" s="8">
        <v>0.5</v>
      </c>
      <c r="AV85" s="8">
        <v>1</v>
      </c>
      <c r="AW85" s="8">
        <v>0</v>
      </c>
      <c r="AX85" s="8">
        <v>0</v>
      </c>
      <c r="AY85" s="8">
        <v>0.25</v>
      </c>
      <c r="AZ85" s="8">
        <v>0.57142857142857195</v>
      </c>
      <c r="BA85" s="8">
        <v>0.5</v>
      </c>
      <c r="BB85" s="8">
        <v>0.8</v>
      </c>
      <c r="BC85" s="9">
        <f t="shared" si="13"/>
        <v>0.99924224761016556</v>
      </c>
      <c r="BD85" s="9">
        <v>0.999954064172351</v>
      </c>
      <c r="BE85" s="9">
        <v>0.99996554812926297</v>
      </c>
      <c r="BF85" s="9">
        <v>0.99998277406463199</v>
      </c>
      <c r="BG85" s="9">
        <v>0.99997703208617605</v>
      </c>
      <c r="BH85" s="9">
        <v>0.99998851604308803</v>
      </c>
    </row>
    <row r="86" spans="1:60">
      <c r="A86" s="5">
        <v>84</v>
      </c>
      <c r="B86" s="5" t="s">
        <v>907</v>
      </c>
      <c r="C86" s="6" t="s">
        <v>908</v>
      </c>
      <c r="D86" s="6" t="s">
        <v>706</v>
      </c>
      <c r="E86" s="7" t="s">
        <v>707</v>
      </c>
      <c r="F86" s="6" t="s">
        <v>909</v>
      </c>
      <c r="G86" s="6" t="s">
        <v>910</v>
      </c>
      <c r="H86" s="6" t="s">
        <v>911</v>
      </c>
      <c r="I86" s="6" t="s">
        <v>912</v>
      </c>
      <c r="J86" s="6" t="s">
        <v>105</v>
      </c>
      <c r="K86" s="6" t="s">
        <v>913</v>
      </c>
      <c r="L86" s="6">
        <v>0</v>
      </c>
      <c r="M86" s="6">
        <f t="shared" si="7"/>
        <v>17151</v>
      </c>
      <c r="N86" s="6">
        <v>1</v>
      </c>
      <c r="O86" s="6">
        <v>4</v>
      </c>
      <c r="P86" s="6">
        <v>0</v>
      </c>
      <c r="Q86" s="6">
        <f t="shared" si="8"/>
        <v>17141</v>
      </c>
      <c r="R86" s="6">
        <v>11</v>
      </c>
      <c r="S86" s="6">
        <v>4</v>
      </c>
      <c r="T86" s="6">
        <v>1</v>
      </c>
      <c r="U86" s="6">
        <f t="shared" si="9"/>
        <v>17149</v>
      </c>
      <c r="V86" s="6">
        <v>3</v>
      </c>
      <c r="W86" s="6">
        <v>3</v>
      </c>
      <c r="X86" s="6">
        <v>3</v>
      </c>
      <c r="Y86" s="6">
        <f t="shared" si="10"/>
        <v>17150</v>
      </c>
      <c r="Z86" s="6">
        <v>2</v>
      </c>
      <c r="AA86" s="6">
        <v>1</v>
      </c>
      <c r="AB86" s="6">
        <v>0</v>
      </c>
      <c r="AC86" s="6">
        <f t="shared" si="11"/>
        <v>17151</v>
      </c>
      <c r="AD86" s="6">
        <v>1</v>
      </c>
      <c r="AE86" s="6">
        <v>4</v>
      </c>
      <c r="AF86" s="6">
        <v>4</v>
      </c>
      <c r="AG86" s="6">
        <f t="shared" si="12"/>
        <v>17148</v>
      </c>
      <c r="AH86" s="6">
        <v>4</v>
      </c>
      <c r="AI86" s="6">
        <v>0</v>
      </c>
      <c r="AJ86" s="8">
        <v>0</v>
      </c>
      <c r="AK86" s="8">
        <v>0</v>
      </c>
      <c r="AL86" s="8">
        <v>0.25</v>
      </c>
      <c r="AM86" s="8">
        <v>0.6</v>
      </c>
      <c r="AN86" s="8">
        <v>0</v>
      </c>
      <c r="AO86" s="8">
        <v>0.5</v>
      </c>
      <c r="AP86" s="8">
        <v>0</v>
      </c>
      <c r="AQ86" s="8">
        <v>0</v>
      </c>
      <c r="AR86" s="8">
        <v>0</v>
      </c>
      <c r="AS86" s="8">
        <v>0.25</v>
      </c>
      <c r="AT86" s="8">
        <v>0.75</v>
      </c>
      <c r="AU86" s="8">
        <v>0</v>
      </c>
      <c r="AV86" s="8">
        <v>1</v>
      </c>
      <c r="AW86" s="8">
        <v>0</v>
      </c>
      <c r="AX86" s="8">
        <v>0</v>
      </c>
      <c r="AY86" s="8">
        <v>0.25</v>
      </c>
      <c r="AZ86" s="8">
        <v>0.66666666666666696</v>
      </c>
      <c r="BA86" s="8">
        <v>0</v>
      </c>
      <c r="BB86" s="8">
        <v>0.66666666666666696</v>
      </c>
      <c r="BC86" s="9">
        <f t="shared" si="13"/>
        <v>0.99970855677314063</v>
      </c>
      <c r="BD86" s="9">
        <v>0.99991387032315904</v>
      </c>
      <c r="BE86" s="9">
        <v>0.99996554812926297</v>
      </c>
      <c r="BF86" s="9">
        <v>0.99998277406463199</v>
      </c>
      <c r="BG86" s="9">
        <v>0.99997129010772001</v>
      </c>
      <c r="BH86" s="9">
        <v>0.99997703208617605</v>
      </c>
    </row>
    <row r="87" spans="1:60">
      <c r="A87" s="5">
        <v>85</v>
      </c>
      <c r="B87" s="5" t="s">
        <v>915</v>
      </c>
      <c r="C87" s="6" t="s">
        <v>916</v>
      </c>
      <c r="D87" s="6" t="s">
        <v>917</v>
      </c>
      <c r="E87" s="7" t="s">
        <v>918</v>
      </c>
      <c r="F87" s="6" t="s">
        <v>90</v>
      </c>
      <c r="G87" s="6" t="s">
        <v>921</v>
      </c>
      <c r="H87" s="6" t="s">
        <v>922</v>
      </c>
      <c r="I87" s="6" t="s">
        <v>923</v>
      </c>
      <c r="J87" s="6" t="s">
        <v>379</v>
      </c>
      <c r="K87" s="6" t="s">
        <v>924</v>
      </c>
      <c r="L87" s="6">
        <v>0</v>
      </c>
      <c r="M87" s="6">
        <f t="shared" si="7"/>
        <v>17149</v>
      </c>
      <c r="N87" s="6">
        <v>0</v>
      </c>
      <c r="O87" s="6">
        <v>7</v>
      </c>
      <c r="P87" s="6">
        <v>0</v>
      </c>
      <c r="Q87" s="6">
        <f t="shared" si="8"/>
        <v>17146</v>
      </c>
      <c r="R87" s="6">
        <v>3</v>
      </c>
      <c r="S87" s="6">
        <v>7</v>
      </c>
      <c r="T87" s="6">
        <v>1</v>
      </c>
      <c r="U87" s="6">
        <f t="shared" si="9"/>
        <v>17144</v>
      </c>
      <c r="V87" s="6">
        <v>5</v>
      </c>
      <c r="W87" s="6">
        <v>6</v>
      </c>
      <c r="X87" s="6">
        <v>3</v>
      </c>
      <c r="Y87" s="6">
        <f t="shared" si="10"/>
        <v>17148</v>
      </c>
      <c r="Z87" s="6">
        <v>1</v>
      </c>
      <c r="AA87" s="6">
        <v>4</v>
      </c>
      <c r="AB87" s="6">
        <v>4</v>
      </c>
      <c r="AC87" s="6">
        <f t="shared" si="11"/>
        <v>17149</v>
      </c>
      <c r="AD87" s="6">
        <v>0</v>
      </c>
      <c r="AE87" s="6">
        <v>3</v>
      </c>
      <c r="AF87" s="6">
        <v>4</v>
      </c>
      <c r="AG87" s="6">
        <f t="shared" si="12"/>
        <v>17148</v>
      </c>
      <c r="AH87" s="6">
        <v>1</v>
      </c>
      <c r="AI87" s="6">
        <v>3</v>
      </c>
      <c r="AJ87" s="8">
        <v>0</v>
      </c>
      <c r="AK87" s="8">
        <v>0</v>
      </c>
      <c r="AL87" s="8">
        <v>0.16666666666666699</v>
      </c>
      <c r="AM87" s="8">
        <v>0.75</v>
      </c>
      <c r="AN87" s="8">
        <v>1</v>
      </c>
      <c r="AO87" s="8">
        <v>0.8</v>
      </c>
      <c r="AP87" s="8">
        <v>0</v>
      </c>
      <c r="AQ87" s="8">
        <v>0</v>
      </c>
      <c r="AR87" s="8">
        <v>0</v>
      </c>
      <c r="AS87" s="8">
        <v>0.14285714285714299</v>
      </c>
      <c r="AT87" s="8">
        <v>0.42857142857142799</v>
      </c>
      <c r="AU87" s="8">
        <v>0.57142857142857095</v>
      </c>
      <c r="AV87" s="8">
        <v>0.57142857142857095</v>
      </c>
      <c r="AW87" s="8">
        <v>0</v>
      </c>
      <c r="AX87" s="8">
        <v>0</v>
      </c>
      <c r="AY87" s="8">
        <v>0.15384615384615399</v>
      </c>
      <c r="AZ87" s="8">
        <v>0.54545454545454497</v>
      </c>
      <c r="BA87" s="8">
        <v>0.72727272727272696</v>
      </c>
      <c r="BB87" s="8">
        <v>0.66666666666666696</v>
      </c>
      <c r="BC87" s="9">
        <f t="shared" si="13"/>
        <v>0.99959197948239686</v>
      </c>
      <c r="BD87" s="9">
        <v>0.99994258021543903</v>
      </c>
      <c r="BE87" s="9">
        <v>0.99993683823698298</v>
      </c>
      <c r="BF87" s="9">
        <v>0.99997129010772001</v>
      </c>
      <c r="BG87" s="9">
        <v>0.99998277406463199</v>
      </c>
      <c r="BH87" s="9">
        <v>0.99997703208617605</v>
      </c>
    </row>
    <row r="88" spans="1:60">
      <c r="A88" s="5">
        <v>86</v>
      </c>
      <c r="B88" s="5" t="s">
        <v>926</v>
      </c>
      <c r="C88" s="6" t="s">
        <v>927</v>
      </c>
      <c r="D88" s="6" t="s">
        <v>928</v>
      </c>
      <c r="E88" s="7" t="s">
        <v>929</v>
      </c>
      <c r="F88" s="6" t="s">
        <v>932</v>
      </c>
      <c r="G88" s="6" t="s">
        <v>933</v>
      </c>
      <c r="H88" s="6" t="s">
        <v>877</v>
      </c>
      <c r="I88" s="6" t="s">
        <v>934</v>
      </c>
      <c r="J88" s="6" t="s">
        <v>935</v>
      </c>
      <c r="K88" s="6" t="s">
        <v>936</v>
      </c>
      <c r="L88" s="6">
        <v>0</v>
      </c>
      <c r="M88" s="6">
        <f t="shared" si="7"/>
        <v>17148</v>
      </c>
      <c r="N88" s="6">
        <v>2</v>
      </c>
      <c r="O88" s="6">
        <v>6</v>
      </c>
      <c r="P88" s="6">
        <v>0</v>
      </c>
      <c r="Q88" s="6">
        <f t="shared" si="8"/>
        <v>17147</v>
      </c>
      <c r="R88" s="6">
        <v>3</v>
      </c>
      <c r="S88" s="6">
        <v>6</v>
      </c>
      <c r="T88" s="6">
        <v>3</v>
      </c>
      <c r="U88" s="6">
        <f t="shared" si="9"/>
        <v>17149</v>
      </c>
      <c r="V88" s="6">
        <v>1</v>
      </c>
      <c r="W88" s="6">
        <v>3</v>
      </c>
      <c r="X88" s="6">
        <v>2</v>
      </c>
      <c r="Y88" s="6">
        <f t="shared" si="10"/>
        <v>17149</v>
      </c>
      <c r="Z88" s="6">
        <v>1</v>
      </c>
      <c r="AA88" s="6">
        <v>4</v>
      </c>
      <c r="AB88" s="6">
        <v>3</v>
      </c>
      <c r="AC88" s="6">
        <f t="shared" si="11"/>
        <v>17150</v>
      </c>
      <c r="AD88" s="6">
        <v>0</v>
      </c>
      <c r="AE88" s="6">
        <v>3</v>
      </c>
      <c r="AF88" s="6">
        <v>4</v>
      </c>
      <c r="AG88" s="6">
        <f t="shared" si="12"/>
        <v>17148</v>
      </c>
      <c r="AH88" s="6">
        <v>2</v>
      </c>
      <c r="AI88" s="6">
        <v>2</v>
      </c>
      <c r="AJ88" s="8">
        <v>0</v>
      </c>
      <c r="AK88" s="8">
        <v>0</v>
      </c>
      <c r="AL88" s="8">
        <v>0.75</v>
      </c>
      <c r="AM88" s="8">
        <v>0.66666666666666696</v>
      </c>
      <c r="AN88" s="8">
        <v>1</v>
      </c>
      <c r="AO88" s="8">
        <v>0.66666666666666696</v>
      </c>
      <c r="AP88" s="8">
        <v>0</v>
      </c>
      <c r="AQ88" s="8">
        <v>0</v>
      </c>
      <c r="AR88" s="8">
        <v>0</v>
      </c>
      <c r="AS88" s="8">
        <v>0.5</v>
      </c>
      <c r="AT88" s="8">
        <v>0.33333333333333298</v>
      </c>
      <c r="AU88" s="8">
        <v>0.5</v>
      </c>
      <c r="AV88" s="8">
        <v>0.66666666666666696</v>
      </c>
      <c r="AW88" s="8">
        <v>0</v>
      </c>
      <c r="AX88" s="8">
        <v>0</v>
      </c>
      <c r="AY88" s="8">
        <v>0.6</v>
      </c>
      <c r="AZ88" s="8">
        <v>0.44444444444444398</v>
      </c>
      <c r="BA88" s="8">
        <v>0.66666666666666696</v>
      </c>
      <c r="BB88" s="8">
        <v>0.66666666666666696</v>
      </c>
      <c r="BC88" s="9">
        <f t="shared" si="13"/>
        <v>0.99953369083702492</v>
      </c>
      <c r="BD88" s="9">
        <v>0.99994832219389496</v>
      </c>
      <c r="BE88" s="9">
        <v>0.99997703208617605</v>
      </c>
      <c r="BF88" s="9">
        <v>0.99997129010772001</v>
      </c>
      <c r="BG88" s="9">
        <v>0.99998277406463199</v>
      </c>
      <c r="BH88" s="9">
        <v>0.99997703208617605</v>
      </c>
    </row>
    <row r="89" spans="1:60">
      <c r="A89" s="5">
        <v>87</v>
      </c>
      <c r="B89" s="5" t="s">
        <v>938</v>
      </c>
      <c r="C89" s="6" t="s">
        <v>939</v>
      </c>
      <c r="D89" s="6" t="s">
        <v>940</v>
      </c>
      <c r="E89" s="7" t="s">
        <v>941</v>
      </c>
      <c r="F89" s="6" t="s">
        <v>944</v>
      </c>
      <c r="G89" s="6" t="s">
        <v>506</v>
      </c>
      <c r="H89" s="6" t="s">
        <v>945</v>
      </c>
      <c r="I89" s="6" t="s">
        <v>946</v>
      </c>
      <c r="J89" s="6" t="s">
        <v>947</v>
      </c>
      <c r="K89" s="6" t="s">
        <v>948</v>
      </c>
      <c r="L89" s="6">
        <v>0</v>
      </c>
      <c r="M89" s="6">
        <f t="shared" si="7"/>
        <v>17149</v>
      </c>
      <c r="N89" s="6">
        <v>3</v>
      </c>
      <c r="O89" s="6">
        <v>4</v>
      </c>
      <c r="P89" s="6">
        <v>0</v>
      </c>
      <c r="Q89" s="6">
        <f t="shared" si="8"/>
        <v>17150</v>
      </c>
      <c r="R89" s="6">
        <v>2</v>
      </c>
      <c r="S89" s="6">
        <v>4</v>
      </c>
      <c r="T89" s="6">
        <v>2</v>
      </c>
      <c r="U89" s="6">
        <f t="shared" si="9"/>
        <v>17152</v>
      </c>
      <c r="V89" s="6">
        <v>0</v>
      </c>
      <c r="W89" s="6">
        <v>2</v>
      </c>
      <c r="X89" s="6">
        <v>3</v>
      </c>
      <c r="Y89" s="6">
        <f t="shared" si="10"/>
        <v>17150</v>
      </c>
      <c r="Z89" s="6">
        <v>2</v>
      </c>
      <c r="AA89" s="6">
        <v>1</v>
      </c>
      <c r="AB89" s="6">
        <v>1</v>
      </c>
      <c r="AC89" s="6">
        <f t="shared" si="11"/>
        <v>17151</v>
      </c>
      <c r="AD89" s="6">
        <v>1</v>
      </c>
      <c r="AE89" s="6">
        <v>3</v>
      </c>
      <c r="AF89" s="6">
        <v>4</v>
      </c>
      <c r="AG89" s="6">
        <f t="shared" si="12"/>
        <v>17152</v>
      </c>
      <c r="AH89" s="6">
        <v>0</v>
      </c>
      <c r="AI89" s="6">
        <v>0</v>
      </c>
      <c r="AJ89" s="8">
        <v>0</v>
      </c>
      <c r="AK89" s="8">
        <v>0</v>
      </c>
      <c r="AL89" s="8">
        <v>1</v>
      </c>
      <c r="AM89" s="8">
        <v>0.6</v>
      </c>
      <c r="AN89" s="8">
        <v>0.5</v>
      </c>
      <c r="AO89" s="8">
        <v>1</v>
      </c>
      <c r="AP89" s="8">
        <v>0</v>
      </c>
      <c r="AQ89" s="8">
        <v>0</v>
      </c>
      <c r="AR89" s="8">
        <v>0</v>
      </c>
      <c r="AS89" s="8">
        <v>0.5</v>
      </c>
      <c r="AT89" s="8">
        <v>0.75</v>
      </c>
      <c r="AU89" s="8">
        <v>0.25</v>
      </c>
      <c r="AV89" s="8">
        <v>1</v>
      </c>
      <c r="AW89" s="8">
        <v>0</v>
      </c>
      <c r="AX89" s="8">
        <v>0</v>
      </c>
      <c r="AY89" s="8">
        <v>0.66666666666666696</v>
      </c>
      <c r="AZ89" s="8">
        <v>0.66666666666666696</v>
      </c>
      <c r="BA89" s="8">
        <v>0.33333333333333298</v>
      </c>
      <c r="BB89" s="8">
        <v>1</v>
      </c>
      <c r="BC89" s="9">
        <f t="shared" si="13"/>
        <v>0.99959197948239686</v>
      </c>
      <c r="BD89" s="9">
        <v>0.99996554812926297</v>
      </c>
      <c r="BE89" s="9">
        <v>0.99998851604308803</v>
      </c>
      <c r="BF89" s="9">
        <v>0.99998277406463199</v>
      </c>
      <c r="BG89" s="9">
        <v>0.99997703208617605</v>
      </c>
      <c r="BH89" s="9">
        <v>1</v>
      </c>
    </row>
    <row r="90" spans="1:60">
      <c r="A90" s="5">
        <v>88</v>
      </c>
      <c r="B90" s="5" t="s">
        <v>950</v>
      </c>
      <c r="C90" s="6" t="s">
        <v>951</v>
      </c>
      <c r="D90" s="6" t="s">
        <v>952</v>
      </c>
      <c r="E90" s="7" t="s">
        <v>953</v>
      </c>
      <c r="F90" s="6" t="s">
        <v>956</v>
      </c>
      <c r="G90" s="6" t="s">
        <v>957</v>
      </c>
      <c r="H90" s="6" t="s">
        <v>91</v>
      </c>
      <c r="I90" s="6" t="s">
        <v>958</v>
      </c>
      <c r="J90" s="6" t="s">
        <v>959</v>
      </c>
      <c r="K90" s="6" t="s">
        <v>960</v>
      </c>
      <c r="L90" s="6">
        <v>0</v>
      </c>
      <c r="M90" s="6">
        <f t="shared" si="7"/>
        <v>17151</v>
      </c>
      <c r="N90" s="6">
        <v>1</v>
      </c>
      <c r="O90" s="6">
        <v>4</v>
      </c>
      <c r="P90" s="6">
        <v>0</v>
      </c>
      <c r="Q90" s="6">
        <f t="shared" si="8"/>
        <v>17146</v>
      </c>
      <c r="R90" s="6">
        <v>6</v>
      </c>
      <c r="S90" s="6">
        <v>4</v>
      </c>
      <c r="T90" s="6">
        <v>3</v>
      </c>
      <c r="U90" s="6">
        <f t="shared" si="9"/>
        <v>17151</v>
      </c>
      <c r="V90" s="6">
        <v>1</v>
      </c>
      <c r="W90" s="6">
        <v>1</v>
      </c>
      <c r="X90" s="6">
        <v>2</v>
      </c>
      <c r="Y90" s="6">
        <f t="shared" si="10"/>
        <v>17149</v>
      </c>
      <c r="Z90" s="6">
        <v>3</v>
      </c>
      <c r="AA90" s="6">
        <v>2</v>
      </c>
      <c r="AB90" s="6">
        <v>3</v>
      </c>
      <c r="AC90" s="6">
        <f t="shared" si="11"/>
        <v>17151</v>
      </c>
      <c r="AD90" s="6">
        <v>1</v>
      </c>
      <c r="AE90" s="6">
        <v>1</v>
      </c>
      <c r="AF90" s="6">
        <v>3</v>
      </c>
      <c r="AG90" s="6">
        <f t="shared" si="12"/>
        <v>17150</v>
      </c>
      <c r="AH90" s="6">
        <v>2</v>
      </c>
      <c r="AI90" s="6">
        <v>1</v>
      </c>
      <c r="AJ90" s="8">
        <v>0</v>
      </c>
      <c r="AK90" s="8">
        <v>0</v>
      </c>
      <c r="AL90" s="8">
        <v>0.75</v>
      </c>
      <c r="AM90" s="8">
        <v>0.4</v>
      </c>
      <c r="AN90" s="8">
        <v>0.75</v>
      </c>
      <c r="AO90" s="8">
        <v>0.6</v>
      </c>
      <c r="AP90" s="8">
        <v>0</v>
      </c>
      <c r="AQ90" s="8">
        <v>0</v>
      </c>
      <c r="AR90" s="8">
        <v>0</v>
      </c>
      <c r="AS90" s="8">
        <v>0.75</v>
      </c>
      <c r="AT90" s="8">
        <v>0.5</v>
      </c>
      <c r="AU90" s="8">
        <v>0.75</v>
      </c>
      <c r="AV90" s="8">
        <v>0.75</v>
      </c>
      <c r="AW90" s="8">
        <v>0</v>
      </c>
      <c r="AX90" s="8">
        <v>0</v>
      </c>
      <c r="AY90" s="8">
        <v>0.75</v>
      </c>
      <c r="AZ90" s="8">
        <v>0.44444444444444398</v>
      </c>
      <c r="BA90" s="8">
        <v>0.75</v>
      </c>
      <c r="BB90" s="8">
        <v>0.66666666666666696</v>
      </c>
      <c r="BC90" s="9">
        <f t="shared" si="13"/>
        <v>0.99970855677314063</v>
      </c>
      <c r="BD90" s="9">
        <v>0.99994258021543903</v>
      </c>
      <c r="BE90" s="9">
        <v>0.99998851604308803</v>
      </c>
      <c r="BF90" s="9">
        <v>0.99997129010772001</v>
      </c>
      <c r="BG90" s="9">
        <v>0.99998851604308803</v>
      </c>
      <c r="BH90" s="9">
        <v>0.99998277406463199</v>
      </c>
    </row>
    <row r="91" spans="1:60">
      <c r="A91" s="5">
        <v>89</v>
      </c>
      <c r="B91" s="5" t="s">
        <v>962</v>
      </c>
      <c r="C91" s="6" t="s">
        <v>963</v>
      </c>
      <c r="D91" s="6" t="s">
        <v>964</v>
      </c>
      <c r="E91" s="7" t="s">
        <v>965</v>
      </c>
      <c r="F91" s="6" t="s">
        <v>90</v>
      </c>
      <c r="G91" s="6" t="s">
        <v>968</v>
      </c>
      <c r="H91" s="6" t="s">
        <v>969</v>
      </c>
      <c r="I91" s="6" t="s">
        <v>970</v>
      </c>
      <c r="J91" s="6" t="s">
        <v>971</v>
      </c>
      <c r="K91" s="6" t="s">
        <v>960</v>
      </c>
      <c r="L91" s="6">
        <v>0</v>
      </c>
      <c r="M91" s="6">
        <f t="shared" si="7"/>
        <v>17152</v>
      </c>
      <c r="N91" s="6">
        <v>0</v>
      </c>
      <c r="O91" s="6">
        <v>4</v>
      </c>
      <c r="P91" s="6">
        <v>1</v>
      </c>
      <c r="Q91" s="6">
        <f t="shared" si="8"/>
        <v>17148</v>
      </c>
      <c r="R91" s="6">
        <v>4</v>
      </c>
      <c r="S91" s="6">
        <v>3</v>
      </c>
      <c r="T91" s="6">
        <v>1</v>
      </c>
      <c r="U91" s="6">
        <f t="shared" si="9"/>
        <v>17150</v>
      </c>
      <c r="V91" s="6">
        <v>2</v>
      </c>
      <c r="W91" s="6">
        <v>3</v>
      </c>
      <c r="X91" s="6">
        <v>1</v>
      </c>
      <c r="Y91" s="6">
        <f t="shared" si="10"/>
        <v>17148</v>
      </c>
      <c r="Z91" s="6">
        <v>4</v>
      </c>
      <c r="AA91" s="6">
        <v>3</v>
      </c>
      <c r="AB91" s="6">
        <v>1</v>
      </c>
      <c r="AC91" s="6">
        <f t="shared" si="11"/>
        <v>17150</v>
      </c>
      <c r="AD91" s="6">
        <v>2</v>
      </c>
      <c r="AE91" s="6">
        <v>3</v>
      </c>
      <c r="AF91" s="6">
        <v>3</v>
      </c>
      <c r="AG91" s="6">
        <f t="shared" si="12"/>
        <v>17150</v>
      </c>
      <c r="AH91" s="6">
        <v>2</v>
      </c>
      <c r="AI91" s="6">
        <v>1</v>
      </c>
      <c r="AJ91" s="8">
        <v>0</v>
      </c>
      <c r="AK91" s="8">
        <v>0.2</v>
      </c>
      <c r="AL91" s="8">
        <v>0.33333333333333298</v>
      </c>
      <c r="AM91" s="8">
        <v>0.2</v>
      </c>
      <c r="AN91" s="8">
        <v>0.33333333333333298</v>
      </c>
      <c r="AO91" s="8">
        <v>0.6</v>
      </c>
      <c r="AP91" s="8">
        <v>0</v>
      </c>
      <c r="AQ91" s="8">
        <v>0</v>
      </c>
      <c r="AR91" s="8">
        <v>0.25</v>
      </c>
      <c r="AS91" s="8">
        <v>0.25</v>
      </c>
      <c r="AT91" s="8">
        <v>0.25</v>
      </c>
      <c r="AU91" s="8">
        <v>0.25</v>
      </c>
      <c r="AV91" s="8">
        <v>0.75</v>
      </c>
      <c r="AW91" s="8">
        <v>0</v>
      </c>
      <c r="AX91" s="8">
        <v>0.22222222222222199</v>
      </c>
      <c r="AY91" s="8">
        <v>0.28571428571428598</v>
      </c>
      <c r="AZ91" s="8">
        <v>0.22222222222222199</v>
      </c>
      <c r="BA91" s="8">
        <v>0.28571428571428598</v>
      </c>
      <c r="BB91" s="8">
        <v>0.66666666666666696</v>
      </c>
      <c r="BC91" s="9">
        <f t="shared" si="13"/>
        <v>0.99976684541851246</v>
      </c>
      <c r="BD91" s="9">
        <v>0.99995980615080704</v>
      </c>
      <c r="BE91" s="9">
        <v>0.99997129010772001</v>
      </c>
      <c r="BF91" s="9">
        <v>0.99995980615080704</v>
      </c>
      <c r="BG91" s="9">
        <v>0.99997129010772001</v>
      </c>
      <c r="BH91" s="9">
        <v>0.99998277406463199</v>
      </c>
    </row>
    <row r="92" spans="1:60">
      <c r="A92" s="5">
        <v>90</v>
      </c>
      <c r="B92" s="5" t="s">
        <v>973</v>
      </c>
      <c r="C92" s="6" t="s">
        <v>974</v>
      </c>
      <c r="D92" s="6" t="s">
        <v>975</v>
      </c>
      <c r="E92" s="7" t="s">
        <v>976</v>
      </c>
      <c r="F92" s="6" t="s">
        <v>979</v>
      </c>
      <c r="G92" s="6" t="s">
        <v>980</v>
      </c>
      <c r="H92" s="6" t="s">
        <v>981</v>
      </c>
      <c r="I92" s="6" t="s">
        <v>982</v>
      </c>
      <c r="J92" s="6" t="s">
        <v>983</v>
      </c>
      <c r="K92" s="6" t="s">
        <v>984</v>
      </c>
      <c r="L92" s="6">
        <v>0</v>
      </c>
      <c r="M92" s="6">
        <f t="shared" si="7"/>
        <v>17146</v>
      </c>
      <c r="N92" s="6">
        <v>3</v>
      </c>
      <c r="O92" s="6">
        <v>7</v>
      </c>
      <c r="P92" s="6">
        <v>0</v>
      </c>
      <c r="Q92" s="6">
        <f t="shared" si="8"/>
        <v>17146</v>
      </c>
      <c r="R92" s="6">
        <v>3</v>
      </c>
      <c r="S92" s="6">
        <v>7</v>
      </c>
      <c r="T92" s="6">
        <v>0</v>
      </c>
      <c r="U92" s="6">
        <f t="shared" si="9"/>
        <v>17146</v>
      </c>
      <c r="V92" s="6">
        <v>3</v>
      </c>
      <c r="W92" s="6">
        <v>7</v>
      </c>
      <c r="X92" s="6">
        <v>0</v>
      </c>
      <c r="Y92" s="6">
        <f t="shared" si="10"/>
        <v>17144</v>
      </c>
      <c r="Z92" s="6">
        <v>5</v>
      </c>
      <c r="AA92" s="6">
        <v>7</v>
      </c>
      <c r="AB92" s="6">
        <v>1</v>
      </c>
      <c r="AC92" s="6">
        <f t="shared" si="11"/>
        <v>17145</v>
      </c>
      <c r="AD92" s="6">
        <v>4</v>
      </c>
      <c r="AE92" s="6">
        <v>6</v>
      </c>
      <c r="AF92" s="6">
        <v>5</v>
      </c>
      <c r="AG92" s="6">
        <f t="shared" si="12"/>
        <v>17147</v>
      </c>
      <c r="AH92" s="6">
        <v>2</v>
      </c>
      <c r="AI92" s="6">
        <v>2</v>
      </c>
      <c r="AJ92" s="8">
        <v>0</v>
      </c>
      <c r="AK92" s="8">
        <v>0</v>
      </c>
      <c r="AL92" s="8">
        <v>0</v>
      </c>
      <c r="AM92" s="8">
        <v>0</v>
      </c>
      <c r="AN92" s="8">
        <v>0.2</v>
      </c>
      <c r="AO92" s="8">
        <v>0.71428571428571397</v>
      </c>
      <c r="AP92" s="8">
        <v>0</v>
      </c>
      <c r="AQ92" s="8">
        <v>0</v>
      </c>
      <c r="AR92" s="8">
        <v>0</v>
      </c>
      <c r="AS92" s="8">
        <v>0</v>
      </c>
      <c r="AT92" s="8">
        <v>0</v>
      </c>
      <c r="AU92" s="8">
        <v>0.14285714285714299</v>
      </c>
      <c r="AV92" s="8">
        <v>0.71428571428571397</v>
      </c>
      <c r="AW92" s="8">
        <v>0</v>
      </c>
      <c r="AX92" s="8">
        <v>0</v>
      </c>
      <c r="AY92" s="8">
        <v>0</v>
      </c>
      <c r="AZ92" s="8">
        <v>0</v>
      </c>
      <c r="BA92" s="8">
        <v>0.16666666666666699</v>
      </c>
      <c r="BB92" s="8">
        <v>0.71428571428571397</v>
      </c>
      <c r="BC92" s="9">
        <f t="shared" si="13"/>
        <v>0.99941711354628116</v>
      </c>
      <c r="BD92" s="9">
        <v>0.99994258021543903</v>
      </c>
      <c r="BE92" s="9">
        <v>0.99994258021543903</v>
      </c>
      <c r="BF92" s="9">
        <v>0.99993109625852705</v>
      </c>
      <c r="BG92" s="9">
        <v>0.99994258021543903</v>
      </c>
      <c r="BH92" s="9">
        <v>0.99997703208617605</v>
      </c>
    </row>
    <row r="93" spans="1:60">
      <c r="A93" s="5">
        <v>91</v>
      </c>
      <c r="B93" s="5" t="s">
        <v>986</v>
      </c>
      <c r="C93" s="6" t="s">
        <v>987</v>
      </c>
      <c r="D93" s="6" t="s">
        <v>988</v>
      </c>
      <c r="E93" s="7" t="s">
        <v>989</v>
      </c>
      <c r="F93" s="6" t="s">
        <v>992</v>
      </c>
      <c r="G93" s="6" t="s">
        <v>993</v>
      </c>
      <c r="H93" s="6" t="s">
        <v>994</v>
      </c>
      <c r="I93" s="6" t="s">
        <v>995</v>
      </c>
      <c r="J93" s="6" t="s">
        <v>996</v>
      </c>
      <c r="K93" s="6" t="s">
        <v>997</v>
      </c>
      <c r="L93" s="6">
        <v>0</v>
      </c>
      <c r="M93" s="6">
        <f t="shared" si="7"/>
        <v>17149</v>
      </c>
      <c r="N93" s="6">
        <v>1</v>
      </c>
      <c r="O93" s="6">
        <v>6</v>
      </c>
      <c r="P93" s="6">
        <v>0</v>
      </c>
      <c r="Q93" s="6">
        <f t="shared" si="8"/>
        <v>17132</v>
      </c>
      <c r="R93" s="6">
        <v>18</v>
      </c>
      <c r="S93" s="6">
        <v>6</v>
      </c>
      <c r="T93" s="6">
        <v>2</v>
      </c>
      <c r="U93" s="6">
        <f t="shared" si="9"/>
        <v>17148</v>
      </c>
      <c r="V93" s="6">
        <v>2</v>
      </c>
      <c r="W93" s="6">
        <v>4</v>
      </c>
      <c r="X93" s="6">
        <v>3</v>
      </c>
      <c r="Y93" s="6">
        <f t="shared" si="10"/>
        <v>17148</v>
      </c>
      <c r="Z93" s="6">
        <v>2</v>
      </c>
      <c r="AA93" s="6">
        <v>3</v>
      </c>
      <c r="AB93" s="6">
        <v>2</v>
      </c>
      <c r="AC93" s="6">
        <f t="shared" si="11"/>
        <v>17150</v>
      </c>
      <c r="AD93" s="6">
        <v>0</v>
      </c>
      <c r="AE93" s="6">
        <v>4</v>
      </c>
      <c r="AF93" s="6">
        <v>5</v>
      </c>
      <c r="AG93" s="6">
        <f t="shared" si="12"/>
        <v>17149</v>
      </c>
      <c r="AH93" s="6">
        <v>1</v>
      </c>
      <c r="AI93" s="6">
        <v>1</v>
      </c>
      <c r="AJ93" s="8">
        <v>0</v>
      </c>
      <c r="AK93" s="8">
        <v>0</v>
      </c>
      <c r="AL93" s="8">
        <v>0.5</v>
      </c>
      <c r="AM93" s="8">
        <v>0.6</v>
      </c>
      <c r="AN93" s="8">
        <v>1</v>
      </c>
      <c r="AO93" s="8">
        <v>0.83333333333333304</v>
      </c>
      <c r="AP93" s="8">
        <v>0</v>
      </c>
      <c r="AQ93" s="8">
        <v>0</v>
      </c>
      <c r="AR93" s="8">
        <v>0</v>
      </c>
      <c r="AS93" s="8">
        <v>0.33333333333333298</v>
      </c>
      <c r="AT93" s="8">
        <v>0.5</v>
      </c>
      <c r="AU93" s="8">
        <v>0.33333333333333298</v>
      </c>
      <c r="AV93" s="8">
        <v>0.83333333333333304</v>
      </c>
      <c r="AW93" s="8">
        <v>0</v>
      </c>
      <c r="AX93" s="8">
        <v>0</v>
      </c>
      <c r="AY93" s="8">
        <v>0.4</v>
      </c>
      <c r="AZ93" s="8">
        <v>0.54545454545454497</v>
      </c>
      <c r="BA93" s="8">
        <v>0.5</v>
      </c>
      <c r="BB93" s="8">
        <v>0.83333333333333304</v>
      </c>
      <c r="BC93" s="9">
        <f t="shared" si="13"/>
        <v>0.99959197948239686</v>
      </c>
      <c r="BD93" s="9">
        <v>0.99986219251705399</v>
      </c>
      <c r="BE93" s="9">
        <v>0.99996554812926297</v>
      </c>
      <c r="BF93" s="9">
        <v>0.99997129010772001</v>
      </c>
      <c r="BG93" s="9">
        <v>0.99997703208617605</v>
      </c>
      <c r="BH93" s="9">
        <v>0.99998851604308803</v>
      </c>
    </row>
    <row r="94" spans="1:60">
      <c r="A94" s="5">
        <v>92</v>
      </c>
      <c r="B94" s="5" t="s">
        <v>999</v>
      </c>
      <c r="C94" s="6" t="s">
        <v>1000</v>
      </c>
      <c r="D94" s="6" t="s">
        <v>1001</v>
      </c>
      <c r="E94" s="7" t="s">
        <v>1002</v>
      </c>
      <c r="F94" s="6" t="s">
        <v>90</v>
      </c>
      <c r="G94" s="6" t="s">
        <v>1005</v>
      </c>
      <c r="H94" s="6" t="s">
        <v>1006</v>
      </c>
      <c r="I94" s="6" t="s">
        <v>1007</v>
      </c>
      <c r="J94" s="6" t="s">
        <v>1008</v>
      </c>
      <c r="K94" s="6" t="s">
        <v>1009</v>
      </c>
      <c r="L94" s="6">
        <v>0</v>
      </c>
      <c r="M94" s="6">
        <f t="shared" si="7"/>
        <v>17153</v>
      </c>
      <c r="N94" s="6">
        <v>0</v>
      </c>
      <c r="O94" s="6">
        <v>3</v>
      </c>
      <c r="P94" s="6">
        <v>0</v>
      </c>
      <c r="Q94" s="6">
        <f t="shared" si="8"/>
        <v>17150</v>
      </c>
      <c r="R94" s="6">
        <v>3</v>
      </c>
      <c r="S94" s="6">
        <v>3</v>
      </c>
      <c r="T94" s="6">
        <v>0</v>
      </c>
      <c r="U94" s="6">
        <f t="shared" si="9"/>
        <v>17149</v>
      </c>
      <c r="V94" s="6">
        <v>4</v>
      </c>
      <c r="W94" s="6">
        <v>3</v>
      </c>
      <c r="X94" s="6">
        <v>0</v>
      </c>
      <c r="Y94" s="6">
        <f t="shared" si="10"/>
        <v>17149</v>
      </c>
      <c r="Z94" s="6">
        <v>4</v>
      </c>
      <c r="AA94" s="6">
        <v>3</v>
      </c>
      <c r="AB94" s="6">
        <v>1</v>
      </c>
      <c r="AC94" s="6">
        <f t="shared" si="11"/>
        <v>17152</v>
      </c>
      <c r="AD94" s="6">
        <v>1</v>
      </c>
      <c r="AE94" s="6">
        <v>2</v>
      </c>
      <c r="AF94" s="6">
        <v>2</v>
      </c>
      <c r="AG94" s="6">
        <f t="shared" si="12"/>
        <v>17152</v>
      </c>
      <c r="AH94" s="6">
        <v>1</v>
      </c>
      <c r="AI94" s="6">
        <v>1</v>
      </c>
      <c r="AJ94" s="8">
        <v>0</v>
      </c>
      <c r="AK94" s="8">
        <v>0</v>
      </c>
      <c r="AL94" s="8">
        <v>0</v>
      </c>
      <c r="AM94" s="8">
        <v>0</v>
      </c>
      <c r="AN94" s="8">
        <v>0.5</v>
      </c>
      <c r="AO94" s="8">
        <v>0.66666666666666696</v>
      </c>
      <c r="AP94" s="8">
        <v>0</v>
      </c>
      <c r="AQ94" s="8">
        <v>0</v>
      </c>
      <c r="AR94" s="8">
        <v>0</v>
      </c>
      <c r="AS94" s="8">
        <v>0</v>
      </c>
      <c r="AT94" s="8">
        <v>0</v>
      </c>
      <c r="AU94" s="8">
        <v>0.33333333333333298</v>
      </c>
      <c r="AV94" s="8">
        <v>0.66666666666666696</v>
      </c>
      <c r="AW94" s="8">
        <v>0</v>
      </c>
      <c r="AX94" s="8">
        <v>0</v>
      </c>
      <c r="AY94" s="8">
        <v>0</v>
      </c>
      <c r="AZ94" s="8">
        <v>0</v>
      </c>
      <c r="BA94" s="8">
        <v>0.4</v>
      </c>
      <c r="BB94" s="8">
        <v>0.66666666666666696</v>
      </c>
      <c r="BC94" s="9">
        <f t="shared" si="13"/>
        <v>0.9998251340638844</v>
      </c>
      <c r="BD94" s="9">
        <v>0.99996554812926297</v>
      </c>
      <c r="BE94" s="9">
        <v>0.99995980615080704</v>
      </c>
      <c r="BF94" s="9">
        <v>0.99995980615080704</v>
      </c>
      <c r="BG94" s="9">
        <v>0.99998277406463199</v>
      </c>
      <c r="BH94" s="9">
        <v>0.99998851604308803</v>
      </c>
    </row>
    <row r="95" spans="1:60">
      <c r="A95" s="5">
        <v>93</v>
      </c>
      <c r="B95" s="5" t="s">
        <v>1011</v>
      </c>
      <c r="C95" s="6" t="s">
        <v>1012</v>
      </c>
      <c r="D95" s="6" t="s">
        <v>1013</v>
      </c>
      <c r="E95" s="7" t="s">
        <v>1014</v>
      </c>
      <c r="F95" s="6" t="s">
        <v>1017</v>
      </c>
      <c r="G95" s="6" t="s">
        <v>1018</v>
      </c>
      <c r="H95" s="6" t="s">
        <v>129</v>
      </c>
      <c r="I95" s="6" t="s">
        <v>129</v>
      </c>
      <c r="J95" s="6" t="s">
        <v>529</v>
      </c>
      <c r="K95" s="6" t="s">
        <v>130</v>
      </c>
      <c r="L95" s="6">
        <v>0</v>
      </c>
      <c r="M95" s="6">
        <f t="shared" si="7"/>
        <v>17151</v>
      </c>
      <c r="N95" s="6">
        <v>2</v>
      </c>
      <c r="O95" s="6">
        <v>3</v>
      </c>
      <c r="P95" s="6">
        <v>0</v>
      </c>
      <c r="Q95" s="6">
        <f t="shared" si="8"/>
        <v>17150</v>
      </c>
      <c r="R95" s="6">
        <v>3</v>
      </c>
      <c r="S95" s="6">
        <v>3</v>
      </c>
      <c r="T95" s="6">
        <v>1</v>
      </c>
      <c r="U95" s="6">
        <f t="shared" si="9"/>
        <v>17153</v>
      </c>
      <c r="V95" s="6">
        <v>0</v>
      </c>
      <c r="W95" s="6">
        <v>2</v>
      </c>
      <c r="X95" s="6">
        <v>1</v>
      </c>
      <c r="Y95" s="6">
        <f t="shared" si="10"/>
        <v>17153</v>
      </c>
      <c r="Z95" s="6">
        <v>0</v>
      </c>
      <c r="AA95" s="6">
        <v>2</v>
      </c>
      <c r="AB95" s="6">
        <v>1</v>
      </c>
      <c r="AC95" s="6">
        <f t="shared" si="11"/>
        <v>17152</v>
      </c>
      <c r="AD95" s="6">
        <v>1</v>
      </c>
      <c r="AE95" s="6">
        <v>2</v>
      </c>
      <c r="AF95" s="6">
        <v>2</v>
      </c>
      <c r="AG95" s="6">
        <f t="shared" si="12"/>
        <v>17153</v>
      </c>
      <c r="AH95" s="6">
        <v>0</v>
      </c>
      <c r="AI95" s="6">
        <v>1</v>
      </c>
      <c r="AJ95" s="8">
        <v>0</v>
      </c>
      <c r="AK95" s="8">
        <v>0</v>
      </c>
      <c r="AL95" s="8">
        <v>1</v>
      </c>
      <c r="AM95" s="8">
        <v>1</v>
      </c>
      <c r="AN95" s="8">
        <v>0.5</v>
      </c>
      <c r="AO95" s="8">
        <v>1</v>
      </c>
      <c r="AP95" s="8">
        <v>0</v>
      </c>
      <c r="AQ95" s="8">
        <v>0</v>
      </c>
      <c r="AR95" s="8">
        <v>0</v>
      </c>
      <c r="AS95" s="8">
        <v>0.33333333333333298</v>
      </c>
      <c r="AT95" s="8">
        <v>0.33333333333333298</v>
      </c>
      <c r="AU95" s="8">
        <v>0.33333333333333298</v>
      </c>
      <c r="AV95" s="8">
        <v>0.66666666666666696</v>
      </c>
      <c r="AW95" s="8">
        <v>0</v>
      </c>
      <c r="AX95" s="8">
        <v>0</v>
      </c>
      <c r="AY95" s="8">
        <v>0.5</v>
      </c>
      <c r="AZ95" s="8">
        <v>0.5</v>
      </c>
      <c r="BA95" s="8">
        <v>0.4</v>
      </c>
      <c r="BB95" s="8">
        <v>0.8</v>
      </c>
      <c r="BC95" s="9">
        <f t="shared" si="13"/>
        <v>0.99970855677314063</v>
      </c>
      <c r="BD95" s="9">
        <v>0.99996554812926297</v>
      </c>
      <c r="BE95" s="9">
        <v>0.99998851604308803</v>
      </c>
      <c r="BF95" s="9">
        <v>0.99998851604308803</v>
      </c>
      <c r="BG95" s="9">
        <v>0.99998277406463199</v>
      </c>
      <c r="BH95" s="9">
        <v>0.99999425802154396</v>
      </c>
    </row>
    <row r="96" spans="1:60">
      <c r="A96" s="5">
        <v>94</v>
      </c>
      <c r="B96" s="5" t="s">
        <v>1020</v>
      </c>
      <c r="C96" s="6" t="s">
        <v>1021</v>
      </c>
      <c r="D96" s="6" t="s">
        <v>1022</v>
      </c>
      <c r="E96" s="7" t="s">
        <v>1023</v>
      </c>
      <c r="F96" s="6" t="s">
        <v>1026</v>
      </c>
      <c r="G96" s="6" t="s">
        <v>1027</v>
      </c>
      <c r="H96" s="6" t="s">
        <v>1028</v>
      </c>
      <c r="I96" s="6" t="s">
        <v>1029</v>
      </c>
      <c r="J96" s="6" t="s">
        <v>1030</v>
      </c>
      <c r="K96" s="6" t="s">
        <v>1031</v>
      </c>
      <c r="L96" s="6">
        <v>0</v>
      </c>
      <c r="M96" s="6">
        <f t="shared" si="7"/>
        <v>17151</v>
      </c>
      <c r="N96" s="6">
        <v>1</v>
      </c>
      <c r="O96" s="6">
        <v>4</v>
      </c>
      <c r="P96" s="6">
        <v>1</v>
      </c>
      <c r="Q96" s="6">
        <f t="shared" si="8"/>
        <v>17148</v>
      </c>
      <c r="R96" s="6">
        <v>4</v>
      </c>
      <c r="S96" s="6">
        <v>3</v>
      </c>
      <c r="T96" s="6">
        <v>1</v>
      </c>
      <c r="U96" s="6">
        <f t="shared" si="9"/>
        <v>17151</v>
      </c>
      <c r="V96" s="6">
        <v>1</v>
      </c>
      <c r="W96" s="6">
        <v>3</v>
      </c>
      <c r="X96" s="6">
        <v>3</v>
      </c>
      <c r="Y96" s="6">
        <f t="shared" si="10"/>
        <v>17151</v>
      </c>
      <c r="Z96" s="6">
        <v>1</v>
      </c>
      <c r="AA96" s="6">
        <v>1</v>
      </c>
      <c r="AB96" s="6">
        <v>1</v>
      </c>
      <c r="AC96" s="6">
        <f t="shared" si="11"/>
        <v>17151</v>
      </c>
      <c r="AD96" s="6">
        <v>1</v>
      </c>
      <c r="AE96" s="6">
        <v>3</v>
      </c>
      <c r="AF96" s="6">
        <v>3</v>
      </c>
      <c r="AG96" s="6">
        <f t="shared" si="12"/>
        <v>17151</v>
      </c>
      <c r="AH96" s="6">
        <v>1</v>
      </c>
      <c r="AI96" s="6">
        <v>1</v>
      </c>
      <c r="AJ96" s="8">
        <v>0</v>
      </c>
      <c r="AK96" s="8">
        <v>0.2</v>
      </c>
      <c r="AL96" s="8">
        <v>0.5</v>
      </c>
      <c r="AM96" s="8">
        <v>0.75</v>
      </c>
      <c r="AN96" s="8">
        <v>0.5</v>
      </c>
      <c r="AO96" s="8">
        <v>0.75</v>
      </c>
      <c r="AP96" s="8">
        <v>0</v>
      </c>
      <c r="AQ96" s="8">
        <v>0</v>
      </c>
      <c r="AR96" s="8">
        <v>0.25</v>
      </c>
      <c r="AS96" s="8">
        <v>0.25</v>
      </c>
      <c r="AT96" s="8">
        <v>0.75</v>
      </c>
      <c r="AU96" s="8">
        <v>0.25</v>
      </c>
      <c r="AV96" s="8">
        <v>0.75</v>
      </c>
      <c r="AW96" s="8">
        <v>0</v>
      </c>
      <c r="AX96" s="8">
        <v>0.22222222222222199</v>
      </c>
      <c r="AY96" s="8">
        <v>0.33333333333333298</v>
      </c>
      <c r="AZ96" s="8">
        <v>0.75</v>
      </c>
      <c r="BA96" s="8">
        <v>0.33333333333333298</v>
      </c>
      <c r="BB96" s="8">
        <v>0.75</v>
      </c>
      <c r="BC96" s="9">
        <f t="shared" si="13"/>
        <v>0.99970855677314063</v>
      </c>
      <c r="BD96" s="9">
        <v>0.99995980615080704</v>
      </c>
      <c r="BE96" s="9">
        <v>0.99997703208617605</v>
      </c>
      <c r="BF96" s="9">
        <v>0.99998851604308803</v>
      </c>
      <c r="BG96" s="9">
        <v>0.99997703208617605</v>
      </c>
      <c r="BH96" s="9">
        <v>0.99998851604308803</v>
      </c>
    </row>
    <row r="97" spans="1:60">
      <c r="A97" s="5">
        <v>95</v>
      </c>
      <c r="B97" s="5" t="s">
        <v>1033</v>
      </c>
      <c r="C97" s="6" t="s">
        <v>1034</v>
      </c>
      <c r="D97" s="6" t="s">
        <v>410</v>
      </c>
      <c r="E97" s="7" t="s">
        <v>411</v>
      </c>
      <c r="F97" s="6" t="s">
        <v>1035</v>
      </c>
      <c r="G97" s="6" t="s">
        <v>1036</v>
      </c>
      <c r="H97" s="6" t="s">
        <v>129</v>
      </c>
      <c r="I97" s="6" t="s">
        <v>129</v>
      </c>
      <c r="J97" s="6" t="s">
        <v>1037</v>
      </c>
      <c r="K97" s="6" t="s">
        <v>130</v>
      </c>
      <c r="L97" s="6">
        <v>0</v>
      </c>
      <c r="M97" s="6">
        <f t="shared" si="7"/>
        <v>17152</v>
      </c>
      <c r="N97" s="6">
        <v>2</v>
      </c>
      <c r="O97" s="6">
        <v>2</v>
      </c>
      <c r="P97" s="6">
        <v>0</v>
      </c>
      <c r="Q97" s="6">
        <f t="shared" si="8"/>
        <v>17151</v>
      </c>
      <c r="R97" s="6">
        <v>3</v>
      </c>
      <c r="S97" s="6">
        <v>2</v>
      </c>
      <c r="T97" s="6">
        <v>1</v>
      </c>
      <c r="U97" s="6">
        <f t="shared" si="9"/>
        <v>17154</v>
      </c>
      <c r="V97" s="6">
        <v>0</v>
      </c>
      <c r="W97" s="6">
        <v>1</v>
      </c>
      <c r="X97" s="6">
        <v>1</v>
      </c>
      <c r="Y97" s="6">
        <f t="shared" si="10"/>
        <v>17154</v>
      </c>
      <c r="Z97" s="6">
        <v>0</v>
      </c>
      <c r="AA97" s="6">
        <v>1</v>
      </c>
      <c r="AB97" s="6">
        <v>1</v>
      </c>
      <c r="AC97" s="6">
        <f t="shared" si="11"/>
        <v>17153</v>
      </c>
      <c r="AD97" s="6">
        <v>1</v>
      </c>
      <c r="AE97" s="6">
        <v>1</v>
      </c>
      <c r="AF97" s="6">
        <v>2</v>
      </c>
      <c r="AG97" s="6">
        <f t="shared" si="12"/>
        <v>17154</v>
      </c>
      <c r="AH97" s="6">
        <v>0</v>
      </c>
      <c r="AI97" s="6">
        <v>0</v>
      </c>
      <c r="AJ97" s="8">
        <v>0</v>
      </c>
      <c r="AK97" s="8">
        <v>0</v>
      </c>
      <c r="AL97" s="8">
        <v>1</v>
      </c>
      <c r="AM97" s="8">
        <v>1</v>
      </c>
      <c r="AN97" s="8">
        <v>0.5</v>
      </c>
      <c r="AO97" s="8">
        <v>1</v>
      </c>
      <c r="AP97" s="8">
        <v>0</v>
      </c>
      <c r="AQ97" s="8">
        <v>0</v>
      </c>
      <c r="AR97" s="8">
        <v>0</v>
      </c>
      <c r="AS97" s="8">
        <v>0.5</v>
      </c>
      <c r="AT97" s="8">
        <v>0.5</v>
      </c>
      <c r="AU97" s="8">
        <v>0.5</v>
      </c>
      <c r="AV97" s="8">
        <v>1</v>
      </c>
      <c r="AW97" s="8">
        <v>0</v>
      </c>
      <c r="AX97" s="8">
        <v>0</v>
      </c>
      <c r="AY97" s="8">
        <v>0.66666666666666696</v>
      </c>
      <c r="AZ97" s="8">
        <v>0.66666666666666696</v>
      </c>
      <c r="BA97" s="8">
        <v>0.5</v>
      </c>
      <c r="BB97" s="8">
        <v>1</v>
      </c>
      <c r="BC97" s="9">
        <f t="shared" si="13"/>
        <v>0.99976684541851246</v>
      </c>
      <c r="BD97" s="9">
        <v>0.99997129010772001</v>
      </c>
      <c r="BE97" s="9">
        <v>0.99999425802154396</v>
      </c>
      <c r="BF97" s="9">
        <v>0.99999425802154396</v>
      </c>
      <c r="BG97" s="9">
        <v>0.99998851604308803</v>
      </c>
      <c r="BH97" s="9">
        <v>1</v>
      </c>
    </row>
    <row r="98" spans="1:60">
      <c r="A98" s="5">
        <v>96</v>
      </c>
      <c r="B98" s="5" t="s">
        <v>1039</v>
      </c>
      <c r="C98" s="6" t="s">
        <v>1040</v>
      </c>
      <c r="D98" s="6" t="s">
        <v>410</v>
      </c>
      <c r="E98" s="7" t="s">
        <v>411</v>
      </c>
      <c r="F98" s="6" t="s">
        <v>90</v>
      </c>
      <c r="G98" s="6" t="s">
        <v>1041</v>
      </c>
      <c r="H98" s="6" t="s">
        <v>129</v>
      </c>
      <c r="I98" s="6" t="s">
        <v>129</v>
      </c>
      <c r="J98" s="6" t="s">
        <v>129</v>
      </c>
      <c r="K98" s="6" t="s">
        <v>1042</v>
      </c>
      <c r="L98" s="6">
        <v>0</v>
      </c>
      <c r="M98" s="6">
        <f t="shared" si="7"/>
        <v>17154</v>
      </c>
      <c r="N98" s="6">
        <v>0</v>
      </c>
      <c r="O98" s="6">
        <v>2</v>
      </c>
      <c r="P98" s="6">
        <v>0</v>
      </c>
      <c r="Q98" s="6">
        <f t="shared" si="8"/>
        <v>17151</v>
      </c>
      <c r="R98" s="6">
        <v>3</v>
      </c>
      <c r="S98" s="6">
        <v>2</v>
      </c>
      <c r="T98" s="6">
        <v>1</v>
      </c>
      <c r="U98" s="6">
        <f t="shared" si="9"/>
        <v>17154</v>
      </c>
      <c r="V98" s="6">
        <v>0</v>
      </c>
      <c r="W98" s="6">
        <v>1</v>
      </c>
      <c r="X98" s="6">
        <v>1</v>
      </c>
      <c r="Y98" s="6">
        <f t="shared" si="10"/>
        <v>17154</v>
      </c>
      <c r="Z98" s="6">
        <v>0</v>
      </c>
      <c r="AA98" s="6">
        <v>1</v>
      </c>
      <c r="AB98" s="6">
        <v>1</v>
      </c>
      <c r="AC98" s="6">
        <f t="shared" si="11"/>
        <v>17154</v>
      </c>
      <c r="AD98" s="6">
        <v>0</v>
      </c>
      <c r="AE98" s="6">
        <v>1</v>
      </c>
      <c r="AF98" s="6">
        <v>2</v>
      </c>
      <c r="AG98" s="6">
        <f t="shared" si="12"/>
        <v>17153</v>
      </c>
      <c r="AH98" s="6">
        <v>1</v>
      </c>
      <c r="AI98" s="6">
        <v>0</v>
      </c>
      <c r="AJ98" s="8">
        <v>0</v>
      </c>
      <c r="AK98" s="8">
        <v>0</v>
      </c>
      <c r="AL98" s="8">
        <v>1</v>
      </c>
      <c r="AM98" s="8">
        <v>1</v>
      </c>
      <c r="AN98" s="8">
        <v>1</v>
      </c>
      <c r="AO98" s="8">
        <v>0.66666666666666696</v>
      </c>
      <c r="AP98" s="8">
        <v>0</v>
      </c>
      <c r="AQ98" s="8">
        <v>0</v>
      </c>
      <c r="AR98" s="8">
        <v>0</v>
      </c>
      <c r="AS98" s="8">
        <v>0.5</v>
      </c>
      <c r="AT98" s="8">
        <v>0.5</v>
      </c>
      <c r="AU98" s="8">
        <v>0.5</v>
      </c>
      <c r="AV98" s="8">
        <v>1</v>
      </c>
      <c r="AW98" s="8">
        <v>0</v>
      </c>
      <c r="AX98" s="8">
        <v>0</v>
      </c>
      <c r="AY98" s="8">
        <v>0.66666666666666696</v>
      </c>
      <c r="AZ98" s="8">
        <v>0.66666666666666696</v>
      </c>
      <c r="BA98" s="8">
        <v>0.66666666666666696</v>
      </c>
      <c r="BB98" s="8">
        <v>0.8</v>
      </c>
      <c r="BC98" s="9">
        <f t="shared" si="13"/>
        <v>0.99988342270925623</v>
      </c>
      <c r="BD98" s="9">
        <v>0.99997129010772001</v>
      </c>
      <c r="BE98" s="9">
        <v>0.99999425802154396</v>
      </c>
      <c r="BF98" s="9">
        <v>0.99999425802154396</v>
      </c>
      <c r="BG98" s="9">
        <v>0.99999425802154396</v>
      </c>
      <c r="BH98" s="9">
        <v>0.99999425802154396</v>
      </c>
    </row>
    <row r="99" spans="1:60">
      <c r="A99" s="5">
        <v>97</v>
      </c>
      <c r="B99" s="5" t="s">
        <v>1044</v>
      </c>
      <c r="C99" s="6" t="s">
        <v>1045</v>
      </c>
      <c r="D99" s="6" t="s">
        <v>1046</v>
      </c>
      <c r="E99" s="7" t="s">
        <v>1047</v>
      </c>
      <c r="F99" s="6" t="s">
        <v>90</v>
      </c>
      <c r="G99" s="6" t="s">
        <v>1050</v>
      </c>
      <c r="H99" s="6" t="s">
        <v>1051</v>
      </c>
      <c r="I99" s="6" t="s">
        <v>1052</v>
      </c>
      <c r="J99" s="6" t="s">
        <v>1053</v>
      </c>
      <c r="K99" s="6" t="s">
        <v>1054</v>
      </c>
      <c r="L99" s="6">
        <v>0</v>
      </c>
      <c r="M99" s="6">
        <f t="shared" si="7"/>
        <v>17152</v>
      </c>
      <c r="N99" s="6">
        <v>0</v>
      </c>
      <c r="O99" s="6">
        <v>4</v>
      </c>
      <c r="P99" s="6">
        <v>1</v>
      </c>
      <c r="Q99" s="6">
        <f t="shared" si="8"/>
        <v>17149</v>
      </c>
      <c r="R99" s="6">
        <v>3</v>
      </c>
      <c r="S99" s="6">
        <v>3</v>
      </c>
      <c r="T99" s="6">
        <v>2</v>
      </c>
      <c r="U99" s="6">
        <f t="shared" si="9"/>
        <v>17151</v>
      </c>
      <c r="V99" s="6">
        <v>1</v>
      </c>
      <c r="W99" s="6">
        <v>2</v>
      </c>
      <c r="X99" s="6">
        <v>1</v>
      </c>
      <c r="Y99" s="6">
        <f t="shared" si="10"/>
        <v>17149</v>
      </c>
      <c r="Z99" s="6">
        <v>3</v>
      </c>
      <c r="AA99" s="6">
        <v>3</v>
      </c>
      <c r="AB99" s="6">
        <v>1</v>
      </c>
      <c r="AC99" s="6">
        <f t="shared" si="11"/>
        <v>17149</v>
      </c>
      <c r="AD99" s="6">
        <v>3</v>
      </c>
      <c r="AE99" s="6">
        <v>3</v>
      </c>
      <c r="AF99" s="6">
        <v>3</v>
      </c>
      <c r="AG99" s="6">
        <f t="shared" si="12"/>
        <v>17150</v>
      </c>
      <c r="AH99" s="6">
        <v>2</v>
      </c>
      <c r="AI99" s="6">
        <v>1</v>
      </c>
      <c r="AJ99" s="8">
        <v>0</v>
      </c>
      <c r="AK99" s="8">
        <v>0.25</v>
      </c>
      <c r="AL99" s="8">
        <v>0.66666666666666696</v>
      </c>
      <c r="AM99" s="8">
        <v>0.25</v>
      </c>
      <c r="AN99" s="8">
        <v>0.25</v>
      </c>
      <c r="AO99" s="8">
        <v>0.6</v>
      </c>
      <c r="AP99" s="8">
        <v>0</v>
      </c>
      <c r="AQ99" s="8">
        <v>0</v>
      </c>
      <c r="AR99" s="8">
        <v>0.25</v>
      </c>
      <c r="AS99" s="8">
        <v>0.5</v>
      </c>
      <c r="AT99" s="8">
        <v>0.25</v>
      </c>
      <c r="AU99" s="8">
        <v>0.25</v>
      </c>
      <c r="AV99" s="8">
        <v>0.75</v>
      </c>
      <c r="AW99" s="8">
        <v>0</v>
      </c>
      <c r="AX99" s="8">
        <v>0.25</v>
      </c>
      <c r="AY99" s="8">
        <v>0.57142857142857195</v>
      </c>
      <c r="AZ99" s="8">
        <v>0.25</v>
      </c>
      <c r="BA99" s="8">
        <v>0.25</v>
      </c>
      <c r="BB99" s="8">
        <v>0.66666666666666696</v>
      </c>
      <c r="BC99" s="9">
        <f t="shared" si="13"/>
        <v>0.99976684541851246</v>
      </c>
      <c r="BD99" s="9">
        <v>0.99996554812926297</v>
      </c>
      <c r="BE99" s="9">
        <v>0.99998277406463199</v>
      </c>
      <c r="BF99" s="9">
        <v>0.99996554812926297</v>
      </c>
      <c r="BG99" s="9">
        <v>0.99996554812926297</v>
      </c>
      <c r="BH99" s="9">
        <v>0.99998277406463199</v>
      </c>
    </row>
    <row r="100" spans="1:60">
      <c r="A100" s="5">
        <v>98</v>
      </c>
      <c r="B100" s="5" t="s">
        <v>1056</v>
      </c>
      <c r="C100" s="6" t="s">
        <v>1057</v>
      </c>
      <c r="D100" s="6" t="s">
        <v>845</v>
      </c>
      <c r="E100" s="7" t="s">
        <v>846</v>
      </c>
      <c r="F100" s="6" t="s">
        <v>1058</v>
      </c>
      <c r="G100" s="6" t="s">
        <v>1059</v>
      </c>
      <c r="H100" s="6" t="s">
        <v>1060</v>
      </c>
      <c r="I100" s="6" t="s">
        <v>1061</v>
      </c>
      <c r="J100" s="6" t="s">
        <v>1062</v>
      </c>
      <c r="K100" s="6" t="s">
        <v>1063</v>
      </c>
      <c r="L100" s="6">
        <v>0</v>
      </c>
      <c r="M100" s="6">
        <f t="shared" si="7"/>
        <v>17150</v>
      </c>
      <c r="N100" s="6">
        <v>2</v>
      </c>
      <c r="O100" s="6">
        <v>4</v>
      </c>
      <c r="P100" s="6">
        <v>0</v>
      </c>
      <c r="Q100" s="6">
        <f t="shared" si="8"/>
        <v>17148</v>
      </c>
      <c r="R100" s="6">
        <v>4</v>
      </c>
      <c r="S100" s="6">
        <v>4</v>
      </c>
      <c r="T100" s="6">
        <v>3</v>
      </c>
      <c r="U100" s="6">
        <f t="shared" si="9"/>
        <v>17150</v>
      </c>
      <c r="V100" s="6">
        <v>2</v>
      </c>
      <c r="W100" s="6">
        <v>1</v>
      </c>
      <c r="X100" s="6">
        <v>4</v>
      </c>
      <c r="Y100" s="6">
        <f t="shared" si="10"/>
        <v>17150</v>
      </c>
      <c r="Z100" s="6">
        <v>2</v>
      </c>
      <c r="AA100" s="6">
        <v>0</v>
      </c>
      <c r="AB100" s="6">
        <v>2</v>
      </c>
      <c r="AC100" s="6">
        <f t="shared" si="11"/>
        <v>17150</v>
      </c>
      <c r="AD100" s="6">
        <v>2</v>
      </c>
      <c r="AE100" s="6">
        <v>2</v>
      </c>
      <c r="AF100" s="6">
        <v>4</v>
      </c>
      <c r="AG100" s="6">
        <f t="shared" si="12"/>
        <v>17149</v>
      </c>
      <c r="AH100" s="6">
        <v>3</v>
      </c>
      <c r="AI100" s="6">
        <v>0</v>
      </c>
      <c r="AJ100" s="8">
        <v>0</v>
      </c>
      <c r="AK100" s="8">
        <v>0</v>
      </c>
      <c r="AL100" s="8">
        <v>0.6</v>
      </c>
      <c r="AM100" s="8">
        <v>0.66666666666666696</v>
      </c>
      <c r="AN100" s="8">
        <v>0.5</v>
      </c>
      <c r="AO100" s="8">
        <v>0.57142857142857095</v>
      </c>
      <c r="AP100" s="8">
        <v>0</v>
      </c>
      <c r="AQ100" s="8">
        <v>0</v>
      </c>
      <c r="AR100" s="8">
        <v>0</v>
      </c>
      <c r="AS100" s="8">
        <v>0.75</v>
      </c>
      <c r="AT100" s="8">
        <v>1</v>
      </c>
      <c r="AU100" s="8">
        <v>0.5</v>
      </c>
      <c r="AV100" s="8">
        <v>1</v>
      </c>
      <c r="AW100" s="8">
        <v>0</v>
      </c>
      <c r="AX100" s="8">
        <v>0</v>
      </c>
      <c r="AY100" s="8">
        <v>0.66666666666666696</v>
      </c>
      <c r="AZ100" s="8">
        <v>0.8</v>
      </c>
      <c r="BA100" s="8">
        <v>0.5</v>
      </c>
      <c r="BB100" s="8">
        <v>0.72727272727272696</v>
      </c>
      <c r="BC100" s="9">
        <f t="shared" si="13"/>
        <v>0.99965026812776869</v>
      </c>
      <c r="BD100" s="9">
        <v>0.999954064172351</v>
      </c>
      <c r="BE100" s="9">
        <v>0.99998277406463199</v>
      </c>
      <c r="BF100" s="9">
        <v>0.99998851604308803</v>
      </c>
      <c r="BG100" s="9">
        <v>0.99997703208617605</v>
      </c>
      <c r="BH100" s="9">
        <v>0.99998277406463199</v>
      </c>
    </row>
    <row r="101" spans="1:60">
      <c r="A101" s="5">
        <v>99</v>
      </c>
      <c r="B101" s="5" t="s">
        <v>1065</v>
      </c>
      <c r="C101" s="6" t="s">
        <v>1066</v>
      </c>
      <c r="D101" s="6" t="s">
        <v>1067</v>
      </c>
      <c r="E101" s="7" t="s">
        <v>1068</v>
      </c>
      <c r="F101" s="6" t="s">
        <v>90</v>
      </c>
      <c r="G101" s="6" t="s">
        <v>1071</v>
      </c>
      <c r="H101" s="6" t="s">
        <v>129</v>
      </c>
      <c r="I101" s="6" t="s">
        <v>129</v>
      </c>
      <c r="J101" s="6" t="s">
        <v>1072</v>
      </c>
      <c r="K101" s="6" t="s">
        <v>1073</v>
      </c>
      <c r="L101" s="6">
        <v>0</v>
      </c>
      <c r="M101" s="6">
        <f t="shared" si="7"/>
        <v>17153</v>
      </c>
      <c r="N101" s="6">
        <v>0</v>
      </c>
      <c r="O101" s="6">
        <v>3</v>
      </c>
      <c r="P101" s="6">
        <v>1</v>
      </c>
      <c r="Q101" s="6">
        <f t="shared" si="8"/>
        <v>17149</v>
      </c>
      <c r="R101" s="6">
        <v>4</v>
      </c>
      <c r="S101" s="6">
        <v>2</v>
      </c>
      <c r="T101" s="6">
        <v>1</v>
      </c>
      <c r="U101" s="6">
        <f t="shared" si="9"/>
        <v>17153</v>
      </c>
      <c r="V101" s="6">
        <v>0</v>
      </c>
      <c r="W101" s="6">
        <v>2</v>
      </c>
      <c r="X101" s="6">
        <v>1</v>
      </c>
      <c r="Y101" s="6">
        <f t="shared" si="10"/>
        <v>17153</v>
      </c>
      <c r="Z101" s="6">
        <v>0</v>
      </c>
      <c r="AA101" s="6">
        <v>2</v>
      </c>
      <c r="AB101" s="6">
        <v>1</v>
      </c>
      <c r="AC101" s="6">
        <f t="shared" si="11"/>
        <v>17152</v>
      </c>
      <c r="AD101" s="6">
        <v>1</v>
      </c>
      <c r="AE101" s="6">
        <v>2</v>
      </c>
      <c r="AF101" s="6">
        <v>2</v>
      </c>
      <c r="AG101" s="6">
        <f t="shared" si="12"/>
        <v>17152</v>
      </c>
      <c r="AH101" s="6">
        <v>1</v>
      </c>
      <c r="AI101" s="6">
        <v>1</v>
      </c>
      <c r="AJ101" s="8">
        <v>0</v>
      </c>
      <c r="AK101" s="8">
        <v>0.2</v>
      </c>
      <c r="AL101" s="8">
        <v>1</v>
      </c>
      <c r="AM101" s="8">
        <v>1</v>
      </c>
      <c r="AN101" s="8">
        <v>0.5</v>
      </c>
      <c r="AO101" s="8">
        <v>0.66666666666666696</v>
      </c>
      <c r="AP101" s="8">
        <v>0</v>
      </c>
      <c r="AQ101" s="8">
        <v>0</v>
      </c>
      <c r="AR101" s="8">
        <v>0.33333333333333298</v>
      </c>
      <c r="AS101" s="8">
        <v>0.33333333333333298</v>
      </c>
      <c r="AT101" s="8">
        <v>0.33333333333333298</v>
      </c>
      <c r="AU101" s="8">
        <v>0.33333333333333298</v>
      </c>
      <c r="AV101" s="8">
        <v>0.66666666666666696</v>
      </c>
      <c r="AW101" s="8">
        <v>0</v>
      </c>
      <c r="AX101" s="8">
        <v>0.25</v>
      </c>
      <c r="AY101" s="8">
        <v>0.5</v>
      </c>
      <c r="AZ101" s="8">
        <v>0.5</v>
      </c>
      <c r="BA101" s="8">
        <v>0.4</v>
      </c>
      <c r="BB101" s="8">
        <v>0.66666666666666696</v>
      </c>
      <c r="BC101" s="9">
        <f t="shared" si="13"/>
        <v>0.9998251340638844</v>
      </c>
      <c r="BD101" s="9">
        <v>0.99996554812926297</v>
      </c>
      <c r="BE101" s="9">
        <v>0.99998851604308803</v>
      </c>
      <c r="BF101" s="9">
        <v>0.99998851604308803</v>
      </c>
      <c r="BG101" s="9">
        <v>0.99998277406463199</v>
      </c>
      <c r="BH101" s="9">
        <v>0.99998851604308803</v>
      </c>
    </row>
    <row r="102" spans="1:60">
      <c r="A102" s="5">
        <v>100</v>
      </c>
      <c r="B102" s="5" t="s">
        <v>1075</v>
      </c>
      <c r="C102" s="6" t="s">
        <v>1076</v>
      </c>
      <c r="D102" s="6" t="s">
        <v>410</v>
      </c>
      <c r="E102" s="7" t="s">
        <v>411</v>
      </c>
      <c r="F102" s="6" t="s">
        <v>1077</v>
      </c>
      <c r="G102" s="6" t="s">
        <v>1078</v>
      </c>
      <c r="H102" s="6" t="s">
        <v>129</v>
      </c>
      <c r="I102" s="6" t="s">
        <v>129</v>
      </c>
      <c r="J102" s="6" t="s">
        <v>129</v>
      </c>
      <c r="K102" s="6" t="s">
        <v>130</v>
      </c>
      <c r="L102" s="6">
        <v>0</v>
      </c>
      <c r="M102" s="6">
        <f t="shared" si="7"/>
        <v>17143</v>
      </c>
      <c r="N102" s="6">
        <v>11</v>
      </c>
      <c r="O102" s="6">
        <v>2</v>
      </c>
      <c r="P102" s="6">
        <v>0</v>
      </c>
      <c r="Q102" s="6">
        <f t="shared" si="8"/>
        <v>17151</v>
      </c>
      <c r="R102" s="6">
        <v>3</v>
      </c>
      <c r="S102" s="6">
        <v>2</v>
      </c>
      <c r="T102" s="6">
        <v>1</v>
      </c>
      <c r="U102" s="6">
        <f t="shared" si="9"/>
        <v>17154</v>
      </c>
      <c r="V102" s="6">
        <v>0</v>
      </c>
      <c r="W102" s="6">
        <v>1</v>
      </c>
      <c r="X102" s="6">
        <v>1</v>
      </c>
      <c r="Y102" s="6">
        <f t="shared" si="10"/>
        <v>17154</v>
      </c>
      <c r="Z102" s="6">
        <v>0</v>
      </c>
      <c r="AA102" s="6">
        <v>1</v>
      </c>
      <c r="AB102" s="6">
        <v>1</v>
      </c>
      <c r="AC102" s="6">
        <f t="shared" si="11"/>
        <v>17154</v>
      </c>
      <c r="AD102" s="6">
        <v>0</v>
      </c>
      <c r="AE102" s="6">
        <v>1</v>
      </c>
      <c r="AF102" s="6">
        <v>2</v>
      </c>
      <c r="AG102" s="6">
        <f t="shared" si="12"/>
        <v>17154</v>
      </c>
      <c r="AH102" s="6">
        <v>0</v>
      </c>
      <c r="AI102" s="6">
        <v>0</v>
      </c>
      <c r="AJ102" s="8">
        <v>0</v>
      </c>
      <c r="AK102" s="8">
        <v>0</v>
      </c>
      <c r="AL102" s="8">
        <v>1</v>
      </c>
      <c r="AM102" s="8">
        <v>1</v>
      </c>
      <c r="AN102" s="8">
        <v>1</v>
      </c>
      <c r="AO102" s="8">
        <v>1</v>
      </c>
      <c r="AP102" s="8">
        <v>0</v>
      </c>
      <c r="AQ102" s="8">
        <v>0</v>
      </c>
      <c r="AR102" s="8">
        <v>0</v>
      </c>
      <c r="AS102" s="8">
        <v>0.5</v>
      </c>
      <c r="AT102" s="8">
        <v>0.5</v>
      </c>
      <c r="AU102" s="8">
        <v>0.5</v>
      </c>
      <c r="AV102" s="8">
        <v>1</v>
      </c>
      <c r="AW102" s="8">
        <v>0</v>
      </c>
      <c r="AX102" s="8">
        <v>0</v>
      </c>
      <c r="AY102" s="8">
        <v>0.66666666666666696</v>
      </c>
      <c r="AZ102" s="8">
        <v>0.66666666666666696</v>
      </c>
      <c r="BA102" s="8">
        <v>0.66666666666666696</v>
      </c>
      <c r="BB102" s="8">
        <v>1</v>
      </c>
      <c r="BC102" s="9">
        <f t="shared" si="13"/>
        <v>0.99924224761016556</v>
      </c>
      <c r="BD102" s="9">
        <v>0.99997129010772001</v>
      </c>
      <c r="BE102" s="9">
        <v>0.99999425802154396</v>
      </c>
      <c r="BF102" s="9">
        <v>0.99999425802154396</v>
      </c>
      <c r="BG102" s="9">
        <v>0.99999425802154396</v>
      </c>
      <c r="BH102" s="9">
        <v>1</v>
      </c>
    </row>
  </sheetData>
  <mergeCells count="1">
    <mergeCell ref="A1:BH1"/>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C0323-4C1D-4505-B94B-0E43E86760A6}">
  <dimension ref="A1:X102"/>
  <sheetViews>
    <sheetView workbookViewId="0">
      <selection sqref="A1:X1"/>
    </sheetView>
  </sheetViews>
  <sheetFormatPr baseColWidth="10" defaultColWidth="8.83203125" defaultRowHeight="15"/>
  <cols>
    <col min="5" max="5" width="18.1640625" customWidth="1"/>
    <col min="6" max="11" width="25.5" customWidth="1"/>
    <col min="12" max="24" width="20.5" customWidth="1"/>
  </cols>
  <sheetData>
    <row r="1" spans="1:24" ht="25">
      <c r="A1" s="11" t="s">
        <v>1081</v>
      </c>
      <c r="B1" s="12"/>
      <c r="C1" s="12"/>
      <c r="D1" s="12"/>
      <c r="E1" s="12"/>
      <c r="F1" s="14"/>
      <c r="G1" s="14"/>
      <c r="H1" s="14"/>
      <c r="I1" s="14"/>
      <c r="J1" s="14"/>
      <c r="K1" s="14"/>
      <c r="L1" s="12"/>
      <c r="M1" s="12"/>
      <c r="N1" s="12"/>
      <c r="O1" s="12"/>
      <c r="P1" s="12"/>
      <c r="Q1" s="12"/>
      <c r="R1" s="12"/>
      <c r="S1" s="12"/>
      <c r="T1" s="12"/>
      <c r="U1" s="12"/>
      <c r="V1" s="12"/>
      <c r="W1" s="12"/>
      <c r="X1" s="12"/>
    </row>
    <row r="2" spans="1:24" ht="46">
      <c r="A2" s="3"/>
      <c r="B2" s="4" t="s">
        <v>0</v>
      </c>
      <c r="C2" s="3" t="s">
        <v>1</v>
      </c>
      <c r="D2" s="3" t="s">
        <v>2</v>
      </c>
      <c r="E2" s="3" t="s">
        <v>3</v>
      </c>
      <c r="F2" s="3" t="s">
        <v>6</v>
      </c>
      <c r="G2" s="3" t="s">
        <v>7</v>
      </c>
      <c r="H2" s="3" t="s">
        <v>8</v>
      </c>
      <c r="I2" s="3" t="s">
        <v>9</v>
      </c>
      <c r="J2" s="3" t="s">
        <v>10</v>
      </c>
      <c r="K2" s="3" t="s">
        <v>11</v>
      </c>
      <c r="L2" s="3" t="s">
        <v>69</v>
      </c>
      <c r="M2" s="3" t="s">
        <v>70</v>
      </c>
      <c r="N2" s="3" t="s">
        <v>71</v>
      </c>
      <c r="O2" s="3" t="s">
        <v>72</v>
      </c>
      <c r="P2" s="3" t="s">
        <v>73</v>
      </c>
      <c r="Q2" s="3" t="s">
        <v>74</v>
      </c>
      <c r="R2" s="3" t="s">
        <v>75</v>
      </c>
      <c r="S2" s="3" t="s">
        <v>76</v>
      </c>
      <c r="T2" s="3" t="s">
        <v>77</v>
      </c>
      <c r="U2" s="3" t="s">
        <v>78</v>
      </c>
      <c r="V2" s="3" t="s">
        <v>79</v>
      </c>
      <c r="W2" s="3" t="s">
        <v>80</v>
      </c>
      <c r="X2" s="3" t="s">
        <v>81</v>
      </c>
    </row>
    <row r="3" spans="1:24">
      <c r="A3" s="5">
        <v>1</v>
      </c>
      <c r="B3" s="5" t="s">
        <v>83</v>
      </c>
      <c r="C3" s="6" t="s">
        <v>84</v>
      </c>
      <c r="D3" s="6" t="s">
        <v>85</v>
      </c>
      <c r="E3" s="7" t="s">
        <v>86</v>
      </c>
      <c r="F3" s="6" t="s">
        <v>89</v>
      </c>
      <c r="G3" s="6" t="s">
        <v>90</v>
      </c>
      <c r="H3" s="6" t="s">
        <v>91</v>
      </c>
      <c r="I3" s="6" t="s">
        <v>92</v>
      </c>
      <c r="J3" s="6" t="s">
        <v>93</v>
      </c>
      <c r="K3" s="6" t="s">
        <v>94</v>
      </c>
      <c r="L3" s="8">
        <v>5.1282050309007302E-2</v>
      </c>
      <c r="M3" s="8">
        <v>0</v>
      </c>
      <c r="N3" s="8">
        <v>0.36734693507705102</v>
      </c>
      <c r="O3" s="8">
        <v>0.76666666193888899</v>
      </c>
      <c r="P3" s="8">
        <v>0.60606060113406801</v>
      </c>
      <c r="Q3" s="8">
        <v>0.82666666166755598</v>
      </c>
      <c r="R3" s="8">
        <v>0.24999999503472201</v>
      </c>
      <c r="S3" s="8">
        <v>2.6602205610108302E-15</v>
      </c>
      <c r="T3" s="8">
        <v>0</v>
      </c>
      <c r="U3" s="8">
        <v>8.1060568054795695E-2</v>
      </c>
      <c r="V3" s="8">
        <v>0.27441767106618797</v>
      </c>
      <c r="W3" s="8">
        <v>0.48800088928977398</v>
      </c>
      <c r="X3" s="8">
        <v>0.85152969038499904</v>
      </c>
    </row>
    <row r="4" spans="1:24">
      <c r="A4" s="5">
        <v>2</v>
      </c>
      <c r="B4" s="5" t="s">
        <v>96</v>
      </c>
      <c r="C4" s="6" t="s">
        <v>97</v>
      </c>
      <c r="D4" s="6" t="s">
        <v>98</v>
      </c>
      <c r="E4" s="7" t="s">
        <v>99</v>
      </c>
      <c r="F4" s="6" t="s">
        <v>102</v>
      </c>
      <c r="G4" s="6" t="s">
        <v>103</v>
      </c>
      <c r="H4" s="6" t="s">
        <v>104</v>
      </c>
      <c r="I4" s="6" t="s">
        <v>104</v>
      </c>
      <c r="J4" s="6" t="s">
        <v>105</v>
      </c>
      <c r="K4" s="6" t="s">
        <v>106</v>
      </c>
      <c r="L4" s="8">
        <v>0.170940167886624</v>
      </c>
      <c r="M4" s="8">
        <v>0.232558134537588</v>
      </c>
      <c r="N4" s="8">
        <v>0.45714285247346897</v>
      </c>
      <c r="O4" s="8">
        <v>0.45714285247346897</v>
      </c>
      <c r="P4" s="8">
        <v>0.28571428234693902</v>
      </c>
      <c r="Q4" s="8">
        <v>0.77272726772727296</v>
      </c>
      <c r="R4" s="8">
        <v>0.290909086042975</v>
      </c>
      <c r="S4" s="8">
        <v>0.118461828779652</v>
      </c>
      <c r="T4" s="8">
        <v>0.33715277858648302</v>
      </c>
      <c r="U4" s="8">
        <v>0.44057456179031401</v>
      </c>
      <c r="V4" s="8">
        <v>0.44057456179031401</v>
      </c>
      <c r="W4" s="8">
        <v>1.3978749359520001E-3</v>
      </c>
      <c r="X4" s="8">
        <v>0.78332805702739705</v>
      </c>
    </row>
    <row r="5" spans="1:24">
      <c r="A5" s="5">
        <v>3</v>
      </c>
      <c r="B5" s="5" t="s">
        <v>108</v>
      </c>
      <c r="C5" s="6" t="s">
        <v>109</v>
      </c>
      <c r="D5" s="6" t="s">
        <v>110</v>
      </c>
      <c r="E5" s="7" t="s">
        <v>111</v>
      </c>
      <c r="F5" s="6" t="s">
        <v>114</v>
      </c>
      <c r="G5" s="6" t="s">
        <v>115</v>
      </c>
      <c r="H5" s="6" t="s">
        <v>116</v>
      </c>
      <c r="I5" s="6" t="s">
        <v>117</v>
      </c>
      <c r="J5" s="6" t="s">
        <v>118</v>
      </c>
      <c r="K5" s="6" t="s">
        <v>119</v>
      </c>
      <c r="L5" s="8">
        <v>0.117647054446367</v>
      </c>
      <c r="M5" s="8">
        <v>7.6923071989645306E-2</v>
      </c>
      <c r="N5" s="8">
        <v>0.37837837367421501</v>
      </c>
      <c r="O5" s="8">
        <v>0.57894736364265897</v>
      </c>
      <c r="P5" s="8">
        <v>0.45833332834201401</v>
      </c>
      <c r="Q5" s="8">
        <v>0.75471697621929501</v>
      </c>
      <c r="R5" s="8">
        <v>0.12765956957899499</v>
      </c>
      <c r="S5" s="8">
        <v>5.0301483111891698E-2</v>
      </c>
      <c r="T5" s="8">
        <v>0.187158027748312</v>
      </c>
      <c r="U5" s="8">
        <v>0.45739941283452801</v>
      </c>
      <c r="V5" s="8">
        <v>0.76165889419316501</v>
      </c>
      <c r="W5" s="8">
        <v>0.49761249814598202</v>
      </c>
      <c r="X5" s="8">
        <v>0.77586283240744802</v>
      </c>
    </row>
    <row r="6" spans="1:24">
      <c r="A6" s="5">
        <v>4</v>
      </c>
      <c r="B6" s="5" t="s">
        <v>121</v>
      </c>
      <c r="C6" s="6" t="s">
        <v>122</v>
      </c>
      <c r="D6" s="6" t="s">
        <v>123</v>
      </c>
      <c r="E6" s="7" t="s">
        <v>124</v>
      </c>
      <c r="F6" s="6" t="s">
        <v>127</v>
      </c>
      <c r="G6" s="6" t="s">
        <v>128</v>
      </c>
      <c r="H6" s="6" t="s">
        <v>129</v>
      </c>
      <c r="I6" s="6" t="s">
        <v>129</v>
      </c>
      <c r="J6" s="6" t="s">
        <v>129</v>
      </c>
      <c r="K6" s="6" t="s">
        <v>130</v>
      </c>
      <c r="L6" s="8">
        <v>0.17142856646530599</v>
      </c>
      <c r="M6" s="8">
        <v>0.24999999521701399</v>
      </c>
      <c r="N6" s="8">
        <v>0.347826084083176</v>
      </c>
      <c r="O6" s="8">
        <v>0.347826084083176</v>
      </c>
      <c r="P6" s="8">
        <v>0.347826084083176</v>
      </c>
      <c r="Q6" s="8">
        <v>0.84848484359963305</v>
      </c>
      <c r="R6" s="8">
        <v>0.14285713791454099</v>
      </c>
      <c r="S6" s="8">
        <v>0.13827376393822199</v>
      </c>
      <c r="T6" s="8">
        <v>0.37110549568441697</v>
      </c>
      <c r="U6" s="8">
        <v>2.0468075714350501E-2</v>
      </c>
      <c r="V6" s="8">
        <v>2.0468075714350501E-2</v>
      </c>
      <c r="W6" s="8">
        <v>2.0468075714350501E-2</v>
      </c>
      <c r="X6" s="8">
        <v>0.46018134897655499</v>
      </c>
    </row>
    <row r="7" spans="1:24">
      <c r="A7" s="5">
        <v>5</v>
      </c>
      <c r="B7" s="5" t="s">
        <v>132</v>
      </c>
      <c r="C7" s="6" t="s">
        <v>133</v>
      </c>
      <c r="D7" s="6" t="s">
        <v>134</v>
      </c>
      <c r="E7" s="7" t="s">
        <v>135</v>
      </c>
      <c r="F7" s="6" t="s">
        <v>138</v>
      </c>
      <c r="G7" s="6" t="s">
        <v>139</v>
      </c>
      <c r="H7" s="6" t="s">
        <v>140</v>
      </c>
      <c r="I7" s="6" t="s">
        <v>141</v>
      </c>
      <c r="J7" s="6" t="s">
        <v>142</v>
      </c>
      <c r="K7" s="6" t="s">
        <v>143</v>
      </c>
      <c r="L7" s="8">
        <v>0.17105262817953601</v>
      </c>
      <c r="M7" s="8">
        <v>4.2553187306473901E-2</v>
      </c>
      <c r="N7" s="8">
        <v>0.44444444053333299</v>
      </c>
      <c r="O7" s="8">
        <v>0.47999999551200001</v>
      </c>
      <c r="P7" s="8">
        <v>0.363636359886364</v>
      </c>
      <c r="Q7" s="8">
        <v>0.85714285215419495</v>
      </c>
      <c r="R7" s="8">
        <v>0.12244897484381501</v>
      </c>
      <c r="S7" s="8">
        <v>0.14165096571822799</v>
      </c>
      <c r="T7" s="8">
        <v>0.168501206017003</v>
      </c>
      <c r="U7" s="8">
        <v>0.25504007624494801</v>
      </c>
      <c r="V7" s="8">
        <v>0.53806912576118304</v>
      </c>
      <c r="W7" s="8">
        <v>0.20540053336047401</v>
      </c>
      <c r="X7" s="8">
        <v>0.83826427551073401</v>
      </c>
    </row>
    <row r="8" spans="1:24">
      <c r="A8" s="5">
        <v>6</v>
      </c>
      <c r="B8" s="5" t="s">
        <v>145</v>
      </c>
      <c r="C8" s="6" t="s">
        <v>146</v>
      </c>
      <c r="D8" s="6" t="s">
        <v>147</v>
      </c>
      <c r="E8" s="7" t="s">
        <v>148</v>
      </c>
      <c r="F8" s="6" t="s">
        <v>151</v>
      </c>
      <c r="G8" s="6" t="s">
        <v>152</v>
      </c>
      <c r="H8" s="6" t="s">
        <v>129</v>
      </c>
      <c r="I8" s="6" t="s">
        <v>129</v>
      </c>
      <c r="J8" s="6" t="s">
        <v>129</v>
      </c>
      <c r="K8" s="6" t="s">
        <v>130</v>
      </c>
      <c r="L8" s="8">
        <v>0</v>
      </c>
      <c r="M8" s="8">
        <v>0.19354838272632699</v>
      </c>
      <c r="N8" s="8">
        <v>0.31999999731200002</v>
      </c>
      <c r="O8" s="8">
        <v>0.31999999731200002</v>
      </c>
      <c r="P8" s="8">
        <v>0.31999999731200002</v>
      </c>
      <c r="Q8" s="8">
        <v>0.79999999519999998</v>
      </c>
      <c r="R8" s="8">
        <v>0.171428566628572</v>
      </c>
      <c r="S8" s="8">
        <v>1.23174724783664E-9</v>
      </c>
      <c r="T8" s="8">
        <v>0.142713116144009</v>
      </c>
      <c r="U8" s="8">
        <v>4.5670450120732101E-3</v>
      </c>
      <c r="V8" s="8">
        <v>4.5670450120732101E-3</v>
      </c>
      <c r="W8" s="8">
        <v>4.5670450120732101E-3</v>
      </c>
      <c r="X8" s="8">
        <v>0.27107044389606699</v>
      </c>
    </row>
    <row r="9" spans="1:24">
      <c r="A9" s="5">
        <v>7</v>
      </c>
      <c r="B9" s="5" t="s">
        <v>154</v>
      </c>
      <c r="C9" s="6" t="s">
        <v>155</v>
      </c>
      <c r="D9" s="6" t="s">
        <v>156</v>
      </c>
      <c r="E9" s="7" t="s">
        <v>157</v>
      </c>
      <c r="F9" s="6" t="s">
        <v>160</v>
      </c>
      <c r="G9" s="6" t="s">
        <v>161</v>
      </c>
      <c r="H9" s="6" t="s">
        <v>162</v>
      </c>
      <c r="I9" s="6" t="s">
        <v>162</v>
      </c>
      <c r="J9" s="6" t="s">
        <v>162</v>
      </c>
      <c r="K9" s="6" t="s">
        <v>163</v>
      </c>
      <c r="L9" s="8">
        <v>0.19047618684807299</v>
      </c>
      <c r="M9" s="8">
        <v>0.22857142360816299</v>
      </c>
      <c r="N9" s="8">
        <v>0.47619047256235802</v>
      </c>
      <c r="O9" s="8">
        <v>0.47619047256235802</v>
      </c>
      <c r="P9" s="8">
        <v>0.47619047256235802</v>
      </c>
      <c r="Q9" s="8">
        <v>0.99999999500000003</v>
      </c>
      <c r="R9" s="8">
        <v>0.37499999513888899</v>
      </c>
      <c r="S9" s="8">
        <v>2.8908939454658101E-2</v>
      </c>
      <c r="T9" s="8">
        <v>0.418846163588526</v>
      </c>
      <c r="U9" s="8">
        <v>6.8275074099346897E-2</v>
      </c>
      <c r="V9" s="8">
        <v>6.8275074099346897E-2</v>
      </c>
      <c r="W9" s="8">
        <v>6.8275074099346897E-2</v>
      </c>
      <c r="X9" s="8">
        <v>1</v>
      </c>
    </row>
    <row r="10" spans="1:24">
      <c r="A10" s="5">
        <v>8</v>
      </c>
      <c r="B10" s="5" t="s">
        <v>165</v>
      </c>
      <c r="C10" s="6" t="s">
        <v>166</v>
      </c>
      <c r="D10" s="6" t="s">
        <v>167</v>
      </c>
      <c r="E10" s="7" t="s">
        <v>168</v>
      </c>
      <c r="F10" s="6" t="s">
        <v>171</v>
      </c>
      <c r="G10" s="6" t="s">
        <v>172</v>
      </c>
      <c r="H10" s="6" t="s">
        <v>173</v>
      </c>
      <c r="I10" s="6" t="s">
        <v>174</v>
      </c>
      <c r="J10" s="6" t="s">
        <v>173</v>
      </c>
      <c r="K10" s="6" t="s">
        <v>175</v>
      </c>
      <c r="L10" s="8">
        <v>0.146341458560381</v>
      </c>
      <c r="M10" s="8">
        <v>8.6956517882797901E-2</v>
      </c>
      <c r="N10" s="8">
        <v>0.37037036570644699</v>
      </c>
      <c r="O10" s="8">
        <v>0.37037036570644699</v>
      </c>
      <c r="P10" s="8">
        <v>0.37037036570644699</v>
      </c>
      <c r="Q10" s="8">
        <v>0.82352940676470598</v>
      </c>
      <c r="R10" s="8">
        <v>0.30769230303431899</v>
      </c>
      <c r="S10" s="8">
        <v>0.172913960655078</v>
      </c>
      <c r="T10" s="8">
        <v>0.24108022769726101</v>
      </c>
      <c r="U10" s="8">
        <v>0.42792999239594798</v>
      </c>
      <c r="V10" s="8">
        <v>0.41511561916395501</v>
      </c>
      <c r="W10" s="8">
        <v>0.42792999239594798</v>
      </c>
      <c r="X10" s="8">
        <v>0.74399534823050495</v>
      </c>
    </row>
    <row r="11" spans="1:24">
      <c r="A11" s="5">
        <v>9</v>
      </c>
      <c r="B11" s="5" t="s">
        <v>177</v>
      </c>
      <c r="C11" s="6" t="s">
        <v>178</v>
      </c>
      <c r="D11" s="6" t="s">
        <v>179</v>
      </c>
      <c r="E11" s="7" t="s">
        <v>180</v>
      </c>
      <c r="F11" s="6" t="s">
        <v>183</v>
      </c>
      <c r="G11" s="6" t="s">
        <v>184</v>
      </c>
      <c r="H11" s="6" t="s">
        <v>185</v>
      </c>
      <c r="I11" s="6" t="s">
        <v>186</v>
      </c>
      <c r="J11" s="6" t="s">
        <v>187</v>
      </c>
      <c r="K11" s="6" t="s">
        <v>188</v>
      </c>
      <c r="L11" s="8">
        <v>0.31372548524413701</v>
      </c>
      <c r="M11" s="8">
        <v>0.111111107654321</v>
      </c>
      <c r="N11" s="8">
        <v>0.62499999513888904</v>
      </c>
      <c r="O11" s="8">
        <v>0.76923076426035497</v>
      </c>
      <c r="P11" s="8">
        <v>0.75409835568933103</v>
      </c>
      <c r="Q11" s="8">
        <v>0.96296295796982201</v>
      </c>
      <c r="R11" s="8">
        <v>0.171428566628572</v>
      </c>
      <c r="S11" s="8">
        <v>0.28158354499839799</v>
      </c>
      <c r="T11" s="8">
        <v>9.7224127105712904E-2</v>
      </c>
      <c r="U11" s="8">
        <v>0.31967016205787402</v>
      </c>
      <c r="V11" s="8">
        <v>0.66687423878809904</v>
      </c>
      <c r="W11" s="8">
        <v>0.65154621640143395</v>
      </c>
      <c r="X11" s="8">
        <v>0.70378075949846597</v>
      </c>
    </row>
    <row r="12" spans="1:24">
      <c r="A12" s="5">
        <v>10</v>
      </c>
      <c r="B12" s="5" t="s">
        <v>190</v>
      </c>
      <c r="C12" s="6" t="s">
        <v>191</v>
      </c>
      <c r="D12" s="6" t="s">
        <v>192</v>
      </c>
      <c r="E12" s="7" t="s">
        <v>193</v>
      </c>
      <c r="F12" s="6" t="s">
        <v>90</v>
      </c>
      <c r="G12" s="6" t="s">
        <v>196</v>
      </c>
      <c r="H12" s="6" t="s">
        <v>197</v>
      </c>
      <c r="I12" s="6" t="s">
        <v>197</v>
      </c>
      <c r="J12" s="6" t="s">
        <v>198</v>
      </c>
      <c r="K12" s="6" t="s">
        <v>199</v>
      </c>
      <c r="L12" s="8">
        <v>0</v>
      </c>
      <c r="M12" s="8">
        <v>0.42553190991398798</v>
      </c>
      <c r="N12" s="8">
        <v>0.77777777302469098</v>
      </c>
      <c r="O12" s="8">
        <v>0.77777777302469098</v>
      </c>
      <c r="P12" s="8">
        <v>0.34482758254459001</v>
      </c>
      <c r="Q12" s="8">
        <v>0.99999999500000003</v>
      </c>
      <c r="R12" s="8">
        <v>0.15686274079200299</v>
      </c>
      <c r="S12" s="8">
        <v>0</v>
      </c>
      <c r="T12" s="8">
        <v>0.351401647326754</v>
      </c>
      <c r="U12" s="8">
        <v>0.42110845533047497</v>
      </c>
      <c r="V12" s="8">
        <v>0.42110845533047497</v>
      </c>
      <c r="W12" s="8">
        <v>0.305236019212829</v>
      </c>
      <c r="X12" s="8">
        <v>1</v>
      </c>
    </row>
    <row r="13" spans="1:24">
      <c r="A13" s="5">
        <v>11</v>
      </c>
      <c r="B13" s="5" t="s">
        <v>201</v>
      </c>
      <c r="C13" s="6" t="s">
        <v>202</v>
      </c>
      <c r="D13" s="6" t="s">
        <v>203</v>
      </c>
      <c r="E13" s="7" t="s">
        <v>204</v>
      </c>
      <c r="F13" s="6" t="s">
        <v>90</v>
      </c>
      <c r="G13" s="6" t="s">
        <v>207</v>
      </c>
      <c r="H13" s="6" t="s">
        <v>208</v>
      </c>
      <c r="I13" s="6" t="s">
        <v>209</v>
      </c>
      <c r="J13" s="6" t="s">
        <v>210</v>
      </c>
      <c r="K13" s="6" t="s">
        <v>211</v>
      </c>
      <c r="L13" s="8">
        <v>0</v>
      </c>
      <c r="M13" s="8">
        <v>0.28571428081632699</v>
      </c>
      <c r="N13" s="8">
        <v>0.61904761414966003</v>
      </c>
      <c r="O13" s="8">
        <v>0.41176470173010399</v>
      </c>
      <c r="P13" s="8">
        <v>0.85714285224489795</v>
      </c>
      <c r="Q13" s="8">
        <v>0.87499999500000003</v>
      </c>
      <c r="R13" s="8">
        <v>0.13636363137396701</v>
      </c>
      <c r="S13" s="8">
        <v>0</v>
      </c>
      <c r="T13" s="8">
        <v>0.36290449980644301</v>
      </c>
      <c r="U13" s="8">
        <v>0.50926845319013203</v>
      </c>
      <c r="V13" s="8">
        <v>0.24434501851229801</v>
      </c>
      <c r="W13" s="8">
        <v>0.42386028812211402</v>
      </c>
      <c r="X13" s="8">
        <v>0.89958560739084603</v>
      </c>
    </row>
    <row r="14" spans="1:24">
      <c r="A14" s="5">
        <v>12</v>
      </c>
      <c r="B14" s="5" t="s">
        <v>213</v>
      </c>
      <c r="C14" s="6" t="s">
        <v>214</v>
      </c>
      <c r="D14" s="6" t="s">
        <v>215</v>
      </c>
      <c r="E14" s="7" t="s">
        <v>216</v>
      </c>
      <c r="F14" s="6" t="s">
        <v>90</v>
      </c>
      <c r="G14" s="6" t="s">
        <v>219</v>
      </c>
      <c r="H14" s="6" t="s">
        <v>220</v>
      </c>
      <c r="I14" s="6" t="s">
        <v>221</v>
      </c>
      <c r="J14" s="6" t="s">
        <v>222</v>
      </c>
      <c r="K14" s="6" t="s">
        <v>223</v>
      </c>
      <c r="L14" s="8">
        <v>0</v>
      </c>
      <c r="M14" s="8">
        <v>0.114285711085714</v>
      </c>
      <c r="N14" s="8">
        <v>0.36842104768698097</v>
      </c>
      <c r="O14" s="8">
        <v>0.24999999507812501</v>
      </c>
      <c r="P14" s="8">
        <v>0.829268287685901</v>
      </c>
      <c r="Q14" s="8">
        <v>0.79999999502222197</v>
      </c>
      <c r="R14" s="8">
        <v>0.15999999579999999</v>
      </c>
      <c r="S14" s="8">
        <v>0</v>
      </c>
      <c r="T14" s="8">
        <v>5.1772551867376802E-2</v>
      </c>
      <c r="U14" s="8">
        <v>0.58756063510025902</v>
      </c>
      <c r="V14" s="8">
        <v>0.313262799935355</v>
      </c>
      <c r="W14" s="8">
        <v>0.76274631604072896</v>
      </c>
      <c r="X14" s="8">
        <v>0.78294970496345295</v>
      </c>
    </row>
    <row r="15" spans="1:24">
      <c r="A15" s="5">
        <v>13</v>
      </c>
      <c r="B15" s="5" t="s">
        <v>225</v>
      </c>
      <c r="C15" s="6" t="s">
        <v>226</v>
      </c>
      <c r="D15" s="6" t="s">
        <v>227</v>
      </c>
      <c r="E15" s="7" t="s">
        <v>228</v>
      </c>
      <c r="F15" s="6" t="s">
        <v>231</v>
      </c>
      <c r="G15" s="6" t="s">
        <v>232</v>
      </c>
      <c r="H15" s="6" t="s">
        <v>233</v>
      </c>
      <c r="I15" s="6" t="s">
        <v>234</v>
      </c>
      <c r="J15" s="6" t="s">
        <v>235</v>
      </c>
      <c r="K15" s="6" t="s">
        <v>236</v>
      </c>
      <c r="L15" s="8">
        <v>0.27777777302469098</v>
      </c>
      <c r="M15" s="8">
        <v>0.12903225394380899</v>
      </c>
      <c r="N15" s="8">
        <v>0.87179486687705499</v>
      </c>
      <c r="O15" s="8">
        <v>0.15789473196675899</v>
      </c>
      <c r="P15" s="8">
        <v>0.90909090409090898</v>
      </c>
      <c r="Q15" s="8">
        <v>0.95652173413988695</v>
      </c>
      <c r="R15" s="8">
        <v>0.13636363202479401</v>
      </c>
      <c r="S15" s="8">
        <v>7.4509366653319795E-2</v>
      </c>
      <c r="T15" s="8">
        <v>0.27870339782961301</v>
      </c>
      <c r="U15" s="8">
        <v>0.66034135488032197</v>
      </c>
      <c r="V15" s="8">
        <v>0.52385473185222498</v>
      </c>
      <c r="W15" s="8">
        <v>0.94705134000621605</v>
      </c>
      <c r="X15" s="8">
        <v>0.84620314066237301</v>
      </c>
    </row>
    <row r="16" spans="1:24">
      <c r="A16" s="5">
        <v>14</v>
      </c>
      <c r="B16" s="5" t="s">
        <v>238</v>
      </c>
      <c r="C16" s="6" t="s">
        <v>239</v>
      </c>
      <c r="D16" s="6" t="s">
        <v>240</v>
      </c>
      <c r="E16" s="7" t="s">
        <v>241</v>
      </c>
      <c r="F16" s="6" t="s">
        <v>242</v>
      </c>
      <c r="G16" s="6" t="s">
        <v>243</v>
      </c>
      <c r="H16" s="6" t="s">
        <v>162</v>
      </c>
      <c r="I16" s="6" t="s">
        <v>162</v>
      </c>
      <c r="J16" s="6" t="s">
        <v>162</v>
      </c>
      <c r="K16" s="6" t="s">
        <v>244</v>
      </c>
      <c r="L16" s="8">
        <v>0.13333332958333299</v>
      </c>
      <c r="M16" s="8">
        <v>0.35897435424063101</v>
      </c>
      <c r="N16" s="8">
        <v>0.49999999625000002</v>
      </c>
      <c r="O16" s="8">
        <v>0.49999999625000002</v>
      </c>
      <c r="P16" s="8">
        <v>0.49999999625000002</v>
      </c>
      <c r="Q16" s="8">
        <v>0.99999999500000003</v>
      </c>
      <c r="R16" s="8">
        <v>0.1999999952</v>
      </c>
      <c r="S16" s="8">
        <v>2.34504176516914E-2</v>
      </c>
      <c r="T16" s="8">
        <v>0.26381304757809898</v>
      </c>
      <c r="U16" s="8">
        <v>0.18559089326094899</v>
      </c>
      <c r="V16" s="8">
        <v>0.18559089326094899</v>
      </c>
      <c r="W16" s="8">
        <v>0.18559089326094899</v>
      </c>
      <c r="X16" s="8">
        <v>1</v>
      </c>
    </row>
    <row r="17" spans="1:24">
      <c r="A17" s="5">
        <v>15</v>
      </c>
      <c r="B17" s="5" t="s">
        <v>246</v>
      </c>
      <c r="C17" s="6" t="s">
        <v>247</v>
      </c>
      <c r="D17" s="6" t="s">
        <v>248</v>
      </c>
      <c r="E17" s="7" t="s">
        <v>249</v>
      </c>
      <c r="F17" s="6" t="s">
        <v>90</v>
      </c>
      <c r="G17" s="6" t="s">
        <v>252</v>
      </c>
      <c r="H17" s="6" t="s">
        <v>233</v>
      </c>
      <c r="I17" s="6" t="s">
        <v>253</v>
      </c>
      <c r="J17" s="6" t="s">
        <v>254</v>
      </c>
      <c r="K17" s="6" t="s">
        <v>255</v>
      </c>
      <c r="L17" s="8">
        <v>0</v>
      </c>
      <c r="M17" s="8">
        <v>0.187499995175781</v>
      </c>
      <c r="N17" s="8">
        <v>0.72222221723765401</v>
      </c>
      <c r="O17" s="8">
        <v>0.92682926331945303</v>
      </c>
      <c r="P17" s="8">
        <v>0.64285713849489801</v>
      </c>
      <c r="Q17" s="8">
        <v>0.85714285218820896</v>
      </c>
      <c r="R17" s="8">
        <v>0.142857137868481</v>
      </c>
      <c r="S17" s="8">
        <v>0</v>
      </c>
      <c r="T17" s="8">
        <v>0.34747030438732202</v>
      </c>
      <c r="U17" s="8">
        <v>0.79683183361212795</v>
      </c>
      <c r="V17" s="8">
        <v>0.69859193337270098</v>
      </c>
      <c r="W17" s="8">
        <v>0.49874907076229502</v>
      </c>
      <c r="X17" s="8">
        <v>0.64484985196262101</v>
      </c>
    </row>
    <row r="18" spans="1:24">
      <c r="A18" s="5">
        <v>16</v>
      </c>
      <c r="B18" s="5" t="s">
        <v>257</v>
      </c>
      <c r="C18" s="6" t="s">
        <v>258</v>
      </c>
      <c r="D18" s="6" t="s">
        <v>259</v>
      </c>
      <c r="E18" s="7" t="s">
        <v>260</v>
      </c>
      <c r="F18" s="6" t="s">
        <v>263</v>
      </c>
      <c r="G18" s="6" t="s">
        <v>264</v>
      </c>
      <c r="H18" s="6" t="s">
        <v>265</v>
      </c>
      <c r="I18" s="6" t="s">
        <v>266</v>
      </c>
      <c r="J18" s="6" t="s">
        <v>267</v>
      </c>
      <c r="K18" s="6" t="s">
        <v>268</v>
      </c>
      <c r="L18" s="8">
        <v>5.5555550802469503E-2</v>
      </c>
      <c r="M18" s="8">
        <v>0.27999999507200002</v>
      </c>
      <c r="N18" s="8">
        <v>0.631578942493075</v>
      </c>
      <c r="O18" s="8">
        <v>0.83720929732828597</v>
      </c>
      <c r="P18" s="8">
        <v>0.38709677007284099</v>
      </c>
      <c r="Q18" s="8">
        <v>0.85714285215419495</v>
      </c>
      <c r="R18" s="8">
        <v>0.16666666253472201</v>
      </c>
      <c r="S18" s="8">
        <v>1.6800489056633301E-2</v>
      </c>
      <c r="T18" s="8">
        <v>0.399460445198</v>
      </c>
      <c r="U18" s="8">
        <v>0.58911129410676599</v>
      </c>
      <c r="V18" s="8">
        <v>0.94047038942290595</v>
      </c>
      <c r="W18" s="8">
        <v>0.28710826735531197</v>
      </c>
      <c r="X18" s="8">
        <v>0.79912892905525501</v>
      </c>
    </row>
    <row r="19" spans="1:24">
      <c r="A19" s="5">
        <v>17</v>
      </c>
      <c r="B19" s="5" t="s">
        <v>270</v>
      </c>
      <c r="C19" s="6" t="s">
        <v>271</v>
      </c>
      <c r="D19" s="6" t="s">
        <v>272</v>
      </c>
      <c r="E19" s="7" t="s">
        <v>273</v>
      </c>
      <c r="F19" s="6" t="s">
        <v>276</v>
      </c>
      <c r="G19" s="6" t="s">
        <v>277</v>
      </c>
      <c r="H19" s="6" t="s">
        <v>278</v>
      </c>
      <c r="I19" s="6" t="s">
        <v>279</v>
      </c>
      <c r="J19" s="6" t="s">
        <v>280</v>
      </c>
      <c r="K19" s="6" t="s">
        <v>281</v>
      </c>
      <c r="L19" s="8">
        <v>0.294117642906574</v>
      </c>
      <c r="M19" s="8">
        <v>0.16666666222222201</v>
      </c>
      <c r="N19" s="8">
        <v>0.47368420587257598</v>
      </c>
      <c r="O19" s="8">
        <v>0.42857142367346901</v>
      </c>
      <c r="P19" s="8">
        <v>0.88888888391111098</v>
      </c>
      <c r="Q19" s="8">
        <v>0.87499999500000003</v>
      </c>
      <c r="R19" s="8">
        <v>0.32258064029136302</v>
      </c>
      <c r="S19" s="8">
        <v>8.2239410833818305E-2</v>
      </c>
      <c r="T19" s="8">
        <v>0.40314822624744501</v>
      </c>
      <c r="U19" s="8">
        <v>0.278152114706469</v>
      </c>
      <c r="V19" s="8">
        <v>0.46665322435352002</v>
      </c>
      <c r="W19" s="8">
        <v>0.59695394060801599</v>
      </c>
      <c r="X19" s="8">
        <v>0.78976703593118103</v>
      </c>
    </row>
    <row r="20" spans="1:24">
      <c r="A20" s="5">
        <v>18</v>
      </c>
      <c r="B20" s="5" t="s">
        <v>283</v>
      </c>
      <c r="C20" s="6" t="s">
        <v>284</v>
      </c>
      <c r="D20" s="6" t="s">
        <v>285</v>
      </c>
      <c r="E20" s="7" t="s">
        <v>286</v>
      </c>
      <c r="F20" s="6" t="s">
        <v>90</v>
      </c>
      <c r="G20" s="6" t="s">
        <v>289</v>
      </c>
      <c r="H20" s="6" t="s">
        <v>290</v>
      </c>
      <c r="I20" s="6" t="s">
        <v>291</v>
      </c>
      <c r="J20" s="6" t="s">
        <v>292</v>
      </c>
      <c r="K20" s="6" t="s">
        <v>293</v>
      </c>
      <c r="L20" s="8">
        <v>0</v>
      </c>
      <c r="M20" s="8">
        <v>8.6956517882797901E-2</v>
      </c>
      <c r="N20" s="8">
        <v>0.14285713977324299</v>
      </c>
      <c r="O20" s="8">
        <v>0.81355931715024399</v>
      </c>
      <c r="P20" s="8">
        <v>0.838709672466181</v>
      </c>
      <c r="Q20" s="8">
        <v>0.95384614885680497</v>
      </c>
      <c r="R20" s="8">
        <v>0.10909090446281</v>
      </c>
      <c r="S20" s="8">
        <v>0</v>
      </c>
      <c r="T20" s="8">
        <v>5.7752692374136397E-2</v>
      </c>
      <c r="U20" s="8">
        <v>1.57070995560275E-2</v>
      </c>
      <c r="V20" s="8">
        <v>0.48691698165043401</v>
      </c>
      <c r="W20" s="8">
        <v>0.57620455939485304</v>
      </c>
      <c r="X20" s="8">
        <v>0.74158951208400803</v>
      </c>
    </row>
    <row r="21" spans="1:24">
      <c r="A21" s="5">
        <v>19</v>
      </c>
      <c r="B21" s="5" t="s">
        <v>295</v>
      </c>
      <c r="C21" s="6" t="s">
        <v>296</v>
      </c>
      <c r="D21" s="6" t="s">
        <v>297</v>
      </c>
      <c r="E21" s="7" t="s">
        <v>298</v>
      </c>
      <c r="F21" s="6" t="s">
        <v>90</v>
      </c>
      <c r="G21" s="6" t="s">
        <v>301</v>
      </c>
      <c r="H21" s="6" t="s">
        <v>302</v>
      </c>
      <c r="I21" s="6" t="s">
        <v>303</v>
      </c>
      <c r="J21" s="6" t="s">
        <v>304</v>
      </c>
      <c r="K21" s="6" t="s">
        <v>305</v>
      </c>
      <c r="L21" s="8">
        <v>0</v>
      </c>
      <c r="M21" s="8">
        <v>0.204081627821741</v>
      </c>
      <c r="N21" s="8">
        <v>0.42857142429705197</v>
      </c>
      <c r="O21" s="8">
        <v>0.418604646771228</v>
      </c>
      <c r="P21" s="8">
        <v>0.12121211908172599</v>
      </c>
      <c r="Q21" s="8">
        <v>0.75409835566783101</v>
      </c>
      <c r="R21" s="8">
        <v>0.24999999511250001</v>
      </c>
      <c r="S21" s="8">
        <v>0</v>
      </c>
      <c r="T21" s="8">
        <v>0.32620536428152302</v>
      </c>
      <c r="U21" s="8">
        <v>0.20302477078161399</v>
      </c>
      <c r="V21" s="8">
        <v>0.32819667962580701</v>
      </c>
      <c r="W21" s="8">
        <v>8.7688563768584501E-5</v>
      </c>
      <c r="X21" s="8">
        <v>0.69744455114455295</v>
      </c>
    </row>
    <row r="22" spans="1:24">
      <c r="A22" s="5">
        <v>20</v>
      </c>
      <c r="B22" s="5" t="s">
        <v>307</v>
      </c>
      <c r="C22" s="6" t="s">
        <v>308</v>
      </c>
      <c r="D22" s="6" t="s">
        <v>309</v>
      </c>
      <c r="E22" s="7" t="s">
        <v>310</v>
      </c>
      <c r="F22" s="6" t="s">
        <v>90</v>
      </c>
      <c r="G22" s="6" t="s">
        <v>313</v>
      </c>
      <c r="H22" s="6" t="s">
        <v>314</v>
      </c>
      <c r="I22" s="6" t="s">
        <v>315</v>
      </c>
      <c r="J22" s="6" t="s">
        <v>316</v>
      </c>
      <c r="K22" s="6" t="s">
        <v>317</v>
      </c>
      <c r="L22" s="8">
        <v>0</v>
      </c>
      <c r="M22" s="8">
        <v>0.39999999535555603</v>
      </c>
      <c r="N22" s="8">
        <v>0.41509433556425801</v>
      </c>
      <c r="O22" s="8">
        <v>0.85294117153979299</v>
      </c>
      <c r="P22" s="8">
        <v>0.47999999635200002</v>
      </c>
      <c r="Q22" s="8">
        <v>0.89743589243918498</v>
      </c>
      <c r="R22" s="8">
        <v>0.204081627755102</v>
      </c>
      <c r="S22" s="8">
        <v>0</v>
      </c>
      <c r="T22" s="8">
        <v>0.222771300603852</v>
      </c>
      <c r="U22" s="8">
        <v>0.15640391532119899</v>
      </c>
      <c r="V22" s="8">
        <v>0.79223011998123005</v>
      </c>
      <c r="W22" s="8">
        <v>5.9395939605204798E-2</v>
      </c>
      <c r="X22" s="8">
        <v>0.88942596512329997</v>
      </c>
    </row>
    <row r="23" spans="1:24">
      <c r="A23" s="5">
        <v>21</v>
      </c>
      <c r="B23" s="5" t="s">
        <v>319</v>
      </c>
      <c r="C23" s="6" t="s">
        <v>320</v>
      </c>
      <c r="D23" s="6" t="s">
        <v>321</v>
      </c>
      <c r="E23" s="7" t="s">
        <v>322</v>
      </c>
      <c r="F23" s="6" t="s">
        <v>325</v>
      </c>
      <c r="G23" s="6" t="s">
        <v>326</v>
      </c>
      <c r="H23" s="6" t="s">
        <v>327</v>
      </c>
      <c r="I23" s="6" t="s">
        <v>328</v>
      </c>
      <c r="J23" s="6" t="s">
        <v>329</v>
      </c>
      <c r="K23" s="6" t="s">
        <v>330</v>
      </c>
      <c r="L23" s="8">
        <v>0.43137254411380199</v>
      </c>
      <c r="M23" s="8">
        <v>0.108108104718773</v>
      </c>
      <c r="N23" s="8">
        <v>0.142857138582767</v>
      </c>
      <c r="O23" s="8">
        <v>0.29268292268887602</v>
      </c>
      <c r="P23" s="8">
        <v>0.46153845660503001</v>
      </c>
      <c r="Q23" s="8">
        <v>0.79245282523317895</v>
      </c>
      <c r="R23" s="8">
        <v>0.12244897484381501</v>
      </c>
      <c r="S23" s="8">
        <v>0.35151741636971001</v>
      </c>
      <c r="T23" s="8">
        <v>0.14053627160863899</v>
      </c>
      <c r="U23" s="8">
        <v>0.236314334932336</v>
      </c>
      <c r="V23" s="8">
        <v>0.112027880113648</v>
      </c>
      <c r="W23" s="8">
        <v>0.28370670963995998</v>
      </c>
      <c r="X23" s="8">
        <v>0.60161738681892896</v>
      </c>
    </row>
    <row r="24" spans="1:24">
      <c r="A24" s="5">
        <v>22</v>
      </c>
      <c r="B24" s="5" t="s">
        <v>332</v>
      </c>
      <c r="C24" s="6" t="s">
        <v>333</v>
      </c>
      <c r="D24" s="6" t="s">
        <v>334</v>
      </c>
      <c r="E24" s="7" t="s">
        <v>335</v>
      </c>
      <c r="F24" s="6" t="s">
        <v>90</v>
      </c>
      <c r="G24" s="6" t="s">
        <v>338</v>
      </c>
      <c r="H24" s="6" t="s">
        <v>339</v>
      </c>
      <c r="I24" s="6" t="s">
        <v>340</v>
      </c>
      <c r="J24" s="6" t="s">
        <v>341</v>
      </c>
      <c r="K24" s="6" t="s">
        <v>342</v>
      </c>
      <c r="L24" s="8">
        <v>0</v>
      </c>
      <c r="M24" s="8">
        <v>0.29268292190362899</v>
      </c>
      <c r="N24" s="8">
        <v>0.48648648178232301</v>
      </c>
      <c r="O24" s="8">
        <v>0.4499999951125</v>
      </c>
      <c r="P24" s="8">
        <v>0.25806451229968802</v>
      </c>
      <c r="Q24" s="8">
        <v>0.86363635864669397</v>
      </c>
      <c r="R24" s="8">
        <v>0.23076922577662701</v>
      </c>
      <c r="S24" s="8">
        <v>0</v>
      </c>
      <c r="T24" s="8">
        <v>0.180183671392496</v>
      </c>
      <c r="U24" s="8">
        <v>0.47979814741383098</v>
      </c>
      <c r="V24" s="8">
        <v>0.58262136458718194</v>
      </c>
      <c r="W24" s="8">
        <v>9.9312312901821895E-2</v>
      </c>
      <c r="X24" s="8">
        <v>0.84383774326804295</v>
      </c>
    </row>
    <row r="25" spans="1:24">
      <c r="A25" s="5">
        <v>23</v>
      </c>
      <c r="B25" s="5" t="s">
        <v>344</v>
      </c>
      <c r="C25" s="6" t="s">
        <v>345</v>
      </c>
      <c r="D25" s="6" t="s">
        <v>346</v>
      </c>
      <c r="E25" s="7" t="s">
        <v>347</v>
      </c>
      <c r="F25" s="6" t="s">
        <v>350</v>
      </c>
      <c r="G25" s="6" t="s">
        <v>351</v>
      </c>
      <c r="H25" s="6" t="s">
        <v>352</v>
      </c>
      <c r="I25" s="6" t="s">
        <v>353</v>
      </c>
      <c r="J25" s="6" t="s">
        <v>354</v>
      </c>
      <c r="K25" s="6" t="s">
        <v>355</v>
      </c>
      <c r="L25" s="8">
        <v>0.142857140408163</v>
      </c>
      <c r="M25" s="8">
        <v>9.7560973468173703E-2</v>
      </c>
      <c r="N25" s="8">
        <v>0.24999999625</v>
      </c>
      <c r="O25" s="8">
        <v>0.60714285255101996</v>
      </c>
      <c r="P25" s="8">
        <v>0.72131147057242695</v>
      </c>
      <c r="Q25" s="8">
        <v>0.85294117148788895</v>
      </c>
      <c r="R25" s="8">
        <v>0.10909090410578499</v>
      </c>
      <c r="S25" s="8">
        <v>5.1332323508316899E-6</v>
      </c>
      <c r="T25" s="8">
        <v>4.1680091555616901E-4</v>
      </c>
      <c r="U25" s="8">
        <v>0.118478979488451</v>
      </c>
      <c r="V25" s="8">
        <v>0.47036666169684499</v>
      </c>
      <c r="W25" s="8">
        <v>0.492599148585742</v>
      </c>
      <c r="X25" s="8">
        <v>0.68490859651751101</v>
      </c>
    </row>
    <row r="26" spans="1:24">
      <c r="A26" s="5">
        <v>24</v>
      </c>
      <c r="B26" s="5" t="s">
        <v>357</v>
      </c>
      <c r="C26" s="6" t="s">
        <v>358</v>
      </c>
      <c r="D26" s="6" t="s">
        <v>359</v>
      </c>
      <c r="E26" s="7" t="s">
        <v>360</v>
      </c>
      <c r="F26" s="6" t="s">
        <v>363</v>
      </c>
      <c r="G26" s="6" t="s">
        <v>364</v>
      </c>
      <c r="H26" s="6" t="s">
        <v>365</v>
      </c>
      <c r="I26" s="6" t="s">
        <v>366</v>
      </c>
      <c r="J26" s="6" t="s">
        <v>367</v>
      </c>
      <c r="K26" s="6" t="s">
        <v>368</v>
      </c>
      <c r="L26" s="8">
        <v>0.45283018432182298</v>
      </c>
      <c r="M26" s="8">
        <v>4.2553187904029302E-2</v>
      </c>
      <c r="N26" s="8">
        <v>0.59999999520000002</v>
      </c>
      <c r="O26" s="8">
        <v>0.78124999507812498</v>
      </c>
      <c r="P26" s="8">
        <v>0.319999995968</v>
      </c>
      <c r="Q26" s="8">
        <v>0.87999999500799997</v>
      </c>
      <c r="R26" s="8">
        <v>0.243902434527067</v>
      </c>
      <c r="S26" s="8">
        <v>0.18525111171078501</v>
      </c>
      <c r="T26" s="8">
        <v>5.8507445994150899E-2</v>
      </c>
      <c r="U26" s="8">
        <v>0.42569198603308001</v>
      </c>
      <c r="V26" s="8">
        <v>0.30445779628613701</v>
      </c>
      <c r="W26" s="8">
        <v>0.148597689630106</v>
      </c>
      <c r="X26" s="8">
        <v>0.69886918964799305</v>
      </c>
    </row>
    <row r="27" spans="1:24">
      <c r="A27" s="5">
        <v>25</v>
      </c>
      <c r="B27" s="5" t="s">
        <v>370</v>
      </c>
      <c r="C27" s="6" t="s">
        <v>371</v>
      </c>
      <c r="D27" s="6" t="s">
        <v>372</v>
      </c>
      <c r="E27" s="7" t="s">
        <v>373</v>
      </c>
      <c r="F27" s="6" t="s">
        <v>90</v>
      </c>
      <c r="G27" s="6" t="s">
        <v>376</v>
      </c>
      <c r="H27" s="6" t="s">
        <v>377</v>
      </c>
      <c r="I27" s="6" t="s">
        <v>378</v>
      </c>
      <c r="J27" s="6" t="s">
        <v>379</v>
      </c>
      <c r="K27" s="6" t="s">
        <v>380</v>
      </c>
      <c r="L27" s="8">
        <v>0</v>
      </c>
      <c r="M27" s="8">
        <v>0.121212117539027</v>
      </c>
      <c r="N27" s="8">
        <v>0.18181817691115701</v>
      </c>
      <c r="O27" s="8">
        <v>0.50980391657055002</v>
      </c>
      <c r="P27" s="8">
        <v>0.72727272236570295</v>
      </c>
      <c r="Q27" s="8">
        <v>0.85714285214494002</v>
      </c>
      <c r="R27" s="8">
        <v>0.18181817691115701</v>
      </c>
      <c r="S27" s="8">
        <v>0</v>
      </c>
      <c r="T27" s="8">
        <v>0.35833991781876801</v>
      </c>
      <c r="U27" s="8">
        <v>0.31693217918551297</v>
      </c>
      <c r="V27" s="8">
        <v>0.40912211756346301</v>
      </c>
      <c r="W27" s="8">
        <v>0.61753195224790103</v>
      </c>
      <c r="X27" s="8">
        <v>0.91946583410891403</v>
      </c>
    </row>
    <row r="28" spans="1:24">
      <c r="A28" s="5">
        <v>26</v>
      </c>
      <c r="B28" s="5" t="s">
        <v>382</v>
      </c>
      <c r="C28" s="6" t="s">
        <v>383</v>
      </c>
      <c r="D28" s="6" t="s">
        <v>384</v>
      </c>
      <c r="E28" s="7" t="s">
        <v>385</v>
      </c>
      <c r="F28" s="6" t="s">
        <v>388</v>
      </c>
      <c r="G28" s="6" t="s">
        <v>389</v>
      </c>
      <c r="H28" s="6" t="s">
        <v>390</v>
      </c>
      <c r="I28" s="6" t="s">
        <v>391</v>
      </c>
      <c r="J28" s="6" t="s">
        <v>392</v>
      </c>
      <c r="K28" s="6" t="s">
        <v>393</v>
      </c>
      <c r="L28" s="8">
        <v>0.21621621183345499</v>
      </c>
      <c r="M28" s="8">
        <v>0.111111106867284</v>
      </c>
      <c r="N28" s="8">
        <v>0.48648648210372603</v>
      </c>
      <c r="O28" s="8">
        <v>0.81632652561432795</v>
      </c>
      <c r="P28" s="8">
        <v>0.63636363145661201</v>
      </c>
      <c r="Q28" s="8">
        <v>0.99999999500000003</v>
      </c>
      <c r="R28" s="8">
        <v>0.19999999545</v>
      </c>
      <c r="S28" s="8">
        <v>3.9606618000378999E-2</v>
      </c>
      <c r="T28" s="8">
        <v>2.58696927462857E-2</v>
      </c>
      <c r="U28" s="8">
        <v>0.39704271619488801</v>
      </c>
      <c r="V28" s="8">
        <v>0.83219853966054202</v>
      </c>
      <c r="W28" s="8">
        <v>0.72089211768262296</v>
      </c>
      <c r="X28" s="8">
        <v>1</v>
      </c>
    </row>
    <row r="29" spans="1:24">
      <c r="A29" s="5">
        <v>27</v>
      </c>
      <c r="B29" s="5" t="s">
        <v>395</v>
      </c>
      <c r="C29" s="6" t="s">
        <v>396</v>
      </c>
      <c r="D29" s="6" t="s">
        <v>397</v>
      </c>
      <c r="E29" s="7" t="s">
        <v>398</v>
      </c>
      <c r="F29" s="6" t="s">
        <v>401</v>
      </c>
      <c r="G29" s="6" t="s">
        <v>402</v>
      </c>
      <c r="H29" s="6" t="s">
        <v>403</v>
      </c>
      <c r="I29" s="6" t="s">
        <v>404</v>
      </c>
      <c r="J29" s="6" t="s">
        <v>405</v>
      </c>
      <c r="K29" s="6" t="s">
        <v>406</v>
      </c>
      <c r="L29" s="8">
        <v>0.187499995175781</v>
      </c>
      <c r="M29" s="8">
        <v>0.121212116326906</v>
      </c>
      <c r="N29" s="8">
        <v>0.42857142420918398</v>
      </c>
      <c r="O29" s="8">
        <v>0.46808510156631999</v>
      </c>
      <c r="P29" s="8">
        <v>0.52380951885487503</v>
      </c>
      <c r="Q29" s="8">
        <v>0.89473683710526297</v>
      </c>
      <c r="R29" s="8">
        <v>0.260869560822306</v>
      </c>
      <c r="S29" s="8">
        <v>0.152546485310742</v>
      </c>
      <c r="T29" s="8">
        <v>0.265344314010177</v>
      </c>
      <c r="U29" s="8">
        <v>0.44766791147985402</v>
      </c>
      <c r="V29" s="8">
        <v>0.37693600995801402</v>
      </c>
      <c r="W29" s="8">
        <v>0.40408661534218698</v>
      </c>
      <c r="X29" s="8">
        <v>0.94712366464127595</v>
      </c>
    </row>
    <row r="30" spans="1:24">
      <c r="A30" s="5">
        <v>28</v>
      </c>
      <c r="B30" s="5" t="s">
        <v>408</v>
      </c>
      <c r="C30" s="6" t="s">
        <v>409</v>
      </c>
      <c r="D30" s="6" t="s">
        <v>410</v>
      </c>
      <c r="E30" s="7" t="s">
        <v>411</v>
      </c>
      <c r="F30" s="6" t="s">
        <v>414</v>
      </c>
      <c r="G30" s="6" t="s">
        <v>415</v>
      </c>
      <c r="H30" s="6" t="s">
        <v>129</v>
      </c>
      <c r="I30" s="6" t="s">
        <v>129</v>
      </c>
      <c r="J30" s="6" t="s">
        <v>129</v>
      </c>
      <c r="K30" s="6" t="s">
        <v>130</v>
      </c>
      <c r="L30" s="8">
        <v>0.24999999513888899</v>
      </c>
      <c r="M30" s="8">
        <v>0.31249999507812498</v>
      </c>
      <c r="N30" s="8">
        <v>0.44444444098765401</v>
      </c>
      <c r="O30" s="8">
        <v>0.44444444098765401</v>
      </c>
      <c r="P30" s="8">
        <v>0.44444444098765401</v>
      </c>
      <c r="Q30" s="8">
        <v>0.99999999500000003</v>
      </c>
      <c r="R30" s="8">
        <v>0.27906976289886398</v>
      </c>
      <c r="S30" s="8">
        <v>0.242009200500924</v>
      </c>
      <c r="T30" s="8">
        <v>0.27779105654803299</v>
      </c>
      <c r="U30" s="8">
        <v>0.16901331540606601</v>
      </c>
      <c r="V30" s="8">
        <v>0.16901331540606601</v>
      </c>
      <c r="W30" s="8">
        <v>0.16901331540606601</v>
      </c>
      <c r="X30" s="8">
        <v>1</v>
      </c>
    </row>
    <row r="31" spans="1:24">
      <c r="A31" s="5">
        <v>29</v>
      </c>
      <c r="B31" s="5" t="s">
        <v>417</v>
      </c>
      <c r="C31" s="6" t="s">
        <v>418</v>
      </c>
      <c r="D31" s="6" t="s">
        <v>419</v>
      </c>
      <c r="E31" s="7" t="s">
        <v>420</v>
      </c>
      <c r="F31" s="6" t="s">
        <v>423</v>
      </c>
      <c r="G31" s="6" t="s">
        <v>424</v>
      </c>
      <c r="H31" s="6" t="s">
        <v>425</v>
      </c>
      <c r="I31" s="6" t="s">
        <v>425</v>
      </c>
      <c r="J31" s="6" t="s">
        <v>426</v>
      </c>
      <c r="K31" s="6" t="s">
        <v>427</v>
      </c>
      <c r="L31" s="8">
        <v>0.34482758254459001</v>
      </c>
      <c r="M31" s="8">
        <v>0.25806451200832498</v>
      </c>
      <c r="N31" s="8">
        <v>0.631578942493075</v>
      </c>
      <c r="O31" s="8">
        <v>0.631578942493075</v>
      </c>
      <c r="P31" s="8">
        <v>0.48484848040403999</v>
      </c>
      <c r="Q31" s="8">
        <v>0.74074073591220801</v>
      </c>
      <c r="R31" s="8">
        <v>0.32558139037317502</v>
      </c>
      <c r="S31" s="8">
        <v>0.123083884409423</v>
      </c>
      <c r="T31" s="8">
        <v>0.45625647731260599</v>
      </c>
      <c r="U31" s="8">
        <v>0.73993124661293397</v>
      </c>
      <c r="V31" s="8">
        <v>0.73993124661293397</v>
      </c>
      <c r="W31" s="8">
        <v>0.49207271878493403</v>
      </c>
      <c r="X31" s="8">
        <v>0.69829678208451096</v>
      </c>
    </row>
    <row r="32" spans="1:24">
      <c r="A32" s="5">
        <v>30</v>
      </c>
      <c r="B32" s="5" t="s">
        <v>429</v>
      </c>
      <c r="C32" s="6" t="s">
        <v>430</v>
      </c>
      <c r="D32" s="6" t="s">
        <v>410</v>
      </c>
      <c r="E32" s="7" t="s">
        <v>411</v>
      </c>
      <c r="F32" s="6" t="s">
        <v>431</v>
      </c>
      <c r="G32" s="6" t="s">
        <v>432</v>
      </c>
      <c r="H32" s="6" t="s">
        <v>433</v>
      </c>
      <c r="I32" s="6" t="s">
        <v>129</v>
      </c>
      <c r="J32" s="6" t="s">
        <v>129</v>
      </c>
      <c r="K32" s="6" t="s">
        <v>434</v>
      </c>
      <c r="L32" s="8">
        <v>0.20689654673008301</v>
      </c>
      <c r="M32" s="8">
        <v>0.31111110682469101</v>
      </c>
      <c r="N32" s="8">
        <v>0.63999999507200001</v>
      </c>
      <c r="O32" s="8">
        <v>0.44444444098765401</v>
      </c>
      <c r="P32" s="8">
        <v>0.44444444098765401</v>
      </c>
      <c r="Q32" s="8">
        <v>0.75675675205259296</v>
      </c>
      <c r="R32" s="8">
        <v>0.20512820013149199</v>
      </c>
      <c r="S32" s="8">
        <v>0.19098811763958501</v>
      </c>
      <c r="T32" s="8">
        <v>0.10600143493125699</v>
      </c>
      <c r="U32" s="8">
        <v>0.73017856345072796</v>
      </c>
      <c r="V32" s="8">
        <v>0.16901331540606601</v>
      </c>
      <c r="W32" s="8">
        <v>0.16901331540606601</v>
      </c>
      <c r="X32" s="8">
        <v>0.58073600918797097</v>
      </c>
    </row>
    <row r="33" spans="1:24">
      <c r="A33" s="5">
        <v>31</v>
      </c>
      <c r="B33" s="5" t="s">
        <v>436</v>
      </c>
      <c r="C33" s="6" t="s">
        <v>437</v>
      </c>
      <c r="D33" s="6" t="s">
        <v>410</v>
      </c>
      <c r="E33" s="7" t="s">
        <v>411</v>
      </c>
      <c r="F33" s="6" t="s">
        <v>438</v>
      </c>
      <c r="G33" s="6" t="s">
        <v>439</v>
      </c>
      <c r="H33" s="6" t="s">
        <v>129</v>
      </c>
      <c r="I33" s="6" t="s">
        <v>129</v>
      </c>
      <c r="J33" s="6" t="s">
        <v>440</v>
      </c>
      <c r="K33" s="6" t="s">
        <v>441</v>
      </c>
      <c r="L33" s="8">
        <v>0.14999999545000001</v>
      </c>
      <c r="M33" s="8">
        <v>0.124999995078125</v>
      </c>
      <c r="N33" s="8">
        <v>0.44444444098765401</v>
      </c>
      <c r="O33" s="8">
        <v>0.44444444098765401</v>
      </c>
      <c r="P33" s="8">
        <v>0.39999999580000001</v>
      </c>
      <c r="Q33" s="8">
        <v>0.90322580149843901</v>
      </c>
      <c r="R33" s="8">
        <v>0.13043477769376199</v>
      </c>
      <c r="S33" s="8">
        <v>7.6741997806520995E-2</v>
      </c>
      <c r="T33" s="8">
        <v>6.5994454681006801E-2</v>
      </c>
      <c r="U33" s="8">
        <v>0.16901331540606601</v>
      </c>
      <c r="V33" s="8">
        <v>0.16901331540606601</v>
      </c>
      <c r="W33" s="8">
        <v>0.42088777691351598</v>
      </c>
      <c r="X33" s="8">
        <v>0.617732844845999</v>
      </c>
    </row>
    <row r="34" spans="1:24">
      <c r="A34" s="5">
        <v>32</v>
      </c>
      <c r="B34" s="5" t="s">
        <v>443</v>
      </c>
      <c r="C34" s="6" t="s">
        <v>444</v>
      </c>
      <c r="D34" s="6" t="s">
        <v>445</v>
      </c>
      <c r="E34" s="7" t="s">
        <v>446</v>
      </c>
      <c r="F34" s="6" t="s">
        <v>90</v>
      </c>
      <c r="G34" s="6" t="s">
        <v>449</v>
      </c>
      <c r="H34" s="6" t="s">
        <v>450</v>
      </c>
      <c r="I34" s="6" t="s">
        <v>451</v>
      </c>
      <c r="J34" s="6" t="s">
        <v>452</v>
      </c>
      <c r="K34" s="6" t="s">
        <v>452</v>
      </c>
      <c r="L34" s="8">
        <v>0</v>
      </c>
      <c r="M34" s="8">
        <v>0.28571428075102101</v>
      </c>
      <c r="N34" s="8">
        <v>0.333333328348766</v>
      </c>
      <c r="O34" s="8">
        <v>0.92307691808020997</v>
      </c>
      <c r="P34" s="8">
        <v>0.94444443945987699</v>
      </c>
      <c r="Q34" s="8">
        <v>0.94444443945987699</v>
      </c>
      <c r="R34" s="8">
        <v>0.318181813192149</v>
      </c>
      <c r="S34" s="8">
        <v>0</v>
      </c>
      <c r="T34" s="8">
        <v>0.13176059713791699</v>
      </c>
      <c r="U34" s="8">
        <v>0.47930095261570499</v>
      </c>
      <c r="V34" s="8">
        <v>0.77007033299598904</v>
      </c>
      <c r="W34" s="8">
        <v>0.61773280184457002</v>
      </c>
      <c r="X34" s="8">
        <v>0.61773280184457002</v>
      </c>
    </row>
    <row r="35" spans="1:24">
      <c r="A35" s="5">
        <v>33</v>
      </c>
      <c r="B35" s="5" t="s">
        <v>454</v>
      </c>
      <c r="C35" s="6" t="s">
        <v>455</v>
      </c>
      <c r="D35" s="6" t="s">
        <v>456</v>
      </c>
      <c r="E35" s="7" t="s">
        <v>457</v>
      </c>
      <c r="F35" s="6" t="s">
        <v>460</v>
      </c>
      <c r="G35" s="6" t="s">
        <v>461</v>
      </c>
      <c r="H35" s="6" t="s">
        <v>462</v>
      </c>
      <c r="I35" s="6" t="s">
        <v>463</v>
      </c>
      <c r="J35" s="6" t="s">
        <v>462</v>
      </c>
      <c r="K35" s="6" t="s">
        <v>464</v>
      </c>
      <c r="L35" s="8">
        <v>0.16822429665472999</v>
      </c>
      <c r="M35" s="8">
        <v>0.142857137882653</v>
      </c>
      <c r="N35" s="8">
        <v>0.49999999625000002</v>
      </c>
      <c r="O35" s="8">
        <v>0.83333332847222197</v>
      </c>
      <c r="P35" s="8">
        <v>0.49999999625000002</v>
      </c>
      <c r="Q35" s="8">
        <v>0.99999999500000003</v>
      </c>
      <c r="R35" s="8">
        <v>0.21276595326392</v>
      </c>
      <c r="S35" s="8">
        <v>3.9654198119430301E-2</v>
      </c>
      <c r="T35" s="8">
        <v>0.201074508359148</v>
      </c>
      <c r="U35" s="8">
        <v>0.152231492277588</v>
      </c>
      <c r="V35" s="8">
        <v>0.50791693466438204</v>
      </c>
      <c r="W35" s="8">
        <v>0.152231492277588</v>
      </c>
      <c r="X35" s="8">
        <v>1</v>
      </c>
    </row>
    <row r="36" spans="1:24">
      <c r="A36" s="5">
        <v>34</v>
      </c>
      <c r="B36" s="5" t="s">
        <v>466</v>
      </c>
      <c r="C36" s="6" t="s">
        <v>467</v>
      </c>
      <c r="D36" s="6" t="s">
        <v>468</v>
      </c>
      <c r="E36" s="7" t="s">
        <v>469</v>
      </c>
      <c r="F36" s="6" t="s">
        <v>472</v>
      </c>
      <c r="G36" s="6" t="s">
        <v>473</v>
      </c>
      <c r="H36" s="6" t="s">
        <v>474</v>
      </c>
      <c r="I36" s="6" t="s">
        <v>475</v>
      </c>
      <c r="J36" s="6" t="s">
        <v>426</v>
      </c>
      <c r="K36" s="6" t="s">
        <v>476</v>
      </c>
      <c r="L36" s="8">
        <v>0.17647058351211101</v>
      </c>
      <c r="M36" s="8">
        <v>0.36363635864669402</v>
      </c>
      <c r="N36" s="8">
        <v>0.25806451175858502</v>
      </c>
      <c r="O36" s="8">
        <v>0.55999999512800003</v>
      </c>
      <c r="P36" s="8">
        <v>0.624999995488281</v>
      </c>
      <c r="Q36" s="8">
        <v>0.95454544955578502</v>
      </c>
      <c r="R36" s="8">
        <v>0.195121946579417</v>
      </c>
      <c r="S36" s="8">
        <v>8.7506257805601506E-2</v>
      </c>
      <c r="T36" s="8">
        <v>0.46881187367015098</v>
      </c>
      <c r="U36" s="8">
        <v>0.46774658238308597</v>
      </c>
      <c r="V36" s="8">
        <v>0.60008647052033703</v>
      </c>
      <c r="W36" s="8">
        <v>0.61399630767283597</v>
      </c>
      <c r="X36" s="8">
        <v>0.77184418669768395</v>
      </c>
    </row>
    <row r="37" spans="1:24">
      <c r="A37" s="5">
        <v>35</v>
      </c>
      <c r="B37" s="5" t="s">
        <v>478</v>
      </c>
      <c r="C37" s="6" t="s">
        <v>479</v>
      </c>
      <c r="D37" s="6" t="s">
        <v>410</v>
      </c>
      <c r="E37" s="7" t="s">
        <v>411</v>
      </c>
      <c r="F37" s="6" t="s">
        <v>480</v>
      </c>
      <c r="G37" s="6" t="s">
        <v>481</v>
      </c>
      <c r="H37" s="6" t="s">
        <v>129</v>
      </c>
      <c r="I37" s="6" t="s">
        <v>129</v>
      </c>
      <c r="J37" s="6" t="s">
        <v>129</v>
      </c>
      <c r="K37" s="6" t="s">
        <v>130</v>
      </c>
      <c r="L37" s="8">
        <v>7.4074071214753998E-2</v>
      </c>
      <c r="M37" s="8">
        <v>0.285714281269841</v>
      </c>
      <c r="N37" s="8">
        <v>0.44444444098765401</v>
      </c>
      <c r="O37" s="8">
        <v>0.44444444098765401</v>
      </c>
      <c r="P37" s="8">
        <v>0.44444444098765401</v>
      </c>
      <c r="Q37" s="8">
        <v>0.99999999500000003</v>
      </c>
      <c r="R37" s="8">
        <v>0.14814814320987699</v>
      </c>
      <c r="S37" s="8">
        <v>3.1334763424652197E-2</v>
      </c>
      <c r="T37" s="8">
        <v>0.33192898172611102</v>
      </c>
      <c r="U37" s="8">
        <v>0.16901331540606601</v>
      </c>
      <c r="V37" s="8">
        <v>0.16901331540606601</v>
      </c>
      <c r="W37" s="8">
        <v>0.16901331540606601</v>
      </c>
      <c r="X37" s="8">
        <v>1</v>
      </c>
    </row>
    <row r="38" spans="1:24">
      <c r="A38" s="5">
        <v>36</v>
      </c>
      <c r="B38" s="5" t="s">
        <v>483</v>
      </c>
      <c r="C38" s="6" t="s">
        <v>484</v>
      </c>
      <c r="D38" s="6" t="s">
        <v>410</v>
      </c>
      <c r="E38" s="7" t="s">
        <v>411</v>
      </c>
      <c r="F38" s="6" t="s">
        <v>485</v>
      </c>
      <c r="G38" s="6" t="s">
        <v>486</v>
      </c>
      <c r="H38" s="6" t="s">
        <v>129</v>
      </c>
      <c r="I38" s="6" t="s">
        <v>129</v>
      </c>
      <c r="J38" s="6" t="s">
        <v>129</v>
      </c>
      <c r="K38" s="6" t="s">
        <v>130</v>
      </c>
      <c r="L38" s="8">
        <v>0.159999995072</v>
      </c>
      <c r="M38" s="8">
        <v>9.5238090793651003E-2</v>
      </c>
      <c r="N38" s="8">
        <v>0.44444444098765401</v>
      </c>
      <c r="O38" s="8">
        <v>0.44444444098765401</v>
      </c>
      <c r="P38" s="8">
        <v>0.44444444098765401</v>
      </c>
      <c r="Q38" s="8">
        <v>0.99999999500000003</v>
      </c>
      <c r="R38" s="8">
        <v>0.19999999545</v>
      </c>
      <c r="S38" s="8">
        <v>0.14230946354686799</v>
      </c>
      <c r="T38" s="8">
        <v>0.21037114792227901</v>
      </c>
      <c r="U38" s="8">
        <v>0.16901331540606601</v>
      </c>
      <c r="V38" s="8">
        <v>0.16901331540606601</v>
      </c>
      <c r="W38" s="8">
        <v>0.16901331540606601</v>
      </c>
      <c r="X38" s="8">
        <v>1</v>
      </c>
    </row>
    <row r="39" spans="1:24">
      <c r="A39" s="5">
        <v>37</v>
      </c>
      <c r="B39" s="5" t="s">
        <v>487</v>
      </c>
      <c r="C39" s="6" t="s">
        <v>488</v>
      </c>
      <c r="D39" s="6" t="s">
        <v>410</v>
      </c>
      <c r="E39" s="7" t="s">
        <v>411</v>
      </c>
      <c r="F39" s="6" t="s">
        <v>90</v>
      </c>
      <c r="G39" s="6" t="s">
        <v>489</v>
      </c>
      <c r="H39" s="6" t="s">
        <v>129</v>
      </c>
      <c r="I39" s="6" t="s">
        <v>490</v>
      </c>
      <c r="J39" s="6" t="s">
        <v>129</v>
      </c>
      <c r="K39" s="6" t="s">
        <v>491</v>
      </c>
      <c r="L39" s="8">
        <v>0</v>
      </c>
      <c r="M39" s="8">
        <v>0.333333328888889</v>
      </c>
      <c r="N39" s="8">
        <v>0.44444444098765401</v>
      </c>
      <c r="O39" s="8">
        <v>0.49999999507812498</v>
      </c>
      <c r="P39" s="8">
        <v>0.44444444098765401</v>
      </c>
      <c r="Q39" s="8">
        <v>0.84848484359963305</v>
      </c>
      <c r="R39" s="8">
        <v>8.8888884009876795E-2</v>
      </c>
      <c r="S39" s="8">
        <v>0</v>
      </c>
      <c r="T39" s="8">
        <v>0.363787541067911</v>
      </c>
      <c r="U39" s="8">
        <v>0.16901331540606601</v>
      </c>
      <c r="V39" s="8">
        <v>0.54896272618408304</v>
      </c>
      <c r="W39" s="8">
        <v>0.16901331540606601</v>
      </c>
      <c r="X39" s="8">
        <v>0.60238244587775103</v>
      </c>
    </row>
    <row r="40" spans="1:24">
      <c r="A40" s="5">
        <v>38</v>
      </c>
      <c r="B40" s="5" t="s">
        <v>493</v>
      </c>
      <c r="C40" s="6" t="s">
        <v>494</v>
      </c>
      <c r="D40" s="6" t="s">
        <v>410</v>
      </c>
      <c r="E40" s="7" t="s">
        <v>411</v>
      </c>
      <c r="F40" s="6" t="s">
        <v>495</v>
      </c>
      <c r="G40" s="6" t="s">
        <v>496</v>
      </c>
      <c r="H40" s="6" t="s">
        <v>129</v>
      </c>
      <c r="I40" s="6" t="s">
        <v>497</v>
      </c>
      <c r="J40" s="6" t="s">
        <v>129</v>
      </c>
      <c r="K40" s="6" t="s">
        <v>130</v>
      </c>
      <c r="L40" s="8">
        <v>0.352941173564014</v>
      </c>
      <c r="M40" s="8">
        <v>0.214285709285714</v>
      </c>
      <c r="N40" s="8">
        <v>0.44444444098765401</v>
      </c>
      <c r="O40" s="8">
        <v>0.99999999500000003</v>
      </c>
      <c r="P40" s="8">
        <v>0.44444444098765401</v>
      </c>
      <c r="Q40" s="8">
        <v>0.99999999500000003</v>
      </c>
      <c r="R40" s="8">
        <v>0.13043477775992501</v>
      </c>
      <c r="S40" s="8">
        <v>4.9627964941155699E-3</v>
      </c>
      <c r="T40" s="8">
        <v>0.23550943981210701</v>
      </c>
      <c r="U40" s="8">
        <v>0.16901331540606601</v>
      </c>
      <c r="V40" s="8">
        <v>1</v>
      </c>
      <c r="W40" s="8">
        <v>0.16901331540606601</v>
      </c>
      <c r="X40" s="8">
        <v>1</v>
      </c>
    </row>
    <row r="41" spans="1:24">
      <c r="A41" s="5">
        <v>39</v>
      </c>
      <c r="B41" s="5" t="s">
        <v>499</v>
      </c>
      <c r="C41" s="6" t="s">
        <v>500</v>
      </c>
      <c r="D41" s="6" t="s">
        <v>501</v>
      </c>
      <c r="E41" s="7" t="s">
        <v>502</v>
      </c>
      <c r="F41" s="6" t="s">
        <v>505</v>
      </c>
      <c r="G41" s="6" t="s">
        <v>506</v>
      </c>
      <c r="H41" s="6" t="s">
        <v>91</v>
      </c>
      <c r="I41" s="6" t="s">
        <v>302</v>
      </c>
      <c r="J41" s="6" t="s">
        <v>280</v>
      </c>
      <c r="K41" s="6" t="s">
        <v>507</v>
      </c>
      <c r="L41" s="8">
        <v>0</v>
      </c>
      <c r="M41" s="8">
        <v>0.14814814469135801</v>
      </c>
      <c r="N41" s="8">
        <v>0.54545454082644595</v>
      </c>
      <c r="O41" s="8">
        <v>0.52941175998269896</v>
      </c>
      <c r="P41" s="8">
        <v>0.95238094738095203</v>
      </c>
      <c r="Q41" s="8">
        <v>0.97674418104921601</v>
      </c>
      <c r="R41" s="8">
        <v>0.188679240583838</v>
      </c>
      <c r="S41" s="8">
        <v>3.4099655260944699E-8</v>
      </c>
      <c r="T41" s="8">
        <v>1.6983008707487099E-3</v>
      </c>
      <c r="U41" s="8">
        <v>0.52332087771635505</v>
      </c>
      <c r="V41" s="8">
        <v>0.53504072503891698</v>
      </c>
      <c r="W41" s="8">
        <v>0.97441759982074405</v>
      </c>
      <c r="X41" s="8">
        <v>0.86024760075284201</v>
      </c>
    </row>
    <row r="42" spans="1:24">
      <c r="A42" s="5">
        <v>40</v>
      </c>
      <c r="B42" s="5" t="s">
        <v>509</v>
      </c>
      <c r="C42" s="6" t="s">
        <v>510</v>
      </c>
      <c r="D42" s="6" t="s">
        <v>511</v>
      </c>
      <c r="E42" s="7" t="s">
        <v>512</v>
      </c>
      <c r="F42" s="6" t="s">
        <v>90</v>
      </c>
      <c r="G42" s="6" t="s">
        <v>515</v>
      </c>
      <c r="H42" s="6" t="s">
        <v>516</v>
      </c>
      <c r="I42" s="6" t="s">
        <v>517</v>
      </c>
      <c r="J42" s="6" t="s">
        <v>518</v>
      </c>
      <c r="K42" s="6" t="s">
        <v>519</v>
      </c>
      <c r="L42" s="8">
        <v>0</v>
      </c>
      <c r="M42" s="8">
        <v>7.9999995072000299E-2</v>
      </c>
      <c r="N42" s="8">
        <v>0.49999999570312498</v>
      </c>
      <c r="O42" s="8">
        <v>0.88372092523526202</v>
      </c>
      <c r="P42" s="8">
        <v>0.39999999608888898</v>
      </c>
      <c r="Q42" s="8">
        <v>0.93617020778632898</v>
      </c>
      <c r="R42" s="8">
        <v>0.16326530204081599</v>
      </c>
      <c r="S42" s="8">
        <v>0</v>
      </c>
      <c r="T42" s="8">
        <v>0.159424638229306</v>
      </c>
      <c r="U42" s="8">
        <v>0.36919860719717101</v>
      </c>
      <c r="V42" s="8">
        <v>0.81045879392369502</v>
      </c>
      <c r="W42" s="8">
        <v>7.4411452455188903E-2</v>
      </c>
      <c r="X42" s="8">
        <v>0.77776338031121495</v>
      </c>
    </row>
    <row r="43" spans="1:24">
      <c r="A43" s="5">
        <v>41</v>
      </c>
      <c r="B43" s="5" t="s">
        <v>521</v>
      </c>
      <c r="C43" s="6" t="s">
        <v>522</v>
      </c>
      <c r="D43" s="6" t="s">
        <v>410</v>
      </c>
      <c r="E43" s="7" t="s">
        <v>411</v>
      </c>
      <c r="F43" s="6" t="s">
        <v>90</v>
      </c>
      <c r="G43" s="6" t="s">
        <v>523</v>
      </c>
      <c r="H43" s="6" t="s">
        <v>129</v>
      </c>
      <c r="I43" s="6" t="s">
        <v>129</v>
      </c>
      <c r="J43" s="6" t="s">
        <v>129</v>
      </c>
      <c r="K43" s="6" t="s">
        <v>130</v>
      </c>
      <c r="L43" s="8">
        <v>0</v>
      </c>
      <c r="M43" s="8">
        <v>0.25641025180802102</v>
      </c>
      <c r="N43" s="8">
        <v>0.44444444098765401</v>
      </c>
      <c r="O43" s="8">
        <v>0.44444444098765401</v>
      </c>
      <c r="P43" s="8">
        <v>0.44444444098765401</v>
      </c>
      <c r="Q43" s="8">
        <v>0.99999999500000003</v>
      </c>
      <c r="R43" s="8">
        <v>0.26666666186666699</v>
      </c>
      <c r="S43" s="8">
        <v>0</v>
      </c>
      <c r="T43" s="8">
        <v>0.21663475356840201</v>
      </c>
      <c r="U43" s="8">
        <v>0.16901331540606601</v>
      </c>
      <c r="V43" s="8">
        <v>0.16901331540606601</v>
      </c>
      <c r="W43" s="8">
        <v>0.16901331540606601</v>
      </c>
      <c r="X43" s="8">
        <v>1</v>
      </c>
    </row>
    <row r="44" spans="1:24">
      <c r="A44" s="5">
        <v>42</v>
      </c>
      <c r="B44" s="5" t="s">
        <v>525</v>
      </c>
      <c r="C44" s="6" t="s">
        <v>526</v>
      </c>
      <c r="D44" s="6" t="s">
        <v>410</v>
      </c>
      <c r="E44" s="7" t="s">
        <v>411</v>
      </c>
      <c r="F44" s="6" t="s">
        <v>527</v>
      </c>
      <c r="G44" s="6" t="s">
        <v>528</v>
      </c>
      <c r="H44" s="6" t="s">
        <v>129</v>
      </c>
      <c r="I44" s="6" t="s">
        <v>129</v>
      </c>
      <c r="J44" s="6" t="s">
        <v>529</v>
      </c>
      <c r="K44" s="6" t="s">
        <v>130</v>
      </c>
      <c r="L44" s="8">
        <v>8.3333328472222495E-2</v>
      </c>
      <c r="M44" s="8">
        <v>0.23076922579881701</v>
      </c>
      <c r="N44" s="8">
        <v>0.44444444098765401</v>
      </c>
      <c r="O44" s="8">
        <v>0.44444444098765401</v>
      </c>
      <c r="P44" s="8">
        <v>0.39999999580000001</v>
      </c>
      <c r="Q44" s="8">
        <v>0.99999999500000003</v>
      </c>
      <c r="R44" s="8">
        <v>0.146341458774539</v>
      </c>
      <c r="S44" s="8">
        <v>3.3058972233911202E-2</v>
      </c>
      <c r="T44" s="8">
        <v>0.26942285849757103</v>
      </c>
      <c r="U44" s="8">
        <v>0.16901331540606601</v>
      </c>
      <c r="V44" s="8">
        <v>0.16901331540606601</v>
      </c>
      <c r="W44" s="8">
        <v>0.47536339407095402</v>
      </c>
      <c r="X44" s="8">
        <v>1</v>
      </c>
    </row>
    <row r="45" spans="1:24">
      <c r="A45" s="5">
        <v>43</v>
      </c>
      <c r="B45" s="5" t="s">
        <v>531</v>
      </c>
      <c r="C45" s="6" t="s">
        <v>532</v>
      </c>
      <c r="D45" s="6" t="s">
        <v>533</v>
      </c>
      <c r="E45" s="7" t="s">
        <v>534</v>
      </c>
      <c r="F45" s="6" t="s">
        <v>90</v>
      </c>
      <c r="G45" s="6" t="s">
        <v>537</v>
      </c>
      <c r="H45" s="6" t="s">
        <v>538</v>
      </c>
      <c r="I45" s="6" t="s">
        <v>539</v>
      </c>
      <c r="J45" s="6" t="s">
        <v>540</v>
      </c>
      <c r="K45" s="6" t="s">
        <v>541</v>
      </c>
      <c r="L45" s="8">
        <v>0</v>
      </c>
      <c r="M45" s="8">
        <v>0.17142856711836699</v>
      </c>
      <c r="N45" s="8">
        <v>0.61111110666666701</v>
      </c>
      <c r="O45" s="8">
        <v>0.62857142426122503</v>
      </c>
      <c r="P45" s="8">
        <v>0.90909090413223104</v>
      </c>
      <c r="Q45" s="8">
        <v>0.86363635867768596</v>
      </c>
      <c r="R45" s="8">
        <v>0.24999999507812501</v>
      </c>
      <c r="S45" s="8">
        <v>0</v>
      </c>
      <c r="T45" s="8">
        <v>0.43954401765178303</v>
      </c>
      <c r="U45" s="8">
        <v>0.15772830433200499</v>
      </c>
      <c r="V45" s="8">
        <v>0.40776721310207997</v>
      </c>
      <c r="W45" s="8">
        <v>0.58525110430741201</v>
      </c>
      <c r="X45" s="8">
        <v>0.66764594016607004</v>
      </c>
    </row>
    <row r="46" spans="1:24">
      <c r="A46" s="5">
        <v>44</v>
      </c>
      <c r="B46" s="5" t="s">
        <v>543</v>
      </c>
      <c r="C46" s="6" t="s">
        <v>544</v>
      </c>
      <c r="D46" s="6" t="s">
        <v>545</v>
      </c>
      <c r="E46" s="7" t="s">
        <v>546</v>
      </c>
      <c r="F46" s="6" t="s">
        <v>90</v>
      </c>
      <c r="G46" s="6" t="s">
        <v>549</v>
      </c>
      <c r="H46" s="6" t="s">
        <v>142</v>
      </c>
      <c r="I46" s="6" t="s">
        <v>550</v>
      </c>
      <c r="J46" s="6" t="s">
        <v>551</v>
      </c>
      <c r="K46" s="6" t="s">
        <v>552</v>
      </c>
      <c r="L46" s="8">
        <v>0</v>
      </c>
      <c r="M46" s="8">
        <v>0.269230764415681</v>
      </c>
      <c r="N46" s="8">
        <v>0.624999995488281</v>
      </c>
      <c r="O46" s="8">
        <v>0.482758616694411</v>
      </c>
      <c r="P46" s="8">
        <v>0.92307691810650905</v>
      </c>
      <c r="Q46" s="8">
        <v>0.90476189976190502</v>
      </c>
      <c r="R46" s="8">
        <v>0.10909090481983499</v>
      </c>
      <c r="S46" s="8">
        <v>0</v>
      </c>
      <c r="T46" s="8">
        <v>0.28630158919830101</v>
      </c>
      <c r="U46" s="8">
        <v>0.59162628772082404</v>
      </c>
      <c r="V46" s="8">
        <v>0.15264910349248201</v>
      </c>
      <c r="W46" s="8">
        <v>0.62219620841297096</v>
      </c>
      <c r="X46" s="8">
        <v>0.94395024759454205</v>
      </c>
    </row>
    <row r="47" spans="1:24">
      <c r="A47" s="5">
        <v>45</v>
      </c>
      <c r="B47" s="5" t="s">
        <v>554</v>
      </c>
      <c r="C47" s="6" t="s">
        <v>555</v>
      </c>
      <c r="D47" s="6" t="s">
        <v>556</v>
      </c>
      <c r="E47" s="7" t="s">
        <v>557</v>
      </c>
      <c r="F47" s="6" t="s">
        <v>560</v>
      </c>
      <c r="G47" s="6" t="s">
        <v>561</v>
      </c>
      <c r="H47" s="6" t="s">
        <v>562</v>
      </c>
      <c r="I47" s="6" t="s">
        <v>563</v>
      </c>
      <c r="J47" s="6" t="s">
        <v>564</v>
      </c>
      <c r="K47" s="6" t="s">
        <v>565</v>
      </c>
      <c r="L47" s="8">
        <v>0.34999999544999999</v>
      </c>
      <c r="M47" s="8">
        <v>0.14925372803742501</v>
      </c>
      <c r="N47" s="8">
        <v>0.35714285214285701</v>
      </c>
      <c r="O47" s="8">
        <v>0.24999999507812501</v>
      </c>
      <c r="P47" s="8">
        <v>0.319999995072</v>
      </c>
      <c r="Q47" s="8">
        <v>0.75675675205259296</v>
      </c>
      <c r="R47" s="8">
        <v>0.23076922603550301</v>
      </c>
      <c r="S47" s="8">
        <v>0.282296429161497</v>
      </c>
      <c r="T47" s="8">
        <v>1.9932850866664999E-2</v>
      </c>
      <c r="U47" s="8">
        <v>0.37659195047777999</v>
      </c>
      <c r="V47" s="8">
        <v>0.24497392815291899</v>
      </c>
      <c r="W47" s="8">
        <v>0.47165023330232497</v>
      </c>
      <c r="X47" s="8">
        <v>0.49212461686217102</v>
      </c>
    </row>
    <row r="48" spans="1:24">
      <c r="A48" s="5">
        <v>46</v>
      </c>
      <c r="B48" s="5" t="s">
        <v>567</v>
      </c>
      <c r="C48" s="6" t="s">
        <v>568</v>
      </c>
      <c r="D48" s="6" t="s">
        <v>569</v>
      </c>
      <c r="E48" s="7" t="s">
        <v>570</v>
      </c>
      <c r="F48" s="6" t="s">
        <v>573</v>
      </c>
      <c r="G48" s="6" t="s">
        <v>574</v>
      </c>
      <c r="H48" s="6" t="s">
        <v>575</v>
      </c>
      <c r="I48" s="6" t="s">
        <v>576</v>
      </c>
      <c r="J48" s="6" t="s">
        <v>577</v>
      </c>
      <c r="K48" s="6" t="s">
        <v>578</v>
      </c>
      <c r="L48" s="8">
        <v>0.19753086060661501</v>
      </c>
      <c r="M48" s="8">
        <v>0.13793102996432799</v>
      </c>
      <c r="N48" s="8">
        <v>0.68749999517578098</v>
      </c>
      <c r="O48" s="8">
        <v>0.32653060749687601</v>
      </c>
      <c r="P48" s="8">
        <v>0.39999999635200001</v>
      </c>
      <c r="Q48" s="8">
        <v>0.86363635872933897</v>
      </c>
      <c r="R48" s="8">
        <v>0.22222221750566901</v>
      </c>
      <c r="S48" s="8">
        <v>0.118813344987207</v>
      </c>
      <c r="T48" s="8">
        <v>0.248649209182569</v>
      </c>
      <c r="U48" s="8">
        <v>0.53070887216516205</v>
      </c>
      <c r="V48" s="8">
        <v>0.22335799410499699</v>
      </c>
      <c r="W48" s="8">
        <v>3.7438735237450303E-2</v>
      </c>
      <c r="X48" s="8">
        <v>0.55268668010257904</v>
      </c>
    </row>
    <row r="49" spans="1:24">
      <c r="A49" s="5">
        <v>47</v>
      </c>
      <c r="B49" s="5" t="s">
        <v>580</v>
      </c>
      <c r="C49" s="6" t="s">
        <v>581</v>
      </c>
      <c r="D49" s="6" t="s">
        <v>582</v>
      </c>
      <c r="E49" s="7" t="s">
        <v>583</v>
      </c>
      <c r="F49" s="6" t="s">
        <v>90</v>
      </c>
      <c r="G49" s="6" t="s">
        <v>586</v>
      </c>
      <c r="H49" s="6" t="s">
        <v>587</v>
      </c>
      <c r="I49" s="6" t="s">
        <v>403</v>
      </c>
      <c r="J49" s="6" t="s">
        <v>210</v>
      </c>
      <c r="K49" s="6" t="s">
        <v>588</v>
      </c>
      <c r="L49" s="8">
        <v>0</v>
      </c>
      <c r="M49" s="8">
        <v>0.199999995555556</v>
      </c>
      <c r="N49" s="8">
        <v>0.38888888395061699</v>
      </c>
      <c r="O49" s="8">
        <v>0.62068965089179595</v>
      </c>
      <c r="P49" s="8">
        <v>0.94736841606648203</v>
      </c>
      <c r="Q49" s="8">
        <v>0.89999999500000005</v>
      </c>
      <c r="R49" s="8">
        <v>0.31249999517578098</v>
      </c>
      <c r="S49" s="8">
        <v>0</v>
      </c>
      <c r="T49" s="8">
        <v>0.49447273067821601</v>
      </c>
      <c r="U49" s="8">
        <v>0.43988425600977399</v>
      </c>
      <c r="V49" s="8">
        <v>0.37546431832216498</v>
      </c>
      <c r="W49" s="8">
        <v>0.61121427096669301</v>
      </c>
      <c r="X49" s="8">
        <v>0.80921014761047705</v>
      </c>
    </row>
    <row r="50" spans="1:24">
      <c r="A50" s="5">
        <v>48</v>
      </c>
      <c r="B50" s="5" t="s">
        <v>590</v>
      </c>
      <c r="C50" s="6" t="s">
        <v>591</v>
      </c>
      <c r="D50" s="6" t="s">
        <v>592</v>
      </c>
      <c r="E50" s="7" t="s">
        <v>593</v>
      </c>
      <c r="F50" s="6" t="s">
        <v>594</v>
      </c>
      <c r="G50" s="6" t="s">
        <v>595</v>
      </c>
      <c r="H50" s="6" t="s">
        <v>596</v>
      </c>
      <c r="I50" s="6" t="s">
        <v>597</v>
      </c>
      <c r="J50" s="6" t="s">
        <v>598</v>
      </c>
      <c r="K50" s="6" t="s">
        <v>599</v>
      </c>
      <c r="L50" s="8">
        <v>0</v>
      </c>
      <c r="M50" s="8">
        <v>0.193548382101977</v>
      </c>
      <c r="N50" s="8">
        <v>0.14814814320987699</v>
      </c>
      <c r="O50" s="8">
        <v>0.15999999519999999</v>
      </c>
      <c r="P50" s="8">
        <v>0.17391303894139901</v>
      </c>
      <c r="Q50" s="8">
        <v>0.76923076449704197</v>
      </c>
      <c r="R50" s="8">
        <v>0.148148143484225</v>
      </c>
      <c r="S50" s="8">
        <v>8.9343401485428298E-3</v>
      </c>
      <c r="T50" s="8">
        <v>9.6212751513729905E-2</v>
      </c>
      <c r="U50" s="8">
        <v>0.40553585453429603</v>
      </c>
      <c r="V50" s="8">
        <v>0.23446219441058599</v>
      </c>
      <c r="W50" s="8">
        <v>0.25932459537510399</v>
      </c>
      <c r="X50" s="8">
        <v>0.47466942823525199</v>
      </c>
    </row>
    <row r="51" spans="1:24">
      <c r="A51" s="5">
        <v>49</v>
      </c>
      <c r="B51" s="5" t="s">
        <v>601</v>
      </c>
      <c r="C51" s="6" t="s">
        <v>602</v>
      </c>
      <c r="D51" s="6" t="s">
        <v>456</v>
      </c>
      <c r="E51" s="7" t="s">
        <v>457</v>
      </c>
      <c r="F51" s="6" t="s">
        <v>603</v>
      </c>
      <c r="G51" s="6" t="s">
        <v>604</v>
      </c>
      <c r="H51" s="6" t="s">
        <v>550</v>
      </c>
      <c r="I51" s="6" t="s">
        <v>379</v>
      </c>
      <c r="J51" s="6" t="s">
        <v>605</v>
      </c>
      <c r="K51" s="6" t="s">
        <v>464</v>
      </c>
      <c r="L51" s="8">
        <v>0</v>
      </c>
      <c r="M51" s="8">
        <v>9.0909086570248099E-2</v>
      </c>
      <c r="N51" s="8">
        <v>0.26086956068052902</v>
      </c>
      <c r="O51" s="8">
        <v>0.76470587742214502</v>
      </c>
      <c r="P51" s="8">
        <v>0.111111108333333</v>
      </c>
      <c r="Q51" s="8">
        <v>0.99999999500000003</v>
      </c>
      <c r="R51" s="8">
        <v>0.12765956974196499</v>
      </c>
      <c r="S51" s="8">
        <v>7.3749809274275998E-5</v>
      </c>
      <c r="T51" s="8">
        <v>0.28536269064708503</v>
      </c>
      <c r="U51" s="8">
        <v>0.36515161783126299</v>
      </c>
      <c r="V51" s="8">
        <v>0.56199794250355795</v>
      </c>
      <c r="W51" s="8">
        <v>5.6960676761829997E-2</v>
      </c>
      <c r="X51" s="8">
        <v>1</v>
      </c>
    </row>
    <row r="52" spans="1:24">
      <c r="A52" s="5">
        <v>50</v>
      </c>
      <c r="B52" s="5" t="s">
        <v>607</v>
      </c>
      <c r="C52" s="6" t="s">
        <v>608</v>
      </c>
      <c r="D52" s="6" t="s">
        <v>609</v>
      </c>
      <c r="E52" s="7" t="s">
        <v>610</v>
      </c>
      <c r="F52" s="6" t="s">
        <v>613</v>
      </c>
      <c r="G52" s="6" t="s">
        <v>614</v>
      </c>
      <c r="H52" s="6" t="s">
        <v>539</v>
      </c>
      <c r="I52" s="6" t="s">
        <v>280</v>
      </c>
      <c r="J52" s="6" t="s">
        <v>615</v>
      </c>
      <c r="K52" s="6" t="s">
        <v>616</v>
      </c>
      <c r="L52" s="8">
        <v>0.30769230272189402</v>
      </c>
      <c r="M52" s="8">
        <v>0.17647058351211101</v>
      </c>
      <c r="N52" s="8">
        <v>0.687499995488281</v>
      </c>
      <c r="O52" s="8">
        <v>0.99999999500000003</v>
      </c>
      <c r="P52" s="8">
        <v>0.59090908591942204</v>
      </c>
      <c r="Q52" s="8">
        <v>0.75999999512799998</v>
      </c>
      <c r="R52" s="8">
        <v>0.30769230275029602</v>
      </c>
      <c r="S52" s="8">
        <v>0.22574106069452199</v>
      </c>
      <c r="T52" s="8">
        <v>0.45739696492123</v>
      </c>
      <c r="U52" s="8">
        <v>0.62463472800027398</v>
      </c>
      <c r="V52" s="8">
        <v>1</v>
      </c>
      <c r="W52" s="8">
        <v>0.50196247203504296</v>
      </c>
      <c r="X52" s="8">
        <v>0.69218619632204403</v>
      </c>
    </row>
    <row r="53" spans="1:24">
      <c r="A53" s="5">
        <v>51</v>
      </c>
      <c r="B53" s="5" t="s">
        <v>618</v>
      </c>
      <c r="C53" s="6" t="s">
        <v>619</v>
      </c>
      <c r="D53" s="6" t="s">
        <v>620</v>
      </c>
      <c r="E53" s="7" t="s">
        <v>621</v>
      </c>
      <c r="F53" s="6" t="s">
        <v>90</v>
      </c>
      <c r="G53" s="6" t="s">
        <v>624</v>
      </c>
      <c r="H53" s="6" t="s">
        <v>625</v>
      </c>
      <c r="I53" s="6" t="s">
        <v>626</v>
      </c>
      <c r="J53" s="6" t="s">
        <v>627</v>
      </c>
      <c r="K53" s="6" t="s">
        <v>628</v>
      </c>
      <c r="L53" s="8">
        <v>0</v>
      </c>
      <c r="M53" s="8">
        <v>0.26666666222222202</v>
      </c>
      <c r="N53" s="8">
        <v>0.64516128574401699</v>
      </c>
      <c r="O53" s="8">
        <v>0.24489795435235301</v>
      </c>
      <c r="P53" s="8">
        <v>0.894736837119114</v>
      </c>
      <c r="Q53" s="8">
        <v>0.77551019925031195</v>
      </c>
      <c r="R53" s="8">
        <v>0.13636363145661201</v>
      </c>
      <c r="S53" s="8">
        <v>0</v>
      </c>
      <c r="T53" s="8">
        <v>0.14171026312125501</v>
      </c>
      <c r="U53" s="8">
        <v>0.670753600012156</v>
      </c>
      <c r="V53" s="8">
        <v>0.43277888863573</v>
      </c>
      <c r="W53" s="8">
        <v>0.72000796735917805</v>
      </c>
      <c r="X53" s="8">
        <v>0.657109927489959</v>
      </c>
    </row>
    <row r="54" spans="1:24">
      <c r="A54" s="5">
        <v>52</v>
      </c>
      <c r="B54" s="5" t="s">
        <v>630</v>
      </c>
      <c r="C54" s="6" t="s">
        <v>631</v>
      </c>
      <c r="D54" s="6" t="s">
        <v>632</v>
      </c>
      <c r="E54" s="7" t="s">
        <v>633</v>
      </c>
      <c r="F54" s="6" t="s">
        <v>636</v>
      </c>
      <c r="G54" s="6" t="s">
        <v>637</v>
      </c>
      <c r="H54" s="6" t="s">
        <v>539</v>
      </c>
      <c r="I54" s="6" t="s">
        <v>116</v>
      </c>
      <c r="J54" s="6" t="s">
        <v>280</v>
      </c>
      <c r="K54" s="6" t="s">
        <v>638</v>
      </c>
      <c r="L54" s="8">
        <v>0.31746031312673201</v>
      </c>
      <c r="M54" s="8">
        <v>8.4745759896581493E-2</v>
      </c>
      <c r="N54" s="8">
        <v>0.58064515671175898</v>
      </c>
      <c r="O54" s="8">
        <v>0.52941175986159195</v>
      </c>
      <c r="P54" s="8">
        <v>0.92682926329565696</v>
      </c>
      <c r="Q54" s="8">
        <v>0.99999999500000003</v>
      </c>
      <c r="R54" s="8">
        <v>0.16666666253472201</v>
      </c>
      <c r="S54" s="8">
        <v>0.32485469059108402</v>
      </c>
      <c r="T54" s="8">
        <v>1.9567769347505599E-2</v>
      </c>
      <c r="U54" s="8">
        <v>0.64725330891481803</v>
      </c>
      <c r="V54" s="8">
        <v>0.64920393606702698</v>
      </c>
      <c r="W54" s="8">
        <v>0.83223127213843395</v>
      </c>
      <c r="X54" s="8">
        <v>1</v>
      </c>
    </row>
    <row r="55" spans="1:24">
      <c r="A55" s="5">
        <v>53</v>
      </c>
      <c r="B55" s="5" t="s">
        <v>640</v>
      </c>
      <c r="C55" s="6" t="s">
        <v>641</v>
      </c>
      <c r="D55" s="6" t="s">
        <v>410</v>
      </c>
      <c r="E55" s="7" t="s">
        <v>411</v>
      </c>
      <c r="F55" s="6" t="s">
        <v>90</v>
      </c>
      <c r="G55" s="6" t="s">
        <v>642</v>
      </c>
      <c r="H55" s="6" t="s">
        <v>129</v>
      </c>
      <c r="I55" s="6" t="s">
        <v>129</v>
      </c>
      <c r="J55" s="6" t="s">
        <v>129</v>
      </c>
      <c r="K55" s="6" t="s">
        <v>130</v>
      </c>
      <c r="L55" s="8">
        <v>0</v>
      </c>
      <c r="M55" s="8">
        <v>0.214285709285714</v>
      </c>
      <c r="N55" s="8">
        <v>0.44444444098765401</v>
      </c>
      <c r="O55" s="8">
        <v>0.44444444098765401</v>
      </c>
      <c r="P55" s="8">
        <v>0.44444444098765401</v>
      </c>
      <c r="Q55" s="8">
        <v>0.99999999500000003</v>
      </c>
      <c r="R55" s="8">
        <v>0.16666666253472201</v>
      </c>
      <c r="S55" s="8">
        <v>0</v>
      </c>
      <c r="T55" s="8">
        <v>0.27359847636463402</v>
      </c>
      <c r="U55" s="8">
        <v>0.16901331540606601</v>
      </c>
      <c r="V55" s="8">
        <v>0.16901331540606601</v>
      </c>
      <c r="W55" s="8">
        <v>0.16901331540606601</v>
      </c>
      <c r="X55" s="8">
        <v>1</v>
      </c>
    </row>
    <row r="56" spans="1:24">
      <c r="A56" s="5">
        <v>54</v>
      </c>
      <c r="B56" s="5" t="s">
        <v>644</v>
      </c>
      <c r="C56" s="6" t="s">
        <v>645</v>
      </c>
      <c r="D56" s="6" t="s">
        <v>646</v>
      </c>
      <c r="E56" s="7" t="s">
        <v>647</v>
      </c>
      <c r="F56" s="6" t="s">
        <v>650</v>
      </c>
      <c r="G56" s="6" t="s">
        <v>651</v>
      </c>
      <c r="H56" s="6" t="s">
        <v>652</v>
      </c>
      <c r="I56" s="6" t="s">
        <v>653</v>
      </c>
      <c r="J56" s="6" t="s">
        <v>654</v>
      </c>
      <c r="K56" s="6" t="s">
        <v>655</v>
      </c>
      <c r="L56" s="8">
        <v>0.21276595244907201</v>
      </c>
      <c r="M56" s="8">
        <v>0.26666666168888897</v>
      </c>
      <c r="N56" s="8">
        <v>0.399999995689796</v>
      </c>
      <c r="O56" s="8">
        <v>0.66666666176870804</v>
      </c>
      <c r="P56" s="8">
        <v>0.61538461065088801</v>
      </c>
      <c r="Q56" s="8">
        <v>0.89361701627885903</v>
      </c>
      <c r="R56" s="8">
        <v>0.133333328355556</v>
      </c>
      <c r="S56" s="8">
        <v>0.117882540927849</v>
      </c>
      <c r="T56" s="8">
        <v>0.27083618202254001</v>
      </c>
      <c r="U56" s="8">
        <v>0.40013833694067302</v>
      </c>
      <c r="V56" s="8">
        <v>0.76575306102728102</v>
      </c>
      <c r="W56" s="8">
        <v>0.469968928869751</v>
      </c>
      <c r="X56" s="8">
        <v>0.89332854912570303</v>
      </c>
    </row>
    <row r="57" spans="1:24">
      <c r="A57" s="5">
        <v>55</v>
      </c>
      <c r="B57" s="5" t="s">
        <v>657</v>
      </c>
      <c r="C57" s="6" t="s">
        <v>658</v>
      </c>
      <c r="D57" s="6" t="s">
        <v>410</v>
      </c>
      <c r="E57" s="7" t="s">
        <v>411</v>
      </c>
      <c r="F57" s="6" t="s">
        <v>659</v>
      </c>
      <c r="G57" s="6" t="s">
        <v>660</v>
      </c>
      <c r="H57" s="6" t="s">
        <v>129</v>
      </c>
      <c r="I57" s="6" t="s">
        <v>129</v>
      </c>
      <c r="J57" s="6" t="s">
        <v>129</v>
      </c>
      <c r="K57" s="6" t="s">
        <v>130</v>
      </c>
      <c r="L57" s="8">
        <v>0</v>
      </c>
      <c r="M57" s="8">
        <v>0.66666666191358004</v>
      </c>
      <c r="N57" s="8">
        <v>0.44444444098765401</v>
      </c>
      <c r="O57" s="8">
        <v>0.44444444098765401</v>
      </c>
      <c r="P57" s="8">
        <v>0.44444444098765401</v>
      </c>
      <c r="Q57" s="8">
        <v>0.99999999500000003</v>
      </c>
      <c r="R57" s="8">
        <v>0.19047618548752901</v>
      </c>
      <c r="S57" s="8">
        <v>6.4933341086205604E-3</v>
      </c>
      <c r="T57" s="8">
        <v>0.39790948175239299</v>
      </c>
      <c r="U57" s="8">
        <v>0.16901331540606601</v>
      </c>
      <c r="V57" s="8">
        <v>0.16901331540606601</v>
      </c>
      <c r="W57" s="8">
        <v>0.16901331540606601</v>
      </c>
      <c r="X57" s="8">
        <v>1</v>
      </c>
    </row>
    <row r="58" spans="1:24">
      <c r="A58" s="5">
        <v>56</v>
      </c>
      <c r="B58" s="5" t="s">
        <v>662</v>
      </c>
      <c r="C58" s="6" t="s">
        <v>663</v>
      </c>
      <c r="D58" s="6" t="s">
        <v>410</v>
      </c>
      <c r="E58" s="7" t="s">
        <v>411</v>
      </c>
      <c r="F58" s="6" t="s">
        <v>664</v>
      </c>
      <c r="G58" s="6" t="s">
        <v>665</v>
      </c>
      <c r="H58" s="6" t="s">
        <v>129</v>
      </c>
      <c r="I58" s="6" t="s">
        <v>129</v>
      </c>
      <c r="J58" s="6" t="s">
        <v>666</v>
      </c>
      <c r="K58" s="6" t="s">
        <v>130</v>
      </c>
      <c r="L58" s="8">
        <v>0.18181817693296601</v>
      </c>
      <c r="M58" s="8">
        <v>0</v>
      </c>
      <c r="N58" s="8">
        <v>0.44444444098765401</v>
      </c>
      <c r="O58" s="8">
        <v>0.44444444098765401</v>
      </c>
      <c r="P58" s="8">
        <v>0.34782608219281702</v>
      </c>
      <c r="Q58" s="8">
        <v>0.99999999500000003</v>
      </c>
      <c r="R58" s="8">
        <v>0.45833332847222202</v>
      </c>
      <c r="S58" s="8">
        <v>0.173561982174781</v>
      </c>
      <c r="T58" s="8">
        <v>4.2494045496006402E-3</v>
      </c>
      <c r="U58" s="8">
        <v>0.16901331540606601</v>
      </c>
      <c r="V58" s="8">
        <v>0.16901331540606601</v>
      </c>
      <c r="W58" s="8">
        <v>0.45491463072236199</v>
      </c>
      <c r="X58" s="8">
        <v>1</v>
      </c>
    </row>
    <row r="59" spans="1:24">
      <c r="A59" s="5">
        <v>57</v>
      </c>
      <c r="B59" s="5" t="s">
        <v>668</v>
      </c>
      <c r="C59" s="6" t="s">
        <v>669</v>
      </c>
      <c r="D59" s="6" t="s">
        <v>410</v>
      </c>
      <c r="E59" s="7" t="s">
        <v>411</v>
      </c>
      <c r="F59" s="6" t="s">
        <v>670</v>
      </c>
      <c r="G59" s="6" t="s">
        <v>671</v>
      </c>
      <c r="H59" s="6" t="s">
        <v>129</v>
      </c>
      <c r="I59" s="6" t="s">
        <v>129</v>
      </c>
      <c r="J59" s="6" t="s">
        <v>129</v>
      </c>
      <c r="K59" s="6" t="s">
        <v>130</v>
      </c>
      <c r="L59" s="8">
        <v>0.24999999507812501</v>
      </c>
      <c r="M59" s="8">
        <v>0.36842104797783898</v>
      </c>
      <c r="N59" s="8">
        <v>0.44444444098765401</v>
      </c>
      <c r="O59" s="8">
        <v>0.44444444098765401</v>
      </c>
      <c r="P59" s="8">
        <v>0.44444444098765401</v>
      </c>
      <c r="Q59" s="8">
        <v>0.99999999500000003</v>
      </c>
      <c r="R59" s="8">
        <v>9.9999995050000207E-2</v>
      </c>
      <c r="S59" s="8">
        <v>0.312985763712119</v>
      </c>
      <c r="T59" s="8">
        <v>0.33736275031568302</v>
      </c>
      <c r="U59" s="8">
        <v>0.16901331540606601</v>
      </c>
      <c r="V59" s="8">
        <v>0.16901331540606601</v>
      </c>
      <c r="W59" s="8">
        <v>0.16901331540606601</v>
      </c>
      <c r="X59" s="8">
        <v>1</v>
      </c>
    </row>
    <row r="60" spans="1:24">
      <c r="A60" s="5">
        <v>58</v>
      </c>
      <c r="B60" s="5" t="s">
        <v>673</v>
      </c>
      <c r="C60" s="6" t="s">
        <v>674</v>
      </c>
      <c r="D60" s="6" t="s">
        <v>675</v>
      </c>
      <c r="E60" s="7" t="s">
        <v>676</v>
      </c>
      <c r="F60" s="6" t="s">
        <v>679</v>
      </c>
      <c r="G60" s="6" t="s">
        <v>680</v>
      </c>
      <c r="H60" s="6" t="s">
        <v>681</v>
      </c>
      <c r="I60" s="6" t="s">
        <v>682</v>
      </c>
      <c r="J60" s="6" t="s">
        <v>683</v>
      </c>
      <c r="K60" s="6" t="s">
        <v>684</v>
      </c>
      <c r="L60" s="8">
        <v>3.17460274124471E-2</v>
      </c>
      <c r="M60" s="8">
        <v>0.26666666222222202</v>
      </c>
      <c r="N60" s="8">
        <v>0.42424241946740099</v>
      </c>
      <c r="O60" s="8">
        <v>0.49999999506172799</v>
      </c>
      <c r="P60" s="8">
        <v>0.56249999531249995</v>
      </c>
      <c r="Q60" s="8">
        <v>0.97560975110053505</v>
      </c>
      <c r="R60" s="8">
        <v>0.14999999545000001</v>
      </c>
      <c r="S60" s="8">
        <v>1.70245352704072E-2</v>
      </c>
      <c r="T60" s="8">
        <v>0.57768362560508901</v>
      </c>
      <c r="U60" s="8">
        <v>0.59483102618157802</v>
      </c>
      <c r="V60" s="8">
        <v>0.52258679484979897</v>
      </c>
      <c r="W60" s="8">
        <v>0.50684231028484505</v>
      </c>
      <c r="X60" s="8">
        <v>0.83587373366345097</v>
      </c>
    </row>
    <row r="61" spans="1:24">
      <c r="A61" s="5">
        <v>59</v>
      </c>
      <c r="B61" s="5" t="s">
        <v>685</v>
      </c>
      <c r="C61" s="6" t="s">
        <v>686</v>
      </c>
      <c r="D61" s="6" t="s">
        <v>410</v>
      </c>
      <c r="E61" s="7" t="s">
        <v>411</v>
      </c>
      <c r="F61" s="6" t="s">
        <v>687</v>
      </c>
      <c r="G61" s="6" t="s">
        <v>688</v>
      </c>
      <c r="H61" s="6" t="s">
        <v>129</v>
      </c>
      <c r="I61" s="6" t="s">
        <v>129</v>
      </c>
      <c r="J61" s="6" t="s">
        <v>689</v>
      </c>
      <c r="K61" s="6" t="s">
        <v>130</v>
      </c>
      <c r="L61" s="8">
        <v>0.242424237539027</v>
      </c>
      <c r="M61" s="8">
        <v>0.48275861569560102</v>
      </c>
      <c r="N61" s="8">
        <v>0.44444444098765401</v>
      </c>
      <c r="O61" s="8">
        <v>0.44444444098765401</v>
      </c>
      <c r="P61" s="8">
        <v>0.39999999580000001</v>
      </c>
      <c r="Q61" s="8">
        <v>0.99999999500000003</v>
      </c>
      <c r="R61" s="8">
        <v>0.23809523365079399</v>
      </c>
      <c r="S61" s="8">
        <v>0.337571106832046</v>
      </c>
      <c r="T61" s="8">
        <v>0.46590817436259402</v>
      </c>
      <c r="U61" s="8">
        <v>0.16901331540606601</v>
      </c>
      <c r="V61" s="8">
        <v>0.16901331540606601</v>
      </c>
      <c r="W61" s="8">
        <v>0.47536339407095402</v>
      </c>
      <c r="X61" s="8">
        <v>1</v>
      </c>
    </row>
    <row r="62" spans="1:24">
      <c r="A62" s="5">
        <v>60</v>
      </c>
      <c r="B62" s="5" t="s">
        <v>691</v>
      </c>
      <c r="C62" s="6" t="s">
        <v>692</v>
      </c>
      <c r="D62" s="6" t="s">
        <v>693</v>
      </c>
      <c r="E62" s="7" t="s">
        <v>694</v>
      </c>
      <c r="F62" s="6" t="s">
        <v>697</v>
      </c>
      <c r="G62" s="6" t="s">
        <v>698</v>
      </c>
      <c r="H62" s="6" t="s">
        <v>699</v>
      </c>
      <c r="I62" s="6" t="s">
        <v>700</v>
      </c>
      <c r="J62" s="6" t="s">
        <v>701</v>
      </c>
      <c r="K62" s="6" t="s">
        <v>702</v>
      </c>
      <c r="L62" s="8">
        <v>0.39999999505</v>
      </c>
      <c r="M62" s="8">
        <v>0.333333328435374</v>
      </c>
      <c r="N62" s="8">
        <v>0.45161289835587898</v>
      </c>
      <c r="O62" s="8">
        <v>0.43137254445213402</v>
      </c>
      <c r="P62" s="8">
        <v>0.48888888408888898</v>
      </c>
      <c r="Q62" s="8">
        <v>0.76595744208239003</v>
      </c>
      <c r="R62" s="8">
        <v>0.14634145841760901</v>
      </c>
      <c r="S62" s="8">
        <v>0.34913651500722298</v>
      </c>
      <c r="T62" s="8">
        <v>0.29053404526955501</v>
      </c>
      <c r="U62" s="8">
        <v>0.54112751650700397</v>
      </c>
      <c r="V62" s="8">
        <v>0.32261923828232297</v>
      </c>
      <c r="W62" s="8">
        <v>0.57651311954802997</v>
      </c>
      <c r="X62" s="8">
        <v>0.46707792106943002</v>
      </c>
    </row>
    <row r="63" spans="1:24">
      <c r="A63" s="5">
        <v>61</v>
      </c>
      <c r="B63" s="5" t="s">
        <v>704</v>
      </c>
      <c r="C63" s="6" t="s">
        <v>705</v>
      </c>
      <c r="D63" s="6" t="s">
        <v>706</v>
      </c>
      <c r="E63" s="7" t="s">
        <v>707</v>
      </c>
      <c r="F63" s="6" t="s">
        <v>710</v>
      </c>
      <c r="G63" s="6" t="s">
        <v>711</v>
      </c>
      <c r="H63" s="6" t="s">
        <v>462</v>
      </c>
      <c r="I63" s="6" t="s">
        <v>712</v>
      </c>
      <c r="J63" s="6" t="s">
        <v>713</v>
      </c>
      <c r="K63" s="6" t="s">
        <v>714</v>
      </c>
      <c r="L63" s="8">
        <v>9.7560970612730794E-2</v>
      </c>
      <c r="M63" s="8">
        <v>0.121212116988063</v>
      </c>
      <c r="N63" s="8">
        <v>0.39999999679999998</v>
      </c>
      <c r="O63" s="8">
        <v>0.49999999506172799</v>
      </c>
      <c r="P63" s="8">
        <v>0.413793099167658</v>
      </c>
      <c r="Q63" s="8">
        <v>0.99999999500000003</v>
      </c>
      <c r="R63" s="8">
        <v>0.10169491066934799</v>
      </c>
      <c r="S63" s="8">
        <v>0.126093699830543</v>
      </c>
      <c r="T63" s="8">
        <v>6.63574868895319E-2</v>
      </c>
      <c r="U63" s="8">
        <v>1.9425347946439402E-2</v>
      </c>
      <c r="V63" s="8">
        <v>0.62813856054022799</v>
      </c>
      <c r="W63" s="8">
        <v>0.18889226627226899</v>
      </c>
      <c r="X63" s="8">
        <v>1</v>
      </c>
    </row>
    <row r="64" spans="1:24">
      <c r="A64" s="5">
        <v>62</v>
      </c>
      <c r="B64" s="5" t="s">
        <v>716</v>
      </c>
      <c r="C64" s="6" t="s">
        <v>717</v>
      </c>
      <c r="D64" s="6" t="s">
        <v>718</v>
      </c>
      <c r="E64" s="7" t="s">
        <v>719</v>
      </c>
      <c r="F64" s="6" t="s">
        <v>722</v>
      </c>
      <c r="G64" s="6" t="s">
        <v>723</v>
      </c>
      <c r="H64" s="6" t="s">
        <v>129</v>
      </c>
      <c r="I64" s="6" t="s">
        <v>129</v>
      </c>
      <c r="J64" s="6" t="s">
        <v>129</v>
      </c>
      <c r="K64" s="6" t="s">
        <v>130</v>
      </c>
      <c r="L64" s="8">
        <v>0.37499999501953102</v>
      </c>
      <c r="M64" s="8">
        <v>0.34782608229678602</v>
      </c>
      <c r="N64" s="8">
        <v>0.38095237786848102</v>
      </c>
      <c r="O64" s="8">
        <v>0.38095237786848102</v>
      </c>
      <c r="P64" s="8">
        <v>0.38095237786848102</v>
      </c>
      <c r="Q64" s="8">
        <v>0.90322580149843901</v>
      </c>
      <c r="R64" s="8">
        <v>0.13953487893996799</v>
      </c>
      <c r="S64" s="8">
        <v>0.19462412398187201</v>
      </c>
      <c r="T64" s="8">
        <v>0.29275849058751902</v>
      </c>
      <c r="U64" s="8">
        <v>3.3746151800550399E-2</v>
      </c>
      <c r="V64" s="8">
        <v>3.3746151800550399E-2</v>
      </c>
      <c r="W64" s="8">
        <v>3.3746151800550399E-2</v>
      </c>
      <c r="X64" s="8">
        <v>0.55989836656540204</v>
      </c>
    </row>
    <row r="65" spans="1:24">
      <c r="A65" s="5">
        <v>63</v>
      </c>
      <c r="B65" s="5" t="s">
        <v>724</v>
      </c>
      <c r="C65" s="6" t="s">
        <v>725</v>
      </c>
      <c r="D65" s="6" t="s">
        <v>726</v>
      </c>
      <c r="E65" s="7" t="s">
        <v>727</v>
      </c>
      <c r="F65" s="6" t="s">
        <v>730</v>
      </c>
      <c r="G65" s="6" t="s">
        <v>731</v>
      </c>
      <c r="H65" s="6" t="s">
        <v>732</v>
      </c>
      <c r="I65" s="6" t="s">
        <v>339</v>
      </c>
      <c r="J65" s="6" t="s">
        <v>339</v>
      </c>
      <c r="K65" s="6" t="s">
        <v>733</v>
      </c>
      <c r="L65" s="8">
        <v>6.6666663088889105E-2</v>
      </c>
      <c r="M65" s="8">
        <v>0.27906976246619802</v>
      </c>
      <c r="N65" s="8">
        <v>0.74418604153596501</v>
      </c>
      <c r="O65" s="8">
        <v>0.75675675205259296</v>
      </c>
      <c r="P65" s="8">
        <v>0.75675675205259296</v>
      </c>
      <c r="Q65" s="8">
        <v>0.91999999503200003</v>
      </c>
      <c r="R65" s="8">
        <v>6.8965512247325E-2</v>
      </c>
      <c r="S65" s="8">
        <v>5.4835930535316896E-3</v>
      </c>
      <c r="T65" s="8">
        <v>0.51380757036579405</v>
      </c>
      <c r="U65" s="8">
        <v>0.72848654300238003</v>
      </c>
      <c r="V65" s="8">
        <v>0.63308989218918099</v>
      </c>
      <c r="W65" s="8">
        <v>0.63308989218918099</v>
      </c>
      <c r="X65" s="8">
        <v>0.74719147116623397</v>
      </c>
    </row>
    <row r="66" spans="1:24">
      <c r="A66" s="5">
        <v>64</v>
      </c>
      <c r="B66" s="5" t="s">
        <v>735</v>
      </c>
      <c r="C66" s="6" t="s">
        <v>736</v>
      </c>
      <c r="D66" s="6" t="s">
        <v>410</v>
      </c>
      <c r="E66" s="7" t="s">
        <v>411</v>
      </c>
      <c r="F66" s="6" t="s">
        <v>737</v>
      </c>
      <c r="G66" s="6" t="s">
        <v>738</v>
      </c>
      <c r="H66" s="6" t="s">
        <v>162</v>
      </c>
      <c r="I66" s="6" t="s">
        <v>129</v>
      </c>
      <c r="J66" s="6" t="s">
        <v>162</v>
      </c>
      <c r="K66" s="6" t="s">
        <v>130</v>
      </c>
      <c r="L66" s="8">
        <v>0</v>
      </c>
      <c r="M66" s="8">
        <v>0.243902434527067</v>
      </c>
      <c r="N66" s="8">
        <v>0.31578946980609401</v>
      </c>
      <c r="O66" s="8">
        <v>0.44444444098765401</v>
      </c>
      <c r="P66" s="8">
        <v>0.31578946980609401</v>
      </c>
      <c r="Q66" s="8">
        <v>0.99999999500000003</v>
      </c>
      <c r="R66" s="8">
        <v>0.13636363202479401</v>
      </c>
      <c r="S66" s="8">
        <v>3.3165169955598601E-3</v>
      </c>
      <c r="T66" s="8">
        <v>0.29024288267026099</v>
      </c>
      <c r="U66" s="8">
        <v>0.17565821266831999</v>
      </c>
      <c r="V66" s="8">
        <v>0.16901331540606601</v>
      </c>
      <c r="W66" s="8">
        <v>0.17565821266831999</v>
      </c>
      <c r="X66" s="8">
        <v>1</v>
      </c>
    </row>
    <row r="67" spans="1:24">
      <c r="A67" s="5">
        <v>65</v>
      </c>
      <c r="B67" s="5" t="s">
        <v>740</v>
      </c>
      <c r="C67" s="6" t="s">
        <v>741</v>
      </c>
      <c r="D67" s="6" t="s">
        <v>410</v>
      </c>
      <c r="E67" s="7" t="s">
        <v>411</v>
      </c>
      <c r="F67" s="6" t="s">
        <v>742</v>
      </c>
      <c r="G67" s="6" t="s">
        <v>743</v>
      </c>
      <c r="H67" s="6" t="s">
        <v>129</v>
      </c>
      <c r="I67" s="6" t="s">
        <v>129</v>
      </c>
      <c r="J67" s="6" t="s">
        <v>129</v>
      </c>
      <c r="K67" s="6" t="s">
        <v>744</v>
      </c>
      <c r="L67" s="8">
        <v>0.19047618603174599</v>
      </c>
      <c r="M67" s="8">
        <v>9.0909086280991994E-2</v>
      </c>
      <c r="N67" s="8">
        <v>0.44444444098765401</v>
      </c>
      <c r="O67" s="8">
        <v>0.44444444098765401</v>
      </c>
      <c r="P67" s="8">
        <v>0.44444444098765401</v>
      </c>
      <c r="Q67" s="8">
        <v>0.90322580149843901</v>
      </c>
      <c r="R67" s="8">
        <v>0.545454540733884</v>
      </c>
      <c r="S67" s="8">
        <v>0.25359777602814398</v>
      </c>
      <c r="T67" s="8">
        <v>0.26324113065310201</v>
      </c>
      <c r="U67" s="8">
        <v>0.16901331540606601</v>
      </c>
      <c r="V67" s="8">
        <v>0.16901331540606601</v>
      </c>
      <c r="W67" s="8">
        <v>0.16901331540606601</v>
      </c>
      <c r="X67" s="8">
        <v>0.76369492137675299</v>
      </c>
    </row>
    <row r="68" spans="1:24">
      <c r="A68" s="5">
        <v>66</v>
      </c>
      <c r="B68" s="5" t="s">
        <v>746</v>
      </c>
      <c r="C68" s="6" t="s">
        <v>747</v>
      </c>
      <c r="D68" s="6" t="s">
        <v>410</v>
      </c>
      <c r="E68" s="7" t="s">
        <v>411</v>
      </c>
      <c r="F68" s="6" t="s">
        <v>90</v>
      </c>
      <c r="G68" s="6" t="s">
        <v>748</v>
      </c>
      <c r="H68" s="6" t="s">
        <v>129</v>
      </c>
      <c r="I68" s="6" t="s">
        <v>129</v>
      </c>
      <c r="J68" s="6" t="s">
        <v>129</v>
      </c>
      <c r="K68" s="6" t="s">
        <v>130</v>
      </c>
      <c r="L68" s="8">
        <v>0</v>
      </c>
      <c r="M68" s="8">
        <v>0.35294117162629801</v>
      </c>
      <c r="N68" s="8">
        <v>0.44444444098765401</v>
      </c>
      <c r="O68" s="8">
        <v>0.44444444098765401</v>
      </c>
      <c r="P68" s="8">
        <v>0.44444444098765401</v>
      </c>
      <c r="Q68" s="8">
        <v>0.99999999500000003</v>
      </c>
      <c r="R68" s="8">
        <v>0.15384614884944101</v>
      </c>
      <c r="S68" s="8">
        <v>0</v>
      </c>
      <c r="T68" s="8">
        <v>0.17986954394605201</v>
      </c>
      <c r="U68" s="8">
        <v>0.16901331540606601</v>
      </c>
      <c r="V68" s="8">
        <v>0.16901331540606601</v>
      </c>
      <c r="W68" s="8">
        <v>0.16901331540606601</v>
      </c>
      <c r="X68" s="8">
        <v>1</v>
      </c>
    </row>
    <row r="69" spans="1:24">
      <c r="A69" s="5">
        <v>67</v>
      </c>
      <c r="B69" s="5" t="s">
        <v>750</v>
      </c>
      <c r="C69" s="6" t="s">
        <v>751</v>
      </c>
      <c r="D69" s="6" t="s">
        <v>752</v>
      </c>
      <c r="E69" s="7" t="s">
        <v>753</v>
      </c>
      <c r="F69" s="6" t="s">
        <v>754</v>
      </c>
      <c r="G69" s="6" t="s">
        <v>755</v>
      </c>
      <c r="H69" s="6" t="s">
        <v>756</v>
      </c>
      <c r="I69" s="6" t="s">
        <v>757</v>
      </c>
      <c r="J69" s="6" t="s">
        <v>758</v>
      </c>
      <c r="K69" s="6" t="s">
        <v>759</v>
      </c>
      <c r="L69" s="8">
        <v>0.206896547889417</v>
      </c>
      <c r="M69" s="8">
        <v>0.30303029807162501</v>
      </c>
      <c r="N69" s="8">
        <v>0.153846148964497</v>
      </c>
      <c r="O69" s="8">
        <v>0.666666661932939</v>
      </c>
      <c r="P69" s="8">
        <v>0.3199999952</v>
      </c>
      <c r="Q69" s="8">
        <v>0.93749999501953096</v>
      </c>
      <c r="R69" s="8">
        <v>0.313725485751634</v>
      </c>
      <c r="S69" s="8">
        <v>0.128622142879702</v>
      </c>
      <c r="T69" s="8">
        <v>0.311060883168776</v>
      </c>
      <c r="U69" s="8">
        <v>0.17521731650882399</v>
      </c>
      <c r="V69" s="8">
        <v>0.26137047121620599</v>
      </c>
      <c r="W69" s="8">
        <v>0.377177927360693</v>
      </c>
      <c r="X69" s="8">
        <v>0.73570814477923496</v>
      </c>
    </row>
    <row r="70" spans="1:24">
      <c r="A70" s="5">
        <v>68</v>
      </c>
      <c r="B70" s="5" t="s">
        <v>761</v>
      </c>
      <c r="C70" s="6" t="s">
        <v>762</v>
      </c>
      <c r="D70" s="6" t="s">
        <v>410</v>
      </c>
      <c r="E70" s="7" t="s">
        <v>411</v>
      </c>
      <c r="F70" s="6" t="s">
        <v>763</v>
      </c>
      <c r="G70" s="6" t="s">
        <v>764</v>
      </c>
      <c r="H70" s="6" t="s">
        <v>129</v>
      </c>
      <c r="I70" s="6" t="s">
        <v>129</v>
      </c>
      <c r="J70" s="6" t="s">
        <v>129</v>
      </c>
      <c r="K70" s="6" t="s">
        <v>130</v>
      </c>
      <c r="L70" s="8">
        <v>0.25806451117585899</v>
      </c>
      <c r="M70" s="8">
        <v>3.7037033196159502E-2</v>
      </c>
      <c r="N70" s="8">
        <v>0.44444444098765401</v>
      </c>
      <c r="O70" s="8">
        <v>0.44444444098765401</v>
      </c>
      <c r="P70" s="8">
        <v>0.44444444098765401</v>
      </c>
      <c r="Q70" s="8">
        <v>0.99999999500000003</v>
      </c>
      <c r="R70" s="8">
        <v>0.14999999545000001</v>
      </c>
      <c r="S70" s="8">
        <v>0.25782057533962999</v>
      </c>
      <c r="T70" s="8">
        <v>2.7727624622118301E-2</v>
      </c>
      <c r="U70" s="8">
        <v>0.16901331540606601</v>
      </c>
      <c r="V70" s="8">
        <v>0.16901331540606601</v>
      </c>
      <c r="W70" s="8">
        <v>0.16901331540606601</v>
      </c>
      <c r="X70" s="8">
        <v>1</v>
      </c>
    </row>
    <row r="71" spans="1:24">
      <c r="A71" s="5">
        <v>69</v>
      </c>
      <c r="B71" s="5" t="s">
        <v>766</v>
      </c>
      <c r="C71" s="6" t="s">
        <v>767</v>
      </c>
      <c r="D71" s="6" t="s">
        <v>768</v>
      </c>
      <c r="E71" s="7" t="s">
        <v>769</v>
      </c>
      <c r="F71" s="6" t="s">
        <v>772</v>
      </c>
      <c r="G71" s="6" t="s">
        <v>773</v>
      </c>
      <c r="H71" s="6" t="s">
        <v>774</v>
      </c>
      <c r="I71" s="6" t="s">
        <v>775</v>
      </c>
      <c r="J71" s="6" t="s">
        <v>222</v>
      </c>
      <c r="K71" s="6" t="s">
        <v>776</v>
      </c>
      <c r="L71" s="8">
        <v>0.25641025141354401</v>
      </c>
      <c r="M71" s="8">
        <v>0.230769227218935</v>
      </c>
      <c r="N71" s="8">
        <v>0.89999999500000005</v>
      </c>
      <c r="O71" s="8">
        <v>0.95238094739228996</v>
      </c>
      <c r="P71" s="8">
        <v>0.94999999499999999</v>
      </c>
      <c r="Q71" s="8">
        <v>0.77551019925031195</v>
      </c>
      <c r="R71" s="8">
        <v>0.13636363137396701</v>
      </c>
      <c r="S71" s="8">
        <v>0.37298591437349399</v>
      </c>
      <c r="T71" s="8">
        <v>0.241954680482587</v>
      </c>
      <c r="U71" s="8">
        <v>0.76015127942812399</v>
      </c>
      <c r="V71" s="8">
        <v>0.73796184460298397</v>
      </c>
      <c r="W71" s="8">
        <v>0.93475673153265804</v>
      </c>
      <c r="X71" s="8">
        <v>0.68596725637143297</v>
      </c>
    </row>
    <row r="72" spans="1:24">
      <c r="A72" s="5">
        <v>70</v>
      </c>
      <c r="B72" s="5" t="s">
        <v>778</v>
      </c>
      <c r="C72" s="6" t="s">
        <v>779</v>
      </c>
      <c r="D72" s="6" t="s">
        <v>780</v>
      </c>
      <c r="E72" s="7" t="s">
        <v>781</v>
      </c>
      <c r="F72" s="6" t="s">
        <v>90</v>
      </c>
      <c r="G72" s="6" t="s">
        <v>784</v>
      </c>
      <c r="H72" s="6" t="s">
        <v>785</v>
      </c>
      <c r="I72" s="6" t="s">
        <v>786</v>
      </c>
      <c r="J72" s="6" t="s">
        <v>787</v>
      </c>
      <c r="K72" s="6" t="s">
        <v>788</v>
      </c>
      <c r="L72" s="8">
        <v>0</v>
      </c>
      <c r="M72" s="8">
        <v>0.2499999950125</v>
      </c>
      <c r="N72" s="8">
        <v>0.45161289848074898</v>
      </c>
      <c r="O72" s="8">
        <v>0.36734693402748902</v>
      </c>
      <c r="P72" s="8">
        <v>0.166666663368056</v>
      </c>
      <c r="Q72" s="8">
        <v>0.947368416052632</v>
      </c>
      <c r="R72" s="8">
        <v>0.16666666253472201</v>
      </c>
      <c r="S72" s="8">
        <v>0</v>
      </c>
      <c r="T72" s="8">
        <v>0.142880961029619</v>
      </c>
      <c r="U72" s="8">
        <v>0.41238766836203</v>
      </c>
      <c r="V72" s="8">
        <v>0.35867320477586301</v>
      </c>
      <c r="W72" s="8">
        <v>1.4189306515309801E-2</v>
      </c>
      <c r="X72" s="8">
        <v>0.932347883952926</v>
      </c>
    </row>
    <row r="73" spans="1:24">
      <c r="A73" s="5">
        <v>71</v>
      </c>
      <c r="B73" s="5" t="s">
        <v>790</v>
      </c>
      <c r="C73" s="6" t="s">
        <v>791</v>
      </c>
      <c r="D73" s="6" t="s">
        <v>792</v>
      </c>
      <c r="E73" s="7" t="s">
        <v>793</v>
      </c>
      <c r="F73" s="6" t="s">
        <v>90</v>
      </c>
      <c r="G73" s="6" t="s">
        <v>796</v>
      </c>
      <c r="H73" s="6" t="s">
        <v>797</v>
      </c>
      <c r="I73" s="6" t="s">
        <v>539</v>
      </c>
      <c r="J73" s="6" t="s">
        <v>798</v>
      </c>
      <c r="K73" s="6" t="s">
        <v>799</v>
      </c>
      <c r="L73" s="8">
        <v>0</v>
      </c>
      <c r="M73" s="8">
        <v>0.29999999500000002</v>
      </c>
      <c r="N73" s="8">
        <v>0.32258064058272601</v>
      </c>
      <c r="O73" s="8">
        <v>0.64516128574401699</v>
      </c>
      <c r="P73" s="8">
        <v>0.84210525817174497</v>
      </c>
      <c r="Q73" s="8">
        <v>0.95238094739228996</v>
      </c>
      <c r="R73" s="8">
        <v>0.13636363145661201</v>
      </c>
      <c r="S73" s="8">
        <v>0</v>
      </c>
      <c r="T73" s="8">
        <v>0.41454982031993698</v>
      </c>
      <c r="U73" s="8">
        <v>0.38773607434934698</v>
      </c>
      <c r="V73" s="8">
        <v>0.67905442986051601</v>
      </c>
      <c r="W73" s="8">
        <v>0.81209174583474797</v>
      </c>
      <c r="X73" s="8">
        <v>0.707629185192995</v>
      </c>
    </row>
    <row r="74" spans="1:24">
      <c r="A74" s="5">
        <v>72</v>
      </c>
      <c r="B74" s="5" t="s">
        <v>801</v>
      </c>
      <c r="C74" s="6" t="s">
        <v>802</v>
      </c>
      <c r="D74" s="6" t="s">
        <v>803</v>
      </c>
      <c r="E74" s="7" t="s">
        <v>804</v>
      </c>
      <c r="F74" s="6" t="s">
        <v>807</v>
      </c>
      <c r="G74" s="6" t="s">
        <v>808</v>
      </c>
      <c r="H74" s="6" t="s">
        <v>809</v>
      </c>
      <c r="I74" s="6" t="s">
        <v>810</v>
      </c>
      <c r="J74" s="6" t="s">
        <v>462</v>
      </c>
      <c r="K74" s="6" t="s">
        <v>811</v>
      </c>
      <c r="L74" s="8">
        <v>0.37837837338203101</v>
      </c>
      <c r="M74" s="8">
        <v>0.17647058325259499</v>
      </c>
      <c r="N74" s="8">
        <v>0.38709676932362103</v>
      </c>
      <c r="O74" s="8">
        <v>0.214285709693878</v>
      </c>
      <c r="P74" s="8">
        <v>0.434782605293006</v>
      </c>
      <c r="Q74" s="8">
        <v>0.76470587737024198</v>
      </c>
      <c r="R74" s="8">
        <v>0.133333328454321</v>
      </c>
      <c r="S74" s="8">
        <v>0.29010954619885898</v>
      </c>
      <c r="T74" s="8">
        <v>0.17118681299583499</v>
      </c>
      <c r="U74" s="8">
        <v>0.48468796568650502</v>
      </c>
      <c r="V74" s="8">
        <v>0.28981978162561201</v>
      </c>
      <c r="W74" s="8">
        <v>2.7647076357758701E-2</v>
      </c>
      <c r="X74" s="8">
        <v>0.76153574875473695</v>
      </c>
    </row>
    <row r="75" spans="1:24">
      <c r="A75" s="5">
        <v>73</v>
      </c>
      <c r="B75" s="5" t="s">
        <v>813</v>
      </c>
      <c r="C75" s="6" t="s">
        <v>814</v>
      </c>
      <c r="D75" s="6" t="s">
        <v>815</v>
      </c>
      <c r="E75" s="7" t="s">
        <v>816</v>
      </c>
      <c r="F75" s="6" t="s">
        <v>819</v>
      </c>
      <c r="G75" s="6" t="s">
        <v>820</v>
      </c>
      <c r="H75" s="6" t="s">
        <v>821</v>
      </c>
      <c r="I75" s="6" t="s">
        <v>822</v>
      </c>
      <c r="J75" s="6" t="s">
        <v>129</v>
      </c>
      <c r="K75" s="6" t="s">
        <v>823</v>
      </c>
      <c r="L75" s="8">
        <v>0.18181817682277299</v>
      </c>
      <c r="M75" s="8">
        <v>0.19607842692810501</v>
      </c>
      <c r="N75" s="8">
        <v>0.33333332920138897</v>
      </c>
      <c r="O75" s="8">
        <v>0.31999999564800002</v>
      </c>
      <c r="P75" s="8">
        <v>0.38095237786848102</v>
      </c>
      <c r="Q75" s="8">
        <v>0.82352940676470598</v>
      </c>
      <c r="R75" s="8">
        <v>0.41379309854340102</v>
      </c>
      <c r="S75" s="8">
        <v>0.13997714120125501</v>
      </c>
      <c r="T75" s="8">
        <v>0.16358630088329501</v>
      </c>
      <c r="U75" s="8">
        <v>0.42995873131666101</v>
      </c>
      <c r="V75" s="8">
        <v>0.42174118522222798</v>
      </c>
      <c r="W75" s="8">
        <v>5.8816471642429903E-2</v>
      </c>
      <c r="X75" s="8">
        <v>0.84214975195690001</v>
      </c>
    </row>
    <row r="76" spans="1:24">
      <c r="A76" s="5">
        <v>74</v>
      </c>
      <c r="B76" s="5" t="s">
        <v>825</v>
      </c>
      <c r="C76" s="6" t="s">
        <v>826</v>
      </c>
      <c r="D76" s="6" t="s">
        <v>410</v>
      </c>
      <c r="E76" s="7" t="s">
        <v>411</v>
      </c>
      <c r="F76" s="6" t="s">
        <v>827</v>
      </c>
      <c r="G76" s="6" t="s">
        <v>828</v>
      </c>
      <c r="H76" s="6" t="s">
        <v>129</v>
      </c>
      <c r="I76" s="6" t="s">
        <v>829</v>
      </c>
      <c r="J76" s="6" t="s">
        <v>129</v>
      </c>
      <c r="K76" s="6" t="s">
        <v>130</v>
      </c>
      <c r="L76" s="8">
        <v>0</v>
      </c>
      <c r="M76" s="8">
        <v>9.0909086280991994E-2</v>
      </c>
      <c r="N76" s="8">
        <v>0.44444444098765401</v>
      </c>
      <c r="O76" s="8">
        <v>0.38095237650793701</v>
      </c>
      <c r="P76" s="8">
        <v>0.44444444098765401</v>
      </c>
      <c r="Q76" s="8">
        <v>0.99999999500000003</v>
      </c>
      <c r="R76" s="8">
        <v>0.122448974693878</v>
      </c>
      <c r="S76" s="8">
        <v>1.8126970728630199E-3</v>
      </c>
      <c r="T76" s="8">
        <v>0.30026380005610598</v>
      </c>
      <c r="U76" s="8">
        <v>0.16901331540606601</v>
      </c>
      <c r="V76" s="8">
        <v>0.42088777691351598</v>
      </c>
      <c r="W76" s="8">
        <v>0.16901331540606601</v>
      </c>
      <c r="X76" s="8">
        <v>1</v>
      </c>
    </row>
    <row r="77" spans="1:24">
      <c r="A77" s="5">
        <v>75</v>
      </c>
      <c r="B77" s="5" t="s">
        <v>831</v>
      </c>
      <c r="C77" s="6" t="s">
        <v>832</v>
      </c>
      <c r="D77" s="6" t="s">
        <v>833</v>
      </c>
      <c r="E77" s="7" t="s">
        <v>834</v>
      </c>
      <c r="F77" s="6" t="s">
        <v>837</v>
      </c>
      <c r="G77" s="6" t="s">
        <v>838</v>
      </c>
      <c r="H77" s="6" t="s">
        <v>839</v>
      </c>
      <c r="I77" s="6" t="s">
        <v>840</v>
      </c>
      <c r="J77" s="6" t="s">
        <v>841</v>
      </c>
      <c r="K77" s="6" t="s">
        <v>842</v>
      </c>
      <c r="L77" s="8">
        <v>0.49999999513888899</v>
      </c>
      <c r="M77" s="8">
        <v>0.33333332847222202</v>
      </c>
      <c r="N77" s="8">
        <v>0.89999999501250005</v>
      </c>
      <c r="O77" s="8">
        <v>0.97674418104921601</v>
      </c>
      <c r="P77" s="8">
        <v>0.97560975110053505</v>
      </c>
      <c r="Q77" s="8">
        <v>0.74509803437139599</v>
      </c>
      <c r="R77" s="8">
        <v>0.133333328454321</v>
      </c>
      <c r="S77" s="8">
        <v>0.36755561268287301</v>
      </c>
      <c r="T77" s="8">
        <v>0.241545010435114</v>
      </c>
      <c r="U77" s="8">
        <v>0.76327588119398004</v>
      </c>
      <c r="V77" s="8">
        <v>0.85151299137446801</v>
      </c>
      <c r="W77" s="8">
        <v>0.82467073258061896</v>
      </c>
      <c r="X77" s="8">
        <v>0.68952628907742597</v>
      </c>
    </row>
    <row r="78" spans="1:24">
      <c r="A78" s="5">
        <v>76</v>
      </c>
      <c r="B78" s="5" t="s">
        <v>843</v>
      </c>
      <c r="C78" s="6" t="s">
        <v>844</v>
      </c>
      <c r="D78" s="6" t="s">
        <v>845</v>
      </c>
      <c r="E78" s="7" t="s">
        <v>846</v>
      </c>
      <c r="F78" s="6" t="s">
        <v>90</v>
      </c>
      <c r="G78" s="6" t="s">
        <v>849</v>
      </c>
      <c r="H78" s="6" t="s">
        <v>850</v>
      </c>
      <c r="I78" s="6" t="s">
        <v>91</v>
      </c>
      <c r="J78" s="6" t="s">
        <v>851</v>
      </c>
      <c r="K78" s="6" t="s">
        <v>852</v>
      </c>
      <c r="L78" s="8">
        <v>0</v>
      </c>
      <c r="M78" s="8">
        <v>0.13333332839506201</v>
      </c>
      <c r="N78" s="8">
        <v>0.60606060128558303</v>
      </c>
      <c r="O78" s="8">
        <v>0.56249999531249995</v>
      </c>
      <c r="P78" s="8">
        <v>0.92307691808020997</v>
      </c>
      <c r="Q78" s="8">
        <v>0.97560975110053505</v>
      </c>
      <c r="R78" s="8">
        <v>0.16393442171459299</v>
      </c>
      <c r="S78" s="8">
        <v>0</v>
      </c>
      <c r="T78" s="8">
        <v>4.2579876538225599E-2</v>
      </c>
      <c r="U78" s="8">
        <v>0.61012347733411099</v>
      </c>
      <c r="V78" s="8">
        <v>0.63598433741211302</v>
      </c>
      <c r="W78" s="8">
        <v>0.84611947951338395</v>
      </c>
      <c r="X78" s="8">
        <v>0.837540489164883</v>
      </c>
    </row>
    <row r="79" spans="1:24">
      <c r="A79" s="5">
        <v>77</v>
      </c>
      <c r="B79" s="5" t="s">
        <v>854</v>
      </c>
      <c r="C79" s="6" t="s">
        <v>855</v>
      </c>
      <c r="D79" s="6" t="s">
        <v>556</v>
      </c>
      <c r="E79" s="7" t="s">
        <v>856</v>
      </c>
      <c r="F79" s="6" t="s">
        <v>90</v>
      </c>
      <c r="G79" s="6" t="s">
        <v>859</v>
      </c>
      <c r="H79" s="6" t="s">
        <v>860</v>
      </c>
      <c r="I79" s="6" t="s">
        <v>861</v>
      </c>
      <c r="J79" s="6" t="s">
        <v>862</v>
      </c>
      <c r="K79" s="6" t="s">
        <v>863</v>
      </c>
      <c r="L79" s="8">
        <v>0</v>
      </c>
      <c r="M79" s="8">
        <v>8.3333328472222495E-2</v>
      </c>
      <c r="N79" s="8">
        <v>0.70967741440166499</v>
      </c>
      <c r="O79" s="8">
        <v>0.48648648178232301</v>
      </c>
      <c r="P79" s="8">
        <v>0.31578946980609401</v>
      </c>
      <c r="Q79" s="8">
        <v>0.77777777302469098</v>
      </c>
      <c r="R79" s="8">
        <v>0.24999999545000001</v>
      </c>
      <c r="S79" s="8">
        <v>0</v>
      </c>
      <c r="T79" s="8">
        <v>0.14339329624750699</v>
      </c>
      <c r="U79" s="8">
        <v>0.51074661853098702</v>
      </c>
      <c r="V79" s="8">
        <v>0.31170055102847</v>
      </c>
      <c r="W79" s="8">
        <v>0.14520685631771801</v>
      </c>
      <c r="X79" s="8">
        <v>0.42591233619299701</v>
      </c>
    </row>
    <row r="80" spans="1:24">
      <c r="A80" s="5">
        <v>78</v>
      </c>
      <c r="B80" s="5" t="s">
        <v>865</v>
      </c>
      <c r="C80" s="6" t="s">
        <v>866</v>
      </c>
      <c r="D80" s="6" t="s">
        <v>410</v>
      </c>
      <c r="E80" s="7" t="s">
        <v>411</v>
      </c>
      <c r="F80" s="6" t="s">
        <v>90</v>
      </c>
      <c r="G80" s="6" t="s">
        <v>867</v>
      </c>
      <c r="H80" s="6" t="s">
        <v>129</v>
      </c>
      <c r="I80" s="6" t="s">
        <v>129</v>
      </c>
      <c r="J80" s="6" t="s">
        <v>129</v>
      </c>
      <c r="K80" s="6" t="s">
        <v>130</v>
      </c>
      <c r="L80" s="8">
        <v>0</v>
      </c>
      <c r="M80" s="8">
        <v>0.66666666191358004</v>
      </c>
      <c r="N80" s="8">
        <v>0.44444444098765401</v>
      </c>
      <c r="O80" s="8">
        <v>0.44444444098765401</v>
      </c>
      <c r="P80" s="8">
        <v>0.44444444098765401</v>
      </c>
      <c r="Q80" s="8">
        <v>0.99999999500000003</v>
      </c>
      <c r="R80" s="8">
        <v>0.285714281269841</v>
      </c>
      <c r="S80" s="8">
        <v>0</v>
      </c>
      <c r="T80" s="8">
        <v>0.34208783660873798</v>
      </c>
      <c r="U80" s="8">
        <v>0.16901331540606601</v>
      </c>
      <c r="V80" s="8">
        <v>0.16901331540606601</v>
      </c>
      <c r="W80" s="8">
        <v>0.16901331540606601</v>
      </c>
      <c r="X80" s="8">
        <v>1</v>
      </c>
    </row>
    <row r="81" spans="1:24">
      <c r="A81" s="5">
        <v>79</v>
      </c>
      <c r="B81" s="5" t="s">
        <v>869</v>
      </c>
      <c r="C81" s="6" t="s">
        <v>870</v>
      </c>
      <c r="D81" s="6" t="s">
        <v>871</v>
      </c>
      <c r="E81" s="7" t="s">
        <v>872</v>
      </c>
      <c r="F81" s="6" t="s">
        <v>90</v>
      </c>
      <c r="G81" s="6" t="s">
        <v>875</v>
      </c>
      <c r="H81" s="6" t="s">
        <v>876</v>
      </c>
      <c r="I81" s="6" t="s">
        <v>775</v>
      </c>
      <c r="J81" s="6" t="s">
        <v>877</v>
      </c>
      <c r="K81" s="6" t="s">
        <v>878</v>
      </c>
      <c r="L81" s="8">
        <v>0</v>
      </c>
      <c r="M81" s="8">
        <v>0.22222221838134401</v>
      </c>
      <c r="N81" s="8">
        <v>0.56249999531249995</v>
      </c>
      <c r="O81" s="8">
        <v>0.95238094739228996</v>
      </c>
      <c r="P81" s="8">
        <v>0.54545454067952304</v>
      </c>
      <c r="Q81" s="8">
        <v>0.73076922603550298</v>
      </c>
      <c r="R81" s="8">
        <v>0.146341458560381</v>
      </c>
      <c r="S81" s="8">
        <v>0</v>
      </c>
      <c r="T81" s="8">
        <v>9.8474407115386603E-2</v>
      </c>
      <c r="U81" s="8">
        <v>0.62877342132260094</v>
      </c>
      <c r="V81" s="8">
        <v>0.73796184460298397</v>
      </c>
      <c r="W81" s="8">
        <v>0.64632468239538099</v>
      </c>
      <c r="X81" s="8">
        <v>0.421049377958712</v>
      </c>
    </row>
    <row r="82" spans="1:24">
      <c r="A82" s="5">
        <v>80</v>
      </c>
      <c r="B82" s="5" t="s">
        <v>880</v>
      </c>
      <c r="C82" s="6" t="s">
        <v>881</v>
      </c>
      <c r="D82" s="6" t="s">
        <v>410</v>
      </c>
      <c r="E82" s="7" t="s">
        <v>411</v>
      </c>
      <c r="F82" s="6" t="s">
        <v>882</v>
      </c>
      <c r="G82" s="6" t="s">
        <v>883</v>
      </c>
      <c r="H82" s="6" t="s">
        <v>129</v>
      </c>
      <c r="I82" s="6" t="s">
        <v>129</v>
      </c>
      <c r="J82" s="6" t="s">
        <v>129</v>
      </c>
      <c r="K82" s="6" t="s">
        <v>130</v>
      </c>
      <c r="L82" s="8">
        <v>0.23529411280276799</v>
      </c>
      <c r="M82" s="8">
        <v>0.318181813842975</v>
      </c>
      <c r="N82" s="8">
        <v>0.44444444098765401</v>
      </c>
      <c r="O82" s="8">
        <v>0.44444444098765401</v>
      </c>
      <c r="P82" s="8">
        <v>0.44444444098765401</v>
      </c>
      <c r="Q82" s="8">
        <v>0.99999999500000003</v>
      </c>
      <c r="R82" s="8">
        <v>0.358208950278459</v>
      </c>
      <c r="S82" s="8">
        <v>0.12726745077273399</v>
      </c>
      <c r="T82" s="8">
        <v>0.19035951900947501</v>
      </c>
      <c r="U82" s="8">
        <v>0.16901331540606601</v>
      </c>
      <c r="V82" s="8">
        <v>0.16901331540606601</v>
      </c>
      <c r="W82" s="8">
        <v>0.16901331540606601</v>
      </c>
      <c r="X82" s="8">
        <v>1</v>
      </c>
    </row>
    <row r="83" spans="1:24">
      <c r="A83" s="5">
        <v>81</v>
      </c>
      <c r="B83" s="5" t="s">
        <v>885</v>
      </c>
      <c r="C83" s="6" t="s">
        <v>886</v>
      </c>
      <c r="D83" s="6" t="s">
        <v>410</v>
      </c>
      <c r="E83" s="7" t="s">
        <v>411</v>
      </c>
      <c r="F83" s="6" t="s">
        <v>887</v>
      </c>
      <c r="G83" s="6" t="s">
        <v>888</v>
      </c>
      <c r="H83" s="6" t="s">
        <v>129</v>
      </c>
      <c r="I83" s="6" t="s">
        <v>129</v>
      </c>
      <c r="J83" s="6" t="s">
        <v>889</v>
      </c>
      <c r="K83" s="6" t="s">
        <v>130</v>
      </c>
      <c r="L83" s="8">
        <v>0</v>
      </c>
      <c r="M83" s="8">
        <v>0.36363635929752097</v>
      </c>
      <c r="N83" s="8">
        <v>0.44444444098765401</v>
      </c>
      <c r="O83" s="8">
        <v>0.44444444098765401</v>
      </c>
      <c r="P83" s="8">
        <v>0.36363635900826502</v>
      </c>
      <c r="Q83" s="8">
        <v>0.99999999500000003</v>
      </c>
      <c r="R83" s="8">
        <v>0.15686274033064199</v>
      </c>
      <c r="S83" s="8">
        <v>3.6655710966479601E-4</v>
      </c>
      <c r="T83" s="8">
        <v>0.28556066370507399</v>
      </c>
      <c r="U83" s="8">
        <v>0.16901331540606601</v>
      </c>
      <c r="V83" s="8">
        <v>0.16901331540606601</v>
      </c>
      <c r="W83" s="8">
        <v>0.46342138992611798</v>
      </c>
      <c r="X83" s="8">
        <v>1</v>
      </c>
    </row>
    <row r="84" spans="1:24">
      <c r="A84" s="5">
        <v>82</v>
      </c>
      <c r="B84" s="5" t="s">
        <v>891</v>
      </c>
      <c r="C84" s="6" t="s">
        <v>892</v>
      </c>
      <c r="D84" s="6" t="s">
        <v>397</v>
      </c>
      <c r="E84" s="7" t="s">
        <v>398</v>
      </c>
      <c r="F84" s="6" t="s">
        <v>90</v>
      </c>
      <c r="G84" s="6" t="s">
        <v>893</v>
      </c>
      <c r="H84" s="6" t="s">
        <v>894</v>
      </c>
      <c r="I84" s="6" t="s">
        <v>895</v>
      </c>
      <c r="J84" s="6" t="s">
        <v>896</v>
      </c>
      <c r="K84" s="6" t="s">
        <v>897</v>
      </c>
      <c r="L84" s="8">
        <v>0</v>
      </c>
      <c r="M84" s="8">
        <v>6.4516124287201201E-2</v>
      </c>
      <c r="N84" s="8">
        <v>0.61111110612654296</v>
      </c>
      <c r="O84" s="8">
        <v>0.52941175977508703</v>
      </c>
      <c r="P84" s="8">
        <v>0.44444444027434798</v>
      </c>
      <c r="Q84" s="8">
        <v>0.71698112747596998</v>
      </c>
      <c r="R84" s="8">
        <v>0.31884057471959698</v>
      </c>
      <c r="S84" s="8">
        <v>0</v>
      </c>
      <c r="T84" s="8">
        <v>0.218865387915334</v>
      </c>
      <c r="U84" s="8">
        <v>0.46245633873655201</v>
      </c>
      <c r="V84" s="8">
        <v>0.51681189630212498</v>
      </c>
      <c r="W84" s="8">
        <v>0.2956887790744</v>
      </c>
      <c r="X84" s="8">
        <v>0.47823491932644802</v>
      </c>
    </row>
    <row r="85" spans="1:24">
      <c r="A85" s="5">
        <v>83</v>
      </c>
      <c r="B85" s="5" t="s">
        <v>899</v>
      </c>
      <c r="C85" s="6" t="s">
        <v>900</v>
      </c>
      <c r="D85" s="6" t="s">
        <v>871</v>
      </c>
      <c r="E85" s="7" t="s">
        <v>872</v>
      </c>
      <c r="F85" s="6" t="s">
        <v>901</v>
      </c>
      <c r="G85" s="6" t="s">
        <v>902</v>
      </c>
      <c r="H85" s="6" t="s">
        <v>903</v>
      </c>
      <c r="I85" s="6" t="s">
        <v>904</v>
      </c>
      <c r="J85" s="6" t="s">
        <v>302</v>
      </c>
      <c r="K85" s="6" t="s">
        <v>905</v>
      </c>
      <c r="L85" s="8">
        <v>0.29090908628099199</v>
      </c>
      <c r="M85" s="8">
        <v>0.22222221838134401</v>
      </c>
      <c r="N85" s="8">
        <v>0.57142856643990902</v>
      </c>
      <c r="O85" s="8">
        <v>0.59999999555555605</v>
      </c>
      <c r="P85" s="8">
        <v>0.54545454067952304</v>
      </c>
      <c r="Q85" s="8">
        <v>0.95238094739228996</v>
      </c>
      <c r="R85" s="8">
        <v>0.14999999545000001</v>
      </c>
      <c r="S85" s="8">
        <v>0.26840650871414101</v>
      </c>
      <c r="T85" s="8">
        <v>0.28997429241211098</v>
      </c>
      <c r="U85" s="8">
        <v>0.27685258138459101</v>
      </c>
      <c r="V85" s="8">
        <v>0.52615598597497404</v>
      </c>
      <c r="W85" s="8">
        <v>0.63994684057554996</v>
      </c>
      <c r="X85" s="8">
        <v>0.71261000764173899</v>
      </c>
    </row>
    <row r="86" spans="1:24">
      <c r="A86" s="5">
        <v>84</v>
      </c>
      <c r="B86" s="5" t="s">
        <v>907</v>
      </c>
      <c r="C86" s="6" t="s">
        <v>908</v>
      </c>
      <c r="D86" s="6" t="s">
        <v>706</v>
      </c>
      <c r="E86" s="7" t="s">
        <v>707</v>
      </c>
      <c r="F86" s="6" t="s">
        <v>909</v>
      </c>
      <c r="G86" s="6" t="s">
        <v>910</v>
      </c>
      <c r="H86" s="6" t="s">
        <v>911</v>
      </c>
      <c r="I86" s="6" t="s">
        <v>912</v>
      </c>
      <c r="J86" s="6" t="s">
        <v>105</v>
      </c>
      <c r="K86" s="6" t="s">
        <v>913</v>
      </c>
      <c r="L86" s="8">
        <v>0</v>
      </c>
      <c r="M86" s="8">
        <v>0.23728813111175001</v>
      </c>
      <c r="N86" s="8">
        <v>0.45714285224489798</v>
      </c>
      <c r="O86" s="8">
        <v>0.87804877549077898</v>
      </c>
      <c r="P86" s="8">
        <v>0.15384615029585799</v>
      </c>
      <c r="Q86" s="8">
        <v>0.75471697643289404</v>
      </c>
      <c r="R86" s="8">
        <v>0.142857138086735</v>
      </c>
      <c r="S86" s="8">
        <v>1.9867897513100899E-4</v>
      </c>
      <c r="T86" s="8">
        <v>0.18591339975838</v>
      </c>
      <c r="U86" s="8">
        <v>0.52404774612148097</v>
      </c>
      <c r="V86" s="8">
        <v>0.77554086467385897</v>
      </c>
      <c r="W86" s="8">
        <v>9.4459929260006098E-3</v>
      </c>
      <c r="X86" s="8">
        <v>0.44955833610277401</v>
      </c>
    </row>
    <row r="87" spans="1:24">
      <c r="A87" s="5">
        <v>85</v>
      </c>
      <c r="B87" s="5" t="s">
        <v>915</v>
      </c>
      <c r="C87" s="6" t="s">
        <v>916</v>
      </c>
      <c r="D87" s="6" t="s">
        <v>917</v>
      </c>
      <c r="E87" s="7" t="s">
        <v>918</v>
      </c>
      <c r="F87" s="6" t="s">
        <v>90</v>
      </c>
      <c r="G87" s="6" t="s">
        <v>921</v>
      </c>
      <c r="H87" s="6" t="s">
        <v>922</v>
      </c>
      <c r="I87" s="6" t="s">
        <v>923</v>
      </c>
      <c r="J87" s="6" t="s">
        <v>379</v>
      </c>
      <c r="K87" s="6" t="s">
        <v>924</v>
      </c>
      <c r="L87" s="8">
        <v>0</v>
      </c>
      <c r="M87" s="8">
        <v>0.19354838397502599</v>
      </c>
      <c r="N87" s="8">
        <v>0.34999999531249998</v>
      </c>
      <c r="O87" s="8">
        <v>0.75555555061728397</v>
      </c>
      <c r="P87" s="8">
        <v>0.86363635872933897</v>
      </c>
      <c r="Q87" s="8">
        <v>0.78260869068998096</v>
      </c>
      <c r="R87" s="8">
        <v>9.0909086074380405E-2</v>
      </c>
      <c r="S87" s="8">
        <v>0</v>
      </c>
      <c r="T87" s="8">
        <v>9.5066573716664604E-2</v>
      </c>
      <c r="U87" s="8">
        <v>0.44675630282798001</v>
      </c>
      <c r="V87" s="8">
        <v>0.48884809348853703</v>
      </c>
      <c r="W87" s="8">
        <v>0.46065277156277101</v>
      </c>
      <c r="X87" s="8">
        <v>0.62185375202139004</v>
      </c>
    </row>
    <row r="88" spans="1:24">
      <c r="A88" s="5">
        <v>86</v>
      </c>
      <c r="B88" s="5" t="s">
        <v>926</v>
      </c>
      <c r="C88" s="6" t="s">
        <v>927</v>
      </c>
      <c r="D88" s="6" t="s">
        <v>928</v>
      </c>
      <c r="E88" s="7" t="s">
        <v>929</v>
      </c>
      <c r="F88" s="6" t="s">
        <v>932</v>
      </c>
      <c r="G88" s="6" t="s">
        <v>933</v>
      </c>
      <c r="H88" s="6" t="s">
        <v>877</v>
      </c>
      <c r="I88" s="6" t="s">
        <v>934</v>
      </c>
      <c r="J88" s="6" t="s">
        <v>935</v>
      </c>
      <c r="K88" s="6" t="s">
        <v>936</v>
      </c>
      <c r="L88" s="8">
        <v>6.2499996582031397E-2</v>
      </c>
      <c r="M88" s="8">
        <v>0.228571424489796</v>
      </c>
      <c r="N88" s="8">
        <v>0.63157894286703598</v>
      </c>
      <c r="O88" s="8">
        <v>0.45714285306122399</v>
      </c>
      <c r="P88" s="8">
        <v>0.64864864426588797</v>
      </c>
      <c r="Q88" s="8">
        <v>0.839999995</v>
      </c>
      <c r="R88" s="8">
        <v>0.13793102996432799</v>
      </c>
      <c r="S88" s="8">
        <v>9.1576435958495102E-4</v>
      </c>
      <c r="T88" s="8">
        <v>0.10911675739672599</v>
      </c>
      <c r="U88" s="8">
        <v>0.38190292455131503</v>
      </c>
      <c r="V88" s="8">
        <v>0.208081730165429</v>
      </c>
      <c r="W88" s="8">
        <v>0.23587708298570001</v>
      </c>
      <c r="X88" s="8">
        <v>0.76701869888565</v>
      </c>
    </row>
    <row r="89" spans="1:24">
      <c r="A89" s="5">
        <v>87</v>
      </c>
      <c r="B89" s="5" t="s">
        <v>938</v>
      </c>
      <c r="C89" s="6" t="s">
        <v>939</v>
      </c>
      <c r="D89" s="6" t="s">
        <v>940</v>
      </c>
      <c r="E89" s="7" t="s">
        <v>941</v>
      </c>
      <c r="F89" s="6" t="s">
        <v>944</v>
      </c>
      <c r="G89" s="6" t="s">
        <v>506</v>
      </c>
      <c r="H89" s="6" t="s">
        <v>945</v>
      </c>
      <c r="I89" s="6" t="s">
        <v>946</v>
      </c>
      <c r="J89" s="6" t="s">
        <v>947</v>
      </c>
      <c r="K89" s="6" t="s">
        <v>948</v>
      </c>
      <c r="L89" s="8">
        <v>0.21621621124908699</v>
      </c>
      <c r="M89" s="8">
        <v>7.6923073372781203E-2</v>
      </c>
      <c r="N89" s="8">
        <v>0.66666666222222204</v>
      </c>
      <c r="O89" s="8">
        <v>0.64705881868512105</v>
      </c>
      <c r="P89" s="8">
        <v>0.53333332888888896</v>
      </c>
      <c r="Q89" s="8">
        <v>0.99999999500000003</v>
      </c>
      <c r="R89" s="8">
        <v>0.11320754221431099</v>
      </c>
      <c r="S89" s="8">
        <v>0.15582261151870799</v>
      </c>
      <c r="T89" s="8">
        <v>9.05759083224957E-4</v>
      </c>
      <c r="U89" s="8">
        <v>0.24659696394160599</v>
      </c>
      <c r="V89" s="8">
        <v>0.72294894024344003</v>
      </c>
      <c r="W89" s="8">
        <v>0.21358139940873799</v>
      </c>
      <c r="X89" s="8">
        <v>1</v>
      </c>
    </row>
    <row r="90" spans="1:24">
      <c r="A90" s="5">
        <v>88</v>
      </c>
      <c r="B90" s="5" t="s">
        <v>950</v>
      </c>
      <c r="C90" s="6" t="s">
        <v>951</v>
      </c>
      <c r="D90" s="6" t="s">
        <v>952</v>
      </c>
      <c r="E90" s="7" t="s">
        <v>953</v>
      </c>
      <c r="F90" s="6" t="s">
        <v>956</v>
      </c>
      <c r="G90" s="6" t="s">
        <v>957</v>
      </c>
      <c r="H90" s="6" t="s">
        <v>91</v>
      </c>
      <c r="I90" s="6" t="s">
        <v>958</v>
      </c>
      <c r="J90" s="6" t="s">
        <v>959</v>
      </c>
      <c r="K90" s="6" t="s">
        <v>960</v>
      </c>
      <c r="L90" s="8">
        <v>0</v>
      </c>
      <c r="M90" s="8">
        <v>0.380952375963719</v>
      </c>
      <c r="N90" s="8">
        <v>0.62499999531249995</v>
      </c>
      <c r="O90" s="8">
        <v>0.55555555061728401</v>
      </c>
      <c r="P90" s="8">
        <v>0.89999999500000005</v>
      </c>
      <c r="Q90" s="8">
        <v>0.90476189977324295</v>
      </c>
      <c r="R90" s="8">
        <v>9.5238090521542196E-2</v>
      </c>
      <c r="S90" s="8">
        <v>2.8582311761616101E-5</v>
      </c>
      <c r="T90" s="8">
        <v>0.44559602285265998</v>
      </c>
      <c r="U90" s="8">
        <v>0.71909586039033202</v>
      </c>
      <c r="V90" s="8">
        <v>0.72031323556566595</v>
      </c>
      <c r="W90" s="8">
        <v>0.881683563630001</v>
      </c>
      <c r="X90" s="8">
        <v>0.82734306299879401</v>
      </c>
    </row>
    <row r="91" spans="1:24">
      <c r="A91" s="5">
        <v>89</v>
      </c>
      <c r="B91" s="5" t="s">
        <v>962</v>
      </c>
      <c r="C91" s="6" t="s">
        <v>963</v>
      </c>
      <c r="D91" s="6" t="s">
        <v>964</v>
      </c>
      <c r="E91" s="7" t="s">
        <v>965</v>
      </c>
      <c r="F91" s="6" t="s">
        <v>90</v>
      </c>
      <c r="G91" s="6" t="s">
        <v>968</v>
      </c>
      <c r="H91" s="6" t="s">
        <v>969</v>
      </c>
      <c r="I91" s="6" t="s">
        <v>970</v>
      </c>
      <c r="J91" s="6" t="s">
        <v>971</v>
      </c>
      <c r="K91" s="6" t="s">
        <v>960</v>
      </c>
      <c r="L91" s="8">
        <v>0</v>
      </c>
      <c r="M91" s="8">
        <v>0.26315788979224403</v>
      </c>
      <c r="N91" s="8">
        <v>0.228571423771429</v>
      </c>
      <c r="O91" s="8">
        <v>0.52941175998269896</v>
      </c>
      <c r="P91" s="8">
        <v>0.43902438524687698</v>
      </c>
      <c r="Q91" s="8">
        <v>0.93023255314223896</v>
      </c>
      <c r="R91" s="8">
        <v>0.13953487893996799</v>
      </c>
      <c r="S91" s="8">
        <v>0</v>
      </c>
      <c r="T91" s="8">
        <v>0.45054012673079802</v>
      </c>
      <c r="U91" s="8">
        <v>0.36689611023235702</v>
      </c>
      <c r="V91" s="8">
        <v>0.64146984751620395</v>
      </c>
      <c r="W91" s="8">
        <v>0.43345584953650301</v>
      </c>
      <c r="X91" s="8">
        <v>0.78791712428029004</v>
      </c>
    </row>
    <row r="92" spans="1:24">
      <c r="A92" s="5">
        <v>90</v>
      </c>
      <c r="B92" s="5" t="s">
        <v>973</v>
      </c>
      <c r="C92" s="6" t="s">
        <v>974</v>
      </c>
      <c r="D92" s="6" t="s">
        <v>975</v>
      </c>
      <c r="E92" s="7" t="s">
        <v>976</v>
      </c>
      <c r="F92" s="6" t="s">
        <v>979</v>
      </c>
      <c r="G92" s="6" t="s">
        <v>980</v>
      </c>
      <c r="H92" s="6" t="s">
        <v>981</v>
      </c>
      <c r="I92" s="6" t="s">
        <v>982</v>
      </c>
      <c r="J92" s="6" t="s">
        <v>983</v>
      </c>
      <c r="K92" s="6" t="s">
        <v>984</v>
      </c>
      <c r="L92" s="8">
        <v>0</v>
      </c>
      <c r="M92" s="8">
        <v>0</v>
      </c>
      <c r="N92" s="8">
        <v>0.22857142426122501</v>
      </c>
      <c r="O92" s="8">
        <v>0.37209301832341801</v>
      </c>
      <c r="P92" s="8">
        <v>0.608695647183365</v>
      </c>
      <c r="Q92" s="8">
        <v>0.82352940678200703</v>
      </c>
      <c r="R92" s="8">
        <v>0.22727272293388401</v>
      </c>
      <c r="S92" s="8">
        <v>2.32180505482385E-3</v>
      </c>
      <c r="T92" s="8">
        <v>9.7438289583522304E-4</v>
      </c>
      <c r="U92" s="8">
        <v>0.15968380472211899</v>
      </c>
      <c r="V92" s="8">
        <v>0.50753457215148901</v>
      </c>
      <c r="W92" s="8">
        <v>0.55521494078339295</v>
      </c>
      <c r="X92" s="8">
        <v>0.88633567474870201</v>
      </c>
    </row>
    <row r="93" spans="1:24">
      <c r="A93" s="5">
        <v>91</v>
      </c>
      <c r="B93" s="5" t="s">
        <v>986</v>
      </c>
      <c r="C93" s="6" t="s">
        <v>987</v>
      </c>
      <c r="D93" s="6" t="s">
        <v>988</v>
      </c>
      <c r="E93" s="7" t="s">
        <v>989</v>
      </c>
      <c r="F93" s="6" t="s">
        <v>992</v>
      </c>
      <c r="G93" s="6" t="s">
        <v>993</v>
      </c>
      <c r="H93" s="6" t="s">
        <v>994</v>
      </c>
      <c r="I93" s="6" t="s">
        <v>995</v>
      </c>
      <c r="J93" s="6" t="s">
        <v>996</v>
      </c>
      <c r="K93" s="6" t="s">
        <v>997</v>
      </c>
      <c r="L93" s="8">
        <v>7.4074071550068704E-2</v>
      </c>
      <c r="M93" s="8">
        <v>4.1666661675347799E-2</v>
      </c>
      <c r="N93" s="8">
        <v>0.73170731214753104</v>
      </c>
      <c r="O93" s="8">
        <v>0.818181813192149</v>
      </c>
      <c r="P93" s="8">
        <v>0.60606060183654697</v>
      </c>
      <c r="Q93" s="8">
        <v>0.792452825275899</v>
      </c>
      <c r="R93" s="8">
        <v>0.14999999545000001</v>
      </c>
      <c r="S93" s="8">
        <v>1.4615823096673599E-5</v>
      </c>
      <c r="T93" s="8">
        <v>0.18947426817843799</v>
      </c>
      <c r="U93" s="8">
        <v>0.50169655614868303</v>
      </c>
      <c r="V93" s="8">
        <v>0.70830264483183503</v>
      </c>
      <c r="W93" s="8">
        <v>0.10251175769346101</v>
      </c>
      <c r="X93" s="8">
        <v>0.74686771569632404</v>
      </c>
    </row>
    <row r="94" spans="1:24">
      <c r="A94" s="5">
        <v>92</v>
      </c>
      <c r="B94" s="5" t="s">
        <v>999</v>
      </c>
      <c r="C94" s="6" t="s">
        <v>1000</v>
      </c>
      <c r="D94" s="6" t="s">
        <v>1001</v>
      </c>
      <c r="E94" s="7" t="s">
        <v>1002</v>
      </c>
      <c r="F94" s="6" t="s">
        <v>90</v>
      </c>
      <c r="G94" s="6" t="s">
        <v>1005</v>
      </c>
      <c r="H94" s="6" t="s">
        <v>1006</v>
      </c>
      <c r="I94" s="6" t="s">
        <v>1007</v>
      </c>
      <c r="J94" s="6" t="s">
        <v>1008</v>
      </c>
      <c r="K94" s="6" t="s">
        <v>1009</v>
      </c>
      <c r="L94" s="8">
        <v>0</v>
      </c>
      <c r="M94" s="8">
        <v>0</v>
      </c>
      <c r="N94" s="8">
        <v>8.6956517504726105E-2</v>
      </c>
      <c r="O94" s="8">
        <v>0.27586206401902502</v>
      </c>
      <c r="P94" s="8">
        <v>0.49999999555555602</v>
      </c>
      <c r="Q94" s="8">
        <v>0.90909090409549997</v>
      </c>
      <c r="R94" s="8">
        <v>0.16666666253472201</v>
      </c>
      <c r="S94" s="8">
        <v>0</v>
      </c>
      <c r="T94" s="8">
        <v>5.1915447317367703E-3</v>
      </c>
      <c r="U94" s="8">
        <v>0.365597386137753</v>
      </c>
      <c r="V94" s="8">
        <v>0.572917055015153</v>
      </c>
      <c r="W94" s="8">
        <v>0.34226522924377201</v>
      </c>
      <c r="X94" s="8">
        <v>0.87651395240280106</v>
      </c>
    </row>
    <row r="95" spans="1:24">
      <c r="A95" s="5">
        <v>93</v>
      </c>
      <c r="B95" s="5" t="s">
        <v>1011</v>
      </c>
      <c r="C95" s="6" t="s">
        <v>1012</v>
      </c>
      <c r="D95" s="6" t="s">
        <v>1013</v>
      </c>
      <c r="E95" s="7" t="s">
        <v>1014</v>
      </c>
      <c r="F95" s="6" t="s">
        <v>1017</v>
      </c>
      <c r="G95" s="6" t="s">
        <v>1018</v>
      </c>
      <c r="H95" s="6" t="s">
        <v>129</v>
      </c>
      <c r="I95" s="6" t="s">
        <v>129</v>
      </c>
      <c r="J95" s="6" t="s">
        <v>529</v>
      </c>
      <c r="K95" s="6" t="s">
        <v>130</v>
      </c>
      <c r="L95" s="8">
        <v>0.35294117147058801</v>
      </c>
      <c r="M95" s="8">
        <v>0.421052626634349</v>
      </c>
      <c r="N95" s="8">
        <v>0.38095237786848102</v>
      </c>
      <c r="O95" s="8">
        <v>0.38095237786848102</v>
      </c>
      <c r="P95" s="8">
        <v>0.26086956136105899</v>
      </c>
      <c r="Q95" s="8">
        <v>0.90322580149843901</v>
      </c>
      <c r="R95" s="8">
        <v>0.19999999545</v>
      </c>
      <c r="S95" s="8">
        <v>0.247538761068957</v>
      </c>
      <c r="T95" s="8">
        <v>0.47243246905159297</v>
      </c>
      <c r="U95" s="8">
        <v>5.8816471642429903E-2</v>
      </c>
      <c r="V95" s="8">
        <v>5.8816471642429903E-2</v>
      </c>
      <c r="W95" s="8">
        <v>0.35381109238160902</v>
      </c>
      <c r="X95" s="8">
        <v>0.67291609495346905</v>
      </c>
    </row>
    <row r="96" spans="1:24">
      <c r="A96" s="5">
        <v>94</v>
      </c>
      <c r="B96" s="5" t="s">
        <v>1020</v>
      </c>
      <c r="C96" s="6" t="s">
        <v>1021</v>
      </c>
      <c r="D96" s="6" t="s">
        <v>1022</v>
      </c>
      <c r="E96" s="7" t="s">
        <v>1023</v>
      </c>
      <c r="F96" s="6" t="s">
        <v>1026</v>
      </c>
      <c r="G96" s="6" t="s">
        <v>1027</v>
      </c>
      <c r="H96" s="6" t="s">
        <v>1028</v>
      </c>
      <c r="I96" s="6" t="s">
        <v>1029</v>
      </c>
      <c r="J96" s="6" t="s">
        <v>1030</v>
      </c>
      <c r="K96" s="6" t="s">
        <v>1031</v>
      </c>
      <c r="L96" s="8">
        <v>0.249999995175781</v>
      </c>
      <c r="M96" s="8">
        <v>0.47619047123582797</v>
      </c>
      <c r="N96" s="8">
        <v>0.49999999563775499</v>
      </c>
      <c r="O96" s="8">
        <v>0.92307691808020997</v>
      </c>
      <c r="P96" s="8">
        <v>0.73333332868888901</v>
      </c>
      <c r="Q96" s="8">
        <v>0.947368416052632</v>
      </c>
      <c r="R96" s="8">
        <v>0.25925925450617299</v>
      </c>
      <c r="S96" s="8">
        <v>7.9544630468654107E-2</v>
      </c>
      <c r="T96" s="8">
        <v>0.430839916333976</v>
      </c>
      <c r="U96" s="8">
        <v>0.23691079032245099</v>
      </c>
      <c r="V96" s="8">
        <v>0.892599133177991</v>
      </c>
      <c r="W96" s="8">
        <v>0.37212135772582</v>
      </c>
      <c r="X96" s="8">
        <v>0.932199246030471</v>
      </c>
    </row>
    <row r="97" spans="1:24">
      <c r="A97" s="5">
        <v>95</v>
      </c>
      <c r="B97" s="5" t="s">
        <v>1033</v>
      </c>
      <c r="C97" s="6" t="s">
        <v>1034</v>
      </c>
      <c r="D97" s="6" t="s">
        <v>410</v>
      </c>
      <c r="E97" s="7" t="s">
        <v>411</v>
      </c>
      <c r="F97" s="6" t="s">
        <v>1035</v>
      </c>
      <c r="G97" s="6" t="s">
        <v>1036</v>
      </c>
      <c r="H97" s="6" t="s">
        <v>129</v>
      </c>
      <c r="I97" s="6" t="s">
        <v>129</v>
      </c>
      <c r="J97" s="6" t="s">
        <v>1037</v>
      </c>
      <c r="K97" s="6" t="s">
        <v>130</v>
      </c>
      <c r="L97" s="8">
        <v>0</v>
      </c>
      <c r="M97" s="8">
        <v>0.322580640208117</v>
      </c>
      <c r="N97" s="8">
        <v>0.44444444098765401</v>
      </c>
      <c r="O97" s="8">
        <v>0.44444444098765401</v>
      </c>
      <c r="P97" s="8">
        <v>0.47619047174603202</v>
      </c>
      <c r="Q97" s="8">
        <v>0.99999999500000003</v>
      </c>
      <c r="R97" s="8">
        <v>0.13953487872363499</v>
      </c>
      <c r="S97" s="8">
        <v>2.2395048560458E-2</v>
      </c>
      <c r="T97" s="8">
        <v>0.53558053553977303</v>
      </c>
      <c r="U97" s="8">
        <v>0.16901331540606601</v>
      </c>
      <c r="V97" s="8">
        <v>0.16901331540606601</v>
      </c>
      <c r="W97" s="8">
        <v>0.50166166901389597</v>
      </c>
      <c r="X97" s="8">
        <v>1</v>
      </c>
    </row>
    <row r="98" spans="1:24">
      <c r="A98" s="5">
        <v>96</v>
      </c>
      <c r="B98" s="5" t="s">
        <v>1039</v>
      </c>
      <c r="C98" s="6" t="s">
        <v>1040</v>
      </c>
      <c r="D98" s="6" t="s">
        <v>410</v>
      </c>
      <c r="E98" s="7" t="s">
        <v>411</v>
      </c>
      <c r="F98" s="6" t="s">
        <v>90</v>
      </c>
      <c r="G98" s="6" t="s">
        <v>1041</v>
      </c>
      <c r="H98" s="6" t="s">
        <v>129</v>
      </c>
      <c r="I98" s="6" t="s">
        <v>129</v>
      </c>
      <c r="J98" s="6" t="s">
        <v>129</v>
      </c>
      <c r="K98" s="6" t="s">
        <v>1042</v>
      </c>
      <c r="L98" s="8">
        <v>0</v>
      </c>
      <c r="M98" s="8">
        <v>0.42424241935720902</v>
      </c>
      <c r="N98" s="8">
        <v>0.44444444098765401</v>
      </c>
      <c r="O98" s="8">
        <v>0.44444444098765401</v>
      </c>
      <c r="P98" s="8">
        <v>0.44444444098765401</v>
      </c>
      <c r="Q98" s="8">
        <v>0.82352940692041499</v>
      </c>
      <c r="R98" s="8">
        <v>0.19999999545</v>
      </c>
      <c r="S98" s="8">
        <v>0</v>
      </c>
      <c r="T98" s="8">
        <v>0.41539932445836297</v>
      </c>
      <c r="U98" s="8">
        <v>0.16901331540606601</v>
      </c>
      <c r="V98" s="8">
        <v>0.16901331540606601</v>
      </c>
      <c r="W98" s="8">
        <v>0.16901331540606601</v>
      </c>
      <c r="X98" s="8">
        <v>0.60238244587775103</v>
      </c>
    </row>
    <row r="99" spans="1:24">
      <c r="A99" s="5">
        <v>97</v>
      </c>
      <c r="B99" s="5" t="s">
        <v>1044</v>
      </c>
      <c r="C99" s="6" t="s">
        <v>1045</v>
      </c>
      <c r="D99" s="6" t="s">
        <v>1046</v>
      </c>
      <c r="E99" s="7" t="s">
        <v>1047</v>
      </c>
      <c r="F99" s="6" t="s">
        <v>90</v>
      </c>
      <c r="G99" s="6" t="s">
        <v>1050</v>
      </c>
      <c r="H99" s="6" t="s">
        <v>1051</v>
      </c>
      <c r="I99" s="6" t="s">
        <v>1052</v>
      </c>
      <c r="J99" s="6" t="s">
        <v>1053</v>
      </c>
      <c r="K99" s="6" t="s">
        <v>1054</v>
      </c>
      <c r="L99" s="8">
        <v>0</v>
      </c>
      <c r="M99" s="8">
        <v>0.23076922650887599</v>
      </c>
      <c r="N99" s="8">
        <v>0.76470587737024198</v>
      </c>
      <c r="O99" s="8">
        <v>0.36363635867768601</v>
      </c>
      <c r="P99" s="8">
        <v>0.410256405285996</v>
      </c>
      <c r="Q99" s="8">
        <v>0.894736837119114</v>
      </c>
      <c r="R99" s="8">
        <v>0.208333329201389</v>
      </c>
      <c r="S99" s="8">
        <v>0</v>
      </c>
      <c r="T99" s="8">
        <v>0.42304237086511798</v>
      </c>
      <c r="U99" s="8">
        <v>0.64299231792241796</v>
      </c>
      <c r="V99" s="8">
        <v>0.53404342691642703</v>
      </c>
      <c r="W99" s="8">
        <v>0.413764288195128</v>
      </c>
      <c r="X99" s="8">
        <v>0.72929747206206397</v>
      </c>
    </row>
    <row r="100" spans="1:24">
      <c r="A100" s="5">
        <v>98</v>
      </c>
      <c r="B100" s="5" t="s">
        <v>1056</v>
      </c>
      <c r="C100" s="6" t="s">
        <v>1057</v>
      </c>
      <c r="D100" s="6" t="s">
        <v>845</v>
      </c>
      <c r="E100" s="7" t="s">
        <v>846</v>
      </c>
      <c r="F100" s="6" t="s">
        <v>1058</v>
      </c>
      <c r="G100" s="6" t="s">
        <v>1059</v>
      </c>
      <c r="H100" s="6" t="s">
        <v>1060</v>
      </c>
      <c r="I100" s="6" t="s">
        <v>1061</v>
      </c>
      <c r="J100" s="6" t="s">
        <v>1062</v>
      </c>
      <c r="K100" s="6" t="s">
        <v>1063</v>
      </c>
      <c r="L100" s="8">
        <v>0.34285713795918399</v>
      </c>
      <c r="M100" s="8">
        <v>0.34482758192627799</v>
      </c>
      <c r="N100" s="8">
        <v>0.62499999531249995</v>
      </c>
      <c r="O100" s="8">
        <v>0.93023255316387199</v>
      </c>
      <c r="P100" s="8">
        <v>0.57142856643990902</v>
      </c>
      <c r="Q100" s="8">
        <v>0.90909090413223104</v>
      </c>
      <c r="R100" s="8">
        <v>0.19512194672218899</v>
      </c>
      <c r="S100" s="8">
        <v>0.205232732373237</v>
      </c>
      <c r="T100" s="8">
        <v>0.52041059187512295</v>
      </c>
      <c r="U100" s="8">
        <v>0.70363035054877399</v>
      </c>
      <c r="V100" s="8">
        <v>0.714253581508423</v>
      </c>
      <c r="W100" s="8">
        <v>0.65443973856258597</v>
      </c>
      <c r="X100" s="8">
        <v>0.63214905064870797</v>
      </c>
    </row>
    <row r="101" spans="1:24">
      <c r="A101" s="5">
        <v>99</v>
      </c>
      <c r="B101" s="5" t="s">
        <v>1065</v>
      </c>
      <c r="C101" s="6" t="s">
        <v>1066</v>
      </c>
      <c r="D101" s="6" t="s">
        <v>1067</v>
      </c>
      <c r="E101" s="7" t="s">
        <v>1068</v>
      </c>
      <c r="F101" s="6" t="s">
        <v>90</v>
      </c>
      <c r="G101" s="6" t="s">
        <v>1071</v>
      </c>
      <c r="H101" s="6" t="s">
        <v>129</v>
      </c>
      <c r="I101" s="6" t="s">
        <v>129</v>
      </c>
      <c r="J101" s="6" t="s">
        <v>1072</v>
      </c>
      <c r="K101" s="6" t="s">
        <v>1073</v>
      </c>
      <c r="L101" s="8">
        <v>0</v>
      </c>
      <c r="M101" s="8">
        <v>0.49999999511249998</v>
      </c>
      <c r="N101" s="8">
        <v>0.38095237786848102</v>
      </c>
      <c r="O101" s="8">
        <v>0.38095237786848102</v>
      </c>
      <c r="P101" s="8">
        <v>0.29629629163237298</v>
      </c>
      <c r="Q101" s="8">
        <v>0.75675675178962798</v>
      </c>
      <c r="R101" s="8">
        <v>0.14545454082644599</v>
      </c>
      <c r="S101" s="8">
        <v>0</v>
      </c>
      <c r="T101" s="8">
        <v>0.44704628185628897</v>
      </c>
      <c r="U101" s="8">
        <v>5.8816471642429903E-2</v>
      </c>
      <c r="V101" s="8">
        <v>5.8816471642429903E-2</v>
      </c>
      <c r="W101" s="8">
        <v>0.18676026635707299</v>
      </c>
      <c r="X101" s="8">
        <v>0.72067580306060197</v>
      </c>
    </row>
    <row r="102" spans="1:24">
      <c r="A102" s="5">
        <v>100</v>
      </c>
      <c r="B102" s="5" t="s">
        <v>1075</v>
      </c>
      <c r="C102" s="6" t="s">
        <v>1076</v>
      </c>
      <c r="D102" s="6" t="s">
        <v>410</v>
      </c>
      <c r="E102" s="7" t="s">
        <v>411</v>
      </c>
      <c r="F102" s="6" t="s">
        <v>1077</v>
      </c>
      <c r="G102" s="6" t="s">
        <v>1078</v>
      </c>
      <c r="H102" s="6" t="s">
        <v>129</v>
      </c>
      <c r="I102" s="6" t="s">
        <v>129</v>
      </c>
      <c r="J102" s="6" t="s">
        <v>129</v>
      </c>
      <c r="K102" s="6" t="s">
        <v>130</v>
      </c>
      <c r="L102" s="8">
        <v>0.206896548061831</v>
      </c>
      <c r="M102" s="8">
        <v>9.5238090793651003E-2</v>
      </c>
      <c r="N102" s="8">
        <v>0.44444444098765401</v>
      </c>
      <c r="O102" s="8">
        <v>0.44444444098765401</v>
      </c>
      <c r="P102" s="8">
        <v>0.44444444098765401</v>
      </c>
      <c r="Q102" s="8">
        <v>0.99999999500000003</v>
      </c>
      <c r="R102" s="8">
        <v>0.32653060729695998</v>
      </c>
      <c r="S102" s="8">
        <v>0.11697151928343399</v>
      </c>
      <c r="T102" s="8">
        <v>0.31503762781577499</v>
      </c>
      <c r="U102" s="8">
        <v>0.16901331540606601</v>
      </c>
      <c r="V102" s="8">
        <v>0.16901331540606601</v>
      </c>
      <c r="W102" s="8">
        <v>0.16901331540606601</v>
      </c>
      <c r="X102" s="8">
        <v>1</v>
      </c>
    </row>
  </sheetData>
  <mergeCells count="1">
    <mergeCell ref="A1:X1"/>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zoomScale="78" zoomScaleNormal="78" workbookViewId="0">
      <selection activeCell="L8" sqref="L8"/>
    </sheetView>
  </sheetViews>
  <sheetFormatPr baseColWidth="10" defaultColWidth="8.83203125" defaultRowHeight="15"/>
  <cols>
    <col min="1" max="3" width="8.6640625" style="2"/>
    <col min="4" max="4" width="18.1640625" style="2" customWidth="1"/>
    <col min="5" max="7" width="22.1640625" style="2" customWidth="1"/>
  </cols>
  <sheetData>
    <row r="1" spans="1:7" ht="25">
      <c r="A1" s="11" t="s">
        <v>1081</v>
      </c>
      <c r="B1" s="12"/>
      <c r="C1" s="12"/>
      <c r="D1" s="12"/>
      <c r="E1" s="12"/>
      <c r="F1" s="13"/>
      <c r="G1" s="13"/>
    </row>
    <row r="2" spans="1:7" s="1" customFormat="1" ht="31">
      <c r="A2" s="3"/>
      <c r="B2" s="4" t="s">
        <v>0</v>
      </c>
      <c r="C2" s="3" t="s">
        <v>1</v>
      </c>
      <c r="D2" s="3" t="s">
        <v>2</v>
      </c>
      <c r="E2" s="3" t="s">
        <v>3</v>
      </c>
      <c r="F2" s="3" t="s">
        <v>4</v>
      </c>
      <c r="G2" s="3" t="s">
        <v>5</v>
      </c>
    </row>
    <row r="3" spans="1:7">
      <c r="A3" s="5">
        <v>1</v>
      </c>
      <c r="B3" s="5" t="s">
        <v>83</v>
      </c>
      <c r="C3" s="6" t="s">
        <v>84</v>
      </c>
      <c r="D3" s="6" t="s">
        <v>85</v>
      </c>
      <c r="E3" s="7" t="s">
        <v>86</v>
      </c>
      <c r="F3" s="10" t="s">
        <v>87</v>
      </c>
      <c r="G3" s="7" t="s">
        <v>88</v>
      </c>
    </row>
    <row r="4" spans="1:7">
      <c r="A4" s="5">
        <v>2</v>
      </c>
      <c r="B4" s="5" t="s">
        <v>96</v>
      </c>
      <c r="C4" s="6" t="s">
        <v>97</v>
      </c>
      <c r="D4" s="6" t="s">
        <v>98</v>
      </c>
      <c r="E4" s="7" t="s">
        <v>99</v>
      </c>
      <c r="F4" s="7" t="s">
        <v>100</v>
      </c>
      <c r="G4" s="10" t="s">
        <v>101</v>
      </c>
    </row>
    <row r="5" spans="1:7">
      <c r="A5" s="5">
        <v>3</v>
      </c>
      <c r="B5" s="5" t="s">
        <v>108</v>
      </c>
      <c r="C5" s="6" t="s">
        <v>109</v>
      </c>
      <c r="D5" s="6" t="s">
        <v>110</v>
      </c>
      <c r="E5" s="7" t="s">
        <v>111</v>
      </c>
      <c r="F5" s="10" t="s">
        <v>112</v>
      </c>
      <c r="G5" s="7" t="s">
        <v>113</v>
      </c>
    </row>
    <row r="6" spans="1:7">
      <c r="A6" s="5">
        <v>4</v>
      </c>
      <c r="B6" s="5" t="s">
        <v>121</v>
      </c>
      <c r="C6" s="6" t="s">
        <v>122</v>
      </c>
      <c r="D6" s="6" t="s">
        <v>123</v>
      </c>
      <c r="E6" s="7" t="s">
        <v>124</v>
      </c>
      <c r="F6" s="7" t="s">
        <v>125</v>
      </c>
      <c r="G6" s="7" t="s">
        <v>126</v>
      </c>
    </row>
    <row r="7" spans="1:7">
      <c r="A7" s="5">
        <v>5</v>
      </c>
      <c r="B7" s="5" t="s">
        <v>132</v>
      </c>
      <c r="C7" s="6" t="s">
        <v>133</v>
      </c>
      <c r="D7" s="6" t="s">
        <v>134</v>
      </c>
      <c r="E7" s="7" t="s">
        <v>135</v>
      </c>
      <c r="F7" s="7" t="s">
        <v>136</v>
      </c>
      <c r="G7" s="7" t="s">
        <v>137</v>
      </c>
    </row>
    <row r="8" spans="1:7">
      <c r="A8" s="5">
        <v>6</v>
      </c>
      <c r="B8" s="5" t="s">
        <v>145</v>
      </c>
      <c r="C8" s="6" t="s">
        <v>146</v>
      </c>
      <c r="D8" s="6" t="s">
        <v>147</v>
      </c>
      <c r="E8" s="7" t="s">
        <v>148</v>
      </c>
      <c r="F8" s="7" t="s">
        <v>149</v>
      </c>
      <c r="G8" s="7" t="s">
        <v>150</v>
      </c>
    </row>
    <row r="9" spans="1:7">
      <c r="A9" s="5">
        <v>7</v>
      </c>
      <c r="B9" s="5" t="s">
        <v>154</v>
      </c>
      <c r="C9" s="6" t="s">
        <v>155</v>
      </c>
      <c r="D9" s="6" t="s">
        <v>156</v>
      </c>
      <c r="E9" s="7" t="s">
        <v>157</v>
      </c>
      <c r="F9" s="7" t="s">
        <v>158</v>
      </c>
      <c r="G9" s="7" t="s">
        <v>159</v>
      </c>
    </row>
    <row r="10" spans="1:7">
      <c r="A10" s="5">
        <v>8</v>
      </c>
      <c r="B10" s="5" t="s">
        <v>165</v>
      </c>
      <c r="C10" s="6" t="s">
        <v>166</v>
      </c>
      <c r="D10" s="6" t="s">
        <v>167</v>
      </c>
      <c r="E10" s="7" t="s">
        <v>168</v>
      </c>
      <c r="F10" s="7" t="s">
        <v>169</v>
      </c>
      <c r="G10" s="7" t="s">
        <v>170</v>
      </c>
    </row>
    <row r="11" spans="1:7">
      <c r="A11" s="5">
        <v>9</v>
      </c>
      <c r="B11" s="5" t="s">
        <v>177</v>
      </c>
      <c r="C11" s="6" t="s">
        <v>178</v>
      </c>
      <c r="D11" s="6" t="s">
        <v>179</v>
      </c>
      <c r="E11" s="7" t="s">
        <v>180</v>
      </c>
      <c r="F11" s="7" t="s">
        <v>181</v>
      </c>
      <c r="G11" s="7" t="s">
        <v>182</v>
      </c>
    </row>
    <row r="12" spans="1:7">
      <c r="A12" s="5">
        <v>10</v>
      </c>
      <c r="B12" s="5" t="s">
        <v>190</v>
      </c>
      <c r="C12" s="6" t="s">
        <v>191</v>
      </c>
      <c r="D12" s="6" t="s">
        <v>192</v>
      </c>
      <c r="E12" s="7" t="s">
        <v>193</v>
      </c>
      <c r="F12" s="7" t="s">
        <v>194</v>
      </c>
      <c r="G12" s="7" t="s">
        <v>195</v>
      </c>
    </row>
    <row r="13" spans="1:7">
      <c r="A13" s="5">
        <v>11</v>
      </c>
      <c r="B13" s="5" t="s">
        <v>201</v>
      </c>
      <c r="C13" s="6" t="s">
        <v>202</v>
      </c>
      <c r="D13" s="6" t="s">
        <v>203</v>
      </c>
      <c r="E13" s="7" t="s">
        <v>204</v>
      </c>
      <c r="F13" s="7" t="s">
        <v>205</v>
      </c>
      <c r="G13" s="7" t="s">
        <v>206</v>
      </c>
    </row>
    <row r="14" spans="1:7">
      <c r="A14" s="5">
        <v>12</v>
      </c>
      <c r="B14" s="5" t="s">
        <v>213</v>
      </c>
      <c r="C14" s="6" t="s">
        <v>214</v>
      </c>
      <c r="D14" s="6" t="s">
        <v>215</v>
      </c>
      <c r="E14" s="7" t="s">
        <v>216</v>
      </c>
      <c r="F14" s="7" t="s">
        <v>217</v>
      </c>
      <c r="G14" s="7" t="s">
        <v>218</v>
      </c>
    </row>
    <row r="15" spans="1:7">
      <c r="A15" s="5">
        <v>13</v>
      </c>
      <c r="B15" s="5" t="s">
        <v>225</v>
      </c>
      <c r="C15" s="6" t="s">
        <v>226</v>
      </c>
      <c r="D15" s="6" t="s">
        <v>227</v>
      </c>
      <c r="E15" s="7" t="s">
        <v>228</v>
      </c>
      <c r="F15" s="7" t="s">
        <v>229</v>
      </c>
      <c r="G15" s="7" t="s">
        <v>230</v>
      </c>
    </row>
    <row r="16" spans="1:7">
      <c r="A16" s="5">
        <v>14</v>
      </c>
      <c r="B16" s="5" t="s">
        <v>238</v>
      </c>
      <c r="C16" s="6" t="s">
        <v>239</v>
      </c>
      <c r="D16" s="6" t="s">
        <v>240</v>
      </c>
      <c r="E16" s="7" t="s">
        <v>241</v>
      </c>
      <c r="F16" s="7" t="s">
        <v>241</v>
      </c>
      <c r="G16" s="7" t="s">
        <v>241</v>
      </c>
    </row>
    <row r="17" spans="1:7">
      <c r="A17" s="5">
        <v>15</v>
      </c>
      <c r="B17" s="5" t="s">
        <v>246</v>
      </c>
      <c r="C17" s="6" t="s">
        <v>247</v>
      </c>
      <c r="D17" s="6" t="s">
        <v>248</v>
      </c>
      <c r="E17" s="7" t="s">
        <v>249</v>
      </c>
      <c r="F17" s="7" t="s">
        <v>250</v>
      </c>
      <c r="G17" s="7" t="s">
        <v>251</v>
      </c>
    </row>
    <row r="18" spans="1:7">
      <c r="A18" s="5">
        <v>16</v>
      </c>
      <c r="B18" s="5" t="s">
        <v>257</v>
      </c>
      <c r="C18" s="6" t="s">
        <v>258</v>
      </c>
      <c r="D18" s="6" t="s">
        <v>259</v>
      </c>
      <c r="E18" s="7" t="s">
        <v>260</v>
      </c>
      <c r="F18" s="7" t="s">
        <v>261</v>
      </c>
      <c r="G18" s="7" t="s">
        <v>262</v>
      </c>
    </row>
    <row r="19" spans="1:7">
      <c r="A19" s="5">
        <v>17</v>
      </c>
      <c r="B19" s="5" t="s">
        <v>270</v>
      </c>
      <c r="C19" s="6" t="s">
        <v>271</v>
      </c>
      <c r="D19" s="6" t="s">
        <v>272</v>
      </c>
      <c r="E19" s="7" t="s">
        <v>273</v>
      </c>
      <c r="F19" s="7" t="s">
        <v>274</v>
      </c>
      <c r="G19" s="7" t="s">
        <v>275</v>
      </c>
    </row>
    <row r="20" spans="1:7">
      <c r="A20" s="5">
        <v>18</v>
      </c>
      <c r="B20" s="5" t="s">
        <v>283</v>
      </c>
      <c r="C20" s="6" t="s">
        <v>284</v>
      </c>
      <c r="D20" s="6" t="s">
        <v>285</v>
      </c>
      <c r="E20" s="7" t="s">
        <v>286</v>
      </c>
      <c r="F20" s="7" t="s">
        <v>287</v>
      </c>
      <c r="G20" s="7" t="s">
        <v>288</v>
      </c>
    </row>
    <row r="21" spans="1:7">
      <c r="A21" s="5">
        <v>19</v>
      </c>
      <c r="B21" s="5" t="s">
        <v>295</v>
      </c>
      <c r="C21" s="6" t="s">
        <v>296</v>
      </c>
      <c r="D21" s="6" t="s">
        <v>297</v>
      </c>
      <c r="E21" s="7" t="s">
        <v>298</v>
      </c>
      <c r="F21" s="7" t="s">
        <v>299</v>
      </c>
      <c r="G21" s="7" t="s">
        <v>300</v>
      </c>
    </row>
    <row r="22" spans="1:7">
      <c r="A22" s="5">
        <v>20</v>
      </c>
      <c r="B22" s="5" t="s">
        <v>307</v>
      </c>
      <c r="C22" s="6" t="s">
        <v>308</v>
      </c>
      <c r="D22" s="6" t="s">
        <v>309</v>
      </c>
      <c r="E22" s="7" t="s">
        <v>310</v>
      </c>
      <c r="F22" s="7" t="s">
        <v>311</v>
      </c>
      <c r="G22" s="7" t="s">
        <v>312</v>
      </c>
    </row>
    <row r="23" spans="1:7">
      <c r="A23" s="5">
        <v>21</v>
      </c>
      <c r="B23" s="5" t="s">
        <v>319</v>
      </c>
      <c r="C23" s="6" t="s">
        <v>320</v>
      </c>
      <c r="D23" s="6" t="s">
        <v>321</v>
      </c>
      <c r="E23" s="7" t="s">
        <v>322</v>
      </c>
      <c r="F23" s="7" t="s">
        <v>323</v>
      </c>
      <c r="G23" s="7" t="s">
        <v>324</v>
      </c>
    </row>
    <row r="24" spans="1:7">
      <c r="A24" s="5">
        <v>22</v>
      </c>
      <c r="B24" s="5" t="s">
        <v>332</v>
      </c>
      <c r="C24" s="6" t="s">
        <v>333</v>
      </c>
      <c r="D24" s="6" t="s">
        <v>334</v>
      </c>
      <c r="E24" s="7" t="s">
        <v>335</v>
      </c>
      <c r="F24" s="7" t="s">
        <v>336</v>
      </c>
      <c r="G24" s="7" t="s">
        <v>337</v>
      </c>
    </row>
    <row r="25" spans="1:7">
      <c r="A25" s="5">
        <v>23</v>
      </c>
      <c r="B25" s="5" t="s">
        <v>344</v>
      </c>
      <c r="C25" s="6" t="s">
        <v>345</v>
      </c>
      <c r="D25" s="6" t="s">
        <v>346</v>
      </c>
      <c r="E25" s="7" t="s">
        <v>347</v>
      </c>
      <c r="F25" s="7" t="s">
        <v>348</v>
      </c>
      <c r="G25" s="7" t="s">
        <v>349</v>
      </c>
    </row>
    <row r="26" spans="1:7">
      <c r="A26" s="5">
        <v>24</v>
      </c>
      <c r="B26" s="5" t="s">
        <v>357</v>
      </c>
      <c r="C26" s="6" t="s">
        <v>358</v>
      </c>
      <c r="D26" s="6" t="s">
        <v>359</v>
      </c>
      <c r="E26" s="7" t="s">
        <v>360</v>
      </c>
      <c r="F26" s="7" t="s">
        <v>361</v>
      </c>
      <c r="G26" s="7" t="s">
        <v>362</v>
      </c>
    </row>
    <row r="27" spans="1:7">
      <c r="A27" s="5">
        <v>25</v>
      </c>
      <c r="B27" s="5" t="s">
        <v>370</v>
      </c>
      <c r="C27" s="6" t="s">
        <v>371</v>
      </c>
      <c r="D27" s="6" t="s">
        <v>372</v>
      </c>
      <c r="E27" s="7" t="s">
        <v>373</v>
      </c>
      <c r="F27" s="7" t="s">
        <v>374</v>
      </c>
      <c r="G27" s="7" t="s">
        <v>375</v>
      </c>
    </row>
    <row r="28" spans="1:7">
      <c r="A28" s="5">
        <v>26</v>
      </c>
      <c r="B28" s="5" t="s">
        <v>382</v>
      </c>
      <c r="C28" s="6" t="s">
        <v>383</v>
      </c>
      <c r="D28" s="6" t="s">
        <v>384</v>
      </c>
      <c r="E28" s="7" t="s">
        <v>385</v>
      </c>
      <c r="F28" s="7" t="s">
        <v>386</v>
      </c>
      <c r="G28" s="7" t="s">
        <v>387</v>
      </c>
    </row>
    <row r="29" spans="1:7">
      <c r="A29" s="5">
        <v>27</v>
      </c>
      <c r="B29" s="5" t="s">
        <v>395</v>
      </c>
      <c r="C29" s="6" t="s">
        <v>396</v>
      </c>
      <c r="D29" s="6" t="s">
        <v>397</v>
      </c>
      <c r="E29" s="7" t="s">
        <v>398</v>
      </c>
      <c r="F29" s="7" t="s">
        <v>399</v>
      </c>
      <c r="G29" s="7" t="s">
        <v>400</v>
      </c>
    </row>
    <row r="30" spans="1:7">
      <c r="A30" s="5">
        <v>28</v>
      </c>
      <c r="B30" s="5" t="s">
        <v>408</v>
      </c>
      <c r="C30" s="6" t="s">
        <v>409</v>
      </c>
      <c r="D30" s="6" t="s">
        <v>410</v>
      </c>
      <c r="E30" s="7" t="s">
        <v>411</v>
      </c>
      <c r="F30" s="7" t="s">
        <v>412</v>
      </c>
      <c r="G30" s="7" t="s">
        <v>413</v>
      </c>
    </row>
    <row r="31" spans="1:7">
      <c r="A31" s="5">
        <v>29</v>
      </c>
      <c r="B31" s="5" t="s">
        <v>417</v>
      </c>
      <c r="C31" s="6" t="s">
        <v>418</v>
      </c>
      <c r="D31" s="6" t="s">
        <v>419</v>
      </c>
      <c r="E31" s="7" t="s">
        <v>420</v>
      </c>
      <c r="F31" s="7" t="s">
        <v>421</v>
      </c>
      <c r="G31" s="7" t="s">
        <v>422</v>
      </c>
    </row>
    <row r="32" spans="1:7">
      <c r="A32" s="5">
        <v>30</v>
      </c>
      <c r="B32" s="5" t="s">
        <v>429</v>
      </c>
      <c r="C32" s="6" t="s">
        <v>430</v>
      </c>
      <c r="D32" s="6" t="s">
        <v>410</v>
      </c>
      <c r="E32" s="7" t="s">
        <v>411</v>
      </c>
      <c r="F32" s="7" t="s">
        <v>412</v>
      </c>
      <c r="G32" s="7" t="s">
        <v>413</v>
      </c>
    </row>
    <row r="33" spans="1:7">
      <c r="A33" s="5">
        <v>31</v>
      </c>
      <c r="B33" s="5" t="s">
        <v>436</v>
      </c>
      <c r="C33" s="6" t="s">
        <v>437</v>
      </c>
      <c r="D33" s="6" t="s">
        <v>410</v>
      </c>
      <c r="E33" s="7" t="s">
        <v>411</v>
      </c>
      <c r="F33" s="7" t="s">
        <v>412</v>
      </c>
      <c r="G33" s="7" t="s">
        <v>413</v>
      </c>
    </row>
    <row r="34" spans="1:7">
      <c r="A34" s="5">
        <v>32</v>
      </c>
      <c r="B34" s="5" t="s">
        <v>443</v>
      </c>
      <c r="C34" s="6" t="s">
        <v>444</v>
      </c>
      <c r="D34" s="6" t="s">
        <v>445</v>
      </c>
      <c r="E34" s="7" t="s">
        <v>446</v>
      </c>
      <c r="F34" s="7" t="s">
        <v>447</v>
      </c>
      <c r="G34" s="7" t="s">
        <v>448</v>
      </c>
    </row>
    <row r="35" spans="1:7">
      <c r="A35" s="5">
        <v>33</v>
      </c>
      <c r="B35" s="5" t="s">
        <v>454</v>
      </c>
      <c r="C35" s="6" t="s">
        <v>455</v>
      </c>
      <c r="D35" s="6" t="s">
        <v>456</v>
      </c>
      <c r="E35" s="7" t="s">
        <v>457</v>
      </c>
      <c r="F35" s="7" t="s">
        <v>458</v>
      </c>
      <c r="G35" s="7" t="s">
        <v>459</v>
      </c>
    </row>
    <row r="36" spans="1:7">
      <c r="A36" s="5">
        <v>34</v>
      </c>
      <c r="B36" s="5" t="s">
        <v>466</v>
      </c>
      <c r="C36" s="6" t="s">
        <v>467</v>
      </c>
      <c r="D36" s="6" t="s">
        <v>468</v>
      </c>
      <c r="E36" s="7" t="s">
        <v>469</v>
      </c>
      <c r="F36" s="7" t="s">
        <v>470</v>
      </c>
      <c r="G36" s="7" t="s">
        <v>471</v>
      </c>
    </row>
    <row r="37" spans="1:7">
      <c r="A37" s="5">
        <v>35</v>
      </c>
      <c r="B37" s="5" t="s">
        <v>478</v>
      </c>
      <c r="C37" s="6" t="s">
        <v>479</v>
      </c>
      <c r="D37" s="6" t="s">
        <v>410</v>
      </c>
      <c r="E37" s="7" t="s">
        <v>411</v>
      </c>
      <c r="F37" s="7" t="s">
        <v>412</v>
      </c>
      <c r="G37" s="7" t="s">
        <v>413</v>
      </c>
    </row>
    <row r="38" spans="1:7">
      <c r="A38" s="5">
        <v>36</v>
      </c>
      <c r="B38" s="5" t="s">
        <v>483</v>
      </c>
      <c r="C38" s="6" t="s">
        <v>484</v>
      </c>
      <c r="D38" s="6" t="s">
        <v>410</v>
      </c>
      <c r="E38" s="7" t="s">
        <v>411</v>
      </c>
      <c r="F38" s="7" t="s">
        <v>412</v>
      </c>
      <c r="G38" s="7" t="s">
        <v>413</v>
      </c>
    </row>
    <row r="39" spans="1:7">
      <c r="A39" s="5">
        <v>37</v>
      </c>
      <c r="B39" s="5" t="s">
        <v>487</v>
      </c>
      <c r="C39" s="6" t="s">
        <v>488</v>
      </c>
      <c r="D39" s="6" t="s">
        <v>410</v>
      </c>
      <c r="E39" s="7" t="s">
        <v>411</v>
      </c>
      <c r="F39" s="7" t="s">
        <v>412</v>
      </c>
      <c r="G39" s="7" t="s">
        <v>413</v>
      </c>
    </row>
    <row r="40" spans="1:7">
      <c r="A40" s="5">
        <v>38</v>
      </c>
      <c r="B40" s="5" t="s">
        <v>493</v>
      </c>
      <c r="C40" s="6" t="s">
        <v>494</v>
      </c>
      <c r="D40" s="6" t="s">
        <v>410</v>
      </c>
      <c r="E40" s="7" t="s">
        <v>411</v>
      </c>
      <c r="F40" s="7" t="s">
        <v>412</v>
      </c>
      <c r="G40" s="7" t="s">
        <v>413</v>
      </c>
    </row>
    <row r="41" spans="1:7">
      <c r="A41" s="5">
        <v>39</v>
      </c>
      <c r="B41" s="5" t="s">
        <v>499</v>
      </c>
      <c r="C41" s="6" t="s">
        <v>500</v>
      </c>
      <c r="D41" s="6" t="s">
        <v>501</v>
      </c>
      <c r="E41" s="7" t="s">
        <v>502</v>
      </c>
      <c r="F41" s="7" t="s">
        <v>503</v>
      </c>
      <c r="G41" s="7" t="s">
        <v>504</v>
      </c>
    </row>
    <row r="42" spans="1:7">
      <c r="A42" s="5">
        <v>40</v>
      </c>
      <c r="B42" s="5" t="s">
        <v>509</v>
      </c>
      <c r="C42" s="6" t="s">
        <v>510</v>
      </c>
      <c r="D42" s="6" t="s">
        <v>511</v>
      </c>
      <c r="E42" s="7" t="s">
        <v>512</v>
      </c>
      <c r="F42" s="7" t="s">
        <v>513</v>
      </c>
      <c r="G42" s="7" t="s">
        <v>514</v>
      </c>
    </row>
    <row r="43" spans="1:7">
      <c r="A43" s="5">
        <v>41</v>
      </c>
      <c r="B43" s="5" t="s">
        <v>521</v>
      </c>
      <c r="C43" s="6" t="s">
        <v>522</v>
      </c>
      <c r="D43" s="6" t="s">
        <v>410</v>
      </c>
      <c r="E43" s="7" t="s">
        <v>411</v>
      </c>
      <c r="F43" s="7" t="s">
        <v>412</v>
      </c>
      <c r="G43" s="7" t="s">
        <v>413</v>
      </c>
    </row>
    <row r="44" spans="1:7">
      <c r="A44" s="5">
        <v>42</v>
      </c>
      <c r="B44" s="5" t="s">
        <v>525</v>
      </c>
      <c r="C44" s="6" t="s">
        <v>526</v>
      </c>
      <c r="D44" s="6" t="s">
        <v>410</v>
      </c>
      <c r="E44" s="7" t="s">
        <v>411</v>
      </c>
      <c r="F44" s="7" t="s">
        <v>412</v>
      </c>
      <c r="G44" s="7" t="s">
        <v>413</v>
      </c>
    </row>
    <row r="45" spans="1:7">
      <c r="A45" s="5">
        <v>43</v>
      </c>
      <c r="B45" s="5" t="s">
        <v>531</v>
      </c>
      <c r="C45" s="6" t="s">
        <v>532</v>
      </c>
      <c r="D45" s="6" t="s">
        <v>533</v>
      </c>
      <c r="E45" s="7" t="s">
        <v>534</v>
      </c>
      <c r="F45" s="7" t="s">
        <v>535</v>
      </c>
      <c r="G45" s="7" t="s">
        <v>536</v>
      </c>
    </row>
    <row r="46" spans="1:7">
      <c r="A46" s="5">
        <v>44</v>
      </c>
      <c r="B46" s="5" t="s">
        <v>543</v>
      </c>
      <c r="C46" s="6" t="s">
        <v>544</v>
      </c>
      <c r="D46" s="6" t="s">
        <v>545</v>
      </c>
      <c r="E46" s="7" t="s">
        <v>546</v>
      </c>
      <c r="F46" s="7" t="s">
        <v>547</v>
      </c>
      <c r="G46" s="7" t="s">
        <v>548</v>
      </c>
    </row>
    <row r="47" spans="1:7">
      <c r="A47" s="5">
        <v>45</v>
      </c>
      <c r="B47" s="5" t="s">
        <v>554</v>
      </c>
      <c r="C47" s="6" t="s">
        <v>555</v>
      </c>
      <c r="D47" s="6" t="s">
        <v>556</v>
      </c>
      <c r="E47" s="7" t="s">
        <v>557</v>
      </c>
      <c r="F47" s="7" t="s">
        <v>558</v>
      </c>
      <c r="G47" s="7" t="s">
        <v>559</v>
      </c>
    </row>
    <row r="48" spans="1:7">
      <c r="A48" s="5">
        <v>46</v>
      </c>
      <c r="B48" s="5" t="s">
        <v>567</v>
      </c>
      <c r="C48" s="6" t="s">
        <v>568</v>
      </c>
      <c r="D48" s="6" t="s">
        <v>569</v>
      </c>
      <c r="E48" s="7" t="s">
        <v>570</v>
      </c>
      <c r="F48" s="7" t="s">
        <v>571</v>
      </c>
      <c r="G48" s="7" t="s">
        <v>572</v>
      </c>
    </row>
    <row r="49" spans="1:7">
      <c r="A49" s="5">
        <v>47</v>
      </c>
      <c r="B49" s="5" t="s">
        <v>580</v>
      </c>
      <c r="C49" s="6" t="s">
        <v>581</v>
      </c>
      <c r="D49" s="6" t="s">
        <v>582</v>
      </c>
      <c r="E49" s="7" t="s">
        <v>583</v>
      </c>
      <c r="F49" s="7" t="s">
        <v>584</v>
      </c>
      <c r="G49" s="7" t="s">
        <v>585</v>
      </c>
    </row>
    <row r="50" spans="1:7">
      <c r="A50" s="5">
        <v>48</v>
      </c>
      <c r="B50" s="5" t="s">
        <v>590</v>
      </c>
      <c r="C50" s="6" t="s">
        <v>591</v>
      </c>
      <c r="D50" s="6" t="s">
        <v>592</v>
      </c>
      <c r="E50" s="7" t="s">
        <v>593</v>
      </c>
      <c r="F50" s="7" t="s">
        <v>593</v>
      </c>
      <c r="G50" s="7" t="s">
        <v>593</v>
      </c>
    </row>
    <row r="51" spans="1:7">
      <c r="A51" s="5">
        <v>49</v>
      </c>
      <c r="B51" s="5" t="s">
        <v>601</v>
      </c>
      <c r="C51" s="6" t="s">
        <v>602</v>
      </c>
      <c r="D51" s="6" t="s">
        <v>456</v>
      </c>
      <c r="E51" s="7" t="s">
        <v>457</v>
      </c>
      <c r="F51" s="7" t="s">
        <v>458</v>
      </c>
      <c r="G51" s="7" t="s">
        <v>459</v>
      </c>
    </row>
    <row r="52" spans="1:7">
      <c r="A52" s="5">
        <v>50</v>
      </c>
      <c r="B52" s="5" t="s">
        <v>607</v>
      </c>
      <c r="C52" s="6" t="s">
        <v>608</v>
      </c>
      <c r="D52" s="6" t="s">
        <v>609</v>
      </c>
      <c r="E52" s="7" t="s">
        <v>610</v>
      </c>
      <c r="F52" s="7" t="s">
        <v>611</v>
      </c>
      <c r="G52" s="7" t="s">
        <v>612</v>
      </c>
    </row>
    <row r="53" spans="1:7">
      <c r="A53" s="5">
        <v>51</v>
      </c>
      <c r="B53" s="5" t="s">
        <v>618</v>
      </c>
      <c r="C53" s="6" t="s">
        <v>619</v>
      </c>
      <c r="D53" s="6" t="s">
        <v>620</v>
      </c>
      <c r="E53" s="7" t="s">
        <v>621</v>
      </c>
      <c r="F53" s="7" t="s">
        <v>622</v>
      </c>
      <c r="G53" s="7" t="s">
        <v>623</v>
      </c>
    </row>
    <row r="54" spans="1:7">
      <c r="A54" s="5">
        <v>52</v>
      </c>
      <c r="B54" s="5" t="s">
        <v>630</v>
      </c>
      <c r="C54" s="6" t="s">
        <v>631</v>
      </c>
      <c r="D54" s="6" t="s">
        <v>632</v>
      </c>
      <c r="E54" s="7" t="s">
        <v>633</v>
      </c>
      <c r="F54" s="7" t="s">
        <v>634</v>
      </c>
      <c r="G54" s="7" t="s">
        <v>635</v>
      </c>
    </row>
    <row r="55" spans="1:7">
      <c r="A55" s="5">
        <v>53</v>
      </c>
      <c r="B55" s="5" t="s">
        <v>640</v>
      </c>
      <c r="C55" s="6" t="s">
        <v>641</v>
      </c>
      <c r="D55" s="6" t="s">
        <v>410</v>
      </c>
      <c r="E55" s="7" t="s">
        <v>411</v>
      </c>
      <c r="F55" s="7" t="s">
        <v>412</v>
      </c>
      <c r="G55" s="7" t="s">
        <v>413</v>
      </c>
    </row>
    <row r="56" spans="1:7">
      <c r="A56" s="5">
        <v>54</v>
      </c>
      <c r="B56" s="5" t="s">
        <v>644</v>
      </c>
      <c r="C56" s="6" t="s">
        <v>645</v>
      </c>
      <c r="D56" s="6" t="s">
        <v>646</v>
      </c>
      <c r="E56" s="7" t="s">
        <v>647</v>
      </c>
      <c r="F56" s="7" t="s">
        <v>648</v>
      </c>
      <c r="G56" s="7" t="s">
        <v>649</v>
      </c>
    </row>
    <row r="57" spans="1:7">
      <c r="A57" s="5">
        <v>55</v>
      </c>
      <c r="B57" s="5" t="s">
        <v>657</v>
      </c>
      <c r="C57" s="6" t="s">
        <v>658</v>
      </c>
      <c r="D57" s="6" t="s">
        <v>410</v>
      </c>
      <c r="E57" s="7" t="s">
        <v>411</v>
      </c>
      <c r="F57" s="7" t="s">
        <v>412</v>
      </c>
      <c r="G57" s="7" t="s">
        <v>413</v>
      </c>
    </row>
    <row r="58" spans="1:7">
      <c r="A58" s="5">
        <v>56</v>
      </c>
      <c r="B58" s="5" t="s">
        <v>662</v>
      </c>
      <c r="C58" s="6" t="s">
        <v>663</v>
      </c>
      <c r="D58" s="6" t="s">
        <v>410</v>
      </c>
      <c r="E58" s="7" t="s">
        <v>411</v>
      </c>
      <c r="F58" s="7" t="s">
        <v>412</v>
      </c>
      <c r="G58" s="7" t="s">
        <v>413</v>
      </c>
    </row>
    <row r="59" spans="1:7">
      <c r="A59" s="5">
        <v>57</v>
      </c>
      <c r="B59" s="5" t="s">
        <v>668</v>
      </c>
      <c r="C59" s="6" t="s">
        <v>669</v>
      </c>
      <c r="D59" s="6" t="s">
        <v>410</v>
      </c>
      <c r="E59" s="7" t="s">
        <v>411</v>
      </c>
      <c r="F59" s="7" t="s">
        <v>412</v>
      </c>
      <c r="G59" s="7" t="s">
        <v>413</v>
      </c>
    </row>
    <row r="60" spans="1:7">
      <c r="A60" s="5">
        <v>58</v>
      </c>
      <c r="B60" s="5" t="s">
        <v>673</v>
      </c>
      <c r="C60" s="6" t="s">
        <v>674</v>
      </c>
      <c r="D60" s="6" t="s">
        <v>675</v>
      </c>
      <c r="E60" s="7" t="s">
        <v>676</v>
      </c>
      <c r="F60" s="7" t="s">
        <v>677</v>
      </c>
      <c r="G60" s="7" t="s">
        <v>678</v>
      </c>
    </row>
    <row r="61" spans="1:7">
      <c r="A61" s="5">
        <v>59</v>
      </c>
      <c r="B61" s="5" t="s">
        <v>685</v>
      </c>
      <c r="C61" s="6" t="s">
        <v>686</v>
      </c>
      <c r="D61" s="6" t="s">
        <v>410</v>
      </c>
      <c r="E61" s="7" t="s">
        <v>411</v>
      </c>
      <c r="F61" s="7" t="s">
        <v>412</v>
      </c>
      <c r="G61" s="7" t="s">
        <v>413</v>
      </c>
    </row>
    <row r="62" spans="1:7">
      <c r="A62" s="5">
        <v>60</v>
      </c>
      <c r="B62" s="5" t="s">
        <v>691</v>
      </c>
      <c r="C62" s="6" t="s">
        <v>692</v>
      </c>
      <c r="D62" s="6" t="s">
        <v>693</v>
      </c>
      <c r="E62" s="7" t="s">
        <v>694</v>
      </c>
      <c r="F62" s="7" t="s">
        <v>695</v>
      </c>
      <c r="G62" s="7" t="s">
        <v>696</v>
      </c>
    </row>
    <row r="63" spans="1:7">
      <c r="A63" s="5">
        <v>61</v>
      </c>
      <c r="B63" s="5" t="s">
        <v>704</v>
      </c>
      <c r="C63" s="6" t="s">
        <v>705</v>
      </c>
      <c r="D63" s="6" t="s">
        <v>706</v>
      </c>
      <c r="E63" s="7" t="s">
        <v>707</v>
      </c>
      <c r="F63" s="7" t="s">
        <v>708</v>
      </c>
      <c r="G63" s="7" t="s">
        <v>709</v>
      </c>
    </row>
    <row r="64" spans="1:7">
      <c r="A64" s="5">
        <v>62</v>
      </c>
      <c r="B64" s="5" t="s">
        <v>716</v>
      </c>
      <c r="C64" s="6" t="s">
        <v>717</v>
      </c>
      <c r="D64" s="6" t="s">
        <v>718</v>
      </c>
      <c r="E64" s="7" t="s">
        <v>719</v>
      </c>
      <c r="F64" s="7" t="s">
        <v>720</v>
      </c>
      <c r="G64" s="7" t="s">
        <v>721</v>
      </c>
    </row>
    <row r="65" spans="1:7">
      <c r="A65" s="5">
        <v>63</v>
      </c>
      <c r="B65" s="5" t="s">
        <v>724</v>
      </c>
      <c r="C65" s="6" t="s">
        <v>725</v>
      </c>
      <c r="D65" s="6" t="s">
        <v>726</v>
      </c>
      <c r="E65" s="7" t="s">
        <v>727</v>
      </c>
      <c r="F65" s="7" t="s">
        <v>728</v>
      </c>
      <c r="G65" s="7" t="s">
        <v>729</v>
      </c>
    </row>
    <row r="66" spans="1:7">
      <c r="A66" s="5">
        <v>64</v>
      </c>
      <c r="B66" s="5" t="s">
        <v>735</v>
      </c>
      <c r="C66" s="6" t="s">
        <v>736</v>
      </c>
      <c r="D66" s="6" t="s">
        <v>410</v>
      </c>
      <c r="E66" s="7" t="s">
        <v>411</v>
      </c>
      <c r="F66" s="7" t="s">
        <v>412</v>
      </c>
      <c r="G66" s="7" t="s">
        <v>413</v>
      </c>
    </row>
    <row r="67" spans="1:7">
      <c r="A67" s="5">
        <v>65</v>
      </c>
      <c r="B67" s="5" t="s">
        <v>740</v>
      </c>
      <c r="C67" s="6" t="s">
        <v>741</v>
      </c>
      <c r="D67" s="6" t="s">
        <v>410</v>
      </c>
      <c r="E67" s="7" t="s">
        <v>411</v>
      </c>
      <c r="F67" s="7" t="s">
        <v>412</v>
      </c>
      <c r="G67" s="7" t="s">
        <v>413</v>
      </c>
    </row>
    <row r="68" spans="1:7">
      <c r="A68" s="5">
        <v>66</v>
      </c>
      <c r="B68" s="5" t="s">
        <v>746</v>
      </c>
      <c r="C68" s="6" t="s">
        <v>747</v>
      </c>
      <c r="D68" s="6" t="s">
        <v>410</v>
      </c>
      <c r="E68" s="7" t="s">
        <v>411</v>
      </c>
      <c r="F68" s="7" t="s">
        <v>412</v>
      </c>
      <c r="G68" s="7" t="s">
        <v>413</v>
      </c>
    </row>
    <row r="69" spans="1:7">
      <c r="A69" s="5">
        <v>67</v>
      </c>
      <c r="B69" s="5" t="s">
        <v>750</v>
      </c>
      <c r="C69" s="6" t="s">
        <v>751</v>
      </c>
      <c r="D69" s="6" t="s">
        <v>752</v>
      </c>
      <c r="E69" s="7" t="s">
        <v>753</v>
      </c>
      <c r="F69" s="7" t="s">
        <v>753</v>
      </c>
      <c r="G69" s="7" t="s">
        <v>753</v>
      </c>
    </row>
    <row r="70" spans="1:7">
      <c r="A70" s="5">
        <v>68</v>
      </c>
      <c r="B70" s="5" t="s">
        <v>761</v>
      </c>
      <c r="C70" s="6" t="s">
        <v>762</v>
      </c>
      <c r="D70" s="6" t="s">
        <v>410</v>
      </c>
      <c r="E70" s="7" t="s">
        <v>411</v>
      </c>
      <c r="F70" s="7" t="s">
        <v>412</v>
      </c>
      <c r="G70" s="7" t="s">
        <v>413</v>
      </c>
    </row>
    <row r="71" spans="1:7">
      <c r="A71" s="5">
        <v>69</v>
      </c>
      <c r="B71" s="5" t="s">
        <v>766</v>
      </c>
      <c r="C71" s="6" t="s">
        <v>767</v>
      </c>
      <c r="D71" s="6" t="s">
        <v>768</v>
      </c>
      <c r="E71" s="7" t="s">
        <v>769</v>
      </c>
      <c r="F71" s="7" t="s">
        <v>770</v>
      </c>
      <c r="G71" s="7" t="s">
        <v>771</v>
      </c>
    </row>
    <row r="72" spans="1:7">
      <c r="A72" s="5">
        <v>70</v>
      </c>
      <c r="B72" s="5" t="s">
        <v>778</v>
      </c>
      <c r="C72" s="6" t="s">
        <v>779</v>
      </c>
      <c r="D72" s="6" t="s">
        <v>780</v>
      </c>
      <c r="E72" s="7" t="s">
        <v>781</v>
      </c>
      <c r="F72" s="7" t="s">
        <v>782</v>
      </c>
      <c r="G72" s="7" t="s">
        <v>783</v>
      </c>
    </row>
    <row r="73" spans="1:7">
      <c r="A73" s="5">
        <v>71</v>
      </c>
      <c r="B73" s="5" t="s">
        <v>790</v>
      </c>
      <c r="C73" s="6" t="s">
        <v>791</v>
      </c>
      <c r="D73" s="6" t="s">
        <v>792</v>
      </c>
      <c r="E73" s="7" t="s">
        <v>793</v>
      </c>
      <c r="F73" s="7" t="s">
        <v>794</v>
      </c>
      <c r="G73" s="7" t="s">
        <v>795</v>
      </c>
    </row>
    <row r="74" spans="1:7">
      <c r="A74" s="5">
        <v>72</v>
      </c>
      <c r="B74" s="5" t="s">
        <v>801</v>
      </c>
      <c r="C74" s="6" t="s">
        <v>802</v>
      </c>
      <c r="D74" s="6" t="s">
        <v>803</v>
      </c>
      <c r="E74" s="7" t="s">
        <v>804</v>
      </c>
      <c r="F74" s="7" t="s">
        <v>805</v>
      </c>
      <c r="G74" s="7" t="s">
        <v>806</v>
      </c>
    </row>
    <row r="75" spans="1:7">
      <c r="A75" s="5">
        <v>73</v>
      </c>
      <c r="B75" s="5" t="s">
        <v>813</v>
      </c>
      <c r="C75" s="6" t="s">
        <v>814</v>
      </c>
      <c r="D75" s="6" t="s">
        <v>815</v>
      </c>
      <c r="E75" s="7" t="s">
        <v>816</v>
      </c>
      <c r="F75" s="7" t="s">
        <v>817</v>
      </c>
      <c r="G75" s="7" t="s">
        <v>818</v>
      </c>
    </row>
    <row r="76" spans="1:7">
      <c r="A76" s="5">
        <v>74</v>
      </c>
      <c r="B76" s="5" t="s">
        <v>825</v>
      </c>
      <c r="C76" s="6" t="s">
        <v>826</v>
      </c>
      <c r="D76" s="6" t="s">
        <v>410</v>
      </c>
      <c r="E76" s="7" t="s">
        <v>411</v>
      </c>
      <c r="F76" s="7" t="s">
        <v>412</v>
      </c>
      <c r="G76" s="7" t="s">
        <v>413</v>
      </c>
    </row>
    <row r="77" spans="1:7">
      <c r="A77" s="5">
        <v>75</v>
      </c>
      <c r="B77" s="5" t="s">
        <v>831</v>
      </c>
      <c r="C77" s="6" t="s">
        <v>832</v>
      </c>
      <c r="D77" s="6" t="s">
        <v>833</v>
      </c>
      <c r="E77" s="7" t="s">
        <v>834</v>
      </c>
      <c r="F77" s="7" t="s">
        <v>835</v>
      </c>
      <c r="G77" s="7" t="s">
        <v>836</v>
      </c>
    </row>
    <row r="78" spans="1:7">
      <c r="A78" s="5">
        <v>76</v>
      </c>
      <c r="B78" s="5" t="s">
        <v>843</v>
      </c>
      <c r="C78" s="6" t="s">
        <v>844</v>
      </c>
      <c r="D78" s="6" t="s">
        <v>845</v>
      </c>
      <c r="E78" s="7" t="s">
        <v>846</v>
      </c>
      <c r="F78" s="7" t="s">
        <v>847</v>
      </c>
      <c r="G78" s="7" t="s">
        <v>848</v>
      </c>
    </row>
    <row r="79" spans="1:7">
      <c r="A79" s="5">
        <v>77</v>
      </c>
      <c r="B79" s="5" t="s">
        <v>854</v>
      </c>
      <c r="C79" s="6" t="s">
        <v>855</v>
      </c>
      <c r="D79" s="6" t="s">
        <v>556</v>
      </c>
      <c r="E79" s="7" t="s">
        <v>856</v>
      </c>
      <c r="F79" s="7" t="s">
        <v>857</v>
      </c>
      <c r="G79" s="7" t="s">
        <v>858</v>
      </c>
    </row>
    <row r="80" spans="1:7">
      <c r="A80" s="5">
        <v>78</v>
      </c>
      <c r="B80" s="5" t="s">
        <v>865</v>
      </c>
      <c r="C80" s="6" t="s">
        <v>866</v>
      </c>
      <c r="D80" s="6" t="s">
        <v>410</v>
      </c>
      <c r="E80" s="7" t="s">
        <v>411</v>
      </c>
      <c r="F80" s="7" t="s">
        <v>412</v>
      </c>
      <c r="G80" s="7" t="s">
        <v>413</v>
      </c>
    </row>
    <row r="81" spans="1:7">
      <c r="A81" s="5">
        <v>79</v>
      </c>
      <c r="B81" s="5" t="s">
        <v>869</v>
      </c>
      <c r="C81" s="6" t="s">
        <v>870</v>
      </c>
      <c r="D81" s="6" t="s">
        <v>871</v>
      </c>
      <c r="E81" s="7" t="s">
        <v>872</v>
      </c>
      <c r="F81" s="7" t="s">
        <v>873</v>
      </c>
      <c r="G81" s="7" t="s">
        <v>874</v>
      </c>
    </row>
    <row r="82" spans="1:7">
      <c r="A82" s="5">
        <v>80</v>
      </c>
      <c r="B82" s="5" t="s">
        <v>880</v>
      </c>
      <c r="C82" s="6" t="s">
        <v>881</v>
      </c>
      <c r="D82" s="6" t="s">
        <v>410</v>
      </c>
      <c r="E82" s="7" t="s">
        <v>411</v>
      </c>
      <c r="F82" s="7" t="s">
        <v>412</v>
      </c>
      <c r="G82" s="7" t="s">
        <v>413</v>
      </c>
    </row>
    <row r="83" spans="1:7">
      <c r="A83" s="5">
        <v>81</v>
      </c>
      <c r="B83" s="5" t="s">
        <v>885</v>
      </c>
      <c r="C83" s="6" t="s">
        <v>886</v>
      </c>
      <c r="D83" s="6" t="s">
        <v>410</v>
      </c>
      <c r="E83" s="7" t="s">
        <v>411</v>
      </c>
      <c r="F83" s="7" t="s">
        <v>412</v>
      </c>
      <c r="G83" s="7" t="s">
        <v>413</v>
      </c>
    </row>
    <row r="84" spans="1:7">
      <c r="A84" s="5">
        <v>82</v>
      </c>
      <c r="B84" s="5" t="s">
        <v>891</v>
      </c>
      <c r="C84" s="6" t="s">
        <v>892</v>
      </c>
      <c r="D84" s="6" t="s">
        <v>397</v>
      </c>
      <c r="E84" s="7" t="s">
        <v>398</v>
      </c>
      <c r="F84" s="7" t="s">
        <v>399</v>
      </c>
      <c r="G84" s="7" t="s">
        <v>400</v>
      </c>
    </row>
    <row r="85" spans="1:7">
      <c r="A85" s="5">
        <v>83</v>
      </c>
      <c r="B85" s="5" t="s">
        <v>899</v>
      </c>
      <c r="C85" s="6" t="s">
        <v>900</v>
      </c>
      <c r="D85" s="6" t="s">
        <v>871</v>
      </c>
      <c r="E85" s="7" t="s">
        <v>872</v>
      </c>
      <c r="F85" s="7" t="s">
        <v>873</v>
      </c>
      <c r="G85" s="7" t="s">
        <v>874</v>
      </c>
    </row>
    <row r="86" spans="1:7">
      <c r="A86" s="5">
        <v>84</v>
      </c>
      <c r="B86" s="5" t="s">
        <v>907</v>
      </c>
      <c r="C86" s="6" t="s">
        <v>908</v>
      </c>
      <c r="D86" s="6" t="s">
        <v>706</v>
      </c>
      <c r="E86" s="7" t="s">
        <v>707</v>
      </c>
      <c r="F86" s="7" t="s">
        <v>708</v>
      </c>
      <c r="G86" s="7" t="s">
        <v>709</v>
      </c>
    </row>
    <row r="87" spans="1:7">
      <c r="A87" s="5">
        <v>85</v>
      </c>
      <c r="B87" s="5" t="s">
        <v>915</v>
      </c>
      <c r="C87" s="6" t="s">
        <v>916</v>
      </c>
      <c r="D87" s="6" t="s">
        <v>917</v>
      </c>
      <c r="E87" s="7" t="s">
        <v>918</v>
      </c>
      <c r="F87" s="7" t="s">
        <v>919</v>
      </c>
      <c r="G87" s="7" t="s">
        <v>920</v>
      </c>
    </row>
    <row r="88" spans="1:7">
      <c r="A88" s="5">
        <v>86</v>
      </c>
      <c r="B88" s="5" t="s">
        <v>926</v>
      </c>
      <c r="C88" s="6" t="s">
        <v>927</v>
      </c>
      <c r="D88" s="6" t="s">
        <v>928</v>
      </c>
      <c r="E88" s="7" t="s">
        <v>929</v>
      </c>
      <c r="F88" s="7" t="s">
        <v>930</v>
      </c>
      <c r="G88" s="7" t="s">
        <v>931</v>
      </c>
    </row>
    <row r="89" spans="1:7">
      <c r="A89" s="5">
        <v>87</v>
      </c>
      <c r="B89" s="5" t="s">
        <v>938</v>
      </c>
      <c r="C89" s="6" t="s">
        <v>939</v>
      </c>
      <c r="D89" s="6" t="s">
        <v>940</v>
      </c>
      <c r="E89" s="7" t="s">
        <v>941</v>
      </c>
      <c r="F89" s="7" t="s">
        <v>942</v>
      </c>
      <c r="G89" s="7" t="s">
        <v>943</v>
      </c>
    </row>
    <row r="90" spans="1:7">
      <c r="A90" s="5">
        <v>88</v>
      </c>
      <c r="B90" s="5" t="s">
        <v>950</v>
      </c>
      <c r="C90" s="6" t="s">
        <v>951</v>
      </c>
      <c r="D90" s="6" t="s">
        <v>952</v>
      </c>
      <c r="E90" s="7" t="s">
        <v>953</v>
      </c>
      <c r="F90" s="7" t="s">
        <v>954</v>
      </c>
      <c r="G90" s="7" t="s">
        <v>955</v>
      </c>
    </row>
    <row r="91" spans="1:7">
      <c r="A91" s="5">
        <v>89</v>
      </c>
      <c r="B91" s="5" t="s">
        <v>962</v>
      </c>
      <c r="C91" s="6" t="s">
        <v>963</v>
      </c>
      <c r="D91" s="6" t="s">
        <v>964</v>
      </c>
      <c r="E91" s="7" t="s">
        <v>965</v>
      </c>
      <c r="F91" s="7" t="s">
        <v>966</v>
      </c>
      <c r="G91" s="7" t="s">
        <v>967</v>
      </c>
    </row>
    <row r="92" spans="1:7">
      <c r="A92" s="5">
        <v>90</v>
      </c>
      <c r="B92" s="5" t="s">
        <v>973</v>
      </c>
      <c r="C92" s="6" t="s">
        <v>974</v>
      </c>
      <c r="D92" s="6" t="s">
        <v>975</v>
      </c>
      <c r="E92" s="7" t="s">
        <v>976</v>
      </c>
      <c r="F92" s="7" t="s">
        <v>977</v>
      </c>
      <c r="G92" s="7" t="s">
        <v>978</v>
      </c>
    </row>
    <row r="93" spans="1:7">
      <c r="A93" s="5">
        <v>91</v>
      </c>
      <c r="B93" s="5" t="s">
        <v>986</v>
      </c>
      <c r="C93" s="6" t="s">
        <v>987</v>
      </c>
      <c r="D93" s="6" t="s">
        <v>988</v>
      </c>
      <c r="E93" s="7" t="s">
        <v>989</v>
      </c>
      <c r="F93" s="7" t="s">
        <v>990</v>
      </c>
      <c r="G93" s="7" t="s">
        <v>991</v>
      </c>
    </row>
    <row r="94" spans="1:7">
      <c r="A94" s="5">
        <v>92</v>
      </c>
      <c r="B94" s="5" t="s">
        <v>999</v>
      </c>
      <c r="C94" s="6" t="s">
        <v>1000</v>
      </c>
      <c r="D94" s="6" t="s">
        <v>1001</v>
      </c>
      <c r="E94" s="7" t="s">
        <v>1002</v>
      </c>
      <c r="F94" s="7" t="s">
        <v>1003</v>
      </c>
      <c r="G94" s="7" t="s">
        <v>1004</v>
      </c>
    </row>
    <row r="95" spans="1:7">
      <c r="A95" s="5">
        <v>93</v>
      </c>
      <c r="B95" s="5" t="s">
        <v>1011</v>
      </c>
      <c r="C95" s="6" t="s">
        <v>1012</v>
      </c>
      <c r="D95" s="6" t="s">
        <v>1013</v>
      </c>
      <c r="E95" s="7" t="s">
        <v>1014</v>
      </c>
      <c r="F95" s="7" t="s">
        <v>1015</v>
      </c>
      <c r="G95" s="7" t="s">
        <v>1016</v>
      </c>
    </row>
    <row r="96" spans="1:7">
      <c r="A96" s="5">
        <v>94</v>
      </c>
      <c r="B96" s="5" t="s">
        <v>1020</v>
      </c>
      <c r="C96" s="6" t="s">
        <v>1021</v>
      </c>
      <c r="D96" s="6" t="s">
        <v>1022</v>
      </c>
      <c r="E96" s="7" t="s">
        <v>1023</v>
      </c>
      <c r="F96" s="7" t="s">
        <v>1024</v>
      </c>
      <c r="G96" s="7" t="s">
        <v>1025</v>
      </c>
    </row>
    <row r="97" spans="1:7">
      <c r="A97" s="5">
        <v>95</v>
      </c>
      <c r="B97" s="5" t="s">
        <v>1033</v>
      </c>
      <c r="C97" s="6" t="s">
        <v>1034</v>
      </c>
      <c r="D97" s="6" t="s">
        <v>410</v>
      </c>
      <c r="E97" s="7" t="s">
        <v>411</v>
      </c>
      <c r="F97" s="7" t="s">
        <v>412</v>
      </c>
      <c r="G97" s="7" t="s">
        <v>413</v>
      </c>
    </row>
    <row r="98" spans="1:7">
      <c r="A98" s="5">
        <v>96</v>
      </c>
      <c r="B98" s="5" t="s">
        <v>1039</v>
      </c>
      <c r="C98" s="6" t="s">
        <v>1040</v>
      </c>
      <c r="D98" s="6" t="s">
        <v>410</v>
      </c>
      <c r="E98" s="7" t="s">
        <v>411</v>
      </c>
      <c r="F98" s="7" t="s">
        <v>412</v>
      </c>
      <c r="G98" s="7" t="s">
        <v>413</v>
      </c>
    </row>
    <row r="99" spans="1:7">
      <c r="A99" s="5">
        <v>97</v>
      </c>
      <c r="B99" s="5" t="s">
        <v>1044</v>
      </c>
      <c r="C99" s="6" t="s">
        <v>1045</v>
      </c>
      <c r="D99" s="6" t="s">
        <v>1046</v>
      </c>
      <c r="E99" s="7" t="s">
        <v>1047</v>
      </c>
      <c r="F99" s="7" t="s">
        <v>1048</v>
      </c>
      <c r="G99" s="7" t="s">
        <v>1049</v>
      </c>
    </row>
    <row r="100" spans="1:7">
      <c r="A100" s="5">
        <v>98</v>
      </c>
      <c r="B100" s="5" t="s">
        <v>1056</v>
      </c>
      <c r="C100" s="6" t="s">
        <v>1057</v>
      </c>
      <c r="D100" s="6" t="s">
        <v>845</v>
      </c>
      <c r="E100" s="7" t="s">
        <v>846</v>
      </c>
      <c r="F100" s="7" t="s">
        <v>847</v>
      </c>
      <c r="G100" s="7" t="s">
        <v>848</v>
      </c>
    </row>
    <row r="101" spans="1:7">
      <c r="A101" s="5">
        <v>99</v>
      </c>
      <c r="B101" s="5" t="s">
        <v>1065</v>
      </c>
      <c r="C101" s="6" t="s">
        <v>1066</v>
      </c>
      <c r="D101" s="6" t="s">
        <v>1067</v>
      </c>
      <c r="E101" s="7" t="s">
        <v>1068</v>
      </c>
      <c r="F101" s="7" t="s">
        <v>1069</v>
      </c>
      <c r="G101" s="7" t="s">
        <v>1070</v>
      </c>
    </row>
    <row r="102" spans="1:7">
      <c r="A102" s="5">
        <v>100</v>
      </c>
      <c r="B102" s="5" t="s">
        <v>1075</v>
      </c>
      <c r="C102" s="6" t="s">
        <v>1076</v>
      </c>
      <c r="D102" s="6" t="s">
        <v>410</v>
      </c>
      <c r="E102" s="7" t="s">
        <v>411</v>
      </c>
      <c r="F102" s="7" t="s">
        <v>412</v>
      </c>
      <c r="G102" s="7" t="s">
        <v>413</v>
      </c>
    </row>
  </sheetData>
  <mergeCells count="1">
    <mergeCell ref="A1:G1"/>
  </mergeCells>
  <phoneticPr fontId="6" type="noConvers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RAG</vt:lpstr>
      <vt:lpstr>TN and accuracy</vt:lpstr>
      <vt:lpstr>Token-level metrics</vt:lpstr>
      <vt:lpstr>Article content retrival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shenghua zhou</dc:creator>
  <cp:lastModifiedBy>Shenming Xie</cp:lastModifiedBy>
  <dcterms:created xsi:type="dcterms:W3CDTF">2025-08-27T10:49:00Z</dcterms:created>
  <dcterms:modified xsi:type="dcterms:W3CDTF">2025-09-11T14:51:18Z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FBAC782D4C4BC911C487C268388BAD15_42</vt:lpwstr>
  </property>
  <property fmtid="{D5CDD505-2E9C-101B-9397-08002B2CF9AE}" pid="3" name="KSOProductBuildVer">
    <vt:lpwstr>2052-7.2.2.8955</vt:lpwstr>
  </property>
</Properties>
</file>