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insgaspard/Google Drive (gaspard.debains@epfl.ch)/PDM_GAD_local/Literature/Data/Biomass availability/Biomass monthly generation/"/>
    </mc:Choice>
  </mc:AlternateContent>
  <xr:revisionPtr revIDLastSave="0" documentId="13_ncr:1_{44BD563D-7CFA-CD43-BF2E-A38D90E09DE5}" xr6:coauthVersionLast="45" xr6:coauthVersionMax="45" xr10:uidLastSave="{00000000-0000-0000-0000-000000000000}"/>
  <bookViews>
    <workbookView xWindow="780" yWindow="960" windowWidth="27640" windowHeight="16080" xr2:uid="{88A5A53E-7DBF-3642-AFC7-0060D325680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bainsgaspard/Google&#160;Drive%20(gaspard.debains@epfl.ch)/PDM_GAD_local/Literature/Data/Biomass%20availability/Monthly%20biomass%20per%20canton_sust_used_addit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mass available per Canton"/>
    </sheetNames>
    <sheetDataSet>
      <sheetData sheetId="0">
        <row r="29">
          <cell r="C29" t="str">
            <v>Canton_Name</v>
          </cell>
          <cell r="D29" t="str">
            <v>Zürich</v>
          </cell>
          <cell r="E29" t="str">
            <v>Bern / Berne</v>
          </cell>
          <cell r="F29" t="str">
            <v>Luzern</v>
          </cell>
          <cell r="G29" t="str">
            <v>Uri</v>
          </cell>
          <cell r="H29" t="str">
            <v>Schwyz</v>
          </cell>
          <cell r="I29" t="str">
            <v>Obwalden</v>
          </cell>
          <cell r="J29" t="str">
            <v>Nidwalden</v>
          </cell>
          <cell r="K29" t="str">
            <v>Glarus</v>
          </cell>
          <cell r="L29" t="str">
            <v>Zug</v>
          </cell>
          <cell r="M29" t="str">
            <v>Fribourg / Freiburg</v>
          </cell>
          <cell r="N29" t="str">
            <v>Solothurn</v>
          </cell>
          <cell r="O29" t="str">
            <v>Basel-Stadt</v>
          </cell>
          <cell r="P29" t="str">
            <v>Basel-Landschaft</v>
          </cell>
          <cell r="Q29" t="str">
            <v>Schaffhausen</v>
          </cell>
          <cell r="R29" t="str">
            <v>Appenzell Ausserrhoden</v>
          </cell>
          <cell r="S29" t="str">
            <v>Appenzell Innerrhoden</v>
          </cell>
          <cell r="T29" t="str">
            <v>St. Gallen</v>
          </cell>
          <cell r="U29" t="str">
            <v>Graubünden / Grigioni / Grischun</v>
          </cell>
          <cell r="V29" t="str">
            <v>Aargau</v>
          </cell>
          <cell r="W29" t="str">
            <v>Thurgau</v>
          </cell>
          <cell r="X29" t="str">
            <v>Ticino</v>
          </cell>
          <cell r="Y29" t="str">
            <v>Vaud</v>
          </cell>
          <cell r="Z29" t="str">
            <v>Valais / Wallis</v>
          </cell>
          <cell r="AA29" t="str">
            <v>Neuchâtel</v>
          </cell>
          <cell r="AB29" t="str">
            <v>Genève</v>
          </cell>
          <cell r="AC29" t="str">
            <v>Jura</v>
          </cell>
        </row>
        <row r="30">
          <cell r="C30" t="str">
            <v>Additional_sust_forest_wood</v>
          </cell>
          <cell r="D30">
            <v>90109818.450820684</v>
          </cell>
          <cell r="E30">
            <v>226478303.24376112</v>
          </cell>
          <cell r="F30">
            <v>54727957.48468259</v>
          </cell>
          <cell r="G30">
            <v>7910403.9098048732</v>
          </cell>
          <cell r="H30">
            <v>31598624.313622713</v>
          </cell>
          <cell r="I30">
            <v>19776009.774512172</v>
          </cell>
          <cell r="J30">
            <v>7652455.9562242758</v>
          </cell>
          <cell r="K30">
            <v>8727239.0961434152</v>
          </cell>
          <cell r="L30">
            <v>8555273.7937563509</v>
          </cell>
          <cell r="M30">
            <v>61133664.998600647</v>
          </cell>
          <cell r="N30">
            <v>48709171.9011354</v>
          </cell>
          <cell r="O30">
            <v>386921.9303708903</v>
          </cell>
          <cell r="P30">
            <v>32286485.523170963</v>
          </cell>
          <cell r="Q30">
            <v>21409680.14718926</v>
          </cell>
          <cell r="R30">
            <v>11392701.28314288</v>
          </cell>
          <cell r="S30">
            <v>7523481.9794339798</v>
          </cell>
          <cell r="T30">
            <v>71537565.793017924</v>
          </cell>
          <cell r="U30">
            <v>30867771.778477691</v>
          </cell>
          <cell r="V30">
            <v>90410757.729998052</v>
          </cell>
          <cell r="W30">
            <v>45011917.899813578</v>
          </cell>
          <cell r="X30">
            <v>14917989.982077658</v>
          </cell>
          <cell r="Y30">
            <v>136239510.81615019</v>
          </cell>
          <cell r="Z30">
            <v>16379695.052367691</v>
          </cell>
          <cell r="AA30">
            <v>32931355.407122448</v>
          </cell>
          <cell r="AB30">
            <v>4342123.8852733243</v>
          </cell>
          <cell r="AC30">
            <v>41701585.828862622</v>
          </cell>
        </row>
        <row r="31">
          <cell r="C31" t="str">
            <v>Additional_sust_wood_residues</v>
          </cell>
          <cell r="D31">
            <v>21606162.969283268</v>
          </cell>
          <cell r="E31">
            <v>39189109.385665506</v>
          </cell>
          <cell r="F31">
            <v>14155761.945392497</v>
          </cell>
          <cell r="G31">
            <v>0</v>
          </cell>
          <cell r="H31">
            <v>2384128.3276450522</v>
          </cell>
          <cell r="I31">
            <v>1490080.2047781562</v>
          </cell>
          <cell r="J31">
            <v>1043056.1433447101</v>
          </cell>
          <cell r="K31">
            <v>1639088.2252559727</v>
          </cell>
          <cell r="L31">
            <v>0</v>
          </cell>
          <cell r="M31">
            <v>2235120.3071672376</v>
          </cell>
          <cell r="N31">
            <v>17433938.395904437</v>
          </cell>
          <cell r="O31">
            <v>5066272.6962457336</v>
          </cell>
          <cell r="P31">
            <v>4619248.634812288</v>
          </cell>
          <cell r="Q31">
            <v>149008.02047781576</v>
          </cell>
          <cell r="R31">
            <v>149008.02047781576</v>
          </cell>
          <cell r="S31">
            <v>0</v>
          </cell>
          <cell r="T31">
            <v>15347826.109215021</v>
          </cell>
          <cell r="U31">
            <v>10579569.453924924</v>
          </cell>
          <cell r="V31">
            <v>7003376.9624573365</v>
          </cell>
          <cell r="W31">
            <v>2682144.3686006814</v>
          </cell>
          <cell r="X31">
            <v>2235120.3071672376</v>
          </cell>
          <cell r="Y31">
            <v>7748417.0648464151</v>
          </cell>
          <cell r="Z31">
            <v>12069649.658703074</v>
          </cell>
          <cell r="AA31">
            <v>2086112.2866894202</v>
          </cell>
          <cell r="AB31">
            <v>3427184.4709897637</v>
          </cell>
          <cell r="AC31">
            <v>298016.04095563153</v>
          </cell>
        </row>
        <row r="32">
          <cell r="C32" t="str">
            <v>Additional_sust_waste_wood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C33" t="str">
            <v>Additional_sust_wood_from_landscape_maintenance</v>
          </cell>
          <cell r="D33">
            <v>19345511.001896653</v>
          </cell>
          <cell r="E33">
            <v>40692281.762610197</v>
          </cell>
          <cell r="F33">
            <v>14008818.311718268</v>
          </cell>
          <cell r="G33">
            <v>2001259.7588168955</v>
          </cell>
          <cell r="H33">
            <v>5336692.6901783878</v>
          </cell>
          <cell r="I33">
            <v>1334173.1725445969</v>
          </cell>
          <cell r="J33">
            <v>667086.58627229847</v>
          </cell>
          <cell r="K33">
            <v>1334173.1725445969</v>
          </cell>
          <cell r="L33">
            <v>2668346.3450891939</v>
          </cell>
          <cell r="M33">
            <v>11340471.966629075</v>
          </cell>
          <cell r="N33">
            <v>10006298.79408448</v>
          </cell>
          <cell r="O33">
            <v>1334173.1725445969</v>
          </cell>
          <cell r="P33">
            <v>8672125.6215398815</v>
          </cell>
          <cell r="Q33">
            <v>4002519.5176337911</v>
          </cell>
          <cell r="R33">
            <v>2001259.7588168955</v>
          </cell>
          <cell r="S33">
            <v>667086.58627229847</v>
          </cell>
          <cell r="T33">
            <v>18678424.41562435</v>
          </cell>
          <cell r="U33">
            <v>24682203.69207504</v>
          </cell>
          <cell r="V33">
            <v>22680943.93325815</v>
          </cell>
          <cell r="W33">
            <v>16010078.070535164</v>
          </cell>
          <cell r="X33">
            <v>19345511.001896653</v>
          </cell>
          <cell r="Y33">
            <v>35355589.072431818</v>
          </cell>
          <cell r="Z33">
            <v>35355589.072431818</v>
          </cell>
          <cell r="AA33">
            <v>6670865.8627229845</v>
          </cell>
          <cell r="AB33">
            <v>8005039.0352675822</v>
          </cell>
          <cell r="AC33">
            <v>6003779.2764506862</v>
          </cell>
        </row>
        <row r="34">
          <cell r="C34" t="str">
            <v>Additional_sust_Agri</v>
          </cell>
          <cell r="D34">
            <v>50124610.614307225</v>
          </cell>
          <cell r="E34">
            <v>80511197.954199404</v>
          </cell>
          <cell r="F34">
            <v>21994734.293211952</v>
          </cell>
          <cell r="G34">
            <v>677.06087130997537</v>
          </cell>
          <cell r="H34">
            <v>128328.33618599872</v>
          </cell>
          <cell r="I34">
            <v>741.82794822789117</v>
          </cell>
          <cell r="J34">
            <v>1736.7373314711672</v>
          </cell>
          <cell r="K34">
            <v>9240.1400019880912</v>
          </cell>
          <cell r="L34">
            <v>1857362.2002629007</v>
          </cell>
          <cell r="M34">
            <v>43064883.245364204</v>
          </cell>
          <cell r="N34">
            <v>18344558.224589083</v>
          </cell>
          <cell r="O34">
            <v>309347.32050546346</v>
          </cell>
          <cell r="P34">
            <v>10350232.812074136</v>
          </cell>
          <cell r="Q34">
            <v>18726094.815739065</v>
          </cell>
          <cell r="R34">
            <v>48749.132419164613</v>
          </cell>
          <cell r="S34">
            <v>0</v>
          </cell>
          <cell r="T34">
            <v>4633172.8119698707</v>
          </cell>
          <cell r="U34">
            <v>2648004.2089393176</v>
          </cell>
          <cell r="V34">
            <v>48512067.728482366</v>
          </cell>
          <cell r="W34">
            <v>29100568.980989188</v>
          </cell>
          <cell r="X34">
            <v>2241389.5704412451</v>
          </cell>
          <cell r="Y34">
            <v>113796548.0101393</v>
          </cell>
          <cell r="Z34">
            <v>3007440.1155806244</v>
          </cell>
          <cell r="AA34">
            <v>8158427.229255965</v>
          </cell>
          <cell r="AB34">
            <v>15485813.972521516</v>
          </cell>
          <cell r="AC34">
            <v>18285963.541446142</v>
          </cell>
        </row>
        <row r="35">
          <cell r="C35" t="str">
            <v>Additional_sust_Manure</v>
          </cell>
          <cell r="D35">
            <v>534288875.81247652</v>
          </cell>
          <cell r="E35">
            <v>2374562155.9360991</v>
          </cell>
          <cell r="F35">
            <v>1532247591.2425447</v>
          </cell>
          <cell r="G35">
            <v>42907349.11781048</v>
          </cell>
          <cell r="H35">
            <v>356064131.07187849</v>
          </cell>
          <cell r="I35">
            <v>151815684.91032532</v>
          </cell>
          <cell r="J35">
            <v>102203043.81956474</v>
          </cell>
          <cell r="K35">
            <v>47970079.163087115</v>
          </cell>
          <cell r="L35">
            <v>262065203.25187296</v>
          </cell>
          <cell r="M35">
            <v>1152572329.553504</v>
          </cell>
          <cell r="N35">
            <v>226517290.45899573</v>
          </cell>
          <cell r="O35">
            <v>1131603.7710051902</v>
          </cell>
          <cell r="P35">
            <v>148235986.98175433</v>
          </cell>
          <cell r="Q35">
            <v>74146304.737643912</v>
          </cell>
          <cell r="R35">
            <v>183606658.49606493</v>
          </cell>
          <cell r="S35">
            <v>145045450.85857123</v>
          </cell>
          <cell r="T35">
            <v>1267314550.0528648</v>
          </cell>
          <cell r="U35">
            <v>422239054.66637564</v>
          </cell>
          <cell r="V35">
            <v>528167302.77142394</v>
          </cell>
          <cell r="W35">
            <v>811002771.31372786</v>
          </cell>
          <cell r="X35">
            <v>68544762.807874188</v>
          </cell>
          <cell r="Y35">
            <v>669122493.61238778</v>
          </cell>
          <cell r="Z35">
            <v>247148213.89051709</v>
          </cell>
          <cell r="AA35">
            <v>204080620.96638113</v>
          </cell>
          <cell r="AB35">
            <v>38087342.813810743</v>
          </cell>
          <cell r="AC35">
            <v>456771474.84003603</v>
          </cell>
        </row>
        <row r="36">
          <cell r="C36" t="str">
            <v>Additional_sust_SewageSludge</v>
          </cell>
          <cell r="D36">
            <v>405388082.07820225</v>
          </cell>
          <cell r="E36">
            <v>302297799.03200996</v>
          </cell>
          <cell r="F36">
            <v>91296902.667930007</v>
          </cell>
          <cell r="G36">
            <v>12227359.59990894</v>
          </cell>
          <cell r="H36">
            <v>36210884.319128096</v>
          </cell>
          <cell r="I36">
            <v>14925863.472850844</v>
          </cell>
          <cell r="J36">
            <v>15490453.93985793</v>
          </cell>
          <cell r="K36">
            <v>17823166.806006528</v>
          </cell>
          <cell r="L36">
            <v>42803988.897334114</v>
          </cell>
          <cell r="M36">
            <v>61684132.67340529</v>
          </cell>
          <cell r="N36">
            <v>82848283.447872639</v>
          </cell>
          <cell r="O36">
            <v>87948881.198577732</v>
          </cell>
          <cell r="P36">
            <v>69222608.204711854</v>
          </cell>
          <cell r="Q36">
            <v>38959127.817015514</v>
          </cell>
          <cell r="R36">
            <v>15100409.398918487</v>
          </cell>
          <cell r="S36">
            <v>3030180.8923625695</v>
          </cell>
          <cell r="T36">
            <v>137323351.29554546</v>
          </cell>
          <cell r="U36">
            <v>90605637.184874684</v>
          </cell>
          <cell r="V36">
            <v>197820611.43158233</v>
          </cell>
          <cell r="W36">
            <v>99102882.752900273</v>
          </cell>
          <cell r="X36">
            <v>68153067.108761728</v>
          </cell>
          <cell r="Y36">
            <v>185096849.57951957</v>
          </cell>
          <cell r="Z36">
            <v>232524874.16153443</v>
          </cell>
          <cell r="AA36">
            <v>50443573.834105521</v>
          </cell>
          <cell r="AB36">
            <v>148744618.84417969</v>
          </cell>
          <cell r="AC36">
            <v>14840936.343447506</v>
          </cell>
        </row>
        <row r="37">
          <cell r="C37" t="str">
            <v>Additional_sust_Garbage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C38" t="str">
            <v>Additional_sust_Green Waste</v>
          </cell>
          <cell r="D38">
            <v>108516830.78644535</v>
          </cell>
          <cell r="E38">
            <v>79106953.702769548</v>
          </cell>
          <cell r="F38">
            <v>32457972.62244539</v>
          </cell>
          <cell r="G38">
            <v>2911764.2001747871</v>
          </cell>
          <cell r="H38">
            <v>13043465.970055852</v>
          </cell>
          <cell r="I38">
            <v>3327987.6875106879</v>
          </cell>
          <cell r="J38">
            <v>4040845.583774643</v>
          </cell>
          <cell r="K38">
            <v>4003636.9598499681</v>
          </cell>
          <cell r="L38">
            <v>9639932.0255679004</v>
          </cell>
          <cell r="M38">
            <v>25133487.191869088</v>
          </cell>
          <cell r="N38">
            <v>23381865.119457431</v>
          </cell>
          <cell r="O38">
            <v>11768868.63323326</v>
          </cell>
          <cell r="P38">
            <v>23808885.205832459</v>
          </cell>
          <cell r="Q38">
            <v>5986254.8451113068</v>
          </cell>
          <cell r="R38">
            <v>4813573.3442028472</v>
          </cell>
          <cell r="S38">
            <v>1122390.938616599</v>
          </cell>
          <cell r="T38">
            <v>43610471.050263807</v>
          </cell>
          <cell r="U38">
            <v>16599223.742601087</v>
          </cell>
          <cell r="V38">
            <v>53848731.631963558</v>
          </cell>
          <cell r="W38">
            <v>22188157.442040473</v>
          </cell>
          <cell r="X38">
            <v>30298708.411144115</v>
          </cell>
          <cell r="Y38">
            <v>59012222.033360265</v>
          </cell>
          <cell r="Z38">
            <v>28470877.238831334</v>
          </cell>
          <cell r="AA38">
            <v>14593223.429154828</v>
          </cell>
          <cell r="AB38">
            <v>35000161.864440203</v>
          </cell>
          <cell r="AC38">
            <v>6332468.0618096925</v>
          </cell>
        </row>
        <row r="39">
          <cell r="C39" t="str">
            <v>Additional_sust_Ind</v>
          </cell>
          <cell r="D39">
            <v>16395374.126647577</v>
          </cell>
          <cell r="E39">
            <v>15083864.996629938</v>
          </cell>
          <cell r="F39">
            <v>7501306.6583109349</v>
          </cell>
          <cell r="G39">
            <v>309592.18829743739</v>
          </cell>
          <cell r="H39">
            <v>1948290.5066094911</v>
          </cell>
          <cell r="I39">
            <v>887498.74918236956</v>
          </cell>
          <cell r="J39">
            <v>462398.871342442</v>
          </cell>
          <cell r="K39">
            <v>819149.29336243588</v>
          </cell>
          <cell r="L39">
            <v>1718016.6435389165</v>
          </cell>
          <cell r="M39">
            <v>5531021.32087202</v>
          </cell>
          <cell r="N39">
            <v>2816449.5802349783</v>
          </cell>
          <cell r="O39">
            <v>3270679.1278174594</v>
          </cell>
          <cell r="P39">
            <v>3160578.735664079</v>
          </cell>
          <cell r="Q39">
            <v>1222265.9525673045</v>
          </cell>
          <cell r="R39">
            <v>289384.65274675109</v>
          </cell>
          <cell r="S39">
            <v>520706.26134057995</v>
          </cell>
          <cell r="T39">
            <v>8296338.1733506769</v>
          </cell>
          <cell r="U39">
            <v>4500138.9365476873</v>
          </cell>
          <cell r="V39">
            <v>8451155.09164856</v>
          </cell>
          <cell r="W39">
            <v>3964159.6894609481</v>
          </cell>
          <cell r="X39">
            <v>3580533.1471363809</v>
          </cell>
          <cell r="Y39">
            <v>9341489.2514094859</v>
          </cell>
          <cell r="Z39">
            <v>4261647.224648878</v>
          </cell>
          <cell r="AA39">
            <v>1558814.942144393</v>
          </cell>
          <cell r="AB39">
            <v>4259120.8280666824</v>
          </cell>
          <cell r="AC39">
            <v>530816.95512252441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6DC5-A3FA-3842-8AE2-824F87CD1BF5}">
  <dimension ref="A1:AA11"/>
  <sheetViews>
    <sheetView tabSelected="1" workbookViewId="0">
      <selection activeCell="I18" sqref="I18"/>
    </sheetView>
  </sheetViews>
  <sheetFormatPr baseColWidth="10" defaultRowHeight="16" x14ac:dyDescent="0.2"/>
  <sheetData>
    <row r="1" spans="1:27" x14ac:dyDescent="0.2">
      <c r="A1" s="1" t="str">
        <f>'[1]Biomass available per Canton'!C29</f>
        <v>Canton_Name</v>
      </c>
      <c r="B1" s="1" t="str">
        <f>'[1]Biomass available per Canton'!D29</f>
        <v>Zürich</v>
      </c>
      <c r="C1" s="1" t="str">
        <f>'[1]Biomass available per Canton'!E29</f>
        <v>Bern / Berne</v>
      </c>
      <c r="D1" s="1" t="str">
        <f>'[1]Biomass available per Canton'!F29</f>
        <v>Luzern</v>
      </c>
      <c r="E1" s="1" t="str">
        <f>'[1]Biomass available per Canton'!G29</f>
        <v>Uri</v>
      </c>
      <c r="F1" s="1" t="str">
        <f>'[1]Biomass available per Canton'!H29</f>
        <v>Schwyz</v>
      </c>
      <c r="G1" s="1" t="str">
        <f>'[1]Biomass available per Canton'!I29</f>
        <v>Obwalden</v>
      </c>
      <c r="H1" s="1" t="str">
        <f>'[1]Biomass available per Canton'!J29</f>
        <v>Nidwalden</v>
      </c>
      <c r="I1" s="1" t="str">
        <f>'[1]Biomass available per Canton'!K29</f>
        <v>Glarus</v>
      </c>
      <c r="J1" s="1" t="str">
        <f>'[1]Biomass available per Canton'!L29</f>
        <v>Zug</v>
      </c>
      <c r="K1" s="1" t="str">
        <f>'[1]Biomass available per Canton'!M29</f>
        <v>Fribourg / Freiburg</v>
      </c>
      <c r="L1" s="1" t="str">
        <f>'[1]Biomass available per Canton'!N29</f>
        <v>Solothurn</v>
      </c>
      <c r="M1" s="1" t="str">
        <f>'[1]Biomass available per Canton'!O29</f>
        <v>Basel-Stadt</v>
      </c>
      <c r="N1" s="1" t="str">
        <f>'[1]Biomass available per Canton'!P29</f>
        <v>Basel-Landschaft</v>
      </c>
      <c r="O1" s="1" t="str">
        <f>'[1]Biomass available per Canton'!Q29</f>
        <v>Schaffhausen</v>
      </c>
      <c r="P1" s="1" t="str">
        <f>'[1]Biomass available per Canton'!R29</f>
        <v>Appenzell Ausserrhoden</v>
      </c>
      <c r="Q1" s="1" t="str">
        <f>'[1]Biomass available per Canton'!S29</f>
        <v>Appenzell Innerrhoden</v>
      </c>
      <c r="R1" s="1" t="str">
        <f>'[1]Biomass available per Canton'!T29</f>
        <v>St. Gallen</v>
      </c>
      <c r="S1" s="1" t="str">
        <f>'[1]Biomass available per Canton'!U29</f>
        <v>Graubünden / Grigioni / Grischun</v>
      </c>
      <c r="T1" s="1" t="str">
        <f>'[1]Biomass available per Canton'!V29</f>
        <v>Aargau</v>
      </c>
      <c r="U1" s="1" t="str">
        <f>'[1]Biomass available per Canton'!W29</f>
        <v>Thurgau</v>
      </c>
      <c r="V1" s="1" t="str">
        <f>'[1]Biomass available per Canton'!X29</f>
        <v>Ticino</v>
      </c>
      <c r="W1" s="1" t="str">
        <f>'[1]Biomass available per Canton'!Y29</f>
        <v>Vaud</v>
      </c>
      <c r="X1" s="1" t="str">
        <f>'[1]Biomass available per Canton'!Z29</f>
        <v>Valais / Wallis</v>
      </c>
      <c r="Y1" s="1" t="str">
        <f>'[1]Biomass available per Canton'!AA29</f>
        <v>Neuchâtel</v>
      </c>
      <c r="Z1" s="1" t="str">
        <f>'[1]Biomass available per Canton'!AB29</f>
        <v>Genève</v>
      </c>
      <c r="AA1" s="1" t="str">
        <f>'[1]Biomass available per Canton'!AC29</f>
        <v>Jura</v>
      </c>
    </row>
    <row r="2" spans="1:27" x14ac:dyDescent="0.2">
      <c r="A2" s="1" t="str">
        <f>'[1]Biomass available per Canton'!C30</f>
        <v>Additional_sust_forest_wood</v>
      </c>
      <c r="B2" s="1">
        <f>'[1]Biomass available per Canton'!D30</f>
        <v>90109818.450820684</v>
      </c>
      <c r="C2" s="1">
        <f>'[1]Biomass available per Canton'!E30</f>
        <v>226478303.24376112</v>
      </c>
      <c r="D2" s="1">
        <f>'[1]Biomass available per Canton'!F30</f>
        <v>54727957.48468259</v>
      </c>
      <c r="E2" s="1">
        <f>'[1]Biomass available per Canton'!G30</f>
        <v>7910403.9098048732</v>
      </c>
      <c r="F2" s="1">
        <f>'[1]Biomass available per Canton'!H30</f>
        <v>31598624.313622713</v>
      </c>
      <c r="G2" s="1">
        <f>'[1]Biomass available per Canton'!I30</f>
        <v>19776009.774512172</v>
      </c>
      <c r="H2" s="1">
        <f>'[1]Biomass available per Canton'!J30</f>
        <v>7652455.9562242758</v>
      </c>
      <c r="I2" s="1">
        <f>'[1]Biomass available per Canton'!K30</f>
        <v>8727239.0961434152</v>
      </c>
      <c r="J2" s="1">
        <f>'[1]Biomass available per Canton'!L30</f>
        <v>8555273.7937563509</v>
      </c>
      <c r="K2" s="1">
        <f>'[1]Biomass available per Canton'!M30</f>
        <v>61133664.998600647</v>
      </c>
      <c r="L2" s="1">
        <f>'[1]Biomass available per Canton'!N30</f>
        <v>48709171.9011354</v>
      </c>
      <c r="M2" s="1">
        <f>'[1]Biomass available per Canton'!O30</f>
        <v>386921.9303708903</v>
      </c>
      <c r="N2" s="1">
        <f>'[1]Biomass available per Canton'!P30</f>
        <v>32286485.523170963</v>
      </c>
      <c r="O2" s="1">
        <f>'[1]Biomass available per Canton'!Q30</f>
        <v>21409680.14718926</v>
      </c>
      <c r="P2" s="1">
        <f>'[1]Biomass available per Canton'!R30</f>
        <v>11392701.28314288</v>
      </c>
      <c r="Q2" s="1">
        <f>'[1]Biomass available per Canton'!S30</f>
        <v>7523481.9794339798</v>
      </c>
      <c r="R2" s="1">
        <f>'[1]Biomass available per Canton'!T30</f>
        <v>71537565.793017924</v>
      </c>
      <c r="S2" s="1">
        <f>'[1]Biomass available per Canton'!U30</f>
        <v>30867771.778477691</v>
      </c>
      <c r="T2" s="1">
        <f>'[1]Biomass available per Canton'!V30</f>
        <v>90410757.729998052</v>
      </c>
      <c r="U2" s="1">
        <f>'[1]Biomass available per Canton'!W30</f>
        <v>45011917.899813578</v>
      </c>
      <c r="V2" s="1">
        <f>'[1]Biomass available per Canton'!X30</f>
        <v>14917989.982077658</v>
      </c>
      <c r="W2" s="1">
        <f>'[1]Biomass available per Canton'!Y30</f>
        <v>136239510.81615019</v>
      </c>
      <c r="X2" s="1">
        <f>'[1]Biomass available per Canton'!Z30</f>
        <v>16379695.052367691</v>
      </c>
      <c r="Y2" s="1">
        <f>'[1]Biomass available per Canton'!AA30</f>
        <v>32931355.407122448</v>
      </c>
      <c r="Z2" s="1">
        <f>'[1]Biomass available per Canton'!AB30</f>
        <v>4342123.8852733243</v>
      </c>
      <c r="AA2" s="1">
        <f>'[1]Biomass available per Canton'!AC30</f>
        <v>41701585.828862622</v>
      </c>
    </row>
    <row r="3" spans="1:27" x14ac:dyDescent="0.2">
      <c r="A3" s="1" t="str">
        <f>'[1]Biomass available per Canton'!C31</f>
        <v>Additional_sust_wood_residues</v>
      </c>
      <c r="B3" s="1">
        <f>'[1]Biomass available per Canton'!D31</f>
        <v>21606162.969283268</v>
      </c>
      <c r="C3" s="1">
        <f>'[1]Biomass available per Canton'!E31</f>
        <v>39189109.385665506</v>
      </c>
      <c r="D3" s="1">
        <f>'[1]Biomass available per Canton'!F31</f>
        <v>14155761.945392497</v>
      </c>
      <c r="E3" s="1">
        <f>'[1]Biomass available per Canton'!G31</f>
        <v>0</v>
      </c>
      <c r="F3" s="1">
        <f>'[1]Biomass available per Canton'!H31</f>
        <v>2384128.3276450522</v>
      </c>
      <c r="G3" s="1">
        <f>'[1]Biomass available per Canton'!I31</f>
        <v>1490080.2047781562</v>
      </c>
      <c r="H3" s="1">
        <f>'[1]Biomass available per Canton'!J31</f>
        <v>1043056.1433447101</v>
      </c>
      <c r="I3" s="1">
        <f>'[1]Biomass available per Canton'!K31</f>
        <v>1639088.2252559727</v>
      </c>
      <c r="J3" s="1">
        <f>'[1]Biomass available per Canton'!L31</f>
        <v>0</v>
      </c>
      <c r="K3" s="1">
        <f>'[1]Biomass available per Canton'!M31</f>
        <v>2235120.3071672376</v>
      </c>
      <c r="L3" s="1">
        <f>'[1]Biomass available per Canton'!N31</f>
        <v>17433938.395904437</v>
      </c>
      <c r="M3" s="1">
        <f>'[1]Biomass available per Canton'!O31</f>
        <v>5066272.6962457336</v>
      </c>
      <c r="N3" s="1">
        <f>'[1]Biomass available per Canton'!P31</f>
        <v>4619248.634812288</v>
      </c>
      <c r="O3" s="1">
        <f>'[1]Biomass available per Canton'!Q31</f>
        <v>149008.02047781576</v>
      </c>
      <c r="P3" s="1">
        <f>'[1]Biomass available per Canton'!R31</f>
        <v>149008.02047781576</v>
      </c>
      <c r="Q3" s="1">
        <f>'[1]Biomass available per Canton'!S31</f>
        <v>0</v>
      </c>
      <c r="R3" s="1">
        <f>'[1]Biomass available per Canton'!T31</f>
        <v>15347826.109215021</v>
      </c>
      <c r="S3" s="1">
        <f>'[1]Biomass available per Canton'!U31</f>
        <v>10579569.453924924</v>
      </c>
      <c r="T3" s="1">
        <f>'[1]Biomass available per Canton'!V31</f>
        <v>7003376.9624573365</v>
      </c>
      <c r="U3" s="1">
        <f>'[1]Biomass available per Canton'!W31</f>
        <v>2682144.3686006814</v>
      </c>
      <c r="V3" s="1">
        <f>'[1]Biomass available per Canton'!X31</f>
        <v>2235120.3071672376</v>
      </c>
      <c r="W3" s="1">
        <f>'[1]Biomass available per Canton'!Y31</f>
        <v>7748417.0648464151</v>
      </c>
      <c r="X3" s="1">
        <f>'[1]Biomass available per Canton'!Z31</f>
        <v>12069649.658703074</v>
      </c>
      <c r="Y3" s="1">
        <f>'[1]Biomass available per Canton'!AA31</f>
        <v>2086112.2866894202</v>
      </c>
      <c r="Z3" s="1">
        <f>'[1]Biomass available per Canton'!AB31</f>
        <v>3427184.4709897637</v>
      </c>
      <c r="AA3" s="1">
        <f>'[1]Biomass available per Canton'!AC31</f>
        <v>298016.04095563153</v>
      </c>
    </row>
    <row r="4" spans="1:27" x14ac:dyDescent="0.2">
      <c r="A4" s="1" t="str">
        <f>'[1]Biomass available per Canton'!C32</f>
        <v>Additional_sust_waste_wood</v>
      </c>
      <c r="B4" s="1">
        <f>'[1]Biomass available per Canton'!D32</f>
        <v>0</v>
      </c>
      <c r="C4" s="1">
        <f>'[1]Biomass available per Canton'!E32</f>
        <v>0</v>
      </c>
      <c r="D4" s="1">
        <f>'[1]Biomass available per Canton'!F32</f>
        <v>0</v>
      </c>
      <c r="E4" s="1">
        <f>'[1]Biomass available per Canton'!G32</f>
        <v>0</v>
      </c>
      <c r="F4" s="1">
        <f>'[1]Biomass available per Canton'!H32</f>
        <v>0</v>
      </c>
      <c r="G4" s="1">
        <f>'[1]Biomass available per Canton'!I32</f>
        <v>0</v>
      </c>
      <c r="H4" s="1">
        <f>'[1]Biomass available per Canton'!J32</f>
        <v>0</v>
      </c>
      <c r="I4" s="1">
        <f>'[1]Biomass available per Canton'!K32</f>
        <v>0</v>
      </c>
      <c r="J4" s="1">
        <f>'[1]Biomass available per Canton'!L32</f>
        <v>0</v>
      </c>
      <c r="K4" s="1">
        <f>'[1]Biomass available per Canton'!M32</f>
        <v>0</v>
      </c>
      <c r="L4" s="1">
        <f>'[1]Biomass available per Canton'!N32</f>
        <v>0</v>
      </c>
      <c r="M4" s="1">
        <f>'[1]Biomass available per Canton'!O32</f>
        <v>0</v>
      </c>
      <c r="N4" s="1">
        <f>'[1]Biomass available per Canton'!P32</f>
        <v>0</v>
      </c>
      <c r="O4" s="1">
        <f>'[1]Biomass available per Canton'!Q32</f>
        <v>0</v>
      </c>
      <c r="P4" s="1">
        <f>'[1]Biomass available per Canton'!R32</f>
        <v>0</v>
      </c>
      <c r="Q4" s="1">
        <f>'[1]Biomass available per Canton'!S32</f>
        <v>0</v>
      </c>
      <c r="R4" s="1">
        <f>'[1]Biomass available per Canton'!T32</f>
        <v>0</v>
      </c>
      <c r="S4" s="1">
        <f>'[1]Biomass available per Canton'!U32</f>
        <v>0</v>
      </c>
      <c r="T4" s="1">
        <f>'[1]Biomass available per Canton'!V32</f>
        <v>0</v>
      </c>
      <c r="U4" s="1">
        <f>'[1]Biomass available per Canton'!W32</f>
        <v>0</v>
      </c>
      <c r="V4" s="1">
        <f>'[1]Biomass available per Canton'!X32</f>
        <v>0</v>
      </c>
      <c r="W4" s="1">
        <f>'[1]Biomass available per Canton'!Y32</f>
        <v>0</v>
      </c>
      <c r="X4" s="1">
        <f>'[1]Biomass available per Canton'!Z32</f>
        <v>0</v>
      </c>
      <c r="Y4" s="1">
        <f>'[1]Biomass available per Canton'!AA32</f>
        <v>0</v>
      </c>
      <c r="Z4" s="1">
        <f>'[1]Biomass available per Canton'!AB32</f>
        <v>0</v>
      </c>
      <c r="AA4" s="1">
        <f>'[1]Biomass available per Canton'!AC32</f>
        <v>0</v>
      </c>
    </row>
    <row r="5" spans="1:27" x14ac:dyDescent="0.2">
      <c r="A5" s="1" t="str">
        <f>'[1]Biomass available per Canton'!C33</f>
        <v>Additional_sust_wood_from_landscape_maintenance</v>
      </c>
      <c r="B5" s="1">
        <f>'[1]Biomass available per Canton'!D33</f>
        <v>19345511.001896653</v>
      </c>
      <c r="C5" s="1">
        <f>'[1]Biomass available per Canton'!E33</f>
        <v>40692281.762610197</v>
      </c>
      <c r="D5" s="1">
        <f>'[1]Biomass available per Canton'!F33</f>
        <v>14008818.311718268</v>
      </c>
      <c r="E5" s="1">
        <f>'[1]Biomass available per Canton'!G33</f>
        <v>2001259.7588168955</v>
      </c>
      <c r="F5" s="1">
        <f>'[1]Biomass available per Canton'!H33</f>
        <v>5336692.6901783878</v>
      </c>
      <c r="G5" s="1">
        <f>'[1]Biomass available per Canton'!I33</f>
        <v>1334173.1725445969</v>
      </c>
      <c r="H5" s="1">
        <f>'[1]Biomass available per Canton'!J33</f>
        <v>667086.58627229847</v>
      </c>
      <c r="I5" s="1">
        <f>'[1]Biomass available per Canton'!K33</f>
        <v>1334173.1725445969</v>
      </c>
      <c r="J5" s="1">
        <f>'[1]Biomass available per Canton'!L33</f>
        <v>2668346.3450891939</v>
      </c>
      <c r="K5" s="1">
        <f>'[1]Biomass available per Canton'!M33</f>
        <v>11340471.966629075</v>
      </c>
      <c r="L5" s="1">
        <f>'[1]Biomass available per Canton'!N33</f>
        <v>10006298.79408448</v>
      </c>
      <c r="M5" s="1">
        <f>'[1]Biomass available per Canton'!O33</f>
        <v>1334173.1725445969</v>
      </c>
      <c r="N5" s="1">
        <f>'[1]Biomass available per Canton'!P33</f>
        <v>8672125.6215398815</v>
      </c>
      <c r="O5" s="1">
        <f>'[1]Biomass available per Canton'!Q33</f>
        <v>4002519.5176337911</v>
      </c>
      <c r="P5" s="1">
        <f>'[1]Biomass available per Canton'!R33</f>
        <v>2001259.7588168955</v>
      </c>
      <c r="Q5" s="1">
        <f>'[1]Biomass available per Canton'!S33</f>
        <v>667086.58627229847</v>
      </c>
      <c r="R5" s="1">
        <f>'[1]Biomass available per Canton'!T33</f>
        <v>18678424.41562435</v>
      </c>
      <c r="S5" s="1">
        <f>'[1]Biomass available per Canton'!U33</f>
        <v>24682203.69207504</v>
      </c>
      <c r="T5" s="1">
        <f>'[1]Biomass available per Canton'!V33</f>
        <v>22680943.93325815</v>
      </c>
      <c r="U5" s="1">
        <f>'[1]Biomass available per Canton'!W33</f>
        <v>16010078.070535164</v>
      </c>
      <c r="V5" s="1">
        <f>'[1]Biomass available per Canton'!X33</f>
        <v>19345511.001896653</v>
      </c>
      <c r="W5" s="1">
        <f>'[1]Biomass available per Canton'!Y33</f>
        <v>35355589.072431818</v>
      </c>
      <c r="X5" s="1">
        <f>'[1]Biomass available per Canton'!Z33</f>
        <v>35355589.072431818</v>
      </c>
      <c r="Y5" s="1">
        <f>'[1]Biomass available per Canton'!AA33</f>
        <v>6670865.8627229845</v>
      </c>
      <c r="Z5" s="1">
        <f>'[1]Biomass available per Canton'!AB33</f>
        <v>8005039.0352675822</v>
      </c>
      <c r="AA5" s="1">
        <f>'[1]Biomass available per Canton'!AC33</f>
        <v>6003779.2764506862</v>
      </c>
    </row>
    <row r="6" spans="1:27" x14ac:dyDescent="0.2">
      <c r="A6" s="1" t="str">
        <f>'[1]Biomass available per Canton'!C34</f>
        <v>Additional_sust_Agri</v>
      </c>
      <c r="B6" s="1">
        <f>'[1]Biomass available per Canton'!D34</f>
        <v>50124610.614307225</v>
      </c>
      <c r="C6" s="1">
        <f>'[1]Biomass available per Canton'!E34</f>
        <v>80511197.954199404</v>
      </c>
      <c r="D6" s="1">
        <f>'[1]Biomass available per Canton'!F34</f>
        <v>21994734.293211952</v>
      </c>
      <c r="E6" s="1">
        <f>'[1]Biomass available per Canton'!G34</f>
        <v>677.06087130997537</v>
      </c>
      <c r="F6" s="1">
        <f>'[1]Biomass available per Canton'!H34</f>
        <v>128328.33618599872</v>
      </c>
      <c r="G6" s="1">
        <f>'[1]Biomass available per Canton'!I34</f>
        <v>741.82794822789117</v>
      </c>
      <c r="H6" s="1">
        <f>'[1]Biomass available per Canton'!J34</f>
        <v>1736.7373314711672</v>
      </c>
      <c r="I6" s="1">
        <f>'[1]Biomass available per Canton'!K34</f>
        <v>9240.1400019880912</v>
      </c>
      <c r="J6" s="1">
        <f>'[1]Biomass available per Canton'!L34</f>
        <v>1857362.2002629007</v>
      </c>
      <c r="K6" s="1">
        <f>'[1]Biomass available per Canton'!M34</f>
        <v>43064883.245364204</v>
      </c>
      <c r="L6" s="1">
        <f>'[1]Biomass available per Canton'!N34</f>
        <v>18344558.224589083</v>
      </c>
      <c r="M6" s="1">
        <f>'[1]Biomass available per Canton'!O34</f>
        <v>309347.32050546346</v>
      </c>
      <c r="N6" s="1">
        <f>'[1]Biomass available per Canton'!P34</f>
        <v>10350232.812074136</v>
      </c>
      <c r="O6" s="1">
        <f>'[1]Biomass available per Canton'!Q34</f>
        <v>18726094.815739065</v>
      </c>
      <c r="P6" s="1">
        <f>'[1]Biomass available per Canton'!R34</f>
        <v>48749.132419164613</v>
      </c>
      <c r="Q6" s="1">
        <f>'[1]Biomass available per Canton'!S34</f>
        <v>0</v>
      </c>
      <c r="R6" s="1">
        <f>'[1]Biomass available per Canton'!T34</f>
        <v>4633172.8119698707</v>
      </c>
      <c r="S6" s="1">
        <f>'[1]Biomass available per Canton'!U34</f>
        <v>2648004.2089393176</v>
      </c>
      <c r="T6" s="1">
        <f>'[1]Biomass available per Canton'!V34</f>
        <v>48512067.728482366</v>
      </c>
      <c r="U6" s="1">
        <f>'[1]Biomass available per Canton'!W34</f>
        <v>29100568.980989188</v>
      </c>
      <c r="V6" s="1">
        <f>'[1]Biomass available per Canton'!X34</f>
        <v>2241389.5704412451</v>
      </c>
      <c r="W6" s="1">
        <f>'[1]Biomass available per Canton'!Y34</f>
        <v>113796548.0101393</v>
      </c>
      <c r="X6" s="1">
        <f>'[1]Biomass available per Canton'!Z34</f>
        <v>3007440.1155806244</v>
      </c>
      <c r="Y6" s="1">
        <f>'[1]Biomass available per Canton'!AA34</f>
        <v>8158427.229255965</v>
      </c>
      <c r="Z6" s="1">
        <f>'[1]Biomass available per Canton'!AB34</f>
        <v>15485813.972521516</v>
      </c>
      <c r="AA6" s="1">
        <f>'[1]Biomass available per Canton'!AC34</f>
        <v>18285963.541446142</v>
      </c>
    </row>
    <row r="7" spans="1:27" x14ac:dyDescent="0.2">
      <c r="A7" s="1" t="str">
        <f>'[1]Biomass available per Canton'!C35</f>
        <v>Additional_sust_Manure</v>
      </c>
      <c r="B7" s="1">
        <f>'[1]Biomass available per Canton'!D35</f>
        <v>534288875.81247652</v>
      </c>
      <c r="C7" s="1">
        <f>'[1]Biomass available per Canton'!E35</f>
        <v>2374562155.9360991</v>
      </c>
      <c r="D7" s="1">
        <f>'[1]Biomass available per Canton'!F35</f>
        <v>1532247591.2425447</v>
      </c>
      <c r="E7" s="1">
        <f>'[1]Biomass available per Canton'!G35</f>
        <v>42907349.11781048</v>
      </c>
      <c r="F7" s="1">
        <f>'[1]Biomass available per Canton'!H35</f>
        <v>356064131.07187849</v>
      </c>
      <c r="G7" s="1">
        <f>'[1]Biomass available per Canton'!I35</f>
        <v>151815684.91032532</v>
      </c>
      <c r="H7" s="1">
        <f>'[1]Biomass available per Canton'!J35</f>
        <v>102203043.81956474</v>
      </c>
      <c r="I7" s="1">
        <f>'[1]Biomass available per Canton'!K35</f>
        <v>47970079.163087115</v>
      </c>
      <c r="J7" s="1">
        <f>'[1]Biomass available per Canton'!L35</f>
        <v>262065203.25187296</v>
      </c>
      <c r="K7" s="1">
        <f>'[1]Biomass available per Canton'!M35</f>
        <v>1152572329.553504</v>
      </c>
      <c r="L7" s="1">
        <f>'[1]Biomass available per Canton'!N35</f>
        <v>226517290.45899573</v>
      </c>
      <c r="M7" s="1">
        <f>'[1]Biomass available per Canton'!O35</f>
        <v>1131603.7710051902</v>
      </c>
      <c r="N7" s="1">
        <f>'[1]Biomass available per Canton'!P35</f>
        <v>148235986.98175433</v>
      </c>
      <c r="O7" s="1">
        <f>'[1]Biomass available per Canton'!Q35</f>
        <v>74146304.737643912</v>
      </c>
      <c r="P7" s="1">
        <f>'[1]Biomass available per Canton'!R35</f>
        <v>183606658.49606493</v>
      </c>
      <c r="Q7" s="1">
        <f>'[1]Biomass available per Canton'!S35</f>
        <v>145045450.85857123</v>
      </c>
      <c r="R7" s="1">
        <f>'[1]Biomass available per Canton'!T35</f>
        <v>1267314550.0528648</v>
      </c>
      <c r="S7" s="1">
        <f>'[1]Biomass available per Canton'!U35</f>
        <v>422239054.66637564</v>
      </c>
      <c r="T7" s="1">
        <f>'[1]Biomass available per Canton'!V35</f>
        <v>528167302.77142394</v>
      </c>
      <c r="U7" s="1">
        <f>'[1]Biomass available per Canton'!W35</f>
        <v>811002771.31372786</v>
      </c>
      <c r="V7" s="1">
        <f>'[1]Biomass available per Canton'!X35</f>
        <v>68544762.807874188</v>
      </c>
      <c r="W7" s="1">
        <f>'[1]Biomass available per Canton'!Y35</f>
        <v>669122493.61238778</v>
      </c>
      <c r="X7" s="1">
        <f>'[1]Biomass available per Canton'!Z35</f>
        <v>247148213.89051709</v>
      </c>
      <c r="Y7" s="1">
        <f>'[1]Biomass available per Canton'!AA35</f>
        <v>204080620.96638113</v>
      </c>
      <c r="Z7" s="1">
        <f>'[1]Biomass available per Canton'!AB35</f>
        <v>38087342.813810743</v>
      </c>
      <c r="AA7" s="1">
        <f>'[1]Biomass available per Canton'!AC35</f>
        <v>456771474.84003603</v>
      </c>
    </row>
    <row r="8" spans="1:27" x14ac:dyDescent="0.2">
      <c r="A8" s="1" t="str">
        <f>'[1]Biomass available per Canton'!C36</f>
        <v>Additional_sust_SewageSludge</v>
      </c>
      <c r="B8" s="1">
        <f>'[1]Biomass available per Canton'!D36</f>
        <v>405388082.07820225</v>
      </c>
      <c r="C8" s="1">
        <f>'[1]Biomass available per Canton'!E36</f>
        <v>302297799.03200996</v>
      </c>
      <c r="D8" s="1">
        <f>'[1]Biomass available per Canton'!F36</f>
        <v>91296902.667930007</v>
      </c>
      <c r="E8" s="1">
        <f>'[1]Biomass available per Canton'!G36</f>
        <v>12227359.59990894</v>
      </c>
      <c r="F8" s="1">
        <f>'[1]Biomass available per Canton'!H36</f>
        <v>36210884.319128096</v>
      </c>
      <c r="G8" s="1">
        <f>'[1]Biomass available per Canton'!I36</f>
        <v>14925863.472850844</v>
      </c>
      <c r="H8" s="1">
        <f>'[1]Biomass available per Canton'!J36</f>
        <v>15490453.93985793</v>
      </c>
      <c r="I8" s="1">
        <f>'[1]Biomass available per Canton'!K36</f>
        <v>17823166.806006528</v>
      </c>
      <c r="J8" s="1">
        <f>'[1]Biomass available per Canton'!L36</f>
        <v>42803988.897334114</v>
      </c>
      <c r="K8" s="1">
        <f>'[1]Biomass available per Canton'!M36</f>
        <v>61684132.67340529</v>
      </c>
      <c r="L8" s="1">
        <f>'[1]Biomass available per Canton'!N36</f>
        <v>82848283.447872639</v>
      </c>
      <c r="M8" s="1">
        <f>'[1]Biomass available per Canton'!O36</f>
        <v>87948881.198577732</v>
      </c>
      <c r="N8" s="1">
        <f>'[1]Biomass available per Canton'!P36</f>
        <v>69222608.204711854</v>
      </c>
      <c r="O8" s="1">
        <f>'[1]Biomass available per Canton'!Q36</f>
        <v>38959127.817015514</v>
      </c>
      <c r="P8" s="1">
        <f>'[1]Biomass available per Canton'!R36</f>
        <v>15100409.398918487</v>
      </c>
      <c r="Q8" s="1">
        <f>'[1]Biomass available per Canton'!S36</f>
        <v>3030180.8923625695</v>
      </c>
      <c r="R8" s="1">
        <f>'[1]Biomass available per Canton'!T36</f>
        <v>137323351.29554546</v>
      </c>
      <c r="S8" s="1">
        <f>'[1]Biomass available per Canton'!U36</f>
        <v>90605637.184874684</v>
      </c>
      <c r="T8" s="1">
        <f>'[1]Biomass available per Canton'!V36</f>
        <v>197820611.43158233</v>
      </c>
      <c r="U8" s="1">
        <f>'[1]Biomass available per Canton'!W36</f>
        <v>99102882.752900273</v>
      </c>
      <c r="V8" s="1">
        <f>'[1]Biomass available per Canton'!X36</f>
        <v>68153067.108761728</v>
      </c>
      <c r="W8" s="1">
        <f>'[1]Biomass available per Canton'!Y36</f>
        <v>185096849.57951957</v>
      </c>
      <c r="X8" s="1">
        <f>'[1]Biomass available per Canton'!Z36</f>
        <v>232524874.16153443</v>
      </c>
      <c r="Y8" s="1">
        <f>'[1]Biomass available per Canton'!AA36</f>
        <v>50443573.834105521</v>
      </c>
      <c r="Z8" s="1">
        <f>'[1]Biomass available per Canton'!AB36</f>
        <v>148744618.84417969</v>
      </c>
      <c r="AA8" s="1">
        <f>'[1]Biomass available per Canton'!AC36</f>
        <v>14840936.343447506</v>
      </c>
    </row>
    <row r="9" spans="1:27" x14ac:dyDescent="0.2">
      <c r="A9" s="1" t="str">
        <f>'[1]Biomass available per Canton'!C37</f>
        <v>Additional_sust_Garbage</v>
      </c>
      <c r="B9" s="1">
        <f>'[1]Biomass available per Canton'!D37</f>
        <v>0</v>
      </c>
      <c r="C9" s="1">
        <f>'[1]Biomass available per Canton'!E37</f>
        <v>0</v>
      </c>
      <c r="D9" s="1">
        <f>'[1]Biomass available per Canton'!F37</f>
        <v>0</v>
      </c>
      <c r="E9" s="1">
        <f>'[1]Biomass available per Canton'!G37</f>
        <v>0</v>
      </c>
      <c r="F9" s="1">
        <f>'[1]Biomass available per Canton'!H37</f>
        <v>0</v>
      </c>
      <c r="G9" s="1">
        <f>'[1]Biomass available per Canton'!I37</f>
        <v>0</v>
      </c>
      <c r="H9" s="1">
        <f>'[1]Biomass available per Canton'!J37</f>
        <v>0</v>
      </c>
      <c r="I9" s="1">
        <f>'[1]Biomass available per Canton'!K37</f>
        <v>0</v>
      </c>
      <c r="J9" s="1">
        <f>'[1]Biomass available per Canton'!L37</f>
        <v>0</v>
      </c>
      <c r="K9" s="1">
        <f>'[1]Biomass available per Canton'!M37</f>
        <v>0</v>
      </c>
      <c r="L9" s="1">
        <f>'[1]Biomass available per Canton'!N37</f>
        <v>0</v>
      </c>
      <c r="M9" s="1">
        <f>'[1]Biomass available per Canton'!O37</f>
        <v>0</v>
      </c>
      <c r="N9" s="1">
        <f>'[1]Biomass available per Canton'!P37</f>
        <v>0</v>
      </c>
      <c r="O9" s="1">
        <f>'[1]Biomass available per Canton'!Q37</f>
        <v>0</v>
      </c>
      <c r="P9" s="1">
        <f>'[1]Biomass available per Canton'!R37</f>
        <v>0</v>
      </c>
      <c r="Q9" s="1">
        <f>'[1]Biomass available per Canton'!S37</f>
        <v>0</v>
      </c>
      <c r="R9" s="1">
        <f>'[1]Biomass available per Canton'!T37</f>
        <v>0</v>
      </c>
      <c r="S9" s="1">
        <f>'[1]Biomass available per Canton'!U37</f>
        <v>0</v>
      </c>
      <c r="T9" s="1">
        <f>'[1]Biomass available per Canton'!V37</f>
        <v>0</v>
      </c>
      <c r="U9" s="1">
        <f>'[1]Biomass available per Canton'!W37</f>
        <v>0</v>
      </c>
      <c r="V9" s="1">
        <f>'[1]Biomass available per Canton'!X37</f>
        <v>0</v>
      </c>
      <c r="W9" s="1">
        <f>'[1]Biomass available per Canton'!Y37</f>
        <v>0</v>
      </c>
      <c r="X9" s="1">
        <f>'[1]Biomass available per Canton'!Z37</f>
        <v>0</v>
      </c>
      <c r="Y9" s="1">
        <f>'[1]Biomass available per Canton'!AA37</f>
        <v>0</v>
      </c>
      <c r="Z9" s="1">
        <f>'[1]Biomass available per Canton'!AB37</f>
        <v>0</v>
      </c>
      <c r="AA9" s="1">
        <f>'[1]Biomass available per Canton'!AC37</f>
        <v>0</v>
      </c>
    </row>
    <row r="10" spans="1:27" x14ac:dyDescent="0.2">
      <c r="A10" s="1" t="str">
        <f>'[1]Biomass available per Canton'!C38</f>
        <v>Additional_sust_Green Waste</v>
      </c>
      <c r="B10" s="1">
        <f>'[1]Biomass available per Canton'!D38</f>
        <v>108516830.78644535</v>
      </c>
      <c r="C10" s="1">
        <f>'[1]Biomass available per Canton'!E38</f>
        <v>79106953.702769548</v>
      </c>
      <c r="D10" s="1">
        <f>'[1]Biomass available per Canton'!F38</f>
        <v>32457972.62244539</v>
      </c>
      <c r="E10" s="1">
        <f>'[1]Biomass available per Canton'!G38</f>
        <v>2911764.2001747871</v>
      </c>
      <c r="F10" s="1">
        <f>'[1]Biomass available per Canton'!H38</f>
        <v>13043465.970055852</v>
      </c>
      <c r="G10" s="1">
        <f>'[1]Biomass available per Canton'!I38</f>
        <v>3327987.6875106879</v>
      </c>
      <c r="H10" s="1">
        <f>'[1]Biomass available per Canton'!J38</f>
        <v>4040845.583774643</v>
      </c>
      <c r="I10" s="1">
        <f>'[1]Biomass available per Canton'!K38</f>
        <v>4003636.9598499681</v>
      </c>
      <c r="J10" s="1">
        <f>'[1]Biomass available per Canton'!L38</f>
        <v>9639932.0255679004</v>
      </c>
      <c r="K10" s="1">
        <f>'[1]Biomass available per Canton'!M38</f>
        <v>25133487.191869088</v>
      </c>
      <c r="L10" s="1">
        <f>'[1]Biomass available per Canton'!N38</f>
        <v>23381865.119457431</v>
      </c>
      <c r="M10" s="1">
        <f>'[1]Biomass available per Canton'!O38</f>
        <v>11768868.63323326</v>
      </c>
      <c r="N10" s="1">
        <f>'[1]Biomass available per Canton'!P38</f>
        <v>23808885.205832459</v>
      </c>
      <c r="O10" s="1">
        <f>'[1]Biomass available per Canton'!Q38</f>
        <v>5986254.8451113068</v>
      </c>
      <c r="P10" s="1">
        <f>'[1]Biomass available per Canton'!R38</f>
        <v>4813573.3442028472</v>
      </c>
      <c r="Q10" s="1">
        <f>'[1]Biomass available per Canton'!S38</f>
        <v>1122390.938616599</v>
      </c>
      <c r="R10" s="1">
        <f>'[1]Biomass available per Canton'!T38</f>
        <v>43610471.050263807</v>
      </c>
      <c r="S10" s="1">
        <f>'[1]Biomass available per Canton'!U38</f>
        <v>16599223.742601087</v>
      </c>
      <c r="T10" s="1">
        <f>'[1]Biomass available per Canton'!V38</f>
        <v>53848731.631963558</v>
      </c>
      <c r="U10" s="1">
        <f>'[1]Biomass available per Canton'!W38</f>
        <v>22188157.442040473</v>
      </c>
      <c r="V10" s="1">
        <f>'[1]Biomass available per Canton'!X38</f>
        <v>30298708.411144115</v>
      </c>
      <c r="W10" s="1">
        <f>'[1]Biomass available per Canton'!Y38</f>
        <v>59012222.033360265</v>
      </c>
      <c r="X10" s="1">
        <f>'[1]Biomass available per Canton'!Z38</f>
        <v>28470877.238831334</v>
      </c>
      <c r="Y10" s="1">
        <f>'[1]Biomass available per Canton'!AA38</f>
        <v>14593223.429154828</v>
      </c>
      <c r="Z10" s="1">
        <f>'[1]Biomass available per Canton'!AB38</f>
        <v>35000161.864440203</v>
      </c>
      <c r="AA10" s="1">
        <f>'[1]Biomass available per Canton'!AC38</f>
        <v>6332468.0618096925</v>
      </c>
    </row>
    <row r="11" spans="1:27" x14ac:dyDescent="0.2">
      <c r="A11" s="1" t="str">
        <f>'[1]Biomass available per Canton'!C39</f>
        <v>Additional_sust_Ind</v>
      </c>
      <c r="B11" s="1">
        <f>'[1]Biomass available per Canton'!D39</f>
        <v>16395374.126647577</v>
      </c>
      <c r="C11" s="1">
        <f>'[1]Biomass available per Canton'!E39</f>
        <v>15083864.996629938</v>
      </c>
      <c r="D11" s="1">
        <f>'[1]Biomass available per Canton'!F39</f>
        <v>7501306.6583109349</v>
      </c>
      <c r="E11" s="1">
        <f>'[1]Biomass available per Canton'!G39</f>
        <v>309592.18829743739</v>
      </c>
      <c r="F11" s="1">
        <f>'[1]Biomass available per Canton'!H39</f>
        <v>1948290.5066094911</v>
      </c>
      <c r="G11" s="1">
        <f>'[1]Biomass available per Canton'!I39</f>
        <v>887498.74918236956</v>
      </c>
      <c r="H11" s="1">
        <f>'[1]Biomass available per Canton'!J39</f>
        <v>462398.871342442</v>
      </c>
      <c r="I11" s="1">
        <f>'[1]Biomass available per Canton'!K39</f>
        <v>819149.29336243588</v>
      </c>
      <c r="J11" s="1">
        <f>'[1]Biomass available per Canton'!L39</f>
        <v>1718016.6435389165</v>
      </c>
      <c r="K11" s="1">
        <f>'[1]Biomass available per Canton'!M39</f>
        <v>5531021.32087202</v>
      </c>
      <c r="L11" s="1">
        <f>'[1]Biomass available per Canton'!N39</f>
        <v>2816449.5802349783</v>
      </c>
      <c r="M11" s="1">
        <f>'[1]Biomass available per Canton'!O39</f>
        <v>3270679.1278174594</v>
      </c>
      <c r="N11" s="1">
        <f>'[1]Biomass available per Canton'!P39</f>
        <v>3160578.735664079</v>
      </c>
      <c r="O11" s="1">
        <f>'[1]Biomass available per Canton'!Q39</f>
        <v>1222265.9525673045</v>
      </c>
      <c r="P11" s="1">
        <f>'[1]Biomass available per Canton'!R39</f>
        <v>289384.65274675109</v>
      </c>
      <c r="Q11" s="1">
        <f>'[1]Biomass available per Canton'!S39</f>
        <v>520706.26134057995</v>
      </c>
      <c r="R11" s="1">
        <f>'[1]Biomass available per Canton'!T39</f>
        <v>8296338.1733506769</v>
      </c>
      <c r="S11" s="1">
        <f>'[1]Biomass available per Canton'!U39</f>
        <v>4500138.9365476873</v>
      </c>
      <c r="T11" s="1">
        <f>'[1]Biomass available per Canton'!V39</f>
        <v>8451155.09164856</v>
      </c>
      <c r="U11" s="1">
        <f>'[1]Biomass available per Canton'!W39</f>
        <v>3964159.6894609481</v>
      </c>
      <c r="V11" s="1">
        <f>'[1]Biomass available per Canton'!X39</f>
        <v>3580533.1471363809</v>
      </c>
      <c r="W11" s="1">
        <f>'[1]Biomass available per Canton'!Y39</f>
        <v>9341489.2514094859</v>
      </c>
      <c r="X11" s="1">
        <f>'[1]Biomass available per Canton'!Z39</f>
        <v>4261647.224648878</v>
      </c>
      <c r="Y11" s="1">
        <f>'[1]Biomass available per Canton'!AA39</f>
        <v>1558814.942144393</v>
      </c>
      <c r="Z11" s="1">
        <f>'[1]Biomass available per Canton'!AB39</f>
        <v>4259120.8280666824</v>
      </c>
      <c r="AA11" s="1">
        <f>'[1]Biomass available per Canton'!AC39</f>
        <v>530816.95512252441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Gaspard Debains</dc:creator>
  <cp:lastModifiedBy>Gaspard Debains</cp:lastModifiedBy>
  <dcterms:created xsi:type="dcterms:W3CDTF">2021-05-25T11:31:32Z</dcterms:created>
  <dcterms:modified xsi:type="dcterms:W3CDTF">2021-08-17T15:54:52Z</dcterms:modified>
</cp:coreProperties>
</file>