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ebainsgaspard/Google Drive (gaspard.debains@epfl.ch)/PDM_GAD_local/Literature/Data/Biomass availability/Biomass monthly generation/"/>
    </mc:Choice>
  </mc:AlternateContent>
  <xr:revisionPtr revIDLastSave="0" documentId="13_ncr:1_{EB839083-38B1-4447-92D2-00AF7E2CEC10}" xr6:coauthVersionLast="45" xr6:coauthVersionMax="45" xr10:uidLastSave="{00000000-0000-0000-0000-000000000000}"/>
  <bookViews>
    <workbookView xWindow="780" yWindow="960" windowWidth="27640" windowHeight="16080" xr2:uid="{88A5A53E-7DBF-3642-AFC7-0060D3256805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1" l="1"/>
  <c r="B1" i="1"/>
  <c r="C1" i="1"/>
  <c r="D1" i="1"/>
  <c r="E1" i="1"/>
  <c r="F1" i="1"/>
  <c r="G1" i="1"/>
  <c r="H1" i="1"/>
  <c r="I1" i="1"/>
  <c r="J1" i="1"/>
  <c r="K1" i="1"/>
  <c r="L1" i="1"/>
  <c r="M1" i="1"/>
  <c r="N1" i="1"/>
  <c r="O1" i="1"/>
  <c r="P1" i="1"/>
  <c r="Q1" i="1"/>
  <c r="R1" i="1"/>
  <c r="S1" i="1"/>
  <c r="T1" i="1"/>
  <c r="U1" i="1"/>
  <c r="V1" i="1"/>
  <c r="W1" i="1"/>
  <c r="X1" i="1"/>
  <c r="Y1" i="1"/>
  <c r="Z1" i="1"/>
  <c r="AA1" i="1"/>
  <c r="A2" i="1"/>
  <c r="B2" i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3" i="1"/>
  <c r="B3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4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5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6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7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8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9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10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11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ebainsgaspard/Google&#160;Drive%20(gaspard.debains@epfl.ch)/PDM_GAD_local/Literature/Data/Biomass%20availability/Monthly%20biomass%20per%20canton_sust_used_addition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iomass available per Canton"/>
    </sheetNames>
    <sheetDataSet>
      <sheetData sheetId="0">
        <row r="16">
          <cell r="C16" t="str">
            <v>Canton_Name</v>
          </cell>
          <cell r="D16" t="str">
            <v>Zürich</v>
          </cell>
          <cell r="E16" t="str">
            <v>Bern / Berne</v>
          </cell>
          <cell r="F16" t="str">
            <v>Luzern</v>
          </cell>
          <cell r="G16" t="str">
            <v>Uri</v>
          </cell>
          <cell r="H16" t="str">
            <v>Schwyz</v>
          </cell>
          <cell r="I16" t="str">
            <v>Obwalden</v>
          </cell>
          <cell r="J16" t="str">
            <v>Nidwalden</v>
          </cell>
          <cell r="K16" t="str">
            <v>Glarus</v>
          </cell>
          <cell r="L16" t="str">
            <v>Zug</v>
          </cell>
          <cell r="M16" t="str">
            <v>Fribourg / Freiburg</v>
          </cell>
          <cell r="N16" t="str">
            <v>Solothurn</v>
          </cell>
          <cell r="O16" t="str">
            <v>Basel-Stadt</v>
          </cell>
          <cell r="P16" t="str">
            <v>Basel-Landschaft</v>
          </cell>
          <cell r="Q16" t="str">
            <v>Schaffhausen</v>
          </cell>
          <cell r="R16" t="str">
            <v>Appenzell Ausserrhoden</v>
          </cell>
          <cell r="S16" t="str">
            <v>Appenzell Innerrhoden</v>
          </cell>
          <cell r="T16" t="str">
            <v>St. Gallen</v>
          </cell>
          <cell r="U16" t="str">
            <v>Graubünden / Grigioni / Grischun</v>
          </cell>
          <cell r="V16" t="str">
            <v>Aargau</v>
          </cell>
          <cell r="W16" t="str">
            <v>Thurgau</v>
          </cell>
          <cell r="X16" t="str">
            <v>Ticino</v>
          </cell>
          <cell r="Y16" t="str">
            <v>Vaud</v>
          </cell>
          <cell r="Z16" t="str">
            <v>Valais / Wallis</v>
          </cell>
          <cell r="AA16" t="str">
            <v>Neuchâtel</v>
          </cell>
          <cell r="AB16" t="str">
            <v>Genève</v>
          </cell>
          <cell r="AC16" t="str">
            <v>Jura</v>
          </cell>
        </row>
        <row r="17">
          <cell r="C17" t="str">
            <v>Already_used_forest_wood</v>
          </cell>
          <cell r="D17">
            <v>173101623.93735006</v>
          </cell>
          <cell r="E17">
            <v>435066486.11734742</v>
          </cell>
          <cell r="F17">
            <v>105132808.81309476</v>
          </cell>
          <cell r="G17">
            <v>15195944.086103246</v>
          </cell>
          <cell r="H17">
            <v>60701189.691771135</v>
          </cell>
          <cell r="I17">
            <v>37989860.215258121</v>
          </cell>
          <cell r="J17">
            <v>14700424.170252057</v>
          </cell>
          <cell r="K17">
            <v>16765090.486298693</v>
          </cell>
          <cell r="L17">
            <v>16434743.875731234</v>
          </cell>
          <cell r="M17">
            <v>117438220.05673273</v>
          </cell>
          <cell r="N17">
            <v>93570677.443233594</v>
          </cell>
          <cell r="O17">
            <v>743279.87377678929</v>
          </cell>
          <cell r="P17">
            <v>62022576.134040982</v>
          </cell>
          <cell r="Q17">
            <v>41128153.015649013</v>
          </cell>
          <cell r="R17">
            <v>21885462.950094357</v>
          </cell>
          <cell r="S17">
            <v>14452664.21232646</v>
          </cell>
          <cell r="T17">
            <v>137424189.99606419</v>
          </cell>
          <cell r="U17">
            <v>59297216.596859418</v>
          </cell>
          <cell r="V17">
            <v>173679730.5058431</v>
          </cell>
          <cell r="W17">
            <v>86468225.31603314</v>
          </cell>
          <cell r="X17">
            <v>28657568.466727324</v>
          </cell>
          <cell r="Y17">
            <v>261717102.22207171</v>
          </cell>
          <cell r="Z17">
            <v>31465514.656550746</v>
          </cell>
          <cell r="AA17">
            <v>63261375.923668951</v>
          </cell>
          <cell r="AB17">
            <v>8341251.9168284144</v>
          </cell>
          <cell r="AC17">
            <v>80109053.062609524</v>
          </cell>
        </row>
        <row r="18">
          <cell r="C18" t="str">
            <v>Already_used_wood_residues</v>
          </cell>
          <cell r="D18">
            <v>78879642.586272284</v>
          </cell>
          <cell r="E18">
            <v>143071351.7254456</v>
          </cell>
          <cell r="F18">
            <v>51679765.832385279</v>
          </cell>
          <cell r="G18">
            <v>0</v>
          </cell>
          <cell r="H18">
            <v>8703960.5612438377</v>
          </cell>
          <cell r="I18">
            <v>5439975.3507773997</v>
          </cell>
          <cell r="J18">
            <v>3807982.7455441789</v>
          </cell>
          <cell r="K18">
            <v>5983972.8858551383</v>
          </cell>
          <cell r="L18">
            <v>0</v>
          </cell>
          <cell r="M18">
            <v>8159963.0261660963</v>
          </cell>
          <cell r="N18">
            <v>63647711.604095563</v>
          </cell>
          <cell r="O18">
            <v>18495916.192643154</v>
          </cell>
          <cell r="P18">
            <v>16863923.587409936</v>
          </cell>
          <cell r="Q18">
            <v>543997.53507773986</v>
          </cell>
          <cell r="R18">
            <v>543997.53507773986</v>
          </cell>
          <cell r="S18">
            <v>0</v>
          </cell>
          <cell r="T18">
            <v>56031746.113007203</v>
          </cell>
          <cell r="U18">
            <v>38623824.990519524</v>
          </cell>
          <cell r="V18">
            <v>25567884.148653775</v>
          </cell>
          <cell r="W18">
            <v>9791955.6313993186</v>
          </cell>
          <cell r="X18">
            <v>8159963.0261660963</v>
          </cell>
          <cell r="Y18">
            <v>28287871.824042473</v>
          </cell>
          <cell r="Z18">
            <v>44063800.341296926</v>
          </cell>
          <cell r="AA18">
            <v>7615965.4910883578</v>
          </cell>
          <cell r="AB18">
            <v>12511943.306788014</v>
          </cell>
          <cell r="AC18">
            <v>1087995.0701554797</v>
          </cell>
        </row>
        <row r="19">
          <cell r="C19" t="str">
            <v>Already_used_waste_wood</v>
          </cell>
          <cell r="D19">
            <v>57370698.501171708</v>
          </cell>
          <cell r="E19">
            <v>166616103.10929996</v>
          </cell>
          <cell r="F19">
            <v>40556053.970682241</v>
          </cell>
          <cell r="G19">
            <v>7084930.8308489071</v>
          </cell>
          <cell r="H19">
            <v>25256862.267141312</v>
          </cell>
          <cell r="I19">
            <v>17186078.597833537</v>
          </cell>
          <cell r="J19">
            <v>6631464.0522306906</v>
          </cell>
          <cell r="K19">
            <v>7507715.722404222</v>
          </cell>
          <cell r="L19">
            <v>6434785.5488494122</v>
          </cell>
          <cell r="M19">
            <v>43077262.351752147</v>
          </cell>
          <cell r="N19">
            <v>33145600.177256707</v>
          </cell>
          <cell r="O19">
            <v>241243.72266174524</v>
          </cell>
          <cell r="P19">
            <v>19882411.933454629</v>
          </cell>
          <cell r="Q19">
            <v>12961496.552001467</v>
          </cell>
          <cell r="R19">
            <v>9034561.4898842834</v>
          </cell>
          <cell r="S19">
            <v>5926722.8779446371</v>
          </cell>
          <cell r="T19">
            <v>53913407.074455366</v>
          </cell>
          <cell r="U19">
            <v>31618769.372859754</v>
          </cell>
          <cell r="V19">
            <v>56432656.502826519</v>
          </cell>
          <cell r="W19">
            <v>28422801.219451565</v>
          </cell>
          <cell r="X19">
            <v>8103908.7751807943</v>
          </cell>
          <cell r="Y19">
            <v>91383286.398198366</v>
          </cell>
          <cell r="Z19">
            <v>15844641.365904922</v>
          </cell>
          <cell r="AA19">
            <v>23259579.654797349</v>
          </cell>
          <cell r="AB19">
            <v>2718512.487479886</v>
          </cell>
          <cell r="AC19">
            <v>29251674.157952163</v>
          </cell>
        </row>
        <row r="20">
          <cell r="C20" t="str">
            <v>Already_used_wood_from_landscape_maintenance</v>
          </cell>
          <cell r="D20">
            <v>18074916.657677818</v>
          </cell>
          <cell r="E20">
            <v>38019652.279943004</v>
          </cell>
          <cell r="F20">
            <v>13088732.752111522</v>
          </cell>
          <cell r="G20">
            <v>1869818.9645873606</v>
          </cell>
          <cell r="H20">
            <v>4986183.9055662947</v>
          </cell>
          <cell r="I20">
            <v>1246545.9763915737</v>
          </cell>
          <cell r="J20">
            <v>623272.98819578683</v>
          </cell>
          <cell r="K20">
            <v>1246545.9763915737</v>
          </cell>
          <cell r="L20">
            <v>2493091.9527831473</v>
          </cell>
          <cell r="M20">
            <v>10595640.799328377</v>
          </cell>
          <cell r="N20">
            <v>9349094.8229368012</v>
          </cell>
          <cell r="O20">
            <v>1246545.9763915737</v>
          </cell>
          <cell r="P20">
            <v>8102548.8465452287</v>
          </cell>
          <cell r="Q20">
            <v>3739637.9291747212</v>
          </cell>
          <cell r="R20">
            <v>1869818.9645873606</v>
          </cell>
          <cell r="S20">
            <v>623272.98819578683</v>
          </cell>
          <cell r="T20">
            <v>17451643.669482037</v>
          </cell>
          <cell r="U20">
            <v>23061100.563244116</v>
          </cell>
          <cell r="V20">
            <v>21191281.598656755</v>
          </cell>
          <cell r="W20">
            <v>14958551.716698885</v>
          </cell>
          <cell r="X20">
            <v>18074916.657677818</v>
          </cell>
          <cell r="Y20">
            <v>33033468.374376699</v>
          </cell>
          <cell r="Z20">
            <v>33033468.374376699</v>
          </cell>
          <cell r="AA20">
            <v>6232729.881957869</v>
          </cell>
          <cell r="AB20">
            <v>7479275.8583494425</v>
          </cell>
          <cell r="AC20">
            <v>5609456.8937620819</v>
          </cell>
        </row>
        <row r="21">
          <cell r="C21" t="str">
            <v>Already_used_Agri</v>
          </cell>
          <cell r="D21">
            <v>816125.98549732473</v>
          </cell>
          <cell r="E21">
            <v>1310878.6276573322</v>
          </cell>
          <cell r="F21">
            <v>358116.98047736555</v>
          </cell>
          <cell r="G21">
            <v>11.023865603492792</v>
          </cell>
          <cell r="H21">
            <v>2089.4344824523428</v>
          </cell>
          <cell r="I21">
            <v>12.078399371029487</v>
          </cell>
          <cell r="J21">
            <v>28.277455900920828</v>
          </cell>
          <cell r="K21">
            <v>150.44742039558707</v>
          </cell>
          <cell r="L21">
            <v>30241.462976719235</v>
          </cell>
          <cell r="M21">
            <v>701179.91637661029</v>
          </cell>
          <cell r="N21">
            <v>298685.02669789252</v>
          </cell>
          <cell r="O21">
            <v>5036.7750235732683</v>
          </cell>
          <cell r="P21">
            <v>168521.88676094517</v>
          </cell>
          <cell r="Q21">
            <v>304897.1832142105</v>
          </cell>
          <cell r="R21">
            <v>793.7305297764093</v>
          </cell>
          <cell r="S21">
            <v>0</v>
          </cell>
          <cell r="T21">
            <v>75437.04940161726</v>
          </cell>
          <cell r="U21">
            <v>43114.650031910947</v>
          </cell>
          <cell r="V21">
            <v>789870.6563142814</v>
          </cell>
          <cell r="W21">
            <v>473813.76627320319</v>
          </cell>
          <cell r="X21">
            <v>36494.174211852267</v>
          </cell>
          <cell r="Y21">
            <v>1852828.7552314622</v>
          </cell>
          <cell r="Z21">
            <v>48966.96449252504</v>
          </cell>
          <cell r="AA21">
            <v>132835.03614258967</v>
          </cell>
          <cell r="AB21">
            <v>252139.11957941382</v>
          </cell>
          <cell r="AC21">
            <v>297730.99148567114</v>
          </cell>
        </row>
        <row r="22">
          <cell r="C22" t="str">
            <v>Already_used_Manure</v>
          </cell>
          <cell r="D22">
            <v>57097645.68108359</v>
          </cell>
          <cell r="E22">
            <v>253761429.00443918</v>
          </cell>
          <cell r="F22">
            <v>163746119.41418532</v>
          </cell>
          <cell r="G22">
            <v>4585363.326754272</v>
          </cell>
          <cell r="H22">
            <v>38051369.80396454</v>
          </cell>
          <cell r="I22">
            <v>16224028.944377966</v>
          </cell>
          <cell r="J22">
            <v>10922093.735647826</v>
          </cell>
          <cell r="K22">
            <v>5126400.1691639181</v>
          </cell>
          <cell r="L22">
            <v>28006022.206362367</v>
          </cell>
          <cell r="M22">
            <v>123171507.9124437</v>
          </cell>
          <cell r="N22">
            <v>24207136.956761651</v>
          </cell>
          <cell r="O22">
            <v>120930.66895689917</v>
          </cell>
          <cell r="P22">
            <v>15841478.730020534</v>
          </cell>
          <cell r="Q22">
            <v>7923764.8922294499</v>
          </cell>
          <cell r="R22">
            <v>19621422.803448956</v>
          </cell>
          <cell r="S22">
            <v>15500516.922015112</v>
          </cell>
          <cell r="T22">
            <v>135433621.06381816</v>
          </cell>
          <cell r="U22">
            <v>45123260.145356409</v>
          </cell>
          <cell r="V22">
            <v>56443453.867755324</v>
          </cell>
          <cell r="W22">
            <v>86669124.099638924</v>
          </cell>
          <cell r="X22">
            <v>7325147.0454937089</v>
          </cell>
          <cell r="Y22">
            <v>71506858.531212345</v>
          </cell>
          <cell r="Z22">
            <v>26411893.988948137</v>
          </cell>
          <cell r="AA22">
            <v>21809405.948410064</v>
          </cell>
          <cell r="AB22">
            <v>4070265.5499048838</v>
          </cell>
          <cell r="AC22">
            <v>48813623.132209979</v>
          </cell>
        </row>
        <row r="23">
          <cell r="C23" t="str">
            <v>Already_used_SewageSludge</v>
          </cell>
          <cell r="D23">
            <v>990121304.06388807</v>
          </cell>
          <cell r="E23">
            <v>738333227.40720761</v>
          </cell>
          <cell r="F23">
            <v>222983882.16831404</v>
          </cell>
          <cell r="G23">
            <v>29864146.894146994</v>
          </cell>
          <cell r="H23">
            <v>88441593.594863892</v>
          </cell>
          <cell r="I23">
            <v>36454982.421431348</v>
          </cell>
          <cell r="J23">
            <v>37833940.200824723</v>
          </cell>
          <cell r="K23">
            <v>43531366.462586641</v>
          </cell>
          <cell r="L23">
            <v>104544615.8379886</v>
          </cell>
          <cell r="M23">
            <v>150657546.63912424</v>
          </cell>
          <cell r="N23">
            <v>202348944.31612349</v>
          </cell>
          <cell r="O23">
            <v>214806662.53651074</v>
          </cell>
          <cell r="P23">
            <v>169069546.28511071</v>
          </cell>
          <cell r="Q23">
            <v>95153913.360318884</v>
          </cell>
          <cell r="R23">
            <v>36881294.016609885</v>
          </cell>
          <cell r="S23">
            <v>7400924.6678266535</v>
          </cell>
          <cell r="T23">
            <v>335399045.19674516</v>
          </cell>
          <cell r="U23">
            <v>221295532.87588212</v>
          </cell>
          <cell r="V23">
            <v>483157770.09835744</v>
          </cell>
          <cell r="W23">
            <v>242049235.89456549</v>
          </cell>
          <cell r="X23">
            <v>166457295.28048509</v>
          </cell>
          <cell r="Y23">
            <v>452081208.56507427</v>
          </cell>
          <cell r="Z23">
            <v>567919585.72599876</v>
          </cell>
          <cell r="AA23">
            <v>123203565.45812997</v>
          </cell>
          <cell r="AB23">
            <v>363294389.97684872</v>
          </cell>
          <cell r="AC23">
            <v>36247556.096305653</v>
          </cell>
        </row>
        <row r="24">
          <cell r="C24" t="str">
            <v>Already_used_Garbage</v>
          </cell>
          <cell r="D24">
            <v>130991514.44091533</v>
          </cell>
          <cell r="E24">
            <v>92628941.179361314</v>
          </cell>
          <cell r="F24">
            <v>36266450.877237096</v>
          </cell>
          <cell r="G24">
            <v>3236095.9703239799</v>
          </cell>
          <cell r="H24">
            <v>13617270.749904335</v>
          </cell>
          <cell r="I24">
            <v>3899324.695188609</v>
          </cell>
          <cell r="J24">
            <v>4300376.2409505453</v>
          </cell>
          <cell r="K24">
            <v>3270999.8913810328</v>
          </cell>
          <cell r="L24">
            <v>10415820.297191197</v>
          </cell>
          <cell r="M24">
            <v>27127477.421771202</v>
          </cell>
          <cell r="N24">
            <v>24329663.407012414</v>
          </cell>
          <cell r="O24">
            <v>19010755.098997045</v>
          </cell>
          <cell r="P24">
            <v>23928327.189276617</v>
          </cell>
          <cell r="Q24">
            <v>7246307.5685328422</v>
          </cell>
          <cell r="R24">
            <v>4997463.2952229008</v>
          </cell>
          <cell r="S24">
            <v>1314186.3488250657</v>
          </cell>
          <cell r="T24">
            <v>44877278.099187084</v>
          </cell>
          <cell r="U24">
            <v>20781700.093777765</v>
          </cell>
          <cell r="V24">
            <v>56113587.460899346</v>
          </cell>
          <cell r="W24">
            <v>23527916.743484177</v>
          </cell>
          <cell r="X24">
            <v>34362158.610037044</v>
          </cell>
          <cell r="Y24">
            <v>68892910.463865608</v>
          </cell>
          <cell r="Z24">
            <v>33590816.683898546</v>
          </cell>
          <cell r="AA24">
            <v>16798443.430093694</v>
          </cell>
          <cell r="AB24">
            <v>43977947.304995678</v>
          </cell>
          <cell r="AC24">
            <v>6522380.3323692447</v>
          </cell>
        </row>
        <row r="25">
          <cell r="C25" t="str">
            <v>Already_used_Green Waste</v>
          </cell>
          <cell r="D25">
            <v>69355165.999082237</v>
          </cell>
          <cell r="E25">
            <v>50558755.411262892</v>
          </cell>
          <cell r="F25">
            <v>20744506.293714494</v>
          </cell>
          <cell r="G25">
            <v>1860963.7600892046</v>
          </cell>
          <cell r="H25">
            <v>8336326.641688101</v>
          </cell>
          <cell r="I25">
            <v>2126980.0899773054</v>
          </cell>
          <cell r="J25">
            <v>2582581.1001693457</v>
          </cell>
          <cell r="K25">
            <v>2558800.3624700322</v>
          </cell>
          <cell r="L25">
            <v>6161063.505152069</v>
          </cell>
          <cell r="M25">
            <v>16063288.65020282</v>
          </cell>
          <cell r="N25">
            <v>14943793.741262479</v>
          </cell>
          <cell r="O25">
            <v>7521707.2942867326</v>
          </cell>
          <cell r="P25">
            <v>15216710.382495439</v>
          </cell>
          <cell r="Q25">
            <v>3825929.0792646706</v>
          </cell>
          <cell r="R25">
            <v>3076446.0767651349</v>
          </cell>
          <cell r="S25">
            <v>717341.34971939528</v>
          </cell>
          <cell r="T25">
            <v>27872279.692184076</v>
          </cell>
          <cell r="U25">
            <v>10608878.915654855</v>
          </cell>
          <cell r="V25">
            <v>34415746.332700275</v>
          </cell>
          <cell r="W25">
            <v>14180872.510319434</v>
          </cell>
          <cell r="X25">
            <v>19364479.557535775</v>
          </cell>
          <cell r="Y25">
            <v>37715831.04147955</v>
          </cell>
          <cell r="Z25">
            <v>18196277.966544561</v>
          </cell>
          <cell r="AA25">
            <v>9326806.0452531241</v>
          </cell>
          <cell r="AB25">
            <v>22369267.68419968</v>
          </cell>
          <cell r="AC25">
            <v>4047200.5165262916</v>
          </cell>
        </row>
        <row r="26">
          <cell r="C26" t="str">
            <v>Already_used_Ind</v>
          </cell>
          <cell r="D26">
            <v>47642835.763292983</v>
          </cell>
          <cell r="E26">
            <v>43831759.931730635</v>
          </cell>
          <cell r="F26">
            <v>21797826.531518072</v>
          </cell>
          <cell r="G26">
            <v>899634.84009066888</v>
          </cell>
          <cell r="H26">
            <v>5661480.1168040596</v>
          </cell>
          <cell r="I26">
            <v>2578956.5288846139</v>
          </cell>
          <cell r="J26">
            <v>1343671.2888847364</v>
          </cell>
          <cell r="K26">
            <v>2380341.8542217743</v>
          </cell>
          <cell r="L26">
            <v>4992334.0665764306</v>
          </cell>
          <cell r="M26">
            <v>16072432.282303706</v>
          </cell>
          <cell r="N26">
            <v>8184238.0509414878</v>
          </cell>
          <cell r="O26">
            <v>9504170.3420341257</v>
          </cell>
          <cell r="P26">
            <v>9184232.8486705478</v>
          </cell>
          <cell r="Q26">
            <v>3551746.7053455943</v>
          </cell>
          <cell r="R26">
            <v>840914.35649661103</v>
          </cell>
          <cell r="S26">
            <v>1513105.0196437417</v>
          </cell>
          <cell r="T26">
            <v>24108085.242608927</v>
          </cell>
          <cell r="U26">
            <v>13076821.462553618</v>
          </cell>
          <cell r="V26">
            <v>24557963.174937226</v>
          </cell>
          <cell r="W26">
            <v>11519335.122550948</v>
          </cell>
          <cell r="X26">
            <v>10404566.029194087</v>
          </cell>
          <cell r="Y26">
            <v>27145159.04008048</v>
          </cell>
          <cell r="Z26">
            <v>12383795.406964321</v>
          </cell>
          <cell r="AA26">
            <v>4529714.5219300874</v>
          </cell>
          <cell r="AB26">
            <v>12376454.025394805</v>
          </cell>
          <cell r="AC26">
            <v>1542485.3875197752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0C6DC5-A3FA-3842-8AE2-824F87CD1BF5}">
  <dimension ref="A1:AA11"/>
  <sheetViews>
    <sheetView tabSelected="1" zoomScale="125" workbookViewId="0">
      <selection activeCell="AD13" sqref="AD13"/>
    </sheetView>
  </sheetViews>
  <sheetFormatPr baseColWidth="10" defaultRowHeight="16" x14ac:dyDescent="0.2"/>
  <cols>
    <col min="1" max="1" width="30.1640625" customWidth="1"/>
  </cols>
  <sheetData>
    <row r="1" spans="1:27" x14ac:dyDescent="0.2">
      <c r="A1" s="1" t="str">
        <f>'[1]Biomass available per Canton'!C16</f>
        <v>Canton_Name</v>
      </c>
      <c r="B1" s="1" t="str">
        <f>'[1]Biomass available per Canton'!D16</f>
        <v>Zürich</v>
      </c>
      <c r="C1" s="1" t="str">
        <f>'[1]Biomass available per Canton'!E16</f>
        <v>Bern / Berne</v>
      </c>
      <c r="D1" s="1" t="str">
        <f>'[1]Biomass available per Canton'!F16</f>
        <v>Luzern</v>
      </c>
      <c r="E1" s="1" t="str">
        <f>'[1]Biomass available per Canton'!G16</f>
        <v>Uri</v>
      </c>
      <c r="F1" s="1" t="str">
        <f>'[1]Biomass available per Canton'!H16</f>
        <v>Schwyz</v>
      </c>
      <c r="G1" s="1" t="str">
        <f>'[1]Biomass available per Canton'!I16</f>
        <v>Obwalden</v>
      </c>
      <c r="H1" s="1" t="str">
        <f>'[1]Biomass available per Canton'!J16</f>
        <v>Nidwalden</v>
      </c>
      <c r="I1" s="1" t="str">
        <f>'[1]Biomass available per Canton'!K16</f>
        <v>Glarus</v>
      </c>
      <c r="J1" s="1" t="str">
        <f>'[1]Biomass available per Canton'!L16</f>
        <v>Zug</v>
      </c>
      <c r="K1" s="1" t="str">
        <f>'[1]Biomass available per Canton'!M16</f>
        <v>Fribourg / Freiburg</v>
      </c>
      <c r="L1" s="1" t="str">
        <f>'[1]Biomass available per Canton'!N16</f>
        <v>Solothurn</v>
      </c>
      <c r="M1" s="1" t="str">
        <f>'[1]Biomass available per Canton'!O16</f>
        <v>Basel-Stadt</v>
      </c>
      <c r="N1" s="1" t="str">
        <f>'[1]Biomass available per Canton'!P16</f>
        <v>Basel-Landschaft</v>
      </c>
      <c r="O1" s="1" t="str">
        <f>'[1]Biomass available per Canton'!Q16</f>
        <v>Schaffhausen</v>
      </c>
      <c r="P1" s="1" t="str">
        <f>'[1]Biomass available per Canton'!R16</f>
        <v>Appenzell Ausserrhoden</v>
      </c>
      <c r="Q1" s="1" t="str">
        <f>'[1]Biomass available per Canton'!S16</f>
        <v>Appenzell Innerrhoden</v>
      </c>
      <c r="R1" s="1" t="str">
        <f>'[1]Biomass available per Canton'!T16</f>
        <v>St. Gallen</v>
      </c>
      <c r="S1" s="1" t="str">
        <f>'[1]Biomass available per Canton'!U16</f>
        <v>Graubünden / Grigioni / Grischun</v>
      </c>
      <c r="T1" s="1" t="str">
        <f>'[1]Biomass available per Canton'!V16</f>
        <v>Aargau</v>
      </c>
      <c r="U1" s="1" t="str">
        <f>'[1]Biomass available per Canton'!W16</f>
        <v>Thurgau</v>
      </c>
      <c r="V1" s="1" t="str">
        <f>'[1]Biomass available per Canton'!X16</f>
        <v>Ticino</v>
      </c>
      <c r="W1" s="1" t="str">
        <f>'[1]Biomass available per Canton'!Y16</f>
        <v>Vaud</v>
      </c>
      <c r="X1" s="1" t="str">
        <f>'[1]Biomass available per Canton'!Z16</f>
        <v>Valais / Wallis</v>
      </c>
      <c r="Y1" s="1" t="str">
        <f>'[1]Biomass available per Canton'!AA16</f>
        <v>Neuchâtel</v>
      </c>
      <c r="Z1" s="1" t="str">
        <f>'[1]Biomass available per Canton'!AB16</f>
        <v>Genève</v>
      </c>
      <c r="AA1" s="1" t="str">
        <f>'[1]Biomass available per Canton'!AC16</f>
        <v>Jura</v>
      </c>
    </row>
    <row r="2" spans="1:27" x14ac:dyDescent="0.2">
      <c r="A2" s="1" t="str">
        <f>'[1]Biomass available per Canton'!C17</f>
        <v>Already_used_forest_wood</v>
      </c>
      <c r="B2" s="1">
        <f>'[1]Biomass available per Canton'!D17</f>
        <v>173101623.93735006</v>
      </c>
      <c r="C2" s="1">
        <f>'[1]Biomass available per Canton'!E17</f>
        <v>435066486.11734742</v>
      </c>
      <c r="D2" s="1">
        <f>'[1]Biomass available per Canton'!F17</f>
        <v>105132808.81309476</v>
      </c>
      <c r="E2" s="1">
        <f>'[1]Biomass available per Canton'!G17</f>
        <v>15195944.086103246</v>
      </c>
      <c r="F2" s="1">
        <f>'[1]Biomass available per Canton'!H17</f>
        <v>60701189.691771135</v>
      </c>
      <c r="G2" s="1">
        <f>'[1]Biomass available per Canton'!I17</f>
        <v>37989860.215258121</v>
      </c>
      <c r="H2" s="1">
        <f>'[1]Biomass available per Canton'!J17</f>
        <v>14700424.170252057</v>
      </c>
      <c r="I2" s="1">
        <f>'[1]Biomass available per Canton'!K17</f>
        <v>16765090.486298693</v>
      </c>
      <c r="J2" s="1">
        <f>'[1]Biomass available per Canton'!L17</f>
        <v>16434743.875731234</v>
      </c>
      <c r="K2" s="1">
        <f>'[1]Biomass available per Canton'!M17</f>
        <v>117438220.05673273</v>
      </c>
      <c r="L2" s="1">
        <f>'[1]Biomass available per Canton'!N17</f>
        <v>93570677.443233594</v>
      </c>
      <c r="M2" s="1">
        <f>'[1]Biomass available per Canton'!O17</f>
        <v>743279.87377678929</v>
      </c>
      <c r="N2" s="1">
        <f>'[1]Biomass available per Canton'!P17</f>
        <v>62022576.134040982</v>
      </c>
      <c r="O2" s="1">
        <f>'[1]Biomass available per Canton'!Q17</f>
        <v>41128153.015649013</v>
      </c>
      <c r="P2" s="1">
        <f>'[1]Biomass available per Canton'!R17</f>
        <v>21885462.950094357</v>
      </c>
      <c r="Q2" s="1">
        <f>'[1]Biomass available per Canton'!S17</f>
        <v>14452664.21232646</v>
      </c>
      <c r="R2" s="1">
        <f>'[1]Biomass available per Canton'!T17</f>
        <v>137424189.99606419</v>
      </c>
      <c r="S2" s="1">
        <f>'[1]Biomass available per Canton'!U17</f>
        <v>59297216.596859418</v>
      </c>
      <c r="T2" s="1">
        <f>'[1]Biomass available per Canton'!V17</f>
        <v>173679730.5058431</v>
      </c>
      <c r="U2" s="1">
        <f>'[1]Biomass available per Canton'!W17</f>
        <v>86468225.31603314</v>
      </c>
      <c r="V2" s="1">
        <f>'[1]Biomass available per Canton'!X17</f>
        <v>28657568.466727324</v>
      </c>
      <c r="W2" s="1">
        <f>'[1]Biomass available per Canton'!Y17</f>
        <v>261717102.22207171</v>
      </c>
      <c r="X2" s="1">
        <f>'[1]Biomass available per Canton'!Z17</f>
        <v>31465514.656550746</v>
      </c>
      <c r="Y2" s="1">
        <f>'[1]Biomass available per Canton'!AA17</f>
        <v>63261375.923668951</v>
      </c>
      <c r="Z2" s="1">
        <f>'[1]Biomass available per Canton'!AB17</f>
        <v>8341251.9168284144</v>
      </c>
      <c r="AA2" s="1">
        <f>'[1]Biomass available per Canton'!AC17</f>
        <v>80109053.062609524</v>
      </c>
    </row>
    <row r="3" spans="1:27" x14ac:dyDescent="0.2">
      <c r="A3" s="1" t="str">
        <f>'[1]Biomass available per Canton'!C18</f>
        <v>Already_used_wood_residues</v>
      </c>
      <c r="B3" s="1">
        <f>'[1]Biomass available per Canton'!D18</f>
        <v>78879642.586272284</v>
      </c>
      <c r="C3" s="1">
        <f>'[1]Biomass available per Canton'!E18</f>
        <v>143071351.7254456</v>
      </c>
      <c r="D3" s="1">
        <f>'[1]Biomass available per Canton'!F18</f>
        <v>51679765.832385279</v>
      </c>
      <c r="E3" s="1">
        <f>'[1]Biomass available per Canton'!G18</f>
        <v>0</v>
      </c>
      <c r="F3" s="1">
        <f>'[1]Biomass available per Canton'!H18</f>
        <v>8703960.5612438377</v>
      </c>
      <c r="G3" s="1">
        <f>'[1]Biomass available per Canton'!I18</f>
        <v>5439975.3507773997</v>
      </c>
      <c r="H3" s="1">
        <f>'[1]Biomass available per Canton'!J18</f>
        <v>3807982.7455441789</v>
      </c>
      <c r="I3" s="1">
        <f>'[1]Biomass available per Canton'!K18</f>
        <v>5983972.8858551383</v>
      </c>
      <c r="J3" s="1">
        <f>'[1]Biomass available per Canton'!L18</f>
        <v>0</v>
      </c>
      <c r="K3" s="1">
        <f>'[1]Biomass available per Canton'!M18</f>
        <v>8159963.0261660963</v>
      </c>
      <c r="L3" s="1">
        <f>'[1]Biomass available per Canton'!N18</f>
        <v>63647711.604095563</v>
      </c>
      <c r="M3" s="1">
        <f>'[1]Biomass available per Canton'!O18</f>
        <v>18495916.192643154</v>
      </c>
      <c r="N3" s="1">
        <f>'[1]Biomass available per Canton'!P18</f>
        <v>16863923.587409936</v>
      </c>
      <c r="O3" s="1">
        <f>'[1]Biomass available per Canton'!Q18</f>
        <v>543997.53507773986</v>
      </c>
      <c r="P3" s="1">
        <f>'[1]Biomass available per Canton'!R18</f>
        <v>543997.53507773986</v>
      </c>
      <c r="Q3" s="1">
        <f>'[1]Biomass available per Canton'!S18</f>
        <v>0</v>
      </c>
      <c r="R3" s="1">
        <f>'[1]Biomass available per Canton'!T18</f>
        <v>56031746.113007203</v>
      </c>
      <c r="S3" s="1">
        <f>'[1]Biomass available per Canton'!U18</f>
        <v>38623824.990519524</v>
      </c>
      <c r="T3" s="1">
        <f>'[1]Biomass available per Canton'!V18</f>
        <v>25567884.148653775</v>
      </c>
      <c r="U3" s="1">
        <f>'[1]Biomass available per Canton'!W18</f>
        <v>9791955.6313993186</v>
      </c>
      <c r="V3" s="1">
        <f>'[1]Biomass available per Canton'!X18</f>
        <v>8159963.0261660963</v>
      </c>
      <c r="W3" s="1">
        <f>'[1]Biomass available per Canton'!Y18</f>
        <v>28287871.824042473</v>
      </c>
      <c r="X3" s="1">
        <f>'[1]Biomass available per Canton'!Z18</f>
        <v>44063800.341296926</v>
      </c>
      <c r="Y3" s="1">
        <f>'[1]Biomass available per Canton'!AA18</f>
        <v>7615965.4910883578</v>
      </c>
      <c r="Z3" s="1">
        <f>'[1]Biomass available per Canton'!AB18</f>
        <v>12511943.306788014</v>
      </c>
      <c r="AA3" s="1">
        <f>'[1]Biomass available per Canton'!AC18</f>
        <v>1087995.0701554797</v>
      </c>
    </row>
    <row r="4" spans="1:27" x14ac:dyDescent="0.2">
      <c r="A4" s="1" t="str">
        <f>'[1]Biomass available per Canton'!C19</f>
        <v>Already_used_waste_wood</v>
      </c>
      <c r="B4" s="1">
        <f>'[1]Biomass available per Canton'!D19</f>
        <v>57370698.501171708</v>
      </c>
      <c r="C4" s="1">
        <f>'[1]Biomass available per Canton'!E19</f>
        <v>166616103.10929996</v>
      </c>
      <c r="D4" s="1">
        <f>'[1]Biomass available per Canton'!F19</f>
        <v>40556053.970682241</v>
      </c>
      <c r="E4" s="1">
        <f>'[1]Biomass available per Canton'!G19</f>
        <v>7084930.8308489071</v>
      </c>
      <c r="F4" s="1">
        <f>'[1]Biomass available per Canton'!H19</f>
        <v>25256862.267141312</v>
      </c>
      <c r="G4" s="1">
        <f>'[1]Biomass available per Canton'!I19</f>
        <v>17186078.597833537</v>
      </c>
      <c r="H4" s="1">
        <f>'[1]Biomass available per Canton'!J19</f>
        <v>6631464.0522306906</v>
      </c>
      <c r="I4" s="1">
        <f>'[1]Biomass available per Canton'!K19</f>
        <v>7507715.722404222</v>
      </c>
      <c r="J4" s="1">
        <f>'[1]Biomass available per Canton'!L19</f>
        <v>6434785.5488494122</v>
      </c>
      <c r="K4" s="1">
        <f>'[1]Biomass available per Canton'!M19</f>
        <v>43077262.351752147</v>
      </c>
      <c r="L4" s="1">
        <f>'[1]Biomass available per Canton'!N19</f>
        <v>33145600.177256707</v>
      </c>
      <c r="M4" s="1">
        <f>'[1]Biomass available per Canton'!O19</f>
        <v>241243.72266174524</v>
      </c>
      <c r="N4" s="1">
        <f>'[1]Biomass available per Canton'!P19</f>
        <v>19882411.933454629</v>
      </c>
      <c r="O4" s="1">
        <f>'[1]Biomass available per Canton'!Q19</f>
        <v>12961496.552001467</v>
      </c>
      <c r="P4" s="1">
        <f>'[1]Biomass available per Canton'!R19</f>
        <v>9034561.4898842834</v>
      </c>
      <c r="Q4" s="1">
        <f>'[1]Biomass available per Canton'!S19</f>
        <v>5926722.8779446371</v>
      </c>
      <c r="R4" s="1">
        <f>'[1]Biomass available per Canton'!T19</f>
        <v>53913407.074455366</v>
      </c>
      <c r="S4" s="1">
        <f>'[1]Biomass available per Canton'!U19</f>
        <v>31618769.372859754</v>
      </c>
      <c r="T4" s="1">
        <f>'[1]Biomass available per Canton'!V19</f>
        <v>56432656.502826519</v>
      </c>
      <c r="U4" s="1">
        <f>'[1]Biomass available per Canton'!W19</f>
        <v>28422801.219451565</v>
      </c>
      <c r="V4" s="1">
        <f>'[1]Biomass available per Canton'!X19</f>
        <v>8103908.7751807943</v>
      </c>
      <c r="W4" s="1">
        <f>'[1]Biomass available per Canton'!Y19</f>
        <v>91383286.398198366</v>
      </c>
      <c r="X4" s="1">
        <f>'[1]Biomass available per Canton'!Z19</f>
        <v>15844641.365904922</v>
      </c>
      <c r="Y4" s="1">
        <f>'[1]Biomass available per Canton'!AA19</f>
        <v>23259579.654797349</v>
      </c>
      <c r="Z4" s="1">
        <f>'[1]Biomass available per Canton'!AB19</f>
        <v>2718512.487479886</v>
      </c>
      <c r="AA4" s="1">
        <f>'[1]Biomass available per Canton'!AC19</f>
        <v>29251674.157952163</v>
      </c>
    </row>
    <row r="5" spans="1:27" x14ac:dyDescent="0.2">
      <c r="A5" s="1" t="str">
        <f>'[1]Biomass available per Canton'!C20</f>
        <v>Already_used_wood_from_landscape_maintenance</v>
      </c>
      <c r="B5" s="1">
        <f>'[1]Biomass available per Canton'!D20</f>
        <v>18074916.657677818</v>
      </c>
      <c r="C5" s="1">
        <f>'[1]Biomass available per Canton'!E20</f>
        <v>38019652.279943004</v>
      </c>
      <c r="D5" s="1">
        <f>'[1]Biomass available per Canton'!F20</f>
        <v>13088732.752111522</v>
      </c>
      <c r="E5" s="1">
        <f>'[1]Biomass available per Canton'!G20</f>
        <v>1869818.9645873606</v>
      </c>
      <c r="F5" s="1">
        <f>'[1]Biomass available per Canton'!H20</f>
        <v>4986183.9055662947</v>
      </c>
      <c r="G5" s="1">
        <f>'[1]Biomass available per Canton'!I20</f>
        <v>1246545.9763915737</v>
      </c>
      <c r="H5" s="1">
        <f>'[1]Biomass available per Canton'!J20</f>
        <v>623272.98819578683</v>
      </c>
      <c r="I5" s="1">
        <f>'[1]Biomass available per Canton'!K20</f>
        <v>1246545.9763915737</v>
      </c>
      <c r="J5" s="1">
        <f>'[1]Biomass available per Canton'!L20</f>
        <v>2493091.9527831473</v>
      </c>
      <c r="K5" s="1">
        <f>'[1]Biomass available per Canton'!M20</f>
        <v>10595640.799328377</v>
      </c>
      <c r="L5" s="1">
        <f>'[1]Biomass available per Canton'!N20</f>
        <v>9349094.8229368012</v>
      </c>
      <c r="M5" s="1">
        <f>'[1]Biomass available per Canton'!O20</f>
        <v>1246545.9763915737</v>
      </c>
      <c r="N5" s="1">
        <f>'[1]Biomass available per Canton'!P20</f>
        <v>8102548.8465452287</v>
      </c>
      <c r="O5" s="1">
        <f>'[1]Biomass available per Canton'!Q20</f>
        <v>3739637.9291747212</v>
      </c>
      <c r="P5" s="1">
        <f>'[1]Biomass available per Canton'!R20</f>
        <v>1869818.9645873606</v>
      </c>
      <c r="Q5" s="1">
        <f>'[1]Biomass available per Canton'!S20</f>
        <v>623272.98819578683</v>
      </c>
      <c r="R5" s="1">
        <f>'[1]Biomass available per Canton'!T20</f>
        <v>17451643.669482037</v>
      </c>
      <c r="S5" s="1">
        <f>'[1]Biomass available per Canton'!U20</f>
        <v>23061100.563244116</v>
      </c>
      <c r="T5" s="1">
        <f>'[1]Biomass available per Canton'!V20</f>
        <v>21191281.598656755</v>
      </c>
      <c r="U5" s="1">
        <f>'[1]Biomass available per Canton'!W20</f>
        <v>14958551.716698885</v>
      </c>
      <c r="V5" s="1">
        <f>'[1]Biomass available per Canton'!X20</f>
        <v>18074916.657677818</v>
      </c>
      <c r="W5" s="1">
        <f>'[1]Biomass available per Canton'!Y20</f>
        <v>33033468.374376699</v>
      </c>
      <c r="X5" s="1">
        <f>'[1]Biomass available per Canton'!Z20</f>
        <v>33033468.374376699</v>
      </c>
      <c r="Y5" s="1">
        <f>'[1]Biomass available per Canton'!AA20</f>
        <v>6232729.881957869</v>
      </c>
      <c r="Z5" s="1">
        <f>'[1]Biomass available per Canton'!AB20</f>
        <v>7479275.8583494425</v>
      </c>
      <c r="AA5" s="1">
        <f>'[1]Biomass available per Canton'!AC20</f>
        <v>5609456.8937620819</v>
      </c>
    </row>
    <row r="6" spans="1:27" x14ac:dyDescent="0.2">
      <c r="A6" s="1" t="str">
        <f>'[1]Biomass available per Canton'!C21</f>
        <v>Already_used_Agri</v>
      </c>
      <c r="B6" s="1">
        <f>'[1]Biomass available per Canton'!D21</f>
        <v>816125.98549732473</v>
      </c>
      <c r="C6" s="1">
        <f>'[1]Biomass available per Canton'!E21</f>
        <v>1310878.6276573322</v>
      </c>
      <c r="D6" s="1">
        <f>'[1]Biomass available per Canton'!F21</f>
        <v>358116.98047736555</v>
      </c>
      <c r="E6" s="1">
        <f>'[1]Biomass available per Canton'!G21</f>
        <v>11.023865603492792</v>
      </c>
      <c r="F6" s="1">
        <f>'[1]Biomass available per Canton'!H21</f>
        <v>2089.4344824523428</v>
      </c>
      <c r="G6" s="1">
        <f>'[1]Biomass available per Canton'!I21</f>
        <v>12.078399371029487</v>
      </c>
      <c r="H6" s="1">
        <f>'[1]Biomass available per Canton'!J21</f>
        <v>28.277455900920828</v>
      </c>
      <c r="I6" s="1">
        <f>'[1]Biomass available per Canton'!K21</f>
        <v>150.44742039558707</v>
      </c>
      <c r="J6" s="1">
        <f>'[1]Biomass available per Canton'!L21</f>
        <v>30241.462976719235</v>
      </c>
      <c r="K6" s="1">
        <f>'[1]Biomass available per Canton'!M21</f>
        <v>701179.91637661029</v>
      </c>
      <c r="L6" s="1">
        <f>'[1]Biomass available per Canton'!N21</f>
        <v>298685.02669789252</v>
      </c>
      <c r="M6" s="1">
        <f>'[1]Biomass available per Canton'!O21</f>
        <v>5036.7750235732683</v>
      </c>
      <c r="N6" s="1">
        <f>'[1]Biomass available per Canton'!P21</f>
        <v>168521.88676094517</v>
      </c>
      <c r="O6" s="1">
        <f>'[1]Biomass available per Canton'!Q21</f>
        <v>304897.1832142105</v>
      </c>
      <c r="P6" s="1">
        <f>'[1]Biomass available per Canton'!R21</f>
        <v>793.7305297764093</v>
      </c>
      <c r="Q6" s="1">
        <f>'[1]Biomass available per Canton'!S21</f>
        <v>0</v>
      </c>
      <c r="R6" s="1">
        <f>'[1]Biomass available per Canton'!T21</f>
        <v>75437.04940161726</v>
      </c>
      <c r="S6" s="1">
        <f>'[1]Biomass available per Canton'!U21</f>
        <v>43114.650031910947</v>
      </c>
      <c r="T6" s="1">
        <f>'[1]Biomass available per Canton'!V21</f>
        <v>789870.6563142814</v>
      </c>
      <c r="U6" s="1">
        <f>'[1]Biomass available per Canton'!W21</f>
        <v>473813.76627320319</v>
      </c>
      <c r="V6" s="1">
        <f>'[1]Biomass available per Canton'!X21</f>
        <v>36494.174211852267</v>
      </c>
      <c r="W6" s="1">
        <f>'[1]Biomass available per Canton'!Y21</f>
        <v>1852828.7552314622</v>
      </c>
      <c r="X6" s="1">
        <f>'[1]Biomass available per Canton'!Z21</f>
        <v>48966.96449252504</v>
      </c>
      <c r="Y6" s="1">
        <f>'[1]Biomass available per Canton'!AA21</f>
        <v>132835.03614258967</v>
      </c>
      <c r="Z6" s="1">
        <f>'[1]Biomass available per Canton'!AB21</f>
        <v>252139.11957941382</v>
      </c>
      <c r="AA6" s="1">
        <f>'[1]Biomass available per Canton'!AC21</f>
        <v>297730.99148567114</v>
      </c>
    </row>
    <row r="7" spans="1:27" x14ac:dyDescent="0.2">
      <c r="A7" s="1" t="str">
        <f>'[1]Biomass available per Canton'!C22</f>
        <v>Already_used_Manure</v>
      </c>
      <c r="B7" s="1">
        <f>'[1]Biomass available per Canton'!D22</f>
        <v>57097645.68108359</v>
      </c>
      <c r="C7" s="1">
        <f>'[1]Biomass available per Canton'!E22</f>
        <v>253761429.00443918</v>
      </c>
      <c r="D7" s="1">
        <f>'[1]Biomass available per Canton'!F22</f>
        <v>163746119.41418532</v>
      </c>
      <c r="E7" s="1">
        <f>'[1]Biomass available per Canton'!G22</f>
        <v>4585363.326754272</v>
      </c>
      <c r="F7" s="1">
        <f>'[1]Biomass available per Canton'!H22</f>
        <v>38051369.80396454</v>
      </c>
      <c r="G7" s="1">
        <f>'[1]Biomass available per Canton'!I22</f>
        <v>16224028.944377966</v>
      </c>
      <c r="H7" s="1">
        <f>'[1]Biomass available per Canton'!J22</f>
        <v>10922093.735647826</v>
      </c>
      <c r="I7" s="1">
        <f>'[1]Biomass available per Canton'!K22</f>
        <v>5126400.1691639181</v>
      </c>
      <c r="J7" s="1">
        <f>'[1]Biomass available per Canton'!L22</f>
        <v>28006022.206362367</v>
      </c>
      <c r="K7" s="1">
        <f>'[1]Biomass available per Canton'!M22</f>
        <v>123171507.9124437</v>
      </c>
      <c r="L7" s="1">
        <f>'[1]Biomass available per Canton'!N22</f>
        <v>24207136.956761651</v>
      </c>
      <c r="M7" s="1">
        <f>'[1]Biomass available per Canton'!O22</f>
        <v>120930.66895689917</v>
      </c>
      <c r="N7" s="1">
        <f>'[1]Biomass available per Canton'!P22</f>
        <v>15841478.730020534</v>
      </c>
      <c r="O7" s="1">
        <f>'[1]Biomass available per Canton'!Q22</f>
        <v>7923764.8922294499</v>
      </c>
      <c r="P7" s="1">
        <f>'[1]Biomass available per Canton'!R22</f>
        <v>19621422.803448956</v>
      </c>
      <c r="Q7" s="1">
        <f>'[1]Biomass available per Canton'!S22</f>
        <v>15500516.922015112</v>
      </c>
      <c r="R7" s="1">
        <f>'[1]Biomass available per Canton'!T22</f>
        <v>135433621.06381816</v>
      </c>
      <c r="S7" s="1">
        <f>'[1]Biomass available per Canton'!U22</f>
        <v>45123260.145356409</v>
      </c>
      <c r="T7" s="1">
        <f>'[1]Biomass available per Canton'!V22</f>
        <v>56443453.867755324</v>
      </c>
      <c r="U7" s="1">
        <f>'[1]Biomass available per Canton'!W22</f>
        <v>86669124.099638924</v>
      </c>
      <c r="V7" s="1">
        <f>'[1]Biomass available per Canton'!X22</f>
        <v>7325147.0454937089</v>
      </c>
      <c r="W7" s="1">
        <f>'[1]Biomass available per Canton'!Y22</f>
        <v>71506858.531212345</v>
      </c>
      <c r="X7" s="1">
        <f>'[1]Biomass available per Canton'!Z22</f>
        <v>26411893.988948137</v>
      </c>
      <c r="Y7" s="1">
        <f>'[1]Biomass available per Canton'!AA22</f>
        <v>21809405.948410064</v>
      </c>
      <c r="Z7" s="1">
        <f>'[1]Biomass available per Canton'!AB22</f>
        <v>4070265.5499048838</v>
      </c>
      <c r="AA7" s="1">
        <f>'[1]Biomass available per Canton'!AC22</f>
        <v>48813623.132209979</v>
      </c>
    </row>
    <row r="8" spans="1:27" x14ac:dyDescent="0.2">
      <c r="A8" s="1" t="str">
        <f>'[1]Biomass available per Canton'!C23</f>
        <v>Already_used_SewageSludge</v>
      </c>
      <c r="B8" s="1">
        <f>'[1]Biomass available per Canton'!D23</f>
        <v>990121304.06388807</v>
      </c>
      <c r="C8" s="1">
        <f>'[1]Biomass available per Canton'!E23</f>
        <v>738333227.40720761</v>
      </c>
      <c r="D8" s="1">
        <f>'[1]Biomass available per Canton'!F23</f>
        <v>222983882.16831404</v>
      </c>
      <c r="E8" s="1">
        <f>'[1]Biomass available per Canton'!G23</f>
        <v>29864146.894146994</v>
      </c>
      <c r="F8" s="1">
        <f>'[1]Biomass available per Canton'!H23</f>
        <v>88441593.594863892</v>
      </c>
      <c r="G8" s="1">
        <f>'[1]Biomass available per Canton'!I23</f>
        <v>36454982.421431348</v>
      </c>
      <c r="H8" s="1">
        <f>'[1]Biomass available per Canton'!J23</f>
        <v>37833940.200824723</v>
      </c>
      <c r="I8" s="1">
        <f>'[1]Biomass available per Canton'!K23</f>
        <v>43531366.462586641</v>
      </c>
      <c r="J8" s="1">
        <f>'[1]Biomass available per Canton'!L23</f>
        <v>104544615.8379886</v>
      </c>
      <c r="K8" s="1">
        <f>'[1]Biomass available per Canton'!M23</f>
        <v>150657546.63912424</v>
      </c>
      <c r="L8" s="1">
        <f>'[1]Biomass available per Canton'!N23</f>
        <v>202348944.31612349</v>
      </c>
      <c r="M8" s="1">
        <f>'[1]Biomass available per Canton'!O23</f>
        <v>214806662.53651074</v>
      </c>
      <c r="N8" s="1">
        <f>'[1]Biomass available per Canton'!P23</f>
        <v>169069546.28511071</v>
      </c>
      <c r="O8" s="1">
        <f>'[1]Biomass available per Canton'!Q23</f>
        <v>95153913.360318884</v>
      </c>
      <c r="P8" s="1">
        <f>'[1]Biomass available per Canton'!R23</f>
        <v>36881294.016609885</v>
      </c>
      <c r="Q8" s="1">
        <f>'[1]Biomass available per Canton'!S23</f>
        <v>7400924.6678266535</v>
      </c>
      <c r="R8" s="1">
        <f>'[1]Biomass available per Canton'!T23</f>
        <v>335399045.19674516</v>
      </c>
      <c r="S8" s="1">
        <f>'[1]Biomass available per Canton'!U23</f>
        <v>221295532.87588212</v>
      </c>
      <c r="T8" s="1">
        <f>'[1]Biomass available per Canton'!V23</f>
        <v>483157770.09835744</v>
      </c>
      <c r="U8" s="1">
        <f>'[1]Biomass available per Canton'!W23</f>
        <v>242049235.89456549</v>
      </c>
      <c r="V8" s="1">
        <f>'[1]Biomass available per Canton'!X23</f>
        <v>166457295.28048509</v>
      </c>
      <c r="W8" s="1">
        <f>'[1]Biomass available per Canton'!Y23</f>
        <v>452081208.56507427</v>
      </c>
      <c r="X8" s="1">
        <f>'[1]Biomass available per Canton'!Z23</f>
        <v>567919585.72599876</v>
      </c>
      <c r="Y8" s="1">
        <f>'[1]Biomass available per Canton'!AA23</f>
        <v>123203565.45812997</v>
      </c>
      <c r="Z8" s="1">
        <f>'[1]Biomass available per Canton'!AB23</f>
        <v>363294389.97684872</v>
      </c>
      <c r="AA8" s="1">
        <f>'[1]Biomass available per Canton'!AC23</f>
        <v>36247556.096305653</v>
      </c>
    </row>
    <row r="9" spans="1:27" x14ac:dyDescent="0.2">
      <c r="A9" s="1" t="str">
        <f>'[1]Biomass available per Canton'!C24</f>
        <v>Already_used_Garbage</v>
      </c>
      <c r="B9" s="1">
        <f>'[1]Biomass available per Canton'!D24</f>
        <v>130991514.44091533</v>
      </c>
      <c r="C9" s="1">
        <f>'[1]Biomass available per Canton'!E24</f>
        <v>92628941.179361314</v>
      </c>
      <c r="D9" s="1">
        <f>'[1]Biomass available per Canton'!F24</f>
        <v>36266450.877237096</v>
      </c>
      <c r="E9" s="1">
        <f>'[1]Biomass available per Canton'!G24</f>
        <v>3236095.9703239799</v>
      </c>
      <c r="F9" s="1">
        <f>'[1]Biomass available per Canton'!H24</f>
        <v>13617270.749904335</v>
      </c>
      <c r="G9" s="1">
        <f>'[1]Biomass available per Canton'!I24</f>
        <v>3899324.695188609</v>
      </c>
      <c r="H9" s="1">
        <f>'[1]Biomass available per Canton'!J24</f>
        <v>4300376.2409505453</v>
      </c>
      <c r="I9" s="1">
        <f>'[1]Biomass available per Canton'!K24</f>
        <v>3270999.8913810328</v>
      </c>
      <c r="J9" s="1">
        <f>'[1]Biomass available per Canton'!L24</f>
        <v>10415820.297191197</v>
      </c>
      <c r="K9" s="1">
        <f>'[1]Biomass available per Canton'!M24</f>
        <v>27127477.421771202</v>
      </c>
      <c r="L9" s="1">
        <f>'[1]Biomass available per Canton'!N24</f>
        <v>24329663.407012414</v>
      </c>
      <c r="M9" s="1">
        <f>'[1]Biomass available per Canton'!O24</f>
        <v>19010755.098997045</v>
      </c>
      <c r="N9" s="1">
        <f>'[1]Biomass available per Canton'!P24</f>
        <v>23928327.189276617</v>
      </c>
      <c r="O9" s="1">
        <f>'[1]Biomass available per Canton'!Q24</f>
        <v>7246307.5685328422</v>
      </c>
      <c r="P9" s="1">
        <f>'[1]Biomass available per Canton'!R24</f>
        <v>4997463.2952229008</v>
      </c>
      <c r="Q9" s="1">
        <f>'[1]Biomass available per Canton'!S24</f>
        <v>1314186.3488250657</v>
      </c>
      <c r="R9" s="1">
        <f>'[1]Biomass available per Canton'!T24</f>
        <v>44877278.099187084</v>
      </c>
      <c r="S9" s="1">
        <f>'[1]Biomass available per Canton'!U24</f>
        <v>20781700.093777765</v>
      </c>
      <c r="T9" s="1">
        <f>'[1]Biomass available per Canton'!V24</f>
        <v>56113587.460899346</v>
      </c>
      <c r="U9" s="1">
        <f>'[1]Biomass available per Canton'!W24</f>
        <v>23527916.743484177</v>
      </c>
      <c r="V9" s="1">
        <f>'[1]Biomass available per Canton'!X24</f>
        <v>34362158.610037044</v>
      </c>
      <c r="W9" s="1">
        <f>'[1]Biomass available per Canton'!Y24</f>
        <v>68892910.463865608</v>
      </c>
      <c r="X9" s="1">
        <f>'[1]Biomass available per Canton'!Z24</f>
        <v>33590816.683898546</v>
      </c>
      <c r="Y9" s="1">
        <f>'[1]Biomass available per Canton'!AA24</f>
        <v>16798443.430093694</v>
      </c>
      <c r="Z9" s="1">
        <f>'[1]Biomass available per Canton'!AB24</f>
        <v>43977947.304995678</v>
      </c>
      <c r="AA9" s="1">
        <f>'[1]Biomass available per Canton'!AC24</f>
        <v>6522380.3323692447</v>
      </c>
    </row>
    <row r="10" spans="1:27" x14ac:dyDescent="0.2">
      <c r="A10" s="1" t="str">
        <f>'[1]Biomass available per Canton'!C25</f>
        <v>Already_used_Green Waste</v>
      </c>
      <c r="B10" s="1">
        <f>'[1]Biomass available per Canton'!D25</f>
        <v>69355165.999082237</v>
      </c>
      <c r="C10" s="1">
        <f>'[1]Biomass available per Canton'!E25</f>
        <v>50558755.411262892</v>
      </c>
      <c r="D10" s="1">
        <f>'[1]Biomass available per Canton'!F25</f>
        <v>20744506.293714494</v>
      </c>
      <c r="E10" s="1">
        <f>'[1]Biomass available per Canton'!G25</f>
        <v>1860963.7600892046</v>
      </c>
      <c r="F10" s="1">
        <f>'[1]Biomass available per Canton'!H25</f>
        <v>8336326.641688101</v>
      </c>
      <c r="G10" s="1">
        <f>'[1]Biomass available per Canton'!I25</f>
        <v>2126980.0899773054</v>
      </c>
      <c r="H10" s="1">
        <f>'[1]Biomass available per Canton'!J25</f>
        <v>2582581.1001693457</v>
      </c>
      <c r="I10" s="1">
        <f>'[1]Biomass available per Canton'!K25</f>
        <v>2558800.3624700322</v>
      </c>
      <c r="J10" s="1">
        <f>'[1]Biomass available per Canton'!L25</f>
        <v>6161063.505152069</v>
      </c>
      <c r="K10" s="1">
        <f>'[1]Biomass available per Canton'!M25</f>
        <v>16063288.65020282</v>
      </c>
      <c r="L10" s="1">
        <f>'[1]Biomass available per Canton'!N25</f>
        <v>14943793.741262479</v>
      </c>
      <c r="M10" s="1">
        <f>'[1]Biomass available per Canton'!O25</f>
        <v>7521707.2942867326</v>
      </c>
      <c r="N10" s="1">
        <f>'[1]Biomass available per Canton'!P25</f>
        <v>15216710.382495439</v>
      </c>
      <c r="O10" s="1">
        <f>'[1]Biomass available per Canton'!Q25</f>
        <v>3825929.0792646706</v>
      </c>
      <c r="P10" s="1">
        <f>'[1]Biomass available per Canton'!R25</f>
        <v>3076446.0767651349</v>
      </c>
      <c r="Q10" s="1">
        <f>'[1]Biomass available per Canton'!S25</f>
        <v>717341.34971939528</v>
      </c>
      <c r="R10" s="1">
        <f>'[1]Biomass available per Canton'!T25</f>
        <v>27872279.692184076</v>
      </c>
      <c r="S10" s="1">
        <f>'[1]Biomass available per Canton'!U25</f>
        <v>10608878.915654855</v>
      </c>
      <c r="T10" s="1">
        <f>'[1]Biomass available per Canton'!V25</f>
        <v>34415746.332700275</v>
      </c>
      <c r="U10" s="1">
        <f>'[1]Biomass available per Canton'!W25</f>
        <v>14180872.510319434</v>
      </c>
      <c r="V10" s="1">
        <f>'[1]Biomass available per Canton'!X25</f>
        <v>19364479.557535775</v>
      </c>
      <c r="W10" s="1">
        <f>'[1]Biomass available per Canton'!Y25</f>
        <v>37715831.04147955</v>
      </c>
      <c r="X10" s="1">
        <f>'[1]Biomass available per Canton'!Z25</f>
        <v>18196277.966544561</v>
      </c>
      <c r="Y10" s="1">
        <f>'[1]Biomass available per Canton'!AA25</f>
        <v>9326806.0452531241</v>
      </c>
      <c r="Z10" s="1">
        <f>'[1]Biomass available per Canton'!AB25</f>
        <v>22369267.68419968</v>
      </c>
      <c r="AA10" s="1">
        <f>'[1]Biomass available per Canton'!AC25</f>
        <v>4047200.5165262916</v>
      </c>
    </row>
    <row r="11" spans="1:27" x14ac:dyDescent="0.2">
      <c r="A11" s="1" t="str">
        <f>'[1]Biomass available per Canton'!C26</f>
        <v>Already_used_Ind</v>
      </c>
      <c r="B11" s="1">
        <f>'[1]Biomass available per Canton'!D26</f>
        <v>47642835.763292983</v>
      </c>
      <c r="C11" s="1">
        <f>'[1]Biomass available per Canton'!E26</f>
        <v>43831759.931730635</v>
      </c>
      <c r="D11" s="1">
        <f>'[1]Biomass available per Canton'!F26</f>
        <v>21797826.531518072</v>
      </c>
      <c r="E11" s="1">
        <f>'[1]Biomass available per Canton'!G26</f>
        <v>899634.84009066888</v>
      </c>
      <c r="F11" s="1">
        <f>'[1]Biomass available per Canton'!H26</f>
        <v>5661480.1168040596</v>
      </c>
      <c r="G11" s="1">
        <f>'[1]Biomass available per Canton'!I26</f>
        <v>2578956.5288846139</v>
      </c>
      <c r="H11" s="1">
        <f>'[1]Biomass available per Canton'!J26</f>
        <v>1343671.2888847364</v>
      </c>
      <c r="I11" s="1">
        <f>'[1]Biomass available per Canton'!K26</f>
        <v>2380341.8542217743</v>
      </c>
      <c r="J11" s="1">
        <f>'[1]Biomass available per Canton'!L26</f>
        <v>4992334.0665764306</v>
      </c>
      <c r="K11" s="1">
        <f>'[1]Biomass available per Canton'!M26</f>
        <v>16072432.282303706</v>
      </c>
      <c r="L11" s="1">
        <f>'[1]Biomass available per Canton'!N26</f>
        <v>8184238.0509414878</v>
      </c>
      <c r="M11" s="1">
        <f>'[1]Biomass available per Canton'!O26</f>
        <v>9504170.3420341257</v>
      </c>
      <c r="N11" s="1">
        <f>'[1]Biomass available per Canton'!P26</f>
        <v>9184232.8486705478</v>
      </c>
      <c r="O11" s="1">
        <f>'[1]Biomass available per Canton'!Q26</f>
        <v>3551746.7053455943</v>
      </c>
      <c r="P11" s="1">
        <f>'[1]Biomass available per Canton'!R26</f>
        <v>840914.35649661103</v>
      </c>
      <c r="Q11" s="1">
        <f>'[1]Biomass available per Canton'!S26</f>
        <v>1513105.0196437417</v>
      </c>
      <c r="R11" s="1">
        <f>'[1]Biomass available per Canton'!T26</f>
        <v>24108085.242608927</v>
      </c>
      <c r="S11" s="1">
        <f>'[1]Biomass available per Canton'!U26</f>
        <v>13076821.462553618</v>
      </c>
      <c r="T11" s="1">
        <f>'[1]Biomass available per Canton'!V26</f>
        <v>24557963.174937226</v>
      </c>
      <c r="U11" s="1">
        <f>'[1]Biomass available per Canton'!W26</f>
        <v>11519335.122550948</v>
      </c>
      <c r="V11" s="1">
        <f>'[1]Biomass available per Canton'!X26</f>
        <v>10404566.029194087</v>
      </c>
      <c r="W11" s="1">
        <f>'[1]Biomass available per Canton'!Y26</f>
        <v>27145159.04008048</v>
      </c>
      <c r="X11" s="1">
        <f>'[1]Biomass available per Canton'!Z26</f>
        <v>12383795.406964321</v>
      </c>
      <c r="Y11" s="1">
        <f>'[1]Biomass available per Canton'!AA26</f>
        <v>4529714.5219300874</v>
      </c>
      <c r="Z11" s="1">
        <f>'[1]Biomass available per Canton'!AB26</f>
        <v>12376454.025394805</v>
      </c>
      <c r="AA11" s="1">
        <f>'[1]Biomass available per Canton'!AC26</f>
        <v>1542485.3875197752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Gaspard Debains</dc:creator>
  <cp:lastModifiedBy>Gaspard Debains</cp:lastModifiedBy>
  <dcterms:created xsi:type="dcterms:W3CDTF">2021-05-25T11:31:32Z</dcterms:created>
  <dcterms:modified xsi:type="dcterms:W3CDTF">2021-08-17T15:54:43Z</dcterms:modified>
</cp:coreProperties>
</file>