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ainsgaspard/Google Drive (gaspard.debains@epfl.ch)/PDM_GAD_local/Literature/Data/Biomass availability/Biomass monthly generation/"/>
    </mc:Choice>
  </mc:AlternateContent>
  <xr:revisionPtr revIDLastSave="0" documentId="13_ncr:1_{96267DC4-DBEA-F94B-ACE7-D5091F8F0069}" xr6:coauthVersionLast="45" xr6:coauthVersionMax="45" xr10:uidLastSave="{00000000-0000-0000-0000-000000000000}"/>
  <bookViews>
    <workbookView xWindow="3120" yWindow="1120" windowWidth="27640" windowHeight="16080" xr2:uid="{88A5A53E-7DBF-3642-AFC7-0060D32568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4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bainsgaspard/Google&#160;Drive%20(gaspard.debains@epfl.ch)/PDM_GAD_local/Literature/Data/Biomass%20availability/Monthly%20biomass%20per%20canton_sust_used_additio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omass available per Canton"/>
    </sheetNames>
    <sheetDataSet>
      <sheetData sheetId="0">
        <row r="3">
          <cell r="C3" t="str">
            <v>Canton_Name</v>
          </cell>
          <cell r="D3" t="str">
            <v>Zürich</v>
          </cell>
          <cell r="E3" t="str">
            <v>Bern / Berne</v>
          </cell>
          <cell r="F3" t="str">
            <v>Luzern</v>
          </cell>
          <cell r="G3" t="str">
            <v>Uri</v>
          </cell>
          <cell r="H3" t="str">
            <v>Schwyz</v>
          </cell>
          <cell r="I3" t="str">
            <v>Obwalden</v>
          </cell>
          <cell r="J3" t="str">
            <v>Nidwalden</v>
          </cell>
          <cell r="K3" t="str">
            <v>Glarus</v>
          </cell>
          <cell r="L3" t="str">
            <v>Zug</v>
          </cell>
          <cell r="M3" t="str">
            <v>Fribourg / Freiburg</v>
          </cell>
          <cell r="N3" t="str">
            <v>Solothurn</v>
          </cell>
          <cell r="O3" t="str">
            <v>Basel-Stadt</v>
          </cell>
          <cell r="P3" t="str">
            <v>Basel-Landschaft</v>
          </cell>
          <cell r="Q3" t="str">
            <v>Schaffhausen</v>
          </cell>
          <cell r="R3" t="str">
            <v>Appenzell Ausserrhoden</v>
          </cell>
          <cell r="S3" t="str">
            <v>Appenzell Innerrhoden</v>
          </cell>
          <cell r="T3" t="str">
            <v>St. Gallen</v>
          </cell>
          <cell r="U3" t="str">
            <v>Graubünden / Grigioni / Grischun</v>
          </cell>
          <cell r="V3" t="str">
            <v>Aargau</v>
          </cell>
          <cell r="W3" t="str">
            <v>Thurgau</v>
          </cell>
          <cell r="X3" t="str">
            <v>Ticino</v>
          </cell>
          <cell r="Y3" t="str">
            <v>Vaud</v>
          </cell>
          <cell r="Z3" t="str">
            <v>Valais / Wallis</v>
          </cell>
          <cell r="AA3" t="str">
            <v>Neuchâtel</v>
          </cell>
          <cell r="AB3" t="str">
            <v>Genève</v>
          </cell>
          <cell r="AC3" t="str">
            <v>Jura</v>
          </cell>
        </row>
        <row r="4">
          <cell r="C4" t="str">
            <v>Sust_forest_wood</v>
          </cell>
          <cell r="D4">
            <v>263211442.38817075</v>
          </cell>
          <cell r="E4">
            <v>661544789.36110854</v>
          </cell>
          <cell r="F4">
            <v>159860766.29777735</v>
          </cell>
          <cell r="G4">
            <v>23106347.995908119</v>
          </cell>
          <cell r="H4">
            <v>92299814.005393848</v>
          </cell>
          <cell r="I4">
            <v>57765869.989770293</v>
          </cell>
          <cell r="J4">
            <v>22352880.126476333</v>
          </cell>
          <cell r="K4">
            <v>25492329.582442109</v>
          </cell>
          <cell r="L4">
            <v>24990017.669487584</v>
          </cell>
          <cell r="M4">
            <v>178571885.05533338</v>
          </cell>
          <cell r="N4">
            <v>142279849.34436899</v>
          </cell>
          <cell r="O4">
            <v>1130201.8041476796</v>
          </cell>
          <cell r="P4">
            <v>94309061.657211944</v>
          </cell>
          <cell r="Q4">
            <v>62537833.162838273</v>
          </cell>
          <cell r="R4">
            <v>33278164.233237237</v>
          </cell>
          <cell r="S4">
            <v>21976146.191760439</v>
          </cell>
          <cell r="T4">
            <v>208961755.78908211</v>
          </cell>
          <cell r="U4">
            <v>90164988.375337109</v>
          </cell>
          <cell r="V4">
            <v>264090488.23584116</v>
          </cell>
          <cell r="W4">
            <v>131480143.21584672</v>
          </cell>
          <cell r="X4">
            <v>43575558.448804982</v>
          </cell>
          <cell r="Y4">
            <v>397956613.0382219</v>
          </cell>
          <cell r="Z4">
            <v>47845209.708918437</v>
          </cell>
          <cell r="AA4">
            <v>96192731.330791399</v>
          </cell>
          <cell r="AB4">
            <v>12683375.802101739</v>
          </cell>
          <cell r="AC4">
            <v>121810638.89147215</v>
          </cell>
        </row>
        <row r="5">
          <cell r="C5" t="str">
            <v>Sust_wood_residues</v>
          </cell>
          <cell r="D5">
            <v>100485805.55555555</v>
          </cell>
          <cell r="E5">
            <v>182260461.1111111</v>
          </cell>
          <cell r="F5">
            <v>65835527.777777776</v>
          </cell>
          <cell r="G5">
            <v>0</v>
          </cell>
          <cell r="H5">
            <v>11088088.88888889</v>
          </cell>
          <cell r="I5">
            <v>6930055.555555556</v>
          </cell>
          <cell r="J5">
            <v>4851038.888888889</v>
          </cell>
          <cell r="K5">
            <v>7623061.111111111</v>
          </cell>
          <cell r="L5">
            <v>0</v>
          </cell>
          <cell r="M5">
            <v>10395083.333333334</v>
          </cell>
          <cell r="N5">
            <v>81081650</v>
          </cell>
          <cell r="O5">
            <v>23562188.888888888</v>
          </cell>
          <cell r="P5">
            <v>21483172.222222224</v>
          </cell>
          <cell r="Q5">
            <v>693005.55555555562</v>
          </cell>
          <cell r="R5">
            <v>693005.55555555562</v>
          </cell>
          <cell r="S5">
            <v>0</v>
          </cell>
          <cell r="T5">
            <v>71379572.222222224</v>
          </cell>
          <cell r="U5">
            <v>49203394.444444448</v>
          </cell>
          <cell r="V5">
            <v>32571261.111111112</v>
          </cell>
          <cell r="W5">
            <v>12474100</v>
          </cell>
          <cell r="X5">
            <v>10395083.333333334</v>
          </cell>
          <cell r="Y5">
            <v>36036288.888888888</v>
          </cell>
          <cell r="Z5">
            <v>56133450</v>
          </cell>
          <cell r="AA5">
            <v>9702077.777777778</v>
          </cell>
          <cell r="AB5">
            <v>15939127.777777778</v>
          </cell>
          <cell r="AC5">
            <v>1386011.1111111112</v>
          </cell>
        </row>
        <row r="6">
          <cell r="C6" t="str">
            <v>Sust_waste_wood</v>
          </cell>
          <cell r="D6">
            <v>56206235.724070497</v>
          </cell>
          <cell r="E6">
            <v>163234267.86578318</v>
          </cell>
          <cell r="F6">
            <v>39732880.879387148</v>
          </cell>
          <cell r="G6">
            <v>6941126.7906960426</v>
          </cell>
          <cell r="H6">
            <v>24744219.459143117</v>
          </cell>
          <cell r="I6">
            <v>16837249.85189968</v>
          </cell>
          <cell r="J6">
            <v>6496864.104029784</v>
          </cell>
          <cell r="K6">
            <v>7355330.3457538271</v>
          </cell>
          <cell r="L6">
            <v>6304177.6175182117</v>
          </cell>
          <cell r="M6">
            <v>42202915.867248125</v>
          </cell>
          <cell r="N6">
            <v>32472838.320778586</v>
          </cell>
          <cell r="O6">
            <v>236347.15799392626</v>
          </cell>
          <cell r="P6">
            <v>19478855.253470544</v>
          </cell>
          <cell r="Q6">
            <v>12698414.862835294</v>
          </cell>
          <cell r="R6">
            <v>8851185.4662824869</v>
          </cell>
          <cell r="S6">
            <v>5806427.1806311412</v>
          </cell>
          <cell r="T6">
            <v>52819117.52656661</v>
          </cell>
          <cell r="U6">
            <v>30976997.859624807</v>
          </cell>
          <cell r="V6">
            <v>55287233.322923295</v>
          </cell>
          <cell r="W6">
            <v>27845898.812723454</v>
          </cell>
          <cell r="X6">
            <v>7939422.3672363413</v>
          </cell>
          <cell r="Y6">
            <v>89528464.368138716</v>
          </cell>
          <cell r="Z6">
            <v>15523039.998497171</v>
          </cell>
          <cell r="AA6">
            <v>22787476.030009184</v>
          </cell>
          <cell r="AB6">
            <v>2663334.3794306959</v>
          </cell>
          <cell r="AC6">
            <v>28657947.97690988</v>
          </cell>
        </row>
        <row r="7">
          <cell r="C7" t="str">
            <v>Sust_wood_from_landscape_maintenance</v>
          </cell>
          <cell r="D7">
            <v>37420427.659574471</v>
          </cell>
          <cell r="E7">
            <v>78711934.042553201</v>
          </cell>
          <cell r="F7">
            <v>27097551.063829791</v>
          </cell>
          <cell r="G7">
            <v>3871078.7234042562</v>
          </cell>
          <cell r="H7">
            <v>10322876.595744682</v>
          </cell>
          <cell r="I7">
            <v>2580719.1489361706</v>
          </cell>
          <cell r="J7">
            <v>1290359.5744680853</v>
          </cell>
          <cell r="K7">
            <v>2580719.1489361706</v>
          </cell>
          <cell r="L7">
            <v>5161438.2978723412</v>
          </cell>
          <cell r="M7">
            <v>21936112.765957452</v>
          </cell>
          <cell r="N7">
            <v>19355393.617021281</v>
          </cell>
          <cell r="O7">
            <v>2580719.1489361706</v>
          </cell>
          <cell r="P7">
            <v>16774674.46808511</v>
          </cell>
          <cell r="Q7">
            <v>7742157.4468085123</v>
          </cell>
          <cell r="R7">
            <v>3871078.7234042562</v>
          </cell>
          <cell r="S7">
            <v>1290359.5744680853</v>
          </cell>
          <cell r="T7">
            <v>36130068.085106388</v>
          </cell>
          <cell r="U7">
            <v>47743304.255319156</v>
          </cell>
          <cell r="V7">
            <v>43872225.531914905</v>
          </cell>
          <cell r="W7">
            <v>30968629.787234049</v>
          </cell>
          <cell r="X7">
            <v>37420427.659574471</v>
          </cell>
          <cell r="Y7">
            <v>68389057.446808517</v>
          </cell>
          <cell r="Z7">
            <v>68389057.446808517</v>
          </cell>
          <cell r="AA7">
            <v>12903595.744680854</v>
          </cell>
          <cell r="AB7">
            <v>15484314.893617025</v>
          </cell>
          <cell r="AC7">
            <v>11613236.170212768</v>
          </cell>
        </row>
        <row r="8">
          <cell r="C8" t="str">
            <v>Sust_Agri</v>
          </cell>
          <cell r="D8">
            <v>50940736.59980455</v>
          </cell>
          <cell r="E8">
            <v>81822076.581856743</v>
          </cell>
          <cell r="F8">
            <v>22352851.273689318</v>
          </cell>
          <cell r="G8">
            <v>688.08473691346819</v>
          </cell>
          <cell r="H8">
            <v>130417.77066845106</v>
          </cell>
          <cell r="I8">
            <v>753.90634759892066</v>
          </cell>
          <cell r="J8">
            <v>1765.014787372088</v>
          </cell>
          <cell r="K8">
            <v>9390.5874223836781</v>
          </cell>
          <cell r="L8">
            <v>1887603.6632396199</v>
          </cell>
          <cell r="M8">
            <v>43766063.161740817</v>
          </cell>
          <cell r="N8">
            <v>18643243.251286976</v>
          </cell>
          <cell r="O8">
            <v>314384.09552903671</v>
          </cell>
          <cell r="P8">
            <v>10518754.69883508</v>
          </cell>
          <cell r="Q8">
            <v>19030991.998953275</v>
          </cell>
          <cell r="R8">
            <v>49542.862948941023</v>
          </cell>
          <cell r="S8">
            <v>0</v>
          </cell>
          <cell r="T8">
            <v>4708609.8613714883</v>
          </cell>
          <cell r="U8">
            <v>2691118.8589712284</v>
          </cell>
          <cell r="V8">
            <v>49301938.384796649</v>
          </cell>
          <cell r="W8">
            <v>29574382.747262392</v>
          </cell>
          <cell r="X8">
            <v>2277883.7446530974</v>
          </cell>
          <cell r="Y8">
            <v>115649376.76537076</v>
          </cell>
          <cell r="Z8">
            <v>3056407.0800731494</v>
          </cell>
          <cell r="AA8">
            <v>8291262.2653985545</v>
          </cell>
          <cell r="AB8">
            <v>15737953.092100929</v>
          </cell>
          <cell r="AC8">
            <v>18583694.532931812</v>
          </cell>
        </row>
        <row r="9">
          <cell r="C9" t="str">
            <v>Sust_Manure</v>
          </cell>
          <cell r="D9">
            <v>591386521.49356008</v>
          </cell>
          <cell r="E9">
            <v>2628323584.9405384</v>
          </cell>
          <cell r="F9">
            <v>1695993710.6567299</v>
          </cell>
          <cell r="G9">
            <v>47492712.444564752</v>
          </cell>
          <cell r="H9">
            <v>394115500.87584305</v>
          </cell>
          <cell r="I9">
            <v>168039713.85470328</v>
          </cell>
          <cell r="J9">
            <v>113125137.55521257</v>
          </cell>
          <cell r="K9">
            <v>53096479.332251035</v>
          </cell>
          <cell r="L9">
            <v>290071225.45823532</v>
          </cell>
          <cell r="M9">
            <v>1275743837.4659476</v>
          </cell>
          <cell r="N9">
            <v>250724427.41575739</v>
          </cell>
          <cell r="O9">
            <v>1252534.4399620893</v>
          </cell>
          <cell r="P9">
            <v>164077465.71177486</v>
          </cell>
          <cell r="Q9">
            <v>82070069.629873365</v>
          </cell>
          <cell r="R9">
            <v>203228081.29951388</v>
          </cell>
          <cell r="S9">
            <v>160545967.78058633</v>
          </cell>
          <cell r="T9">
            <v>1402748171.116683</v>
          </cell>
          <cell r="U9">
            <v>467362314.81173205</v>
          </cell>
          <cell r="V9">
            <v>584610756.63917923</v>
          </cell>
          <cell r="W9">
            <v>897671895.41336679</v>
          </cell>
          <cell r="X9">
            <v>75869909.853367895</v>
          </cell>
          <cell r="Y9">
            <v>740629352.14360011</v>
          </cell>
          <cell r="Z9">
            <v>273560107.87946522</v>
          </cell>
          <cell r="AA9">
            <v>225890026.9147912</v>
          </cell>
          <cell r="AB9">
            <v>42157608.363715626</v>
          </cell>
          <cell r="AC9">
            <v>505585097.97224599</v>
          </cell>
        </row>
        <row r="10">
          <cell r="C10" t="str">
            <v>Th_Sust_SewageSludge</v>
          </cell>
          <cell r="D10">
            <v>1395509386.1420903</v>
          </cell>
          <cell r="E10">
            <v>1040631026.4392176</v>
          </cell>
          <cell r="F10">
            <v>314280784.83624405</v>
          </cell>
          <cell r="G10">
            <v>42091506.494055934</v>
          </cell>
          <cell r="H10">
            <v>124652477.91399199</v>
          </cell>
          <cell r="I10">
            <v>51380845.894282192</v>
          </cell>
          <cell r="J10">
            <v>53324394.140682653</v>
          </cell>
          <cell r="K10">
            <v>61354533.26859317</v>
          </cell>
          <cell r="L10">
            <v>147348604.73532271</v>
          </cell>
          <cell r="M10">
            <v>212341679.31252953</v>
          </cell>
          <cell r="N10">
            <v>285197227.76399612</v>
          </cell>
          <cell r="O10">
            <v>302755543.73508847</v>
          </cell>
          <cell r="P10">
            <v>238292154.48982257</v>
          </cell>
          <cell r="Q10">
            <v>134113041.1773344</v>
          </cell>
          <cell r="R10">
            <v>51981703.415528372</v>
          </cell>
          <cell r="S10">
            <v>10431105.560189223</v>
          </cell>
          <cell r="T10">
            <v>472722396.49229062</v>
          </cell>
          <cell r="U10">
            <v>311901170.0607568</v>
          </cell>
          <cell r="V10">
            <v>680978381.52993977</v>
          </cell>
          <cell r="W10">
            <v>341152118.64746577</v>
          </cell>
          <cell r="X10">
            <v>234610362.38924682</v>
          </cell>
          <cell r="Y10">
            <v>637178058.14459383</v>
          </cell>
          <cell r="Z10">
            <v>800444459.88753319</v>
          </cell>
          <cell r="AA10">
            <v>173647139.29223549</v>
          </cell>
          <cell r="AB10">
            <v>512039008.82102841</v>
          </cell>
          <cell r="AC10">
            <v>51088492.43975316</v>
          </cell>
        </row>
        <row r="11">
          <cell r="C11" t="str">
            <v>Sust_Garbage</v>
          </cell>
          <cell r="D11">
            <v>85632750.357409894</v>
          </cell>
          <cell r="E11">
            <v>60554082.680380568</v>
          </cell>
          <cell r="F11">
            <v>23708374.909433652</v>
          </cell>
          <cell r="G11">
            <v>2115524.8074055105</v>
          </cell>
          <cell r="H11">
            <v>8901983.8548533507</v>
          </cell>
          <cell r="I11">
            <v>2549095.6388337812</v>
          </cell>
          <cell r="J11">
            <v>2811274.0482159853</v>
          </cell>
          <cell r="K11">
            <v>2138342.4591528801</v>
          </cell>
          <cell r="L11">
            <v>6809107.7737659924</v>
          </cell>
          <cell r="M11">
            <v>17733976.981635809</v>
          </cell>
          <cell r="N11">
            <v>15904969.124944689</v>
          </cell>
          <cell r="O11">
            <v>12427852.692951091</v>
          </cell>
          <cell r="P11">
            <v>15642604.617675338</v>
          </cell>
          <cell r="Q11">
            <v>4737110.2599861417</v>
          </cell>
          <cell r="R11">
            <v>3266978.9994157981</v>
          </cell>
          <cell r="S11">
            <v>859119.70719915337</v>
          </cell>
          <cell r="T11">
            <v>29337509.140114132</v>
          </cell>
          <cell r="U11">
            <v>13585568.070790811</v>
          </cell>
          <cell r="V11">
            <v>36682993.148119405</v>
          </cell>
          <cell r="W11">
            <v>15380845.312949466</v>
          </cell>
          <cell r="X11">
            <v>22463486.757550798</v>
          </cell>
          <cell r="Y11">
            <v>45037187.54857669</v>
          </cell>
          <cell r="Z11">
            <v>21959239.357380334</v>
          </cell>
          <cell r="AA11">
            <v>10981603.799161589</v>
          </cell>
          <cell r="AB11">
            <v>28749591.901990578</v>
          </cell>
          <cell r="AC11">
            <v>4263859.1447828813</v>
          </cell>
        </row>
        <row r="12">
          <cell r="C12" t="str">
            <v xml:space="preserve">Sust_Green Waste </v>
          </cell>
          <cell r="D12">
            <v>177871996.78552759</v>
          </cell>
          <cell r="E12">
            <v>129665709.11403243</v>
          </cell>
          <cell r="F12">
            <v>53202478.916159883</v>
          </cell>
          <cell r="G12">
            <v>4772727.9602639917</v>
          </cell>
          <cell r="H12">
            <v>21379792.611743953</v>
          </cell>
          <cell r="I12">
            <v>5454967.7774879932</v>
          </cell>
          <cell r="J12">
            <v>6623426.6839439888</v>
          </cell>
          <cell r="K12">
            <v>6562437.3223200003</v>
          </cell>
          <cell r="L12">
            <v>15800995.530719969</v>
          </cell>
          <cell r="M12">
            <v>41196775.842071906</v>
          </cell>
          <cell r="N12">
            <v>38325658.860719912</v>
          </cell>
          <cell r="O12">
            <v>19290575.927519992</v>
          </cell>
          <cell r="P12">
            <v>39025595.5883279</v>
          </cell>
          <cell r="Q12">
            <v>9812183.9243759774</v>
          </cell>
          <cell r="R12">
            <v>7890019.4209679822</v>
          </cell>
          <cell r="S12">
            <v>1839732.2883359941</v>
          </cell>
          <cell r="T12">
            <v>71482750.742447883</v>
          </cell>
          <cell r="U12">
            <v>27208102.658255942</v>
          </cell>
          <cell r="V12">
            <v>88264477.964663833</v>
          </cell>
          <cell r="W12">
            <v>36369029.952359907</v>
          </cell>
          <cell r="X12">
            <v>49663187.96867989</v>
          </cell>
          <cell r="Y12">
            <v>96728053.074839815</v>
          </cell>
          <cell r="Z12">
            <v>46667155.205375895</v>
          </cell>
          <cell r="AA12">
            <v>23920029.474407952</v>
          </cell>
          <cell r="AB12">
            <v>57369429.548639879</v>
          </cell>
          <cell r="AC12">
            <v>10379668.578335984</v>
          </cell>
        </row>
        <row r="13">
          <cell r="C13" t="str">
            <v>Sust_Ind</v>
          </cell>
          <cell r="D13">
            <v>64038209.88994056</v>
          </cell>
          <cell r="E13">
            <v>58915624.928360574</v>
          </cell>
          <cell r="F13">
            <v>29299133.189829007</v>
          </cell>
          <cell r="G13">
            <v>1209227.0283881063</v>
          </cell>
          <cell r="H13">
            <v>7609770.6234135507</v>
          </cell>
          <cell r="I13">
            <v>3466455.2780669834</v>
          </cell>
          <cell r="J13">
            <v>1806070.1602271784</v>
          </cell>
          <cell r="K13">
            <v>3199491.1475842101</v>
          </cell>
          <cell r="L13">
            <v>6710350.7101153471</v>
          </cell>
          <cell r="M13">
            <v>21603453.603175726</v>
          </cell>
          <cell r="N13">
            <v>11000687.631176466</v>
          </cell>
          <cell r="O13">
            <v>12774849.469851585</v>
          </cell>
          <cell r="P13">
            <v>12344811.584334627</v>
          </cell>
          <cell r="Q13">
            <v>4774012.6579128988</v>
          </cell>
          <cell r="R13">
            <v>1130299.0092433621</v>
          </cell>
          <cell r="S13">
            <v>2033811.2809843216</v>
          </cell>
          <cell r="T13">
            <v>32404423.415959604</v>
          </cell>
          <cell r="U13">
            <v>17576960.399101306</v>
          </cell>
          <cell r="V13">
            <v>33009118.266585786</v>
          </cell>
          <cell r="W13">
            <v>15483494.812011896</v>
          </cell>
          <cell r="X13">
            <v>13985099.176330468</v>
          </cell>
          <cell r="Y13">
            <v>36486648.291489966</v>
          </cell>
          <cell r="Z13">
            <v>16645442.631613199</v>
          </cell>
          <cell r="AA13">
            <v>6088529.4640744803</v>
          </cell>
          <cell r="AB13">
            <v>16635574.853461487</v>
          </cell>
          <cell r="AC13">
            <v>2073302.3426422996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C6DC5-A3FA-3842-8AE2-824F87CD1BF5}">
  <dimension ref="A1:AA11"/>
  <sheetViews>
    <sheetView tabSelected="1" zoomScale="75" workbookViewId="0">
      <selection activeCell="I21" sqref="I21"/>
    </sheetView>
  </sheetViews>
  <sheetFormatPr baseColWidth="10" defaultRowHeight="16" x14ac:dyDescent="0.2"/>
  <sheetData>
    <row r="1" spans="1:27" x14ac:dyDescent="0.2">
      <c r="A1" s="1" t="str">
        <f>'[1]Biomass available per Canton'!C3</f>
        <v>Canton_Name</v>
      </c>
      <c r="B1" s="1" t="str">
        <f>'[1]Biomass available per Canton'!D3</f>
        <v>Zürich</v>
      </c>
      <c r="C1" s="1" t="str">
        <f>'[1]Biomass available per Canton'!E3</f>
        <v>Bern / Berne</v>
      </c>
      <c r="D1" s="1" t="str">
        <f>'[1]Biomass available per Canton'!F3</f>
        <v>Luzern</v>
      </c>
      <c r="E1" s="1" t="str">
        <f>'[1]Biomass available per Canton'!G3</f>
        <v>Uri</v>
      </c>
      <c r="F1" s="1" t="str">
        <f>'[1]Biomass available per Canton'!H3</f>
        <v>Schwyz</v>
      </c>
      <c r="G1" s="1" t="str">
        <f>'[1]Biomass available per Canton'!I3</f>
        <v>Obwalden</v>
      </c>
      <c r="H1" s="1" t="str">
        <f>'[1]Biomass available per Canton'!J3</f>
        <v>Nidwalden</v>
      </c>
      <c r="I1" s="1" t="str">
        <f>'[1]Biomass available per Canton'!K3</f>
        <v>Glarus</v>
      </c>
      <c r="J1" s="1" t="str">
        <f>'[1]Biomass available per Canton'!L3</f>
        <v>Zug</v>
      </c>
      <c r="K1" s="1" t="str">
        <f>'[1]Biomass available per Canton'!M3</f>
        <v>Fribourg / Freiburg</v>
      </c>
      <c r="L1" s="1" t="str">
        <f>'[1]Biomass available per Canton'!N3</f>
        <v>Solothurn</v>
      </c>
      <c r="M1" s="1" t="str">
        <f>'[1]Biomass available per Canton'!O3</f>
        <v>Basel-Stadt</v>
      </c>
      <c r="N1" s="1" t="str">
        <f>'[1]Biomass available per Canton'!P3</f>
        <v>Basel-Landschaft</v>
      </c>
      <c r="O1" s="1" t="str">
        <f>'[1]Biomass available per Canton'!Q3</f>
        <v>Schaffhausen</v>
      </c>
      <c r="P1" s="1" t="str">
        <f>'[1]Biomass available per Canton'!R3</f>
        <v>Appenzell Ausserrhoden</v>
      </c>
      <c r="Q1" s="1" t="str">
        <f>'[1]Biomass available per Canton'!S3</f>
        <v>Appenzell Innerrhoden</v>
      </c>
      <c r="R1" s="1" t="str">
        <f>'[1]Biomass available per Canton'!T3</f>
        <v>St. Gallen</v>
      </c>
      <c r="S1" s="1" t="str">
        <f>'[1]Biomass available per Canton'!U3</f>
        <v>Graubünden / Grigioni / Grischun</v>
      </c>
      <c r="T1" s="1" t="str">
        <f>'[1]Biomass available per Canton'!V3</f>
        <v>Aargau</v>
      </c>
      <c r="U1" s="1" t="str">
        <f>'[1]Biomass available per Canton'!W3</f>
        <v>Thurgau</v>
      </c>
      <c r="V1" s="1" t="str">
        <f>'[1]Biomass available per Canton'!X3</f>
        <v>Ticino</v>
      </c>
      <c r="W1" s="1" t="str">
        <f>'[1]Biomass available per Canton'!Y3</f>
        <v>Vaud</v>
      </c>
      <c r="X1" s="1" t="str">
        <f>'[1]Biomass available per Canton'!Z3</f>
        <v>Valais / Wallis</v>
      </c>
      <c r="Y1" s="1" t="str">
        <f>'[1]Biomass available per Canton'!AA3</f>
        <v>Neuchâtel</v>
      </c>
      <c r="Z1" s="1" t="str">
        <f>'[1]Biomass available per Canton'!AB3</f>
        <v>Genève</v>
      </c>
      <c r="AA1" s="1" t="str">
        <f>'[1]Biomass available per Canton'!AC3</f>
        <v>Jura</v>
      </c>
    </row>
    <row r="2" spans="1:27" x14ac:dyDescent="0.2">
      <c r="A2" s="1" t="str">
        <f>'[1]Biomass available per Canton'!C4</f>
        <v>Sust_forest_wood</v>
      </c>
      <c r="B2" s="1">
        <f>'[1]Biomass available per Canton'!D4</f>
        <v>263211442.38817075</v>
      </c>
      <c r="C2" s="1">
        <f>'[1]Biomass available per Canton'!E4</f>
        <v>661544789.36110854</v>
      </c>
      <c r="D2" s="1">
        <f>'[1]Biomass available per Canton'!F4</f>
        <v>159860766.29777735</v>
      </c>
      <c r="E2" s="1">
        <f>'[1]Biomass available per Canton'!G4</f>
        <v>23106347.995908119</v>
      </c>
      <c r="F2" s="1">
        <f>'[1]Biomass available per Canton'!H4</f>
        <v>92299814.005393848</v>
      </c>
      <c r="G2" s="1">
        <f>'[1]Biomass available per Canton'!I4</f>
        <v>57765869.989770293</v>
      </c>
      <c r="H2" s="1">
        <f>'[1]Biomass available per Canton'!J4</f>
        <v>22352880.126476333</v>
      </c>
      <c r="I2" s="1">
        <f>'[1]Biomass available per Canton'!K4</f>
        <v>25492329.582442109</v>
      </c>
      <c r="J2" s="1">
        <f>'[1]Biomass available per Canton'!L4</f>
        <v>24990017.669487584</v>
      </c>
      <c r="K2" s="1">
        <f>'[1]Biomass available per Canton'!M4</f>
        <v>178571885.05533338</v>
      </c>
      <c r="L2" s="1">
        <f>'[1]Biomass available per Canton'!N4</f>
        <v>142279849.34436899</v>
      </c>
      <c r="M2" s="1">
        <f>'[1]Biomass available per Canton'!O4</f>
        <v>1130201.8041476796</v>
      </c>
      <c r="N2" s="1">
        <f>'[1]Biomass available per Canton'!P4</f>
        <v>94309061.657211944</v>
      </c>
      <c r="O2" s="1">
        <f>'[1]Biomass available per Canton'!Q4</f>
        <v>62537833.162838273</v>
      </c>
      <c r="P2" s="1">
        <f>'[1]Biomass available per Canton'!R4</f>
        <v>33278164.233237237</v>
      </c>
      <c r="Q2" s="1">
        <f>'[1]Biomass available per Canton'!S4</f>
        <v>21976146.191760439</v>
      </c>
      <c r="R2" s="1">
        <f>'[1]Biomass available per Canton'!T4</f>
        <v>208961755.78908211</v>
      </c>
      <c r="S2" s="1">
        <f>'[1]Biomass available per Canton'!U4</f>
        <v>90164988.375337109</v>
      </c>
      <c r="T2" s="1">
        <f>'[1]Biomass available per Canton'!V4</f>
        <v>264090488.23584116</v>
      </c>
      <c r="U2" s="1">
        <f>'[1]Biomass available per Canton'!W4</f>
        <v>131480143.21584672</v>
      </c>
      <c r="V2" s="1">
        <f>'[1]Biomass available per Canton'!X4</f>
        <v>43575558.448804982</v>
      </c>
      <c r="W2" s="1">
        <f>'[1]Biomass available per Canton'!Y4</f>
        <v>397956613.0382219</v>
      </c>
      <c r="X2" s="1">
        <f>'[1]Biomass available per Canton'!Z4</f>
        <v>47845209.708918437</v>
      </c>
      <c r="Y2" s="1">
        <f>'[1]Biomass available per Canton'!AA4</f>
        <v>96192731.330791399</v>
      </c>
      <c r="Z2" s="1">
        <f>'[1]Biomass available per Canton'!AB4</f>
        <v>12683375.802101739</v>
      </c>
      <c r="AA2" s="1">
        <f>'[1]Biomass available per Canton'!AC4</f>
        <v>121810638.89147215</v>
      </c>
    </row>
    <row r="3" spans="1:27" x14ac:dyDescent="0.2">
      <c r="A3" s="1" t="str">
        <f>'[1]Biomass available per Canton'!C5</f>
        <v>Sust_wood_residues</v>
      </c>
      <c r="B3" s="1">
        <f>'[1]Biomass available per Canton'!D5</f>
        <v>100485805.55555555</v>
      </c>
      <c r="C3" s="1">
        <f>'[1]Biomass available per Canton'!E5</f>
        <v>182260461.1111111</v>
      </c>
      <c r="D3" s="1">
        <f>'[1]Biomass available per Canton'!F5</f>
        <v>65835527.777777776</v>
      </c>
      <c r="E3" s="1">
        <f>'[1]Biomass available per Canton'!G5</f>
        <v>0</v>
      </c>
      <c r="F3" s="1">
        <f>'[1]Biomass available per Canton'!H5</f>
        <v>11088088.88888889</v>
      </c>
      <c r="G3" s="1">
        <f>'[1]Biomass available per Canton'!I5</f>
        <v>6930055.555555556</v>
      </c>
      <c r="H3" s="1">
        <f>'[1]Biomass available per Canton'!J5</f>
        <v>4851038.888888889</v>
      </c>
      <c r="I3" s="1">
        <f>'[1]Biomass available per Canton'!K5</f>
        <v>7623061.111111111</v>
      </c>
      <c r="J3" s="1">
        <f>'[1]Biomass available per Canton'!L5</f>
        <v>0</v>
      </c>
      <c r="K3" s="1">
        <f>'[1]Biomass available per Canton'!M5</f>
        <v>10395083.333333334</v>
      </c>
      <c r="L3" s="1">
        <f>'[1]Biomass available per Canton'!N5</f>
        <v>81081650</v>
      </c>
      <c r="M3" s="1">
        <f>'[1]Biomass available per Canton'!O5</f>
        <v>23562188.888888888</v>
      </c>
      <c r="N3" s="1">
        <f>'[1]Biomass available per Canton'!P5</f>
        <v>21483172.222222224</v>
      </c>
      <c r="O3" s="1">
        <f>'[1]Biomass available per Canton'!Q5</f>
        <v>693005.55555555562</v>
      </c>
      <c r="P3" s="1">
        <f>'[1]Biomass available per Canton'!R5</f>
        <v>693005.55555555562</v>
      </c>
      <c r="Q3" s="1">
        <f>'[1]Biomass available per Canton'!S5</f>
        <v>0</v>
      </c>
      <c r="R3" s="1">
        <f>'[1]Biomass available per Canton'!T5</f>
        <v>71379572.222222224</v>
      </c>
      <c r="S3" s="1">
        <f>'[1]Biomass available per Canton'!U5</f>
        <v>49203394.444444448</v>
      </c>
      <c r="T3" s="1">
        <f>'[1]Biomass available per Canton'!V5</f>
        <v>32571261.111111112</v>
      </c>
      <c r="U3" s="1">
        <f>'[1]Biomass available per Canton'!W5</f>
        <v>12474100</v>
      </c>
      <c r="V3" s="1">
        <f>'[1]Biomass available per Canton'!X5</f>
        <v>10395083.333333334</v>
      </c>
      <c r="W3" s="1">
        <f>'[1]Biomass available per Canton'!Y5</f>
        <v>36036288.888888888</v>
      </c>
      <c r="X3" s="1">
        <f>'[1]Biomass available per Canton'!Z5</f>
        <v>56133450</v>
      </c>
      <c r="Y3" s="1">
        <f>'[1]Biomass available per Canton'!AA5</f>
        <v>9702077.777777778</v>
      </c>
      <c r="Z3" s="1">
        <f>'[1]Biomass available per Canton'!AB5</f>
        <v>15939127.777777778</v>
      </c>
      <c r="AA3" s="1">
        <f>'[1]Biomass available per Canton'!AC5</f>
        <v>1386011.1111111112</v>
      </c>
    </row>
    <row r="4" spans="1:27" x14ac:dyDescent="0.2">
      <c r="A4" s="1" t="str">
        <f>'[1]Biomass available per Canton'!C6</f>
        <v>Sust_waste_wood</v>
      </c>
      <c r="B4" s="1">
        <f>'[1]Biomass available per Canton'!D6</f>
        <v>56206235.724070497</v>
      </c>
      <c r="C4" s="1">
        <f>'[1]Biomass available per Canton'!E6</f>
        <v>163234267.86578318</v>
      </c>
      <c r="D4" s="1">
        <f>'[1]Biomass available per Canton'!F6</f>
        <v>39732880.879387148</v>
      </c>
      <c r="E4" s="1">
        <f>'[1]Biomass available per Canton'!G6</f>
        <v>6941126.7906960426</v>
      </c>
      <c r="F4" s="1">
        <f>'[1]Biomass available per Canton'!H6</f>
        <v>24744219.459143117</v>
      </c>
      <c r="G4" s="1">
        <f>'[1]Biomass available per Canton'!I6</f>
        <v>16837249.85189968</v>
      </c>
      <c r="H4" s="1">
        <f>'[1]Biomass available per Canton'!J6</f>
        <v>6496864.104029784</v>
      </c>
      <c r="I4" s="1">
        <f>'[1]Biomass available per Canton'!K6</f>
        <v>7355330.3457538271</v>
      </c>
      <c r="J4" s="1">
        <f>'[1]Biomass available per Canton'!L6</f>
        <v>6304177.6175182117</v>
      </c>
      <c r="K4" s="1">
        <f>'[1]Biomass available per Canton'!M6</f>
        <v>42202915.867248125</v>
      </c>
      <c r="L4" s="1">
        <f>'[1]Biomass available per Canton'!N6</f>
        <v>32472838.320778586</v>
      </c>
      <c r="M4" s="1">
        <f>'[1]Biomass available per Canton'!O6</f>
        <v>236347.15799392626</v>
      </c>
      <c r="N4" s="1">
        <f>'[1]Biomass available per Canton'!P6</f>
        <v>19478855.253470544</v>
      </c>
      <c r="O4" s="1">
        <f>'[1]Biomass available per Canton'!Q6</f>
        <v>12698414.862835294</v>
      </c>
      <c r="P4" s="1">
        <f>'[1]Biomass available per Canton'!R6</f>
        <v>8851185.4662824869</v>
      </c>
      <c r="Q4" s="1">
        <f>'[1]Biomass available per Canton'!S6</f>
        <v>5806427.1806311412</v>
      </c>
      <c r="R4" s="1">
        <f>'[1]Biomass available per Canton'!T6</f>
        <v>52819117.52656661</v>
      </c>
      <c r="S4" s="1">
        <f>'[1]Biomass available per Canton'!U6</f>
        <v>30976997.859624807</v>
      </c>
      <c r="T4" s="1">
        <f>'[1]Biomass available per Canton'!V6</f>
        <v>55287233.322923295</v>
      </c>
      <c r="U4" s="1">
        <f>'[1]Biomass available per Canton'!W6</f>
        <v>27845898.812723454</v>
      </c>
      <c r="V4" s="1">
        <f>'[1]Biomass available per Canton'!X6</f>
        <v>7939422.3672363413</v>
      </c>
      <c r="W4" s="1">
        <f>'[1]Biomass available per Canton'!Y6</f>
        <v>89528464.368138716</v>
      </c>
      <c r="X4" s="1">
        <f>'[1]Biomass available per Canton'!Z6</f>
        <v>15523039.998497171</v>
      </c>
      <c r="Y4" s="1">
        <f>'[1]Biomass available per Canton'!AA6</f>
        <v>22787476.030009184</v>
      </c>
      <c r="Z4" s="1">
        <f>'[1]Biomass available per Canton'!AB6</f>
        <v>2663334.3794306959</v>
      </c>
      <c r="AA4" s="1">
        <f>'[1]Biomass available per Canton'!AC6</f>
        <v>28657947.97690988</v>
      </c>
    </row>
    <row r="5" spans="1:27" x14ac:dyDescent="0.2">
      <c r="A5" s="1" t="str">
        <f>'[1]Biomass available per Canton'!C7</f>
        <v>Sust_wood_from_landscape_maintenance</v>
      </c>
      <c r="B5" s="1">
        <f>'[1]Biomass available per Canton'!D7</f>
        <v>37420427.659574471</v>
      </c>
      <c r="C5" s="1">
        <f>'[1]Biomass available per Canton'!E7</f>
        <v>78711934.042553201</v>
      </c>
      <c r="D5" s="1">
        <f>'[1]Biomass available per Canton'!F7</f>
        <v>27097551.063829791</v>
      </c>
      <c r="E5" s="1">
        <f>'[1]Biomass available per Canton'!G7</f>
        <v>3871078.7234042562</v>
      </c>
      <c r="F5" s="1">
        <f>'[1]Biomass available per Canton'!H7</f>
        <v>10322876.595744682</v>
      </c>
      <c r="G5" s="1">
        <f>'[1]Biomass available per Canton'!I7</f>
        <v>2580719.1489361706</v>
      </c>
      <c r="H5" s="1">
        <f>'[1]Biomass available per Canton'!J7</f>
        <v>1290359.5744680853</v>
      </c>
      <c r="I5" s="1">
        <f>'[1]Biomass available per Canton'!K7</f>
        <v>2580719.1489361706</v>
      </c>
      <c r="J5" s="1">
        <f>'[1]Biomass available per Canton'!L7</f>
        <v>5161438.2978723412</v>
      </c>
      <c r="K5" s="1">
        <f>'[1]Biomass available per Canton'!M7</f>
        <v>21936112.765957452</v>
      </c>
      <c r="L5" s="1">
        <f>'[1]Biomass available per Canton'!N7</f>
        <v>19355393.617021281</v>
      </c>
      <c r="M5" s="1">
        <f>'[1]Biomass available per Canton'!O7</f>
        <v>2580719.1489361706</v>
      </c>
      <c r="N5" s="1">
        <f>'[1]Biomass available per Canton'!P7</f>
        <v>16774674.46808511</v>
      </c>
      <c r="O5" s="1">
        <f>'[1]Biomass available per Canton'!Q7</f>
        <v>7742157.4468085123</v>
      </c>
      <c r="P5" s="1">
        <f>'[1]Biomass available per Canton'!R7</f>
        <v>3871078.7234042562</v>
      </c>
      <c r="Q5" s="1">
        <f>'[1]Biomass available per Canton'!S7</f>
        <v>1290359.5744680853</v>
      </c>
      <c r="R5" s="1">
        <f>'[1]Biomass available per Canton'!T7</f>
        <v>36130068.085106388</v>
      </c>
      <c r="S5" s="1">
        <f>'[1]Biomass available per Canton'!U7</f>
        <v>47743304.255319156</v>
      </c>
      <c r="T5" s="1">
        <f>'[1]Biomass available per Canton'!V7</f>
        <v>43872225.531914905</v>
      </c>
      <c r="U5" s="1">
        <f>'[1]Biomass available per Canton'!W7</f>
        <v>30968629.787234049</v>
      </c>
      <c r="V5" s="1">
        <f>'[1]Biomass available per Canton'!X7</f>
        <v>37420427.659574471</v>
      </c>
      <c r="W5" s="1">
        <f>'[1]Biomass available per Canton'!Y7</f>
        <v>68389057.446808517</v>
      </c>
      <c r="X5" s="1">
        <f>'[1]Biomass available per Canton'!Z7</f>
        <v>68389057.446808517</v>
      </c>
      <c r="Y5" s="1">
        <f>'[1]Biomass available per Canton'!AA7</f>
        <v>12903595.744680854</v>
      </c>
      <c r="Z5" s="1">
        <f>'[1]Biomass available per Canton'!AB7</f>
        <v>15484314.893617025</v>
      </c>
      <c r="AA5" s="1">
        <f>'[1]Biomass available per Canton'!AC7</f>
        <v>11613236.170212768</v>
      </c>
    </row>
    <row r="6" spans="1:27" x14ac:dyDescent="0.2">
      <c r="A6" s="1" t="str">
        <f>'[1]Biomass available per Canton'!C8</f>
        <v>Sust_Agri</v>
      </c>
      <c r="B6" s="1">
        <f>'[1]Biomass available per Canton'!D8</f>
        <v>50940736.59980455</v>
      </c>
      <c r="C6" s="1">
        <f>'[1]Biomass available per Canton'!E8</f>
        <v>81822076.581856743</v>
      </c>
      <c r="D6" s="1">
        <f>'[1]Biomass available per Canton'!F8</f>
        <v>22352851.273689318</v>
      </c>
      <c r="E6" s="1">
        <f>'[1]Biomass available per Canton'!G8</f>
        <v>688.08473691346819</v>
      </c>
      <c r="F6" s="1">
        <f>'[1]Biomass available per Canton'!H8</f>
        <v>130417.77066845106</v>
      </c>
      <c r="G6" s="1">
        <f>'[1]Biomass available per Canton'!I8</f>
        <v>753.90634759892066</v>
      </c>
      <c r="H6" s="1">
        <f>'[1]Biomass available per Canton'!J8</f>
        <v>1765.014787372088</v>
      </c>
      <c r="I6" s="1">
        <f>'[1]Biomass available per Canton'!K8</f>
        <v>9390.5874223836781</v>
      </c>
      <c r="J6" s="1">
        <f>'[1]Biomass available per Canton'!L8</f>
        <v>1887603.6632396199</v>
      </c>
      <c r="K6" s="1">
        <f>'[1]Biomass available per Canton'!M8</f>
        <v>43766063.161740817</v>
      </c>
      <c r="L6" s="1">
        <f>'[1]Biomass available per Canton'!N8</f>
        <v>18643243.251286976</v>
      </c>
      <c r="M6" s="1">
        <f>'[1]Biomass available per Canton'!O8</f>
        <v>314384.09552903671</v>
      </c>
      <c r="N6" s="1">
        <f>'[1]Biomass available per Canton'!P8</f>
        <v>10518754.69883508</v>
      </c>
      <c r="O6" s="1">
        <f>'[1]Biomass available per Canton'!Q8</f>
        <v>19030991.998953275</v>
      </c>
      <c r="P6" s="1">
        <f>'[1]Biomass available per Canton'!R8</f>
        <v>49542.862948941023</v>
      </c>
      <c r="Q6" s="1">
        <f>'[1]Biomass available per Canton'!S8</f>
        <v>0</v>
      </c>
      <c r="R6" s="1">
        <f>'[1]Biomass available per Canton'!T8</f>
        <v>4708609.8613714883</v>
      </c>
      <c r="S6" s="1">
        <f>'[1]Biomass available per Canton'!U8</f>
        <v>2691118.8589712284</v>
      </c>
      <c r="T6" s="1">
        <f>'[1]Biomass available per Canton'!V8</f>
        <v>49301938.384796649</v>
      </c>
      <c r="U6" s="1">
        <f>'[1]Biomass available per Canton'!W8</f>
        <v>29574382.747262392</v>
      </c>
      <c r="V6" s="1">
        <f>'[1]Biomass available per Canton'!X8</f>
        <v>2277883.7446530974</v>
      </c>
      <c r="W6" s="1">
        <f>'[1]Biomass available per Canton'!Y8</f>
        <v>115649376.76537076</v>
      </c>
      <c r="X6" s="1">
        <f>'[1]Biomass available per Canton'!Z8</f>
        <v>3056407.0800731494</v>
      </c>
      <c r="Y6" s="1">
        <f>'[1]Biomass available per Canton'!AA8</f>
        <v>8291262.2653985545</v>
      </c>
      <c r="Z6" s="1">
        <f>'[1]Biomass available per Canton'!AB8</f>
        <v>15737953.092100929</v>
      </c>
      <c r="AA6" s="1">
        <f>'[1]Biomass available per Canton'!AC8</f>
        <v>18583694.532931812</v>
      </c>
    </row>
    <row r="7" spans="1:27" x14ac:dyDescent="0.2">
      <c r="A7" s="1" t="str">
        <f>'[1]Biomass available per Canton'!C9</f>
        <v>Sust_Manure</v>
      </c>
      <c r="B7" s="1">
        <f>'[1]Biomass available per Canton'!D9</f>
        <v>591386521.49356008</v>
      </c>
      <c r="C7" s="1">
        <f>'[1]Biomass available per Canton'!E9</f>
        <v>2628323584.9405384</v>
      </c>
      <c r="D7" s="1">
        <f>'[1]Biomass available per Canton'!F9</f>
        <v>1695993710.6567299</v>
      </c>
      <c r="E7" s="1">
        <f>'[1]Biomass available per Canton'!G9</f>
        <v>47492712.444564752</v>
      </c>
      <c r="F7" s="1">
        <f>'[1]Biomass available per Canton'!H9</f>
        <v>394115500.87584305</v>
      </c>
      <c r="G7" s="1">
        <f>'[1]Biomass available per Canton'!I9</f>
        <v>168039713.85470328</v>
      </c>
      <c r="H7" s="1">
        <f>'[1]Biomass available per Canton'!J9</f>
        <v>113125137.55521257</v>
      </c>
      <c r="I7" s="1">
        <f>'[1]Biomass available per Canton'!K9</f>
        <v>53096479.332251035</v>
      </c>
      <c r="J7" s="1">
        <f>'[1]Biomass available per Canton'!L9</f>
        <v>290071225.45823532</v>
      </c>
      <c r="K7" s="1">
        <f>'[1]Biomass available per Canton'!M9</f>
        <v>1275743837.4659476</v>
      </c>
      <c r="L7" s="1">
        <f>'[1]Biomass available per Canton'!N9</f>
        <v>250724427.41575739</v>
      </c>
      <c r="M7" s="1">
        <f>'[1]Biomass available per Canton'!O9</f>
        <v>1252534.4399620893</v>
      </c>
      <c r="N7" s="1">
        <f>'[1]Biomass available per Canton'!P9</f>
        <v>164077465.71177486</v>
      </c>
      <c r="O7" s="1">
        <f>'[1]Biomass available per Canton'!Q9</f>
        <v>82070069.629873365</v>
      </c>
      <c r="P7" s="1">
        <f>'[1]Biomass available per Canton'!R9</f>
        <v>203228081.29951388</v>
      </c>
      <c r="Q7" s="1">
        <f>'[1]Biomass available per Canton'!S9</f>
        <v>160545967.78058633</v>
      </c>
      <c r="R7" s="1">
        <f>'[1]Biomass available per Canton'!T9</f>
        <v>1402748171.116683</v>
      </c>
      <c r="S7" s="1">
        <f>'[1]Biomass available per Canton'!U9</f>
        <v>467362314.81173205</v>
      </c>
      <c r="T7" s="1">
        <f>'[1]Biomass available per Canton'!V9</f>
        <v>584610756.63917923</v>
      </c>
      <c r="U7" s="1">
        <f>'[1]Biomass available per Canton'!W9</f>
        <v>897671895.41336679</v>
      </c>
      <c r="V7" s="1">
        <f>'[1]Biomass available per Canton'!X9</f>
        <v>75869909.853367895</v>
      </c>
      <c r="W7" s="1">
        <f>'[1]Biomass available per Canton'!Y9</f>
        <v>740629352.14360011</v>
      </c>
      <c r="X7" s="1">
        <f>'[1]Biomass available per Canton'!Z9</f>
        <v>273560107.87946522</v>
      </c>
      <c r="Y7" s="1">
        <f>'[1]Biomass available per Canton'!AA9</f>
        <v>225890026.9147912</v>
      </c>
      <c r="Z7" s="1">
        <f>'[1]Biomass available per Canton'!AB9</f>
        <v>42157608.363715626</v>
      </c>
      <c r="AA7" s="1">
        <f>'[1]Biomass available per Canton'!AC9</f>
        <v>505585097.97224599</v>
      </c>
    </row>
    <row r="8" spans="1:27" x14ac:dyDescent="0.2">
      <c r="A8" s="1" t="str">
        <f>'[1]Biomass available per Canton'!C10</f>
        <v>Th_Sust_SewageSludge</v>
      </c>
      <c r="B8" s="1">
        <f>'[1]Biomass available per Canton'!D10</f>
        <v>1395509386.1420903</v>
      </c>
      <c r="C8" s="1">
        <f>'[1]Biomass available per Canton'!E10</f>
        <v>1040631026.4392176</v>
      </c>
      <c r="D8" s="1">
        <f>'[1]Biomass available per Canton'!F10</f>
        <v>314280784.83624405</v>
      </c>
      <c r="E8" s="1">
        <f>'[1]Biomass available per Canton'!G10</f>
        <v>42091506.494055934</v>
      </c>
      <c r="F8" s="1">
        <f>'[1]Biomass available per Canton'!H10</f>
        <v>124652477.91399199</v>
      </c>
      <c r="G8" s="1">
        <f>'[1]Biomass available per Canton'!I10</f>
        <v>51380845.894282192</v>
      </c>
      <c r="H8" s="1">
        <f>'[1]Biomass available per Canton'!J10</f>
        <v>53324394.140682653</v>
      </c>
      <c r="I8" s="1">
        <f>'[1]Biomass available per Canton'!K10</f>
        <v>61354533.26859317</v>
      </c>
      <c r="J8" s="1">
        <f>'[1]Biomass available per Canton'!L10</f>
        <v>147348604.73532271</v>
      </c>
      <c r="K8" s="1">
        <f>'[1]Biomass available per Canton'!M10</f>
        <v>212341679.31252953</v>
      </c>
      <c r="L8" s="1">
        <f>'[1]Biomass available per Canton'!N10</f>
        <v>285197227.76399612</v>
      </c>
      <c r="M8" s="1">
        <f>'[1]Biomass available per Canton'!O10</f>
        <v>302755543.73508847</v>
      </c>
      <c r="N8" s="1">
        <f>'[1]Biomass available per Canton'!P10</f>
        <v>238292154.48982257</v>
      </c>
      <c r="O8" s="1">
        <f>'[1]Biomass available per Canton'!Q10</f>
        <v>134113041.1773344</v>
      </c>
      <c r="P8" s="1">
        <f>'[1]Biomass available per Canton'!R10</f>
        <v>51981703.415528372</v>
      </c>
      <c r="Q8" s="1">
        <f>'[1]Biomass available per Canton'!S10</f>
        <v>10431105.560189223</v>
      </c>
      <c r="R8" s="1">
        <f>'[1]Biomass available per Canton'!T10</f>
        <v>472722396.49229062</v>
      </c>
      <c r="S8" s="1">
        <f>'[1]Biomass available per Canton'!U10</f>
        <v>311901170.0607568</v>
      </c>
      <c r="T8" s="1">
        <f>'[1]Biomass available per Canton'!V10</f>
        <v>680978381.52993977</v>
      </c>
      <c r="U8" s="1">
        <f>'[1]Biomass available per Canton'!W10</f>
        <v>341152118.64746577</v>
      </c>
      <c r="V8" s="1">
        <f>'[1]Biomass available per Canton'!X10</f>
        <v>234610362.38924682</v>
      </c>
      <c r="W8" s="1">
        <f>'[1]Biomass available per Canton'!Y10</f>
        <v>637178058.14459383</v>
      </c>
      <c r="X8" s="1">
        <f>'[1]Biomass available per Canton'!Z10</f>
        <v>800444459.88753319</v>
      </c>
      <c r="Y8" s="1">
        <f>'[1]Biomass available per Canton'!AA10</f>
        <v>173647139.29223549</v>
      </c>
      <c r="Z8" s="1">
        <f>'[1]Biomass available per Canton'!AB10</f>
        <v>512039008.82102841</v>
      </c>
      <c r="AA8" s="1">
        <f>'[1]Biomass available per Canton'!AC10</f>
        <v>51088492.43975316</v>
      </c>
    </row>
    <row r="9" spans="1:27" x14ac:dyDescent="0.2">
      <c r="A9" s="1" t="str">
        <f>'[1]Biomass available per Canton'!C11</f>
        <v>Sust_Garbage</v>
      </c>
      <c r="B9" s="1">
        <f>'[1]Biomass available per Canton'!D11</f>
        <v>85632750.357409894</v>
      </c>
      <c r="C9" s="1">
        <f>'[1]Biomass available per Canton'!E11</f>
        <v>60554082.680380568</v>
      </c>
      <c r="D9" s="1">
        <f>'[1]Biomass available per Canton'!F11</f>
        <v>23708374.909433652</v>
      </c>
      <c r="E9" s="1">
        <f>'[1]Biomass available per Canton'!G11</f>
        <v>2115524.8074055105</v>
      </c>
      <c r="F9" s="1">
        <f>'[1]Biomass available per Canton'!H11</f>
        <v>8901983.8548533507</v>
      </c>
      <c r="G9" s="1">
        <f>'[1]Biomass available per Canton'!I11</f>
        <v>2549095.6388337812</v>
      </c>
      <c r="H9" s="1">
        <f>'[1]Biomass available per Canton'!J11</f>
        <v>2811274.0482159853</v>
      </c>
      <c r="I9" s="1">
        <f>'[1]Biomass available per Canton'!K11</f>
        <v>2138342.4591528801</v>
      </c>
      <c r="J9" s="1">
        <f>'[1]Biomass available per Canton'!L11</f>
        <v>6809107.7737659924</v>
      </c>
      <c r="K9" s="1">
        <f>'[1]Biomass available per Canton'!M11</f>
        <v>17733976.981635809</v>
      </c>
      <c r="L9" s="1">
        <f>'[1]Biomass available per Canton'!N11</f>
        <v>15904969.124944689</v>
      </c>
      <c r="M9" s="1">
        <f>'[1]Biomass available per Canton'!O11</f>
        <v>12427852.692951091</v>
      </c>
      <c r="N9" s="1">
        <f>'[1]Biomass available per Canton'!P11</f>
        <v>15642604.617675338</v>
      </c>
      <c r="O9" s="1">
        <f>'[1]Biomass available per Canton'!Q11</f>
        <v>4737110.2599861417</v>
      </c>
      <c r="P9" s="1">
        <f>'[1]Biomass available per Canton'!R11</f>
        <v>3266978.9994157981</v>
      </c>
      <c r="Q9" s="1">
        <f>'[1]Biomass available per Canton'!S11</f>
        <v>859119.70719915337</v>
      </c>
      <c r="R9" s="1">
        <f>'[1]Biomass available per Canton'!T11</f>
        <v>29337509.140114132</v>
      </c>
      <c r="S9" s="1">
        <f>'[1]Biomass available per Canton'!U11</f>
        <v>13585568.070790811</v>
      </c>
      <c r="T9" s="1">
        <f>'[1]Biomass available per Canton'!V11</f>
        <v>36682993.148119405</v>
      </c>
      <c r="U9" s="1">
        <f>'[1]Biomass available per Canton'!W11</f>
        <v>15380845.312949466</v>
      </c>
      <c r="V9" s="1">
        <f>'[1]Biomass available per Canton'!X11</f>
        <v>22463486.757550798</v>
      </c>
      <c r="W9" s="1">
        <f>'[1]Biomass available per Canton'!Y11</f>
        <v>45037187.54857669</v>
      </c>
      <c r="X9" s="1">
        <f>'[1]Biomass available per Canton'!Z11</f>
        <v>21959239.357380334</v>
      </c>
      <c r="Y9" s="1">
        <f>'[1]Biomass available per Canton'!AA11</f>
        <v>10981603.799161589</v>
      </c>
      <c r="Z9" s="1">
        <f>'[1]Biomass available per Canton'!AB11</f>
        <v>28749591.901990578</v>
      </c>
      <c r="AA9" s="1">
        <f>'[1]Biomass available per Canton'!AC11</f>
        <v>4263859.1447828813</v>
      </c>
    </row>
    <row r="10" spans="1:27" x14ac:dyDescent="0.2">
      <c r="A10" s="1" t="str">
        <f>'[1]Biomass available per Canton'!C12</f>
        <v xml:space="preserve">Sust_Green Waste </v>
      </c>
      <c r="B10" s="1">
        <f>'[1]Biomass available per Canton'!D12</f>
        <v>177871996.78552759</v>
      </c>
      <c r="C10" s="1">
        <f>'[1]Biomass available per Canton'!E12</f>
        <v>129665709.11403243</v>
      </c>
      <c r="D10" s="1">
        <f>'[1]Biomass available per Canton'!F12</f>
        <v>53202478.916159883</v>
      </c>
      <c r="E10" s="1">
        <f>'[1]Biomass available per Canton'!G12</f>
        <v>4772727.9602639917</v>
      </c>
      <c r="F10" s="1">
        <f>'[1]Biomass available per Canton'!H12</f>
        <v>21379792.611743953</v>
      </c>
      <c r="G10" s="1">
        <f>'[1]Biomass available per Canton'!I12</f>
        <v>5454967.7774879932</v>
      </c>
      <c r="H10" s="1">
        <f>'[1]Biomass available per Canton'!J12</f>
        <v>6623426.6839439888</v>
      </c>
      <c r="I10" s="1">
        <f>'[1]Biomass available per Canton'!K12</f>
        <v>6562437.3223200003</v>
      </c>
      <c r="J10" s="1">
        <f>'[1]Biomass available per Canton'!L12</f>
        <v>15800995.530719969</v>
      </c>
      <c r="K10" s="1">
        <f>'[1]Biomass available per Canton'!M12</f>
        <v>41196775.842071906</v>
      </c>
      <c r="L10" s="1">
        <f>'[1]Biomass available per Canton'!N12</f>
        <v>38325658.860719912</v>
      </c>
      <c r="M10" s="1">
        <f>'[1]Biomass available per Canton'!O12</f>
        <v>19290575.927519992</v>
      </c>
      <c r="N10" s="1">
        <f>'[1]Biomass available per Canton'!P12</f>
        <v>39025595.5883279</v>
      </c>
      <c r="O10" s="1">
        <f>'[1]Biomass available per Canton'!Q12</f>
        <v>9812183.9243759774</v>
      </c>
      <c r="P10" s="1">
        <f>'[1]Biomass available per Canton'!R12</f>
        <v>7890019.4209679822</v>
      </c>
      <c r="Q10" s="1">
        <f>'[1]Biomass available per Canton'!S12</f>
        <v>1839732.2883359941</v>
      </c>
      <c r="R10" s="1">
        <f>'[1]Biomass available per Canton'!T12</f>
        <v>71482750.742447883</v>
      </c>
      <c r="S10" s="1">
        <f>'[1]Biomass available per Canton'!U12</f>
        <v>27208102.658255942</v>
      </c>
      <c r="T10" s="1">
        <f>'[1]Biomass available per Canton'!V12</f>
        <v>88264477.964663833</v>
      </c>
      <c r="U10" s="1">
        <f>'[1]Biomass available per Canton'!W12</f>
        <v>36369029.952359907</v>
      </c>
      <c r="V10" s="1">
        <f>'[1]Biomass available per Canton'!X12</f>
        <v>49663187.96867989</v>
      </c>
      <c r="W10" s="1">
        <f>'[1]Biomass available per Canton'!Y12</f>
        <v>96728053.074839815</v>
      </c>
      <c r="X10" s="1">
        <f>'[1]Biomass available per Canton'!Z12</f>
        <v>46667155.205375895</v>
      </c>
      <c r="Y10" s="1">
        <f>'[1]Biomass available per Canton'!AA12</f>
        <v>23920029.474407952</v>
      </c>
      <c r="Z10" s="1">
        <f>'[1]Biomass available per Canton'!AB12</f>
        <v>57369429.548639879</v>
      </c>
      <c r="AA10" s="1">
        <f>'[1]Biomass available per Canton'!AC12</f>
        <v>10379668.578335984</v>
      </c>
    </row>
    <row r="11" spans="1:27" x14ac:dyDescent="0.2">
      <c r="A11" s="1" t="str">
        <f>'[1]Biomass available per Canton'!C13</f>
        <v>Sust_Ind</v>
      </c>
      <c r="B11" s="1">
        <f>'[1]Biomass available per Canton'!D13</f>
        <v>64038209.88994056</v>
      </c>
      <c r="C11" s="1">
        <f>'[1]Biomass available per Canton'!E13</f>
        <v>58915624.928360574</v>
      </c>
      <c r="D11" s="1">
        <f>'[1]Biomass available per Canton'!F13</f>
        <v>29299133.189829007</v>
      </c>
      <c r="E11" s="1">
        <f>'[1]Biomass available per Canton'!G13</f>
        <v>1209227.0283881063</v>
      </c>
      <c r="F11" s="1">
        <f>'[1]Biomass available per Canton'!H13</f>
        <v>7609770.6234135507</v>
      </c>
      <c r="G11" s="1">
        <f>'[1]Biomass available per Canton'!I13</f>
        <v>3466455.2780669834</v>
      </c>
      <c r="H11" s="1">
        <f>'[1]Biomass available per Canton'!J13</f>
        <v>1806070.1602271784</v>
      </c>
      <c r="I11" s="1">
        <f>'[1]Biomass available per Canton'!K13</f>
        <v>3199491.1475842101</v>
      </c>
      <c r="J11" s="1">
        <f>'[1]Biomass available per Canton'!L13</f>
        <v>6710350.7101153471</v>
      </c>
      <c r="K11" s="1">
        <f>'[1]Biomass available per Canton'!M13</f>
        <v>21603453.603175726</v>
      </c>
      <c r="L11" s="1">
        <f>'[1]Biomass available per Canton'!N13</f>
        <v>11000687.631176466</v>
      </c>
      <c r="M11" s="1">
        <f>'[1]Biomass available per Canton'!O13</f>
        <v>12774849.469851585</v>
      </c>
      <c r="N11" s="1">
        <f>'[1]Biomass available per Canton'!P13</f>
        <v>12344811.584334627</v>
      </c>
      <c r="O11" s="1">
        <f>'[1]Biomass available per Canton'!Q13</f>
        <v>4774012.6579128988</v>
      </c>
      <c r="P11" s="1">
        <f>'[1]Biomass available per Canton'!R13</f>
        <v>1130299.0092433621</v>
      </c>
      <c r="Q11" s="1">
        <f>'[1]Biomass available per Canton'!S13</f>
        <v>2033811.2809843216</v>
      </c>
      <c r="R11" s="1">
        <f>'[1]Biomass available per Canton'!T13</f>
        <v>32404423.415959604</v>
      </c>
      <c r="S11" s="1">
        <f>'[1]Biomass available per Canton'!U13</f>
        <v>17576960.399101306</v>
      </c>
      <c r="T11" s="1">
        <f>'[1]Biomass available per Canton'!V13</f>
        <v>33009118.266585786</v>
      </c>
      <c r="U11" s="1">
        <f>'[1]Biomass available per Canton'!W13</f>
        <v>15483494.812011896</v>
      </c>
      <c r="V11" s="1">
        <f>'[1]Biomass available per Canton'!X13</f>
        <v>13985099.176330468</v>
      </c>
      <c r="W11" s="1">
        <f>'[1]Biomass available per Canton'!Y13</f>
        <v>36486648.291489966</v>
      </c>
      <c r="X11" s="1">
        <f>'[1]Biomass available per Canton'!Z13</f>
        <v>16645442.631613199</v>
      </c>
      <c r="Y11" s="1">
        <f>'[1]Biomass available per Canton'!AA13</f>
        <v>6088529.4640744803</v>
      </c>
      <c r="Z11" s="1">
        <f>'[1]Biomass available per Canton'!AB13</f>
        <v>16635574.853461487</v>
      </c>
      <c r="AA11" s="1">
        <f>'[1]Biomass available per Canton'!AC13</f>
        <v>2073302.3426422996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Gaspard Debains</dc:creator>
  <cp:lastModifiedBy>Gaspard Debains</cp:lastModifiedBy>
  <dcterms:created xsi:type="dcterms:W3CDTF">2021-05-25T11:31:32Z</dcterms:created>
  <dcterms:modified xsi:type="dcterms:W3CDTF">2021-08-17T15:54:33Z</dcterms:modified>
</cp:coreProperties>
</file>