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insgaspard/Google Drive (gaspard.debains@epfl.ch)/PDM_GAD_local/Literature/Data/Existing plants/Plants localisation/"/>
    </mc:Choice>
  </mc:AlternateContent>
  <xr:revisionPtr revIDLastSave="0" documentId="13_ncr:1_{1B97B754-A5CC-4347-9000-E076F93E61D3}" xr6:coauthVersionLast="45" xr6:coauthVersionMax="45" xr10:uidLastSave="{00000000-0000-0000-0000-000000000000}"/>
  <bookViews>
    <workbookView xWindow="1160" yWindow="1020" windowWidth="27640" windowHeight="16080" xr2:uid="{D19A45DC-FB26-9C47-8821-0930B74515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A1" i="1" l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3" i="1"/>
  <c r="C2" i="1"/>
</calcChain>
</file>

<file path=xl/sharedStrings.xml><?xml version="1.0" encoding="utf-8"?>
<sst xmlns="http://schemas.openxmlformats.org/spreadsheetml/2006/main" count="128" uniqueCount="4">
  <si>
    <t>Numerotation</t>
  </si>
  <si>
    <t>Name</t>
  </si>
  <si>
    <t>biogas</t>
  </si>
  <si>
    <t>Power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</si>
</sst>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ainsgaspard/Google&#160;Drive%20(gaspard.debains@epfl.ch)/PDM_GAD_local/Literature/Data/Existing%20plants/PDM%20-%20Biogas%20plants%20SW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  <sheetName val="Biogas_plants"/>
    </sheetNames>
    <sheetDataSet>
      <sheetData sheetId="0"/>
      <sheetData sheetId="1"/>
      <sheetData sheetId="2"/>
      <sheetData sheetId="3"/>
      <sheetData sheetId="4">
        <row r="2">
          <cell r="A2" t="str">
            <v>Plant number</v>
          </cell>
          <cell r="J2" t="str">
            <v>latitude</v>
          </cell>
          <cell r="K2" t="str">
            <v>longitude</v>
          </cell>
        </row>
        <row r="3">
          <cell r="G3">
            <v>300</v>
          </cell>
          <cell r="J3">
            <v>47.163581999999998</v>
          </cell>
          <cell r="K3">
            <v>7.7859239999999996</v>
          </cell>
        </row>
        <row r="4">
          <cell r="G4">
            <v>130</v>
          </cell>
          <cell r="J4">
            <v>47.021912999999998</v>
          </cell>
          <cell r="K4">
            <v>7.3733700000000004</v>
          </cell>
        </row>
        <row r="5">
          <cell r="G5">
            <v>60</v>
          </cell>
          <cell r="J5">
            <v>46.840145</v>
          </cell>
          <cell r="K5">
            <v>7.3031629999999996</v>
          </cell>
        </row>
        <row r="6">
          <cell r="G6">
            <v>105</v>
          </cell>
          <cell r="J6">
            <v>47.063530999999998</v>
          </cell>
          <cell r="K6">
            <v>8.2210400000000003</v>
          </cell>
        </row>
        <row r="7">
          <cell r="G7">
            <v>700</v>
          </cell>
          <cell r="J7">
            <v>47.451172</v>
          </cell>
          <cell r="K7">
            <v>7.0102729999999998</v>
          </cell>
        </row>
        <row r="8">
          <cell r="G8">
            <v>138</v>
          </cell>
          <cell r="J8">
            <v>47.598132</v>
          </cell>
          <cell r="K8">
            <v>9.17957</v>
          </cell>
        </row>
        <row r="9">
          <cell r="G9">
            <v>60</v>
          </cell>
          <cell r="J9">
            <v>47.426648999999998</v>
          </cell>
          <cell r="K9">
            <v>8.6066319999999994</v>
          </cell>
        </row>
        <row r="10">
          <cell r="G10">
            <v>110</v>
          </cell>
          <cell r="J10">
            <v>47.607843000000003</v>
          </cell>
          <cell r="K10">
            <v>9.0668570000000006</v>
          </cell>
        </row>
        <row r="11">
          <cell r="G11">
            <v>110</v>
          </cell>
          <cell r="J11">
            <v>47.063698000000002</v>
          </cell>
          <cell r="K11">
            <v>7.3340620000000003</v>
          </cell>
        </row>
        <row r="12">
          <cell r="G12">
            <v>260</v>
          </cell>
          <cell r="J12">
            <v>47.230071000000002</v>
          </cell>
          <cell r="K12">
            <v>8.2339859999999998</v>
          </cell>
        </row>
        <row r="13">
          <cell r="G13">
            <v>410</v>
          </cell>
          <cell r="J13">
            <v>46.878185999999999</v>
          </cell>
          <cell r="K13">
            <v>7.2484970000000004</v>
          </cell>
        </row>
        <row r="14">
          <cell r="G14">
            <v>750</v>
          </cell>
          <cell r="J14">
            <v>46.985736000000003</v>
          </cell>
          <cell r="K14">
            <v>7.4729400000000004</v>
          </cell>
        </row>
        <row r="15">
          <cell r="G15">
            <v>755</v>
          </cell>
          <cell r="J15">
            <v>47.564051999999997</v>
          </cell>
          <cell r="K15">
            <v>9.0179209999999994</v>
          </cell>
        </row>
        <row r="16">
          <cell r="G16">
            <v>64</v>
          </cell>
          <cell r="J16">
            <v>47.293919000000002</v>
          </cell>
          <cell r="K16">
            <v>8.4220539999999993</v>
          </cell>
        </row>
        <row r="17">
          <cell r="G17">
            <v>75</v>
          </cell>
          <cell r="J17">
            <v>47.254947000000001</v>
          </cell>
          <cell r="K17">
            <v>7.9964969999999997</v>
          </cell>
        </row>
        <row r="18">
          <cell r="G18">
            <v>90</v>
          </cell>
          <cell r="J18">
            <v>47.460591999999998</v>
          </cell>
          <cell r="K18">
            <v>9.4191660000000006</v>
          </cell>
        </row>
        <row r="19">
          <cell r="G19">
            <v>56</v>
          </cell>
          <cell r="J19">
            <v>47.462885</v>
          </cell>
          <cell r="K19">
            <v>7.6468290000000003</v>
          </cell>
        </row>
        <row r="20">
          <cell r="G20">
            <v>250</v>
          </cell>
          <cell r="J20">
            <v>47.421208999999998</v>
          </cell>
          <cell r="K20">
            <v>9.0473599999999994</v>
          </cell>
        </row>
        <row r="21">
          <cell r="G21">
            <v>200</v>
          </cell>
          <cell r="J21">
            <v>47.195011999999998</v>
          </cell>
          <cell r="K21">
            <v>8.3053399999999993</v>
          </cell>
        </row>
        <row r="22">
          <cell r="G22">
            <v>56</v>
          </cell>
          <cell r="J22">
            <v>47.149222999999999</v>
          </cell>
          <cell r="K22">
            <v>7.7030050000000001</v>
          </cell>
        </row>
        <row r="23">
          <cell r="G23">
            <v>150</v>
          </cell>
          <cell r="J23">
            <v>46.011507000000002</v>
          </cell>
          <cell r="K23">
            <v>7.7390879999999997</v>
          </cell>
        </row>
        <row r="24">
          <cell r="G24">
            <v>75</v>
          </cell>
          <cell r="J24">
            <v>47.483904000000003</v>
          </cell>
          <cell r="K24">
            <v>8.9629100000000008</v>
          </cell>
        </row>
        <row r="25">
          <cell r="G25">
            <v>30</v>
          </cell>
          <cell r="J25">
            <v>47.511251999999999</v>
          </cell>
          <cell r="K25">
            <v>9.3887280000000004</v>
          </cell>
        </row>
        <row r="26">
          <cell r="G26">
            <v>740</v>
          </cell>
          <cell r="J26">
            <v>46.860503999999999</v>
          </cell>
          <cell r="K26">
            <v>7.1898080000000002</v>
          </cell>
        </row>
        <row r="27">
          <cell r="G27">
            <v>50</v>
          </cell>
          <cell r="J27">
            <v>47.4133</v>
          </cell>
          <cell r="K27">
            <v>8.9834060000000004</v>
          </cell>
        </row>
        <row r="28">
          <cell r="G28">
            <v>320</v>
          </cell>
          <cell r="J28">
            <v>47.541330000000002</v>
          </cell>
          <cell r="K28">
            <v>8.0666790000000006</v>
          </cell>
        </row>
        <row r="29">
          <cell r="G29">
            <v>95</v>
          </cell>
          <cell r="J29">
            <v>46.808827000000001</v>
          </cell>
          <cell r="K29">
            <v>6.5518999999999998</v>
          </cell>
        </row>
        <row r="30">
          <cell r="G30">
            <v>480</v>
          </cell>
          <cell r="J30">
            <v>46.301969</v>
          </cell>
          <cell r="K30">
            <v>7.8438819999999998</v>
          </cell>
        </row>
        <row r="31">
          <cell r="G31">
            <v>270</v>
          </cell>
          <cell r="J31">
            <v>46.903609000000003</v>
          </cell>
          <cell r="K31">
            <v>6.5964600000000004</v>
          </cell>
        </row>
        <row r="32">
          <cell r="G32">
            <v>250</v>
          </cell>
          <cell r="J32">
            <v>46.886223000000001</v>
          </cell>
          <cell r="K32">
            <v>9.5404280000000004</v>
          </cell>
        </row>
        <row r="33">
          <cell r="G33">
            <v>243</v>
          </cell>
          <cell r="J33">
            <v>46.734566999999998</v>
          </cell>
          <cell r="K33">
            <v>9.4265589999999992</v>
          </cell>
        </row>
        <row r="34">
          <cell r="G34">
            <v>90</v>
          </cell>
          <cell r="J34">
            <v>47.142555000000002</v>
          </cell>
          <cell r="K34">
            <v>8.24831</v>
          </cell>
        </row>
        <row r="35">
          <cell r="G35">
            <v>330</v>
          </cell>
          <cell r="J35">
            <v>47.395583999999999</v>
          </cell>
          <cell r="K35">
            <v>7.433986</v>
          </cell>
        </row>
        <row r="36">
          <cell r="G36">
            <v>680</v>
          </cell>
          <cell r="J36">
            <v>46.743769</v>
          </cell>
          <cell r="K36">
            <v>7.1683770000000004</v>
          </cell>
        </row>
        <row r="37">
          <cell r="G37">
            <v>230</v>
          </cell>
          <cell r="J37">
            <v>46.737445000000001</v>
          </cell>
          <cell r="K37">
            <v>6.8832789999999999</v>
          </cell>
        </row>
        <row r="38">
          <cell r="G38">
            <v>280</v>
          </cell>
          <cell r="J38">
            <v>46.892541000000001</v>
          </cell>
          <cell r="K38">
            <v>7.413958</v>
          </cell>
        </row>
        <row r="39">
          <cell r="G39">
            <v>235</v>
          </cell>
          <cell r="J39">
            <v>46.774006999999997</v>
          </cell>
          <cell r="K39">
            <v>6.536772</v>
          </cell>
        </row>
        <row r="40">
          <cell r="G40">
            <v>370</v>
          </cell>
          <cell r="J40">
            <v>47.458219</v>
          </cell>
          <cell r="K40">
            <v>8.0572999999999997</v>
          </cell>
        </row>
        <row r="41">
          <cell r="G41">
            <v>540</v>
          </cell>
          <cell r="J41">
            <v>46.578961999999997</v>
          </cell>
          <cell r="K41">
            <v>6.5094630000000002</v>
          </cell>
        </row>
        <row r="42">
          <cell r="G42">
            <v>598</v>
          </cell>
          <cell r="J42">
            <v>46.747939000000002</v>
          </cell>
          <cell r="K42">
            <v>6.4750969999999999</v>
          </cell>
        </row>
        <row r="43">
          <cell r="G43">
            <v>455</v>
          </cell>
          <cell r="J43">
            <v>46.836475</v>
          </cell>
          <cell r="K43">
            <v>7.7499529999999996</v>
          </cell>
        </row>
        <row r="44">
          <cell r="G44">
            <v>280</v>
          </cell>
          <cell r="J44">
            <v>46.910710999999999</v>
          </cell>
          <cell r="K44">
            <v>7.9327880000000004</v>
          </cell>
        </row>
        <row r="45">
          <cell r="G45">
            <v>499</v>
          </cell>
          <cell r="J45">
            <v>46.155983999999997</v>
          </cell>
          <cell r="K45">
            <v>8.935454</v>
          </cell>
        </row>
        <row r="46">
          <cell r="G46">
            <v>45</v>
          </cell>
          <cell r="J46">
            <v>47.150841</v>
          </cell>
          <cell r="K46">
            <v>8.0241950000000006</v>
          </cell>
        </row>
        <row r="47">
          <cell r="G47">
            <v>143</v>
          </cell>
          <cell r="J47">
            <v>47.113497000000002</v>
          </cell>
          <cell r="K47">
            <v>8.7287960000000009</v>
          </cell>
        </row>
        <row r="48">
          <cell r="G48">
            <v>230</v>
          </cell>
          <cell r="J48">
            <v>47.385570999999999</v>
          </cell>
          <cell r="K48">
            <v>7.2738079999999998</v>
          </cell>
        </row>
        <row r="49">
          <cell r="G49">
            <v>75</v>
          </cell>
          <cell r="J49">
            <v>47.390827999999999</v>
          </cell>
          <cell r="K49">
            <v>8.7252369999999999</v>
          </cell>
        </row>
        <row r="50">
          <cell r="G50">
            <v>250</v>
          </cell>
          <cell r="J50">
            <v>47.627460999999997</v>
          </cell>
          <cell r="K50">
            <v>8.6437240000000006</v>
          </cell>
        </row>
        <row r="51">
          <cell r="G51">
            <v>265</v>
          </cell>
          <cell r="J51">
            <v>47.751367999999999</v>
          </cell>
          <cell r="K51">
            <v>8.6932240000000007</v>
          </cell>
        </row>
        <row r="52">
          <cell r="G52">
            <v>615</v>
          </cell>
          <cell r="J52">
            <v>46.797564999999999</v>
          </cell>
          <cell r="K52">
            <v>7.048921</v>
          </cell>
        </row>
        <row r="53">
          <cell r="G53">
            <v>488</v>
          </cell>
          <cell r="J53">
            <v>47.447011000000003</v>
          </cell>
          <cell r="K53">
            <v>8.4233890000000002</v>
          </cell>
        </row>
        <row r="54">
          <cell r="G54">
            <v>280</v>
          </cell>
          <cell r="J54">
            <v>46.493282000000001</v>
          </cell>
          <cell r="K54">
            <v>6.7869109999999999</v>
          </cell>
        </row>
        <row r="55">
          <cell r="G55">
            <v>200</v>
          </cell>
          <cell r="J55">
            <v>47.743836999999999</v>
          </cell>
          <cell r="K55">
            <v>8.7051940000000005</v>
          </cell>
        </row>
        <row r="56">
          <cell r="G56">
            <v>37</v>
          </cell>
          <cell r="J56">
            <v>47.080727000000003</v>
          </cell>
          <cell r="K56">
            <v>8.0972779999999993</v>
          </cell>
        </row>
        <row r="57">
          <cell r="G57">
            <v>425</v>
          </cell>
          <cell r="J57">
            <v>47.163466</v>
          </cell>
          <cell r="K57">
            <v>8.4096480000000007</v>
          </cell>
        </row>
        <row r="58">
          <cell r="G58">
            <v>650</v>
          </cell>
          <cell r="J58">
            <v>47.210282999999997</v>
          </cell>
          <cell r="K58">
            <v>7.9731610000000002</v>
          </cell>
        </row>
        <row r="59">
          <cell r="G59">
            <v>440</v>
          </cell>
          <cell r="J59">
            <v>46.206871999999997</v>
          </cell>
          <cell r="K59">
            <v>6.0603699999999998</v>
          </cell>
        </row>
        <row r="60">
          <cell r="G60">
            <v>330</v>
          </cell>
          <cell r="J60">
            <v>47.142113000000002</v>
          </cell>
          <cell r="K60">
            <v>7.5375759999999996</v>
          </cell>
        </row>
        <row r="61">
          <cell r="G61">
            <v>500</v>
          </cell>
          <cell r="J61">
            <v>47.408022000000003</v>
          </cell>
          <cell r="K61">
            <v>7.0516180000000004</v>
          </cell>
        </row>
        <row r="62">
          <cell r="G62">
            <v>80</v>
          </cell>
          <cell r="J62">
            <v>46.799427999999999</v>
          </cell>
          <cell r="K62">
            <v>9.8484510000000007</v>
          </cell>
        </row>
        <row r="63">
          <cell r="G63">
            <v>37</v>
          </cell>
          <cell r="J63">
            <v>47.073495000000001</v>
          </cell>
          <cell r="K63">
            <v>8.1460430000000006</v>
          </cell>
        </row>
        <row r="64">
          <cell r="G64">
            <v>235</v>
          </cell>
          <cell r="J64">
            <v>47.368586999999998</v>
          </cell>
          <cell r="K64">
            <v>8.3164110000000004</v>
          </cell>
        </row>
        <row r="65">
          <cell r="G65">
            <v>298</v>
          </cell>
          <cell r="J65">
            <v>47.182225000000003</v>
          </cell>
          <cell r="K65">
            <v>8.4361429999999995</v>
          </cell>
        </row>
        <row r="66">
          <cell r="G66">
            <v>526</v>
          </cell>
          <cell r="J66">
            <v>47.014262000000002</v>
          </cell>
          <cell r="K66">
            <v>8.6266549999999995</v>
          </cell>
        </row>
        <row r="67">
          <cell r="G67">
            <v>156</v>
          </cell>
          <cell r="J67">
            <v>47.505960000000002</v>
          </cell>
          <cell r="K67">
            <v>8.9744989999999998</v>
          </cell>
        </row>
        <row r="68">
          <cell r="G68">
            <v>331</v>
          </cell>
          <cell r="J68">
            <v>47.143172</v>
          </cell>
          <cell r="K68">
            <v>7.5503669999999996</v>
          </cell>
        </row>
        <row r="69">
          <cell r="G69">
            <v>360</v>
          </cell>
          <cell r="J69">
            <v>47.271327999999997</v>
          </cell>
          <cell r="K69">
            <v>8.4067710000000009</v>
          </cell>
        </row>
        <row r="70">
          <cell r="G70">
            <v>220</v>
          </cell>
          <cell r="J70">
            <v>46.976157000000001</v>
          </cell>
          <cell r="K70">
            <v>7.1356469999999996</v>
          </cell>
        </row>
        <row r="71">
          <cell r="G71">
            <v>250</v>
          </cell>
          <cell r="J71">
            <v>47.401848999999999</v>
          </cell>
          <cell r="K71">
            <v>8.3208520000000004</v>
          </cell>
        </row>
        <row r="72">
          <cell r="G72">
            <v>625</v>
          </cell>
          <cell r="J72">
            <v>47.594923000000001</v>
          </cell>
          <cell r="K72">
            <v>8.2337530000000001</v>
          </cell>
        </row>
        <row r="73">
          <cell r="G73">
            <v>640</v>
          </cell>
          <cell r="J73">
            <v>47.184992000000001</v>
          </cell>
          <cell r="K73">
            <v>8.8758999999999997</v>
          </cell>
        </row>
        <row r="74">
          <cell r="G74">
            <v>500</v>
          </cell>
          <cell r="J74">
            <v>47.440963000000004</v>
          </cell>
          <cell r="K74">
            <v>8.6698590000000006</v>
          </cell>
        </row>
        <row r="75">
          <cell r="G75">
            <v>75</v>
          </cell>
          <cell r="J75">
            <v>46.597158</v>
          </cell>
          <cell r="K75">
            <v>9.9610479999999999</v>
          </cell>
        </row>
        <row r="76">
          <cell r="G76">
            <v>150</v>
          </cell>
          <cell r="J76">
            <v>46.554490999999999</v>
          </cell>
          <cell r="K76">
            <v>6.8359209999999999</v>
          </cell>
        </row>
        <row r="77">
          <cell r="G77">
            <v>797</v>
          </cell>
          <cell r="J77">
            <v>46.730096000000003</v>
          </cell>
          <cell r="K77">
            <v>6.8686889999999998</v>
          </cell>
        </row>
        <row r="78">
          <cell r="G78">
            <v>60</v>
          </cell>
          <cell r="J78">
            <v>46.917923000000002</v>
          </cell>
          <cell r="K78">
            <v>7.841386</v>
          </cell>
        </row>
        <row r="79">
          <cell r="G79">
            <v>572</v>
          </cell>
          <cell r="J79">
            <v>47.392375999999999</v>
          </cell>
          <cell r="K79">
            <v>6.9995599999999998</v>
          </cell>
        </row>
        <row r="80">
          <cell r="G80">
            <v>70</v>
          </cell>
          <cell r="J80">
            <v>46.705191999999997</v>
          </cell>
          <cell r="K80">
            <v>10.089199000000001</v>
          </cell>
        </row>
        <row r="81">
          <cell r="G81">
            <v>205</v>
          </cell>
          <cell r="J81">
            <v>47.169902999999998</v>
          </cell>
          <cell r="K81">
            <v>8.0879650000000005</v>
          </cell>
        </row>
        <row r="82">
          <cell r="G82">
            <v>195</v>
          </cell>
          <cell r="J82">
            <v>47.214798000000002</v>
          </cell>
          <cell r="K82">
            <v>7.9784800000000002</v>
          </cell>
        </row>
        <row r="83">
          <cell r="G83">
            <v>1200</v>
          </cell>
          <cell r="J83">
            <v>47.690271000000003</v>
          </cell>
          <cell r="K83">
            <v>8.5977800000000002</v>
          </cell>
        </row>
        <row r="84">
          <cell r="G84">
            <v>584</v>
          </cell>
          <cell r="J84">
            <v>47.211595000000003</v>
          </cell>
          <cell r="K84">
            <v>8.5113660000000007</v>
          </cell>
        </row>
        <row r="85">
          <cell r="G85">
            <v>955</v>
          </cell>
          <cell r="J85">
            <v>46.688972999999997</v>
          </cell>
          <cell r="K85">
            <v>7.6486559999999999</v>
          </cell>
        </row>
        <row r="86">
          <cell r="G86">
            <v>221</v>
          </cell>
          <cell r="J86">
            <v>47.565348999999998</v>
          </cell>
          <cell r="K86">
            <v>7.8293689999999998</v>
          </cell>
        </row>
        <row r="87">
          <cell r="G87">
            <v>150</v>
          </cell>
          <cell r="J87">
            <v>46.162917</v>
          </cell>
          <cell r="K87">
            <v>8.9719529999999992</v>
          </cell>
        </row>
        <row r="88">
          <cell r="G88">
            <v>526</v>
          </cell>
          <cell r="J88">
            <v>46.547427999999996</v>
          </cell>
          <cell r="K88">
            <v>7.0796729999999997</v>
          </cell>
        </row>
        <row r="89">
          <cell r="G89">
            <v>29.9</v>
          </cell>
          <cell r="J89">
            <v>46.953961</v>
          </cell>
          <cell r="K89">
            <v>7.8938100000000002</v>
          </cell>
        </row>
        <row r="90">
          <cell r="G90">
            <v>320</v>
          </cell>
          <cell r="J90">
            <v>47.012951999999999</v>
          </cell>
          <cell r="K90">
            <v>8.0753500000000003</v>
          </cell>
        </row>
        <row r="91">
          <cell r="G91">
            <v>150</v>
          </cell>
          <cell r="J91">
            <v>46.960507</v>
          </cell>
          <cell r="K91">
            <v>7.1302620000000001</v>
          </cell>
        </row>
        <row r="92">
          <cell r="G92">
            <v>350</v>
          </cell>
          <cell r="J92">
            <v>47.453637999999998</v>
          </cell>
          <cell r="K92">
            <v>8.9654720000000001</v>
          </cell>
        </row>
        <row r="93">
          <cell r="G93">
            <v>890</v>
          </cell>
          <cell r="J93">
            <v>46.489283</v>
          </cell>
          <cell r="K93">
            <v>6.7672869999999996</v>
          </cell>
        </row>
        <row r="94">
          <cell r="G94">
            <v>889</v>
          </cell>
          <cell r="J94">
            <v>47.292893999999997</v>
          </cell>
          <cell r="K94">
            <v>7.7410189999999997</v>
          </cell>
        </row>
        <row r="95">
          <cell r="G95">
            <v>300</v>
          </cell>
          <cell r="J95">
            <v>47.604520999999998</v>
          </cell>
          <cell r="K95">
            <v>8.9139140000000001</v>
          </cell>
        </row>
        <row r="96">
          <cell r="G96">
            <v>250</v>
          </cell>
          <cell r="J96">
            <v>47.116939000000002</v>
          </cell>
          <cell r="K96">
            <v>8.3476739999999996</v>
          </cell>
        </row>
        <row r="97">
          <cell r="G97">
            <v>220</v>
          </cell>
          <cell r="J97">
            <v>47.058025000000001</v>
          </cell>
          <cell r="K97">
            <v>6.9139860000000004</v>
          </cell>
        </row>
        <row r="98">
          <cell r="G98">
            <v>797</v>
          </cell>
          <cell r="J98">
            <v>46.730240999999999</v>
          </cell>
          <cell r="K98">
            <v>6.8685999999999998</v>
          </cell>
        </row>
        <row r="99">
          <cell r="G99">
            <v>64</v>
          </cell>
          <cell r="J99">
            <v>47.293717999999998</v>
          </cell>
          <cell r="K99">
            <v>8.4220469999999992</v>
          </cell>
        </row>
        <row r="100">
          <cell r="G100">
            <v>783</v>
          </cell>
          <cell r="J100">
            <v>47.058396000000002</v>
          </cell>
          <cell r="K100">
            <v>8.2348940000000006</v>
          </cell>
        </row>
        <row r="101">
          <cell r="G101">
            <v>780</v>
          </cell>
          <cell r="J101">
            <v>47.220094000000003</v>
          </cell>
          <cell r="K101">
            <v>8.1569009999999995</v>
          </cell>
        </row>
        <row r="102">
          <cell r="G102">
            <v>2170</v>
          </cell>
          <cell r="J102">
            <v>46.373981999999998</v>
          </cell>
          <cell r="K102">
            <v>6.9276619999999998</v>
          </cell>
        </row>
        <row r="103">
          <cell r="G103">
            <v>200</v>
          </cell>
          <cell r="J103">
            <v>47.441553999999996</v>
          </cell>
          <cell r="K103">
            <v>8.4318190000000008</v>
          </cell>
        </row>
        <row r="104">
          <cell r="G104">
            <v>182</v>
          </cell>
          <cell r="J104">
            <v>47.397078</v>
          </cell>
          <cell r="K104">
            <v>8.4567630000000005</v>
          </cell>
        </row>
        <row r="105">
          <cell r="G105">
            <v>2134</v>
          </cell>
          <cell r="J105">
            <v>47.396884999999997</v>
          </cell>
          <cell r="K105">
            <v>8.2920850000000002</v>
          </cell>
        </row>
        <row r="106">
          <cell r="G106">
            <v>380</v>
          </cell>
          <cell r="J106">
            <v>47.337198000000001</v>
          </cell>
          <cell r="K106">
            <v>7.9878619999999998</v>
          </cell>
        </row>
        <row r="107">
          <cell r="G107">
            <v>500</v>
          </cell>
          <cell r="J107">
            <v>46.913561999999999</v>
          </cell>
          <cell r="K107">
            <v>8.2631429999999995</v>
          </cell>
        </row>
        <row r="108">
          <cell r="G108">
            <v>732</v>
          </cell>
          <cell r="J108">
            <v>47.155707</v>
          </cell>
          <cell r="K108">
            <v>8.0927690000000005</v>
          </cell>
        </row>
        <row r="109">
          <cell r="G109">
            <v>213</v>
          </cell>
          <cell r="J109">
            <v>47.248579999999997</v>
          </cell>
          <cell r="K109">
            <v>8.8327069999999992</v>
          </cell>
        </row>
        <row r="110">
          <cell r="G110">
            <v>97</v>
          </cell>
          <cell r="J110">
            <v>47.232990000000001</v>
          </cell>
          <cell r="K110">
            <v>7.792535</v>
          </cell>
        </row>
        <row r="111">
          <cell r="G111">
            <v>100</v>
          </cell>
          <cell r="J111">
            <v>46.587080999999998</v>
          </cell>
          <cell r="K111">
            <v>6.675573</v>
          </cell>
        </row>
        <row r="112">
          <cell r="G112">
            <v>625</v>
          </cell>
          <cell r="J112">
            <v>46.711281</v>
          </cell>
          <cell r="K112">
            <v>6.5507059999999999</v>
          </cell>
        </row>
        <row r="113">
          <cell r="G113">
            <v>526</v>
          </cell>
          <cell r="J113">
            <v>47.183335</v>
          </cell>
          <cell r="K113">
            <v>8.0275390000000009</v>
          </cell>
        </row>
        <row r="114">
          <cell r="G114">
            <v>165</v>
          </cell>
          <cell r="J114">
            <v>46.975821000000003</v>
          </cell>
          <cell r="K114">
            <v>8.7522979999999997</v>
          </cell>
        </row>
        <row r="115">
          <cell r="G115">
            <v>16</v>
          </cell>
          <cell r="J115">
            <v>46.627155000000002</v>
          </cell>
          <cell r="K115">
            <v>7.6945300000000003</v>
          </cell>
        </row>
        <row r="116">
          <cell r="G116">
            <v>625</v>
          </cell>
          <cell r="J116">
            <v>47.052419</v>
          </cell>
          <cell r="K116">
            <v>7.2873469999999996</v>
          </cell>
        </row>
        <row r="117">
          <cell r="G117">
            <v>56</v>
          </cell>
          <cell r="J117">
            <v>47.115848</v>
          </cell>
          <cell r="K117">
            <v>7.1545699999999997</v>
          </cell>
        </row>
        <row r="118">
          <cell r="G118">
            <v>440</v>
          </cell>
          <cell r="J118">
            <v>46.996549999999999</v>
          </cell>
          <cell r="K118">
            <v>7.536994</v>
          </cell>
        </row>
        <row r="119">
          <cell r="G119">
            <v>250</v>
          </cell>
          <cell r="J119">
            <v>47.469417999999997</v>
          </cell>
          <cell r="K119">
            <v>7.8661940000000001</v>
          </cell>
        </row>
        <row r="120">
          <cell r="G120">
            <v>520</v>
          </cell>
          <cell r="J120">
            <v>46.723647999999997</v>
          </cell>
          <cell r="K120">
            <v>7.0075620000000001</v>
          </cell>
        </row>
        <row r="121">
          <cell r="G121">
            <v>400</v>
          </cell>
          <cell r="J121">
            <v>47.102089999999997</v>
          </cell>
          <cell r="K121">
            <v>7.3588810000000002</v>
          </cell>
        </row>
        <row r="122">
          <cell r="G122">
            <v>116</v>
          </cell>
          <cell r="J122">
            <v>47.221366000000003</v>
          </cell>
          <cell r="K122">
            <v>8.6512360000000008</v>
          </cell>
        </row>
        <row r="123">
          <cell r="G123">
            <v>235</v>
          </cell>
          <cell r="J123">
            <v>47.098182999999999</v>
          </cell>
          <cell r="K123">
            <v>8.4424890000000001</v>
          </cell>
        </row>
        <row r="124">
          <cell r="G124">
            <v>320</v>
          </cell>
          <cell r="J124">
            <v>47.009135999999998</v>
          </cell>
          <cell r="K124">
            <v>7.4881960000000003</v>
          </cell>
        </row>
        <row r="125">
          <cell r="G125">
            <v>235</v>
          </cell>
          <cell r="J125">
            <v>47.098191</v>
          </cell>
          <cell r="K125">
            <v>8.4424969999999995</v>
          </cell>
        </row>
        <row r="126">
          <cell r="G126">
            <v>240</v>
          </cell>
          <cell r="J126">
            <v>47.200811000000002</v>
          </cell>
          <cell r="K126">
            <v>8.1553620000000002</v>
          </cell>
        </row>
        <row r="127">
          <cell r="G127">
            <v>160</v>
          </cell>
          <cell r="J127">
            <v>47.296289000000002</v>
          </cell>
          <cell r="K127">
            <v>8.3400739999999995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E4D8-A1FA-294D-9299-DF3683BB870F}">
  <dimension ref="A1:E126"/>
  <sheetViews>
    <sheetView tabSelected="1" workbookViewId="0">
      <selection activeCell="F13" sqref="F13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2" t="str">
        <f>[1]Biogas_plants!J2</f>
        <v>latitude</v>
      </c>
      <c r="B1" s="2" t="str">
        <f>[1]Biogas_plants!K2</f>
        <v>longitude</v>
      </c>
      <c r="C1" s="1" t="s">
        <v>0</v>
      </c>
      <c r="D1" s="1" t="s">
        <v>1</v>
      </c>
      <c r="E1" s="1" t="s">
        <v>3</v>
      </c>
    </row>
    <row r="2" spans="1:5" x14ac:dyDescent="0.2">
      <c r="A2" s="2">
        <f>[1]Biogas_plants!J3</f>
        <v>47.163581999999998</v>
      </c>
      <c r="B2" s="2">
        <f>[1]Biogas_plants!K3</f>
        <v>7.7859239999999996</v>
      </c>
      <c r="C2" s="1">
        <f>1</f>
        <v>1</v>
      </c>
      <c r="D2" s="1" t="s">
        <v>2</v>
      </c>
      <c r="E2" s="1">
        <f>[1]Biogas_plants!G3</f>
        <v>300</v>
      </c>
    </row>
    <row r="3" spans="1:5" x14ac:dyDescent="0.2">
      <c r="A3" s="2">
        <f>[1]Biogas_plants!J4</f>
        <v>47.021912999999998</v>
      </c>
      <c r="B3" s="2">
        <f>[1]Biogas_plants!K4</f>
        <v>7.3733700000000004</v>
      </c>
      <c r="C3" s="1">
        <f>C2+1</f>
        <v>2</v>
      </c>
      <c r="D3" s="1" t="s">
        <v>2</v>
      </c>
      <c r="E3" s="1">
        <f>[1]Biogas_plants!G4</f>
        <v>130</v>
      </c>
    </row>
    <row r="4" spans="1:5" x14ac:dyDescent="0.2">
      <c r="A4" s="2">
        <f>[1]Biogas_plants!J5</f>
        <v>46.840145</v>
      </c>
      <c r="B4" s="2">
        <f>[1]Biogas_plants!K5</f>
        <v>7.3031629999999996</v>
      </c>
      <c r="C4" s="1">
        <f t="shared" ref="C4:C67" si="0">C3+1</f>
        <v>3</v>
      </c>
      <c r="D4" s="1" t="s">
        <v>2</v>
      </c>
      <c r="E4" s="1">
        <f>[1]Biogas_plants!G5</f>
        <v>60</v>
      </c>
    </row>
    <row r="5" spans="1:5" x14ac:dyDescent="0.2">
      <c r="A5" s="2">
        <f>[1]Biogas_plants!J6</f>
        <v>47.063530999999998</v>
      </c>
      <c r="B5" s="2">
        <f>[1]Biogas_plants!K6</f>
        <v>8.2210400000000003</v>
      </c>
      <c r="C5" s="1">
        <f t="shared" si="0"/>
        <v>4</v>
      </c>
      <c r="D5" s="1" t="s">
        <v>2</v>
      </c>
      <c r="E5" s="1">
        <f>[1]Biogas_plants!G6</f>
        <v>105</v>
      </c>
    </row>
    <row r="6" spans="1:5" x14ac:dyDescent="0.2">
      <c r="A6" s="2">
        <f>[1]Biogas_plants!J7</f>
        <v>47.451172</v>
      </c>
      <c r="B6" s="2">
        <f>[1]Biogas_plants!K7</f>
        <v>7.0102729999999998</v>
      </c>
      <c r="C6" s="1">
        <f t="shared" si="0"/>
        <v>5</v>
      </c>
      <c r="D6" s="1" t="s">
        <v>2</v>
      </c>
      <c r="E6" s="1">
        <f>[1]Biogas_plants!G7</f>
        <v>700</v>
      </c>
    </row>
    <row r="7" spans="1:5" x14ac:dyDescent="0.2">
      <c r="A7" s="2">
        <f>[1]Biogas_plants!J8</f>
        <v>47.598132</v>
      </c>
      <c r="B7" s="2">
        <f>[1]Biogas_plants!K8</f>
        <v>9.17957</v>
      </c>
      <c r="C7" s="1">
        <f t="shared" si="0"/>
        <v>6</v>
      </c>
      <c r="D7" s="1" t="s">
        <v>2</v>
      </c>
      <c r="E7" s="1">
        <f>[1]Biogas_plants!G8</f>
        <v>138</v>
      </c>
    </row>
    <row r="8" spans="1:5" x14ac:dyDescent="0.2">
      <c r="A8" s="2">
        <f>[1]Biogas_plants!J9</f>
        <v>47.426648999999998</v>
      </c>
      <c r="B8" s="2">
        <f>[1]Biogas_plants!K9</f>
        <v>8.6066319999999994</v>
      </c>
      <c r="C8" s="1">
        <f t="shared" si="0"/>
        <v>7</v>
      </c>
      <c r="D8" s="1" t="s">
        <v>2</v>
      </c>
      <c r="E8" s="1">
        <f>[1]Biogas_plants!G9</f>
        <v>60</v>
      </c>
    </row>
    <row r="9" spans="1:5" x14ac:dyDescent="0.2">
      <c r="A9" s="2">
        <f>[1]Biogas_plants!J10</f>
        <v>47.607843000000003</v>
      </c>
      <c r="B9" s="2">
        <f>[1]Biogas_plants!K10</f>
        <v>9.0668570000000006</v>
      </c>
      <c r="C9" s="1">
        <f t="shared" si="0"/>
        <v>8</v>
      </c>
      <c r="D9" s="1" t="s">
        <v>2</v>
      </c>
      <c r="E9" s="1">
        <f>[1]Biogas_plants!G10</f>
        <v>110</v>
      </c>
    </row>
    <row r="10" spans="1:5" x14ac:dyDescent="0.2">
      <c r="A10" s="2">
        <f>[1]Biogas_plants!J11</f>
        <v>47.063698000000002</v>
      </c>
      <c r="B10" s="2">
        <f>[1]Biogas_plants!K11</f>
        <v>7.3340620000000003</v>
      </c>
      <c r="C10" s="1">
        <f t="shared" si="0"/>
        <v>9</v>
      </c>
      <c r="D10" s="1" t="s">
        <v>2</v>
      </c>
      <c r="E10" s="1">
        <f>[1]Biogas_plants!G11</f>
        <v>110</v>
      </c>
    </row>
    <row r="11" spans="1:5" x14ac:dyDescent="0.2">
      <c r="A11" s="2">
        <f>[1]Biogas_plants!J12</f>
        <v>47.230071000000002</v>
      </c>
      <c r="B11" s="2">
        <f>[1]Biogas_plants!K12</f>
        <v>8.2339859999999998</v>
      </c>
      <c r="C11" s="1">
        <f t="shared" si="0"/>
        <v>10</v>
      </c>
      <c r="D11" s="1" t="s">
        <v>2</v>
      </c>
      <c r="E11" s="1">
        <f>[1]Biogas_plants!G12</f>
        <v>260</v>
      </c>
    </row>
    <row r="12" spans="1:5" x14ac:dyDescent="0.2">
      <c r="A12" s="2">
        <f>[1]Biogas_plants!J13</f>
        <v>46.878185999999999</v>
      </c>
      <c r="B12" s="2">
        <f>[1]Biogas_plants!K13</f>
        <v>7.2484970000000004</v>
      </c>
      <c r="C12" s="1">
        <f t="shared" si="0"/>
        <v>11</v>
      </c>
      <c r="D12" s="1" t="s">
        <v>2</v>
      </c>
      <c r="E12" s="1">
        <f>[1]Biogas_plants!G13</f>
        <v>410</v>
      </c>
    </row>
    <row r="13" spans="1:5" x14ac:dyDescent="0.2">
      <c r="A13" s="2">
        <f>[1]Biogas_plants!J14</f>
        <v>46.985736000000003</v>
      </c>
      <c r="B13" s="2">
        <f>[1]Biogas_plants!K14</f>
        <v>7.4729400000000004</v>
      </c>
      <c r="C13" s="1">
        <f t="shared" si="0"/>
        <v>12</v>
      </c>
      <c r="D13" s="1" t="s">
        <v>2</v>
      </c>
      <c r="E13" s="1">
        <f>[1]Biogas_plants!G14</f>
        <v>750</v>
      </c>
    </row>
    <row r="14" spans="1:5" x14ac:dyDescent="0.2">
      <c r="A14" s="2">
        <f>[1]Biogas_plants!J15</f>
        <v>47.564051999999997</v>
      </c>
      <c r="B14" s="2">
        <f>[1]Biogas_plants!K15</f>
        <v>9.0179209999999994</v>
      </c>
      <c r="C14" s="1">
        <f t="shared" si="0"/>
        <v>13</v>
      </c>
      <c r="D14" s="1" t="s">
        <v>2</v>
      </c>
      <c r="E14" s="1">
        <f>[1]Biogas_plants!G15</f>
        <v>755</v>
      </c>
    </row>
    <row r="15" spans="1:5" x14ac:dyDescent="0.2">
      <c r="A15" s="2">
        <f>[1]Biogas_plants!J16</f>
        <v>47.293919000000002</v>
      </c>
      <c r="B15" s="2">
        <f>[1]Biogas_plants!K16</f>
        <v>8.4220539999999993</v>
      </c>
      <c r="C15" s="1">
        <f t="shared" si="0"/>
        <v>14</v>
      </c>
      <c r="D15" s="1" t="s">
        <v>2</v>
      </c>
      <c r="E15" s="1">
        <f>[1]Biogas_plants!G16</f>
        <v>64</v>
      </c>
    </row>
    <row r="16" spans="1:5" x14ac:dyDescent="0.2">
      <c r="A16" s="2">
        <f>[1]Biogas_plants!J17</f>
        <v>47.254947000000001</v>
      </c>
      <c r="B16" s="2">
        <f>[1]Biogas_plants!K17</f>
        <v>7.9964969999999997</v>
      </c>
      <c r="C16" s="1">
        <f t="shared" si="0"/>
        <v>15</v>
      </c>
      <c r="D16" s="1" t="s">
        <v>2</v>
      </c>
      <c r="E16" s="1">
        <f>[1]Biogas_plants!G17</f>
        <v>75</v>
      </c>
    </row>
    <row r="17" spans="1:5" x14ac:dyDescent="0.2">
      <c r="A17" s="2">
        <f>[1]Biogas_plants!J18</f>
        <v>47.460591999999998</v>
      </c>
      <c r="B17" s="2">
        <f>[1]Biogas_plants!K18</f>
        <v>9.4191660000000006</v>
      </c>
      <c r="C17" s="1">
        <f t="shared" si="0"/>
        <v>16</v>
      </c>
      <c r="D17" s="1" t="s">
        <v>2</v>
      </c>
      <c r="E17" s="1">
        <f>[1]Biogas_plants!G18</f>
        <v>90</v>
      </c>
    </row>
    <row r="18" spans="1:5" x14ac:dyDescent="0.2">
      <c r="A18" s="2">
        <f>[1]Biogas_plants!J19</f>
        <v>47.462885</v>
      </c>
      <c r="B18" s="2">
        <f>[1]Biogas_plants!K19</f>
        <v>7.6468290000000003</v>
      </c>
      <c r="C18" s="1">
        <f t="shared" si="0"/>
        <v>17</v>
      </c>
      <c r="D18" s="1" t="s">
        <v>2</v>
      </c>
      <c r="E18" s="1">
        <f>[1]Biogas_plants!G19</f>
        <v>56</v>
      </c>
    </row>
    <row r="19" spans="1:5" x14ac:dyDescent="0.2">
      <c r="A19" s="2">
        <f>[1]Biogas_plants!J20</f>
        <v>47.421208999999998</v>
      </c>
      <c r="B19" s="2">
        <f>[1]Biogas_plants!K20</f>
        <v>9.0473599999999994</v>
      </c>
      <c r="C19" s="1">
        <f t="shared" si="0"/>
        <v>18</v>
      </c>
      <c r="D19" s="1" t="s">
        <v>2</v>
      </c>
      <c r="E19" s="1">
        <f>[1]Biogas_plants!G20</f>
        <v>250</v>
      </c>
    </row>
    <row r="20" spans="1:5" x14ac:dyDescent="0.2">
      <c r="A20" s="2">
        <f>[1]Biogas_plants!J21</f>
        <v>47.195011999999998</v>
      </c>
      <c r="B20" s="2">
        <f>[1]Biogas_plants!K21</f>
        <v>8.3053399999999993</v>
      </c>
      <c r="C20" s="1">
        <f t="shared" si="0"/>
        <v>19</v>
      </c>
      <c r="D20" s="1" t="s">
        <v>2</v>
      </c>
      <c r="E20" s="1">
        <f>[1]Biogas_plants!G21</f>
        <v>200</v>
      </c>
    </row>
    <row r="21" spans="1:5" x14ac:dyDescent="0.2">
      <c r="A21" s="2">
        <f>[1]Biogas_plants!J22</f>
        <v>47.149222999999999</v>
      </c>
      <c r="B21" s="2">
        <f>[1]Biogas_plants!K22</f>
        <v>7.7030050000000001</v>
      </c>
      <c r="C21" s="1">
        <f t="shared" si="0"/>
        <v>20</v>
      </c>
      <c r="D21" s="1" t="s">
        <v>2</v>
      </c>
      <c r="E21" s="1">
        <f>[1]Biogas_plants!G22</f>
        <v>56</v>
      </c>
    </row>
    <row r="22" spans="1:5" x14ac:dyDescent="0.2">
      <c r="A22" s="2">
        <f>[1]Biogas_plants!J23</f>
        <v>46.011507000000002</v>
      </c>
      <c r="B22" s="2">
        <f>[1]Biogas_plants!K23</f>
        <v>7.7390879999999997</v>
      </c>
      <c r="C22" s="1">
        <f t="shared" si="0"/>
        <v>21</v>
      </c>
      <c r="D22" s="1" t="s">
        <v>2</v>
      </c>
      <c r="E22" s="1">
        <f>[1]Biogas_plants!G23</f>
        <v>150</v>
      </c>
    </row>
    <row r="23" spans="1:5" x14ac:dyDescent="0.2">
      <c r="A23" s="2">
        <f>[1]Biogas_plants!J24</f>
        <v>47.483904000000003</v>
      </c>
      <c r="B23" s="2">
        <f>[1]Biogas_plants!K24</f>
        <v>8.9629100000000008</v>
      </c>
      <c r="C23" s="1">
        <f t="shared" si="0"/>
        <v>22</v>
      </c>
      <c r="D23" s="1" t="s">
        <v>2</v>
      </c>
      <c r="E23" s="1">
        <f>[1]Biogas_plants!G24</f>
        <v>75</v>
      </c>
    </row>
    <row r="24" spans="1:5" x14ac:dyDescent="0.2">
      <c r="A24" s="2">
        <f>[1]Biogas_plants!J25</f>
        <v>47.511251999999999</v>
      </c>
      <c r="B24" s="2">
        <f>[1]Biogas_plants!K25</f>
        <v>9.3887280000000004</v>
      </c>
      <c r="C24" s="1">
        <f t="shared" si="0"/>
        <v>23</v>
      </c>
      <c r="D24" s="1" t="s">
        <v>2</v>
      </c>
      <c r="E24" s="1">
        <f>[1]Biogas_plants!G25</f>
        <v>30</v>
      </c>
    </row>
    <row r="25" spans="1:5" x14ac:dyDescent="0.2">
      <c r="A25" s="2">
        <f>[1]Biogas_plants!J26</f>
        <v>46.860503999999999</v>
      </c>
      <c r="B25" s="2">
        <f>[1]Biogas_plants!K26</f>
        <v>7.1898080000000002</v>
      </c>
      <c r="C25" s="1">
        <f t="shared" si="0"/>
        <v>24</v>
      </c>
      <c r="D25" s="1" t="s">
        <v>2</v>
      </c>
      <c r="E25" s="1">
        <f>[1]Biogas_plants!G26</f>
        <v>740</v>
      </c>
    </row>
    <row r="26" spans="1:5" x14ac:dyDescent="0.2">
      <c r="A26" s="2">
        <f>[1]Biogas_plants!J27</f>
        <v>47.4133</v>
      </c>
      <c r="B26" s="2">
        <f>[1]Biogas_plants!K27</f>
        <v>8.9834060000000004</v>
      </c>
      <c r="C26" s="1">
        <f t="shared" si="0"/>
        <v>25</v>
      </c>
      <c r="D26" s="1" t="s">
        <v>2</v>
      </c>
      <c r="E26" s="1">
        <f>[1]Biogas_plants!G27</f>
        <v>50</v>
      </c>
    </row>
    <row r="27" spans="1:5" x14ac:dyDescent="0.2">
      <c r="A27" s="2">
        <f>[1]Biogas_plants!J28</f>
        <v>47.541330000000002</v>
      </c>
      <c r="B27" s="2">
        <f>[1]Biogas_plants!K28</f>
        <v>8.0666790000000006</v>
      </c>
      <c r="C27" s="1">
        <f t="shared" si="0"/>
        <v>26</v>
      </c>
      <c r="D27" s="1" t="s">
        <v>2</v>
      </c>
      <c r="E27" s="1">
        <f>[1]Biogas_plants!G28</f>
        <v>320</v>
      </c>
    </row>
    <row r="28" spans="1:5" x14ac:dyDescent="0.2">
      <c r="A28" s="2">
        <f>[1]Biogas_plants!J29</f>
        <v>46.808827000000001</v>
      </c>
      <c r="B28" s="2">
        <f>[1]Biogas_plants!K29</f>
        <v>6.5518999999999998</v>
      </c>
      <c r="C28" s="1">
        <f t="shared" si="0"/>
        <v>27</v>
      </c>
      <c r="D28" s="1" t="s">
        <v>2</v>
      </c>
      <c r="E28" s="1">
        <f>[1]Biogas_plants!G29</f>
        <v>95</v>
      </c>
    </row>
    <row r="29" spans="1:5" x14ac:dyDescent="0.2">
      <c r="A29" s="2">
        <f>[1]Biogas_plants!J30</f>
        <v>46.301969</v>
      </c>
      <c r="B29" s="2">
        <f>[1]Biogas_plants!K30</f>
        <v>7.8438819999999998</v>
      </c>
      <c r="C29" s="1">
        <f t="shared" si="0"/>
        <v>28</v>
      </c>
      <c r="D29" s="1" t="s">
        <v>2</v>
      </c>
      <c r="E29" s="1">
        <f>[1]Biogas_plants!G30</f>
        <v>480</v>
      </c>
    </row>
    <row r="30" spans="1:5" x14ac:dyDescent="0.2">
      <c r="A30" s="2">
        <f>[1]Biogas_plants!J31</f>
        <v>46.903609000000003</v>
      </c>
      <c r="B30" s="2">
        <f>[1]Biogas_plants!K31</f>
        <v>6.5964600000000004</v>
      </c>
      <c r="C30" s="1">
        <f t="shared" si="0"/>
        <v>29</v>
      </c>
      <c r="D30" s="1" t="s">
        <v>2</v>
      </c>
      <c r="E30" s="1">
        <f>[1]Biogas_plants!G31</f>
        <v>270</v>
      </c>
    </row>
    <row r="31" spans="1:5" x14ac:dyDescent="0.2">
      <c r="A31" s="2">
        <f>[1]Biogas_plants!J32</f>
        <v>46.886223000000001</v>
      </c>
      <c r="B31" s="2">
        <f>[1]Biogas_plants!K32</f>
        <v>9.5404280000000004</v>
      </c>
      <c r="C31" s="1">
        <f t="shared" si="0"/>
        <v>30</v>
      </c>
      <c r="D31" s="1" t="s">
        <v>2</v>
      </c>
      <c r="E31" s="1">
        <f>[1]Biogas_plants!G32</f>
        <v>250</v>
      </c>
    </row>
    <row r="32" spans="1:5" x14ac:dyDescent="0.2">
      <c r="A32" s="2">
        <f>[1]Biogas_plants!J33</f>
        <v>46.734566999999998</v>
      </c>
      <c r="B32" s="2">
        <f>[1]Biogas_plants!K33</f>
        <v>9.4265589999999992</v>
      </c>
      <c r="C32" s="1">
        <f t="shared" si="0"/>
        <v>31</v>
      </c>
      <c r="D32" s="1" t="s">
        <v>2</v>
      </c>
      <c r="E32" s="1">
        <f>[1]Biogas_plants!G33</f>
        <v>243</v>
      </c>
    </row>
    <row r="33" spans="1:5" x14ac:dyDescent="0.2">
      <c r="A33" s="2">
        <f>[1]Biogas_plants!J34</f>
        <v>47.142555000000002</v>
      </c>
      <c r="B33" s="2">
        <f>[1]Biogas_plants!K34</f>
        <v>8.24831</v>
      </c>
      <c r="C33" s="1">
        <f t="shared" si="0"/>
        <v>32</v>
      </c>
      <c r="D33" s="1" t="s">
        <v>2</v>
      </c>
      <c r="E33" s="1">
        <f>[1]Biogas_plants!G34</f>
        <v>90</v>
      </c>
    </row>
    <row r="34" spans="1:5" x14ac:dyDescent="0.2">
      <c r="A34" s="2">
        <f>[1]Biogas_plants!J35</f>
        <v>47.395583999999999</v>
      </c>
      <c r="B34" s="2">
        <f>[1]Biogas_plants!K35</f>
        <v>7.433986</v>
      </c>
      <c r="C34" s="1">
        <f t="shared" si="0"/>
        <v>33</v>
      </c>
      <c r="D34" s="1" t="s">
        <v>2</v>
      </c>
      <c r="E34" s="1">
        <f>[1]Biogas_plants!G35</f>
        <v>330</v>
      </c>
    </row>
    <row r="35" spans="1:5" x14ac:dyDescent="0.2">
      <c r="A35" s="2">
        <f>[1]Biogas_plants!J36</f>
        <v>46.743769</v>
      </c>
      <c r="B35" s="2">
        <f>[1]Biogas_plants!K36</f>
        <v>7.1683770000000004</v>
      </c>
      <c r="C35" s="1">
        <f t="shared" si="0"/>
        <v>34</v>
      </c>
      <c r="D35" s="1" t="s">
        <v>2</v>
      </c>
      <c r="E35" s="1">
        <f>[1]Biogas_plants!G36</f>
        <v>680</v>
      </c>
    </row>
    <row r="36" spans="1:5" x14ac:dyDescent="0.2">
      <c r="A36" s="2">
        <f>[1]Biogas_plants!J37</f>
        <v>46.737445000000001</v>
      </c>
      <c r="B36" s="2">
        <f>[1]Biogas_plants!K37</f>
        <v>6.8832789999999999</v>
      </c>
      <c r="C36" s="1">
        <f t="shared" si="0"/>
        <v>35</v>
      </c>
      <c r="D36" s="1" t="s">
        <v>2</v>
      </c>
      <c r="E36" s="1">
        <f>[1]Biogas_plants!G37</f>
        <v>230</v>
      </c>
    </row>
    <row r="37" spans="1:5" x14ac:dyDescent="0.2">
      <c r="A37" s="2">
        <f>[1]Biogas_plants!J38</f>
        <v>46.892541000000001</v>
      </c>
      <c r="B37" s="2">
        <f>[1]Biogas_plants!K38</f>
        <v>7.413958</v>
      </c>
      <c r="C37" s="1">
        <f t="shared" si="0"/>
        <v>36</v>
      </c>
      <c r="D37" s="1" t="s">
        <v>2</v>
      </c>
      <c r="E37" s="1">
        <f>[1]Biogas_plants!G38</f>
        <v>280</v>
      </c>
    </row>
    <row r="38" spans="1:5" x14ac:dyDescent="0.2">
      <c r="A38" s="2">
        <f>[1]Biogas_plants!J39</f>
        <v>46.774006999999997</v>
      </c>
      <c r="B38" s="2">
        <f>[1]Biogas_plants!K39</f>
        <v>6.536772</v>
      </c>
      <c r="C38" s="1">
        <f t="shared" si="0"/>
        <v>37</v>
      </c>
      <c r="D38" s="1" t="s">
        <v>2</v>
      </c>
      <c r="E38" s="1">
        <f>[1]Biogas_plants!G39</f>
        <v>235</v>
      </c>
    </row>
    <row r="39" spans="1:5" x14ac:dyDescent="0.2">
      <c r="A39" s="2">
        <f>[1]Biogas_plants!J40</f>
        <v>47.458219</v>
      </c>
      <c r="B39" s="2">
        <f>[1]Biogas_plants!K40</f>
        <v>8.0572999999999997</v>
      </c>
      <c r="C39" s="1">
        <f t="shared" si="0"/>
        <v>38</v>
      </c>
      <c r="D39" s="1" t="s">
        <v>2</v>
      </c>
      <c r="E39" s="1">
        <f>[1]Biogas_plants!G40</f>
        <v>370</v>
      </c>
    </row>
    <row r="40" spans="1:5" x14ac:dyDescent="0.2">
      <c r="A40" s="2">
        <f>[1]Biogas_plants!J41</f>
        <v>46.578961999999997</v>
      </c>
      <c r="B40" s="2">
        <f>[1]Biogas_plants!K41</f>
        <v>6.5094630000000002</v>
      </c>
      <c r="C40" s="1">
        <f t="shared" si="0"/>
        <v>39</v>
      </c>
      <c r="D40" s="1" t="s">
        <v>2</v>
      </c>
      <c r="E40" s="1">
        <f>[1]Biogas_plants!G41</f>
        <v>540</v>
      </c>
    </row>
    <row r="41" spans="1:5" x14ac:dyDescent="0.2">
      <c r="A41" s="2">
        <f>[1]Biogas_plants!J42</f>
        <v>46.747939000000002</v>
      </c>
      <c r="B41" s="2">
        <f>[1]Biogas_plants!K42</f>
        <v>6.4750969999999999</v>
      </c>
      <c r="C41" s="1">
        <f t="shared" si="0"/>
        <v>40</v>
      </c>
      <c r="D41" s="1" t="s">
        <v>2</v>
      </c>
      <c r="E41" s="1">
        <f>[1]Biogas_plants!G42</f>
        <v>598</v>
      </c>
    </row>
    <row r="42" spans="1:5" x14ac:dyDescent="0.2">
      <c r="A42" s="2">
        <f>[1]Biogas_plants!J43</f>
        <v>46.836475</v>
      </c>
      <c r="B42" s="2">
        <f>[1]Biogas_plants!K43</f>
        <v>7.7499529999999996</v>
      </c>
      <c r="C42" s="1">
        <f t="shared" si="0"/>
        <v>41</v>
      </c>
      <c r="D42" s="1" t="s">
        <v>2</v>
      </c>
      <c r="E42" s="1">
        <f>[1]Biogas_plants!G43</f>
        <v>455</v>
      </c>
    </row>
    <row r="43" spans="1:5" x14ac:dyDescent="0.2">
      <c r="A43" s="2">
        <f>[1]Biogas_plants!J44</f>
        <v>46.910710999999999</v>
      </c>
      <c r="B43" s="2">
        <f>[1]Biogas_plants!K44</f>
        <v>7.9327880000000004</v>
      </c>
      <c r="C43" s="1">
        <f t="shared" si="0"/>
        <v>42</v>
      </c>
      <c r="D43" s="1" t="s">
        <v>2</v>
      </c>
      <c r="E43" s="1">
        <f>[1]Biogas_plants!G44</f>
        <v>280</v>
      </c>
    </row>
    <row r="44" spans="1:5" x14ac:dyDescent="0.2">
      <c r="A44" s="2">
        <f>[1]Biogas_plants!J45</f>
        <v>46.155983999999997</v>
      </c>
      <c r="B44" s="2">
        <f>[1]Biogas_plants!K45</f>
        <v>8.935454</v>
      </c>
      <c r="C44" s="1">
        <f t="shared" si="0"/>
        <v>43</v>
      </c>
      <c r="D44" s="1" t="s">
        <v>2</v>
      </c>
      <c r="E44" s="1">
        <f>[1]Biogas_plants!G45</f>
        <v>499</v>
      </c>
    </row>
    <row r="45" spans="1:5" x14ac:dyDescent="0.2">
      <c r="A45" s="2">
        <f>[1]Biogas_plants!J46</f>
        <v>47.150841</v>
      </c>
      <c r="B45" s="2">
        <f>[1]Biogas_plants!K46</f>
        <v>8.0241950000000006</v>
      </c>
      <c r="C45" s="1">
        <f t="shared" si="0"/>
        <v>44</v>
      </c>
      <c r="D45" s="1" t="s">
        <v>2</v>
      </c>
      <c r="E45" s="1">
        <f>[1]Biogas_plants!G46</f>
        <v>45</v>
      </c>
    </row>
    <row r="46" spans="1:5" x14ac:dyDescent="0.2">
      <c r="A46" s="2">
        <f>[1]Biogas_plants!J47</f>
        <v>47.113497000000002</v>
      </c>
      <c r="B46" s="2">
        <f>[1]Biogas_plants!K47</f>
        <v>8.7287960000000009</v>
      </c>
      <c r="C46" s="1">
        <f t="shared" si="0"/>
        <v>45</v>
      </c>
      <c r="D46" s="1" t="s">
        <v>2</v>
      </c>
      <c r="E46" s="1">
        <f>[1]Biogas_plants!G47</f>
        <v>143</v>
      </c>
    </row>
    <row r="47" spans="1:5" x14ac:dyDescent="0.2">
      <c r="A47" s="2">
        <f>[1]Biogas_plants!J48</f>
        <v>47.385570999999999</v>
      </c>
      <c r="B47" s="2">
        <f>[1]Biogas_plants!K48</f>
        <v>7.2738079999999998</v>
      </c>
      <c r="C47" s="1">
        <f t="shared" si="0"/>
        <v>46</v>
      </c>
      <c r="D47" s="1" t="s">
        <v>2</v>
      </c>
      <c r="E47" s="1">
        <f>[1]Biogas_plants!G48</f>
        <v>230</v>
      </c>
    </row>
    <row r="48" spans="1:5" x14ac:dyDescent="0.2">
      <c r="A48" s="2">
        <f>[1]Biogas_plants!J49</f>
        <v>47.390827999999999</v>
      </c>
      <c r="B48" s="2">
        <f>[1]Biogas_plants!K49</f>
        <v>8.7252369999999999</v>
      </c>
      <c r="C48" s="1">
        <f t="shared" si="0"/>
        <v>47</v>
      </c>
      <c r="D48" s="1" t="s">
        <v>2</v>
      </c>
      <c r="E48" s="1">
        <f>[1]Biogas_plants!G49</f>
        <v>75</v>
      </c>
    </row>
    <row r="49" spans="1:5" x14ac:dyDescent="0.2">
      <c r="A49" s="2">
        <f>[1]Biogas_plants!J50</f>
        <v>47.627460999999997</v>
      </c>
      <c r="B49" s="2">
        <f>[1]Biogas_plants!K50</f>
        <v>8.6437240000000006</v>
      </c>
      <c r="C49" s="1">
        <f t="shared" si="0"/>
        <v>48</v>
      </c>
      <c r="D49" s="1" t="s">
        <v>2</v>
      </c>
      <c r="E49" s="1">
        <f>[1]Biogas_plants!G50</f>
        <v>250</v>
      </c>
    </row>
    <row r="50" spans="1:5" x14ac:dyDescent="0.2">
      <c r="A50" s="2">
        <f>[1]Biogas_plants!J51</f>
        <v>47.751367999999999</v>
      </c>
      <c r="B50" s="2">
        <f>[1]Biogas_plants!K51</f>
        <v>8.6932240000000007</v>
      </c>
      <c r="C50" s="1">
        <f t="shared" si="0"/>
        <v>49</v>
      </c>
      <c r="D50" s="1" t="s">
        <v>2</v>
      </c>
      <c r="E50" s="1">
        <f>[1]Biogas_plants!G51</f>
        <v>265</v>
      </c>
    </row>
    <row r="51" spans="1:5" x14ac:dyDescent="0.2">
      <c r="A51" s="2">
        <f>[1]Biogas_plants!J52</f>
        <v>46.797564999999999</v>
      </c>
      <c r="B51" s="2">
        <f>[1]Biogas_plants!K52</f>
        <v>7.048921</v>
      </c>
      <c r="C51" s="1">
        <f t="shared" si="0"/>
        <v>50</v>
      </c>
      <c r="D51" s="1" t="s">
        <v>2</v>
      </c>
      <c r="E51" s="1">
        <f>[1]Biogas_plants!G52</f>
        <v>615</v>
      </c>
    </row>
    <row r="52" spans="1:5" x14ac:dyDescent="0.2">
      <c r="A52" s="2">
        <f>[1]Biogas_plants!J53</f>
        <v>47.447011000000003</v>
      </c>
      <c r="B52" s="2">
        <f>[1]Biogas_plants!K53</f>
        <v>8.4233890000000002</v>
      </c>
      <c r="C52" s="1">
        <f t="shared" si="0"/>
        <v>51</v>
      </c>
      <c r="D52" s="1" t="s">
        <v>2</v>
      </c>
      <c r="E52" s="1">
        <f>[1]Biogas_plants!G53</f>
        <v>488</v>
      </c>
    </row>
    <row r="53" spans="1:5" x14ac:dyDescent="0.2">
      <c r="A53" s="2">
        <f>[1]Biogas_plants!J54</f>
        <v>46.493282000000001</v>
      </c>
      <c r="B53" s="2">
        <f>[1]Biogas_plants!K54</f>
        <v>6.7869109999999999</v>
      </c>
      <c r="C53" s="1">
        <f t="shared" si="0"/>
        <v>52</v>
      </c>
      <c r="D53" s="1" t="s">
        <v>2</v>
      </c>
      <c r="E53" s="1">
        <f>[1]Biogas_plants!G54</f>
        <v>280</v>
      </c>
    </row>
    <row r="54" spans="1:5" x14ac:dyDescent="0.2">
      <c r="A54" s="2">
        <f>[1]Biogas_plants!J55</f>
        <v>47.743836999999999</v>
      </c>
      <c r="B54" s="2">
        <f>[1]Biogas_plants!K55</f>
        <v>8.7051940000000005</v>
      </c>
      <c r="C54" s="1">
        <f t="shared" si="0"/>
        <v>53</v>
      </c>
      <c r="D54" s="1" t="s">
        <v>2</v>
      </c>
      <c r="E54" s="1">
        <f>[1]Biogas_plants!G55</f>
        <v>200</v>
      </c>
    </row>
    <row r="55" spans="1:5" x14ac:dyDescent="0.2">
      <c r="A55" s="2">
        <f>[1]Biogas_plants!J56</f>
        <v>47.080727000000003</v>
      </c>
      <c r="B55" s="2">
        <f>[1]Biogas_plants!K56</f>
        <v>8.0972779999999993</v>
      </c>
      <c r="C55" s="1">
        <f t="shared" si="0"/>
        <v>54</v>
      </c>
      <c r="D55" s="1" t="s">
        <v>2</v>
      </c>
      <c r="E55" s="1">
        <f>[1]Biogas_plants!G56</f>
        <v>37</v>
      </c>
    </row>
    <row r="56" spans="1:5" x14ac:dyDescent="0.2">
      <c r="A56" s="2">
        <f>[1]Biogas_plants!J57</f>
        <v>47.163466</v>
      </c>
      <c r="B56" s="2">
        <f>[1]Biogas_plants!K57</f>
        <v>8.4096480000000007</v>
      </c>
      <c r="C56" s="1">
        <f t="shared" si="0"/>
        <v>55</v>
      </c>
      <c r="D56" s="1" t="s">
        <v>2</v>
      </c>
      <c r="E56" s="1">
        <f>[1]Biogas_plants!G57</f>
        <v>425</v>
      </c>
    </row>
    <row r="57" spans="1:5" x14ac:dyDescent="0.2">
      <c r="A57" s="2">
        <f>[1]Biogas_plants!J58</f>
        <v>47.210282999999997</v>
      </c>
      <c r="B57" s="2">
        <f>[1]Biogas_plants!K58</f>
        <v>7.9731610000000002</v>
      </c>
      <c r="C57" s="1">
        <f t="shared" si="0"/>
        <v>56</v>
      </c>
      <c r="D57" s="1" t="s">
        <v>2</v>
      </c>
      <c r="E57" s="1">
        <f>[1]Biogas_plants!G58</f>
        <v>650</v>
      </c>
    </row>
    <row r="58" spans="1:5" x14ac:dyDescent="0.2">
      <c r="A58" s="2">
        <f>[1]Biogas_plants!J59</f>
        <v>46.206871999999997</v>
      </c>
      <c r="B58" s="2">
        <f>[1]Biogas_plants!K59</f>
        <v>6.0603699999999998</v>
      </c>
      <c r="C58" s="1">
        <f t="shared" si="0"/>
        <v>57</v>
      </c>
      <c r="D58" s="1" t="s">
        <v>2</v>
      </c>
      <c r="E58" s="1">
        <f>[1]Biogas_plants!G59</f>
        <v>440</v>
      </c>
    </row>
    <row r="59" spans="1:5" x14ac:dyDescent="0.2">
      <c r="A59" s="2">
        <f>[1]Biogas_plants!J60</f>
        <v>47.142113000000002</v>
      </c>
      <c r="B59" s="2">
        <f>[1]Biogas_plants!K60</f>
        <v>7.5375759999999996</v>
      </c>
      <c r="C59" s="1">
        <f t="shared" si="0"/>
        <v>58</v>
      </c>
      <c r="D59" s="1" t="s">
        <v>2</v>
      </c>
      <c r="E59" s="1">
        <f>[1]Biogas_plants!G60</f>
        <v>330</v>
      </c>
    </row>
    <row r="60" spans="1:5" x14ac:dyDescent="0.2">
      <c r="A60" s="2">
        <f>[1]Biogas_plants!J61</f>
        <v>47.408022000000003</v>
      </c>
      <c r="B60" s="2">
        <f>[1]Biogas_plants!K61</f>
        <v>7.0516180000000004</v>
      </c>
      <c r="C60" s="1">
        <f t="shared" si="0"/>
        <v>59</v>
      </c>
      <c r="D60" s="1" t="s">
        <v>2</v>
      </c>
      <c r="E60" s="1">
        <f>[1]Biogas_plants!G61</f>
        <v>500</v>
      </c>
    </row>
    <row r="61" spans="1:5" x14ac:dyDescent="0.2">
      <c r="A61" s="2">
        <f>[1]Biogas_plants!J62</f>
        <v>46.799427999999999</v>
      </c>
      <c r="B61" s="2">
        <f>[1]Biogas_plants!K62</f>
        <v>9.8484510000000007</v>
      </c>
      <c r="C61" s="1">
        <f t="shared" si="0"/>
        <v>60</v>
      </c>
      <c r="D61" s="1" t="s">
        <v>2</v>
      </c>
      <c r="E61" s="1">
        <f>[1]Biogas_plants!G62</f>
        <v>80</v>
      </c>
    </row>
    <row r="62" spans="1:5" x14ac:dyDescent="0.2">
      <c r="A62" s="2">
        <f>[1]Biogas_plants!J63</f>
        <v>47.073495000000001</v>
      </c>
      <c r="B62" s="2">
        <f>[1]Biogas_plants!K63</f>
        <v>8.1460430000000006</v>
      </c>
      <c r="C62" s="1">
        <f t="shared" si="0"/>
        <v>61</v>
      </c>
      <c r="D62" s="1" t="s">
        <v>2</v>
      </c>
      <c r="E62" s="1">
        <f>[1]Biogas_plants!G63</f>
        <v>37</v>
      </c>
    </row>
    <row r="63" spans="1:5" x14ac:dyDescent="0.2">
      <c r="A63" s="2">
        <f>[1]Biogas_plants!J64</f>
        <v>47.368586999999998</v>
      </c>
      <c r="B63" s="2">
        <f>[1]Biogas_plants!K64</f>
        <v>8.3164110000000004</v>
      </c>
      <c r="C63" s="1">
        <f t="shared" si="0"/>
        <v>62</v>
      </c>
      <c r="D63" s="1" t="s">
        <v>2</v>
      </c>
      <c r="E63" s="1">
        <f>[1]Biogas_plants!G64</f>
        <v>235</v>
      </c>
    </row>
    <row r="64" spans="1:5" x14ac:dyDescent="0.2">
      <c r="A64" s="2">
        <f>[1]Biogas_plants!J65</f>
        <v>47.182225000000003</v>
      </c>
      <c r="B64" s="2">
        <f>[1]Biogas_plants!K65</f>
        <v>8.4361429999999995</v>
      </c>
      <c r="C64" s="1">
        <f t="shared" si="0"/>
        <v>63</v>
      </c>
      <c r="D64" s="1" t="s">
        <v>2</v>
      </c>
      <c r="E64" s="1">
        <f>[1]Biogas_plants!G65</f>
        <v>298</v>
      </c>
    </row>
    <row r="65" spans="1:5" x14ac:dyDescent="0.2">
      <c r="A65" s="2">
        <f>[1]Biogas_plants!J66</f>
        <v>47.014262000000002</v>
      </c>
      <c r="B65" s="2">
        <f>[1]Biogas_plants!K66</f>
        <v>8.6266549999999995</v>
      </c>
      <c r="C65" s="1">
        <f t="shared" si="0"/>
        <v>64</v>
      </c>
      <c r="D65" s="1" t="s">
        <v>2</v>
      </c>
      <c r="E65" s="1">
        <f>[1]Biogas_plants!G66</f>
        <v>526</v>
      </c>
    </row>
    <row r="66" spans="1:5" x14ac:dyDescent="0.2">
      <c r="A66" s="2">
        <f>[1]Biogas_plants!J67</f>
        <v>47.505960000000002</v>
      </c>
      <c r="B66" s="2">
        <f>[1]Biogas_plants!K67</f>
        <v>8.9744989999999998</v>
      </c>
      <c r="C66" s="1">
        <f t="shared" si="0"/>
        <v>65</v>
      </c>
      <c r="D66" s="1" t="s">
        <v>2</v>
      </c>
      <c r="E66" s="1">
        <f>[1]Biogas_plants!G67</f>
        <v>156</v>
      </c>
    </row>
    <row r="67" spans="1:5" x14ac:dyDescent="0.2">
      <c r="A67" s="2">
        <f>[1]Biogas_plants!J68</f>
        <v>47.143172</v>
      </c>
      <c r="B67" s="2">
        <f>[1]Biogas_plants!K68</f>
        <v>7.5503669999999996</v>
      </c>
      <c r="C67" s="1">
        <f t="shared" si="0"/>
        <v>66</v>
      </c>
      <c r="D67" s="1" t="s">
        <v>2</v>
      </c>
      <c r="E67" s="1">
        <f>[1]Biogas_plants!G68</f>
        <v>331</v>
      </c>
    </row>
    <row r="68" spans="1:5" x14ac:dyDescent="0.2">
      <c r="A68" s="2">
        <f>[1]Biogas_plants!J69</f>
        <v>47.271327999999997</v>
      </c>
      <c r="B68" s="2">
        <f>[1]Biogas_plants!K69</f>
        <v>8.4067710000000009</v>
      </c>
      <c r="C68" s="1">
        <f t="shared" ref="C68:C126" si="1">C67+1</f>
        <v>67</v>
      </c>
      <c r="D68" s="1" t="s">
        <v>2</v>
      </c>
      <c r="E68" s="1">
        <f>[1]Biogas_plants!G69</f>
        <v>360</v>
      </c>
    </row>
    <row r="69" spans="1:5" x14ac:dyDescent="0.2">
      <c r="A69" s="2">
        <f>[1]Biogas_plants!J70</f>
        <v>46.976157000000001</v>
      </c>
      <c r="B69" s="2">
        <f>[1]Biogas_plants!K70</f>
        <v>7.1356469999999996</v>
      </c>
      <c r="C69" s="1">
        <f t="shared" si="1"/>
        <v>68</v>
      </c>
      <c r="D69" s="1" t="s">
        <v>2</v>
      </c>
      <c r="E69" s="1">
        <f>[1]Biogas_plants!G70</f>
        <v>220</v>
      </c>
    </row>
    <row r="70" spans="1:5" x14ac:dyDescent="0.2">
      <c r="A70" s="2">
        <f>[1]Biogas_plants!J71</f>
        <v>47.401848999999999</v>
      </c>
      <c r="B70" s="2">
        <f>[1]Biogas_plants!K71</f>
        <v>8.3208520000000004</v>
      </c>
      <c r="C70" s="1">
        <f t="shared" si="1"/>
        <v>69</v>
      </c>
      <c r="D70" s="1" t="s">
        <v>2</v>
      </c>
      <c r="E70" s="1">
        <f>[1]Biogas_plants!G71</f>
        <v>250</v>
      </c>
    </row>
    <row r="71" spans="1:5" x14ac:dyDescent="0.2">
      <c r="A71" s="2">
        <f>[1]Biogas_plants!J72</f>
        <v>47.594923000000001</v>
      </c>
      <c r="B71" s="2">
        <f>[1]Biogas_plants!K72</f>
        <v>8.2337530000000001</v>
      </c>
      <c r="C71" s="1">
        <f t="shared" si="1"/>
        <v>70</v>
      </c>
      <c r="D71" s="1" t="s">
        <v>2</v>
      </c>
      <c r="E71" s="1">
        <f>[1]Biogas_plants!G72</f>
        <v>625</v>
      </c>
    </row>
    <row r="72" spans="1:5" x14ac:dyDescent="0.2">
      <c r="A72" s="2">
        <f>[1]Biogas_plants!J73</f>
        <v>47.184992000000001</v>
      </c>
      <c r="B72" s="2">
        <f>[1]Biogas_plants!K73</f>
        <v>8.8758999999999997</v>
      </c>
      <c r="C72" s="1">
        <f t="shared" si="1"/>
        <v>71</v>
      </c>
      <c r="D72" s="1" t="s">
        <v>2</v>
      </c>
      <c r="E72" s="1">
        <f>[1]Biogas_plants!G73</f>
        <v>640</v>
      </c>
    </row>
    <row r="73" spans="1:5" x14ac:dyDescent="0.2">
      <c r="A73" s="2">
        <f>[1]Biogas_plants!J74</f>
        <v>47.440963000000004</v>
      </c>
      <c r="B73" s="2">
        <f>[1]Biogas_plants!K74</f>
        <v>8.6698590000000006</v>
      </c>
      <c r="C73" s="1">
        <f t="shared" si="1"/>
        <v>72</v>
      </c>
      <c r="D73" s="1" t="s">
        <v>2</v>
      </c>
      <c r="E73" s="1">
        <f>[1]Biogas_plants!G74</f>
        <v>500</v>
      </c>
    </row>
    <row r="74" spans="1:5" x14ac:dyDescent="0.2">
      <c r="A74" s="2">
        <f>[1]Biogas_plants!J75</f>
        <v>46.597158</v>
      </c>
      <c r="B74" s="2">
        <f>[1]Biogas_plants!K75</f>
        <v>9.9610479999999999</v>
      </c>
      <c r="C74" s="1">
        <f t="shared" si="1"/>
        <v>73</v>
      </c>
      <c r="D74" s="1" t="s">
        <v>2</v>
      </c>
      <c r="E74" s="1">
        <f>[1]Biogas_plants!G75</f>
        <v>75</v>
      </c>
    </row>
    <row r="75" spans="1:5" x14ac:dyDescent="0.2">
      <c r="A75" s="2">
        <f>[1]Biogas_plants!J76</f>
        <v>46.554490999999999</v>
      </c>
      <c r="B75" s="2">
        <f>[1]Biogas_plants!K76</f>
        <v>6.8359209999999999</v>
      </c>
      <c r="C75" s="1">
        <f t="shared" si="1"/>
        <v>74</v>
      </c>
      <c r="D75" s="1" t="s">
        <v>2</v>
      </c>
      <c r="E75" s="1">
        <f>[1]Biogas_plants!G76</f>
        <v>150</v>
      </c>
    </row>
    <row r="76" spans="1:5" x14ac:dyDescent="0.2">
      <c r="A76" s="2">
        <f>[1]Biogas_plants!J77</f>
        <v>46.730096000000003</v>
      </c>
      <c r="B76" s="2">
        <f>[1]Biogas_plants!K77</f>
        <v>6.8686889999999998</v>
      </c>
      <c r="C76" s="1">
        <f t="shared" si="1"/>
        <v>75</v>
      </c>
      <c r="D76" s="1" t="s">
        <v>2</v>
      </c>
      <c r="E76" s="1">
        <f>[1]Biogas_plants!G77</f>
        <v>797</v>
      </c>
    </row>
    <row r="77" spans="1:5" x14ac:dyDescent="0.2">
      <c r="A77" s="2">
        <f>[1]Biogas_plants!J78</f>
        <v>46.917923000000002</v>
      </c>
      <c r="B77" s="2">
        <f>[1]Biogas_plants!K78</f>
        <v>7.841386</v>
      </c>
      <c r="C77" s="1">
        <f t="shared" si="1"/>
        <v>76</v>
      </c>
      <c r="D77" s="1" t="s">
        <v>2</v>
      </c>
      <c r="E77" s="1">
        <f>[1]Biogas_plants!G78</f>
        <v>60</v>
      </c>
    </row>
    <row r="78" spans="1:5" x14ac:dyDescent="0.2">
      <c r="A78" s="2">
        <f>[1]Biogas_plants!J79</f>
        <v>47.392375999999999</v>
      </c>
      <c r="B78" s="2">
        <f>[1]Biogas_plants!K79</f>
        <v>6.9995599999999998</v>
      </c>
      <c r="C78" s="1">
        <f t="shared" si="1"/>
        <v>77</v>
      </c>
      <c r="D78" s="1" t="s">
        <v>2</v>
      </c>
      <c r="E78" s="1">
        <f>[1]Biogas_plants!G79</f>
        <v>572</v>
      </c>
    </row>
    <row r="79" spans="1:5" x14ac:dyDescent="0.2">
      <c r="A79" s="2">
        <f>[1]Biogas_plants!J80</f>
        <v>46.705191999999997</v>
      </c>
      <c r="B79" s="2">
        <f>[1]Biogas_plants!K80</f>
        <v>10.089199000000001</v>
      </c>
      <c r="C79" s="1">
        <f t="shared" si="1"/>
        <v>78</v>
      </c>
      <c r="D79" s="1" t="s">
        <v>2</v>
      </c>
      <c r="E79" s="1">
        <f>[1]Biogas_plants!G80</f>
        <v>70</v>
      </c>
    </row>
    <row r="80" spans="1:5" x14ac:dyDescent="0.2">
      <c r="A80" s="2">
        <f>[1]Biogas_plants!J81</f>
        <v>47.169902999999998</v>
      </c>
      <c r="B80" s="2">
        <f>[1]Biogas_plants!K81</f>
        <v>8.0879650000000005</v>
      </c>
      <c r="C80" s="1">
        <f t="shared" si="1"/>
        <v>79</v>
      </c>
      <c r="D80" s="1" t="s">
        <v>2</v>
      </c>
      <c r="E80" s="1">
        <f>[1]Biogas_plants!G81</f>
        <v>205</v>
      </c>
    </row>
    <row r="81" spans="1:5" x14ac:dyDescent="0.2">
      <c r="A81" s="2">
        <f>[1]Biogas_plants!J82</f>
        <v>47.214798000000002</v>
      </c>
      <c r="B81" s="2">
        <f>[1]Biogas_plants!K82</f>
        <v>7.9784800000000002</v>
      </c>
      <c r="C81" s="1">
        <f t="shared" si="1"/>
        <v>80</v>
      </c>
      <c r="D81" s="1" t="s">
        <v>2</v>
      </c>
      <c r="E81" s="1">
        <f>[1]Biogas_plants!G82</f>
        <v>195</v>
      </c>
    </row>
    <row r="82" spans="1:5" x14ac:dyDescent="0.2">
      <c r="A82" s="2">
        <f>[1]Biogas_plants!J83</f>
        <v>47.690271000000003</v>
      </c>
      <c r="B82" s="2">
        <f>[1]Biogas_plants!K83</f>
        <v>8.5977800000000002</v>
      </c>
      <c r="C82" s="1">
        <f t="shared" si="1"/>
        <v>81</v>
      </c>
      <c r="D82" s="1" t="s">
        <v>2</v>
      </c>
      <c r="E82" s="1">
        <f>[1]Biogas_plants!G83</f>
        <v>1200</v>
      </c>
    </row>
    <row r="83" spans="1:5" x14ac:dyDescent="0.2">
      <c r="A83" s="2">
        <f>[1]Biogas_plants!J84</f>
        <v>47.211595000000003</v>
      </c>
      <c r="B83" s="2">
        <f>[1]Biogas_plants!K84</f>
        <v>8.5113660000000007</v>
      </c>
      <c r="C83" s="1">
        <f t="shared" si="1"/>
        <v>82</v>
      </c>
      <c r="D83" s="1" t="s">
        <v>2</v>
      </c>
      <c r="E83" s="1">
        <f>[1]Biogas_plants!G84</f>
        <v>584</v>
      </c>
    </row>
    <row r="84" spans="1:5" x14ac:dyDescent="0.2">
      <c r="A84" s="2">
        <f>[1]Biogas_plants!J85</f>
        <v>46.688972999999997</v>
      </c>
      <c r="B84" s="2">
        <f>[1]Biogas_plants!K85</f>
        <v>7.6486559999999999</v>
      </c>
      <c r="C84" s="1">
        <f t="shared" si="1"/>
        <v>83</v>
      </c>
      <c r="D84" s="1" t="s">
        <v>2</v>
      </c>
      <c r="E84" s="1">
        <f>[1]Biogas_plants!G85</f>
        <v>955</v>
      </c>
    </row>
    <row r="85" spans="1:5" x14ac:dyDescent="0.2">
      <c r="A85" s="2">
        <f>[1]Biogas_plants!J86</f>
        <v>47.565348999999998</v>
      </c>
      <c r="B85" s="2">
        <f>[1]Biogas_plants!K86</f>
        <v>7.8293689999999998</v>
      </c>
      <c r="C85" s="1">
        <f t="shared" si="1"/>
        <v>84</v>
      </c>
      <c r="D85" s="1" t="s">
        <v>2</v>
      </c>
      <c r="E85" s="1">
        <f>[1]Biogas_plants!G86</f>
        <v>221</v>
      </c>
    </row>
    <row r="86" spans="1:5" x14ac:dyDescent="0.2">
      <c r="A86" s="2">
        <f>[1]Biogas_plants!J87</f>
        <v>46.162917</v>
      </c>
      <c r="B86" s="2">
        <f>[1]Biogas_plants!K87</f>
        <v>8.9719529999999992</v>
      </c>
      <c r="C86" s="1">
        <f t="shared" si="1"/>
        <v>85</v>
      </c>
      <c r="D86" s="1" t="s">
        <v>2</v>
      </c>
      <c r="E86" s="1">
        <f>[1]Biogas_plants!G87</f>
        <v>150</v>
      </c>
    </row>
    <row r="87" spans="1:5" x14ac:dyDescent="0.2">
      <c r="A87" s="2">
        <f>[1]Biogas_plants!J88</f>
        <v>46.547427999999996</v>
      </c>
      <c r="B87" s="2">
        <f>[1]Biogas_plants!K88</f>
        <v>7.0796729999999997</v>
      </c>
      <c r="C87" s="1">
        <f t="shared" si="1"/>
        <v>86</v>
      </c>
      <c r="D87" s="1" t="s">
        <v>2</v>
      </c>
      <c r="E87" s="1">
        <f>[1]Biogas_plants!G88</f>
        <v>526</v>
      </c>
    </row>
    <row r="88" spans="1:5" x14ac:dyDescent="0.2">
      <c r="A88" s="2">
        <f>[1]Biogas_plants!J89</f>
        <v>46.953961</v>
      </c>
      <c r="B88" s="2">
        <f>[1]Biogas_plants!K89</f>
        <v>7.8938100000000002</v>
      </c>
      <c r="C88" s="1">
        <f t="shared" si="1"/>
        <v>87</v>
      </c>
      <c r="D88" s="1" t="s">
        <v>2</v>
      </c>
      <c r="E88" s="1">
        <f>[1]Biogas_plants!G89</f>
        <v>29.9</v>
      </c>
    </row>
    <row r="89" spans="1:5" x14ac:dyDescent="0.2">
      <c r="A89" s="2">
        <f>[1]Biogas_plants!J90</f>
        <v>47.012951999999999</v>
      </c>
      <c r="B89" s="2">
        <f>[1]Biogas_plants!K90</f>
        <v>8.0753500000000003</v>
      </c>
      <c r="C89" s="1">
        <f t="shared" si="1"/>
        <v>88</v>
      </c>
      <c r="D89" s="1" t="s">
        <v>2</v>
      </c>
      <c r="E89" s="1">
        <f>[1]Biogas_plants!G90</f>
        <v>320</v>
      </c>
    </row>
    <row r="90" spans="1:5" x14ac:dyDescent="0.2">
      <c r="A90" s="2">
        <f>[1]Biogas_plants!J91</f>
        <v>46.960507</v>
      </c>
      <c r="B90" s="2">
        <f>[1]Biogas_plants!K91</f>
        <v>7.1302620000000001</v>
      </c>
      <c r="C90" s="1">
        <f t="shared" si="1"/>
        <v>89</v>
      </c>
      <c r="D90" s="1" t="s">
        <v>2</v>
      </c>
      <c r="E90" s="1">
        <f>[1]Biogas_plants!G91</f>
        <v>150</v>
      </c>
    </row>
    <row r="91" spans="1:5" x14ac:dyDescent="0.2">
      <c r="A91" s="2">
        <f>[1]Biogas_plants!J92</f>
        <v>47.453637999999998</v>
      </c>
      <c r="B91" s="2">
        <f>[1]Biogas_plants!K92</f>
        <v>8.9654720000000001</v>
      </c>
      <c r="C91" s="1">
        <f t="shared" si="1"/>
        <v>90</v>
      </c>
      <c r="D91" s="1" t="s">
        <v>2</v>
      </c>
      <c r="E91" s="1">
        <f>[1]Biogas_plants!G92</f>
        <v>350</v>
      </c>
    </row>
    <row r="92" spans="1:5" x14ac:dyDescent="0.2">
      <c r="A92" s="2">
        <f>[1]Biogas_plants!J93</f>
        <v>46.489283</v>
      </c>
      <c r="B92" s="2">
        <f>[1]Biogas_plants!K93</f>
        <v>6.7672869999999996</v>
      </c>
      <c r="C92" s="1">
        <f t="shared" si="1"/>
        <v>91</v>
      </c>
      <c r="D92" s="1" t="s">
        <v>2</v>
      </c>
      <c r="E92" s="1">
        <f>[1]Biogas_plants!G93</f>
        <v>890</v>
      </c>
    </row>
    <row r="93" spans="1:5" x14ac:dyDescent="0.2">
      <c r="A93" s="2">
        <f>[1]Biogas_plants!J94</f>
        <v>47.292893999999997</v>
      </c>
      <c r="B93" s="2">
        <f>[1]Biogas_plants!K94</f>
        <v>7.7410189999999997</v>
      </c>
      <c r="C93" s="1">
        <f t="shared" si="1"/>
        <v>92</v>
      </c>
      <c r="D93" s="1" t="s">
        <v>2</v>
      </c>
      <c r="E93" s="1">
        <f>[1]Biogas_plants!G94</f>
        <v>889</v>
      </c>
    </row>
    <row r="94" spans="1:5" x14ac:dyDescent="0.2">
      <c r="A94" s="2">
        <f>[1]Biogas_plants!J95</f>
        <v>47.604520999999998</v>
      </c>
      <c r="B94" s="2">
        <f>[1]Biogas_plants!K95</f>
        <v>8.9139140000000001</v>
      </c>
      <c r="C94" s="1">
        <f t="shared" si="1"/>
        <v>93</v>
      </c>
      <c r="D94" s="1" t="s">
        <v>2</v>
      </c>
      <c r="E94" s="1">
        <f>[1]Biogas_plants!G95</f>
        <v>300</v>
      </c>
    </row>
    <row r="95" spans="1:5" x14ac:dyDescent="0.2">
      <c r="A95" s="2">
        <f>[1]Biogas_plants!J96</f>
        <v>47.116939000000002</v>
      </c>
      <c r="B95" s="2">
        <f>[1]Biogas_plants!K96</f>
        <v>8.3476739999999996</v>
      </c>
      <c r="C95" s="1">
        <f t="shared" si="1"/>
        <v>94</v>
      </c>
      <c r="D95" s="1" t="s">
        <v>2</v>
      </c>
      <c r="E95" s="1">
        <f>[1]Biogas_plants!G96</f>
        <v>250</v>
      </c>
    </row>
    <row r="96" spans="1:5" x14ac:dyDescent="0.2">
      <c r="A96" s="2">
        <f>[1]Biogas_plants!J97</f>
        <v>47.058025000000001</v>
      </c>
      <c r="B96" s="2">
        <f>[1]Biogas_plants!K97</f>
        <v>6.9139860000000004</v>
      </c>
      <c r="C96" s="1">
        <f t="shared" si="1"/>
        <v>95</v>
      </c>
      <c r="D96" s="1" t="s">
        <v>2</v>
      </c>
      <c r="E96" s="1">
        <f>[1]Biogas_plants!G97</f>
        <v>220</v>
      </c>
    </row>
    <row r="97" spans="1:5" x14ac:dyDescent="0.2">
      <c r="A97" s="2">
        <f>[1]Biogas_plants!J98</f>
        <v>46.730240999999999</v>
      </c>
      <c r="B97" s="2">
        <f>[1]Biogas_plants!K98</f>
        <v>6.8685999999999998</v>
      </c>
      <c r="C97" s="1">
        <f t="shared" si="1"/>
        <v>96</v>
      </c>
      <c r="D97" s="1" t="s">
        <v>2</v>
      </c>
      <c r="E97" s="1">
        <f>[1]Biogas_plants!G98</f>
        <v>797</v>
      </c>
    </row>
    <row r="98" spans="1:5" x14ac:dyDescent="0.2">
      <c r="A98" s="2">
        <f>[1]Biogas_plants!J99</f>
        <v>47.293717999999998</v>
      </c>
      <c r="B98" s="2">
        <f>[1]Biogas_plants!K99</f>
        <v>8.4220469999999992</v>
      </c>
      <c r="C98" s="1">
        <f t="shared" si="1"/>
        <v>97</v>
      </c>
      <c r="D98" s="1" t="s">
        <v>2</v>
      </c>
      <c r="E98" s="1">
        <f>[1]Biogas_plants!G99</f>
        <v>64</v>
      </c>
    </row>
    <row r="99" spans="1:5" x14ac:dyDescent="0.2">
      <c r="A99" s="2">
        <f>[1]Biogas_plants!J100</f>
        <v>47.058396000000002</v>
      </c>
      <c r="B99" s="2">
        <f>[1]Biogas_plants!K100</f>
        <v>8.2348940000000006</v>
      </c>
      <c r="C99" s="1">
        <f t="shared" si="1"/>
        <v>98</v>
      </c>
      <c r="D99" s="1" t="s">
        <v>2</v>
      </c>
      <c r="E99" s="1">
        <f>[1]Biogas_plants!G100</f>
        <v>783</v>
      </c>
    </row>
    <row r="100" spans="1:5" x14ac:dyDescent="0.2">
      <c r="A100" s="2">
        <f>[1]Biogas_plants!J101</f>
        <v>47.220094000000003</v>
      </c>
      <c r="B100" s="2">
        <f>[1]Biogas_plants!K101</f>
        <v>8.1569009999999995</v>
      </c>
      <c r="C100" s="1">
        <f t="shared" si="1"/>
        <v>99</v>
      </c>
      <c r="D100" s="1" t="s">
        <v>2</v>
      </c>
      <c r="E100" s="1">
        <f>[1]Biogas_plants!G101</f>
        <v>780</v>
      </c>
    </row>
    <row r="101" spans="1:5" x14ac:dyDescent="0.2">
      <c r="A101" s="2">
        <f>[1]Biogas_plants!J102</f>
        <v>46.373981999999998</v>
      </c>
      <c r="B101" s="2">
        <f>[1]Biogas_plants!K102</f>
        <v>6.9276619999999998</v>
      </c>
      <c r="C101" s="1">
        <f t="shared" si="1"/>
        <v>100</v>
      </c>
      <c r="D101" s="1" t="s">
        <v>2</v>
      </c>
      <c r="E101" s="1">
        <f>[1]Biogas_plants!G102</f>
        <v>2170</v>
      </c>
    </row>
    <row r="102" spans="1:5" x14ac:dyDescent="0.2">
      <c r="A102" s="2">
        <f>[1]Biogas_plants!J103</f>
        <v>47.441553999999996</v>
      </c>
      <c r="B102" s="2">
        <f>[1]Biogas_plants!K103</f>
        <v>8.4318190000000008</v>
      </c>
      <c r="C102" s="1">
        <f t="shared" si="1"/>
        <v>101</v>
      </c>
      <c r="D102" s="1" t="s">
        <v>2</v>
      </c>
      <c r="E102" s="1">
        <f>[1]Biogas_plants!G103</f>
        <v>200</v>
      </c>
    </row>
    <row r="103" spans="1:5" x14ac:dyDescent="0.2">
      <c r="A103" s="2">
        <f>[1]Biogas_plants!J104</f>
        <v>47.397078</v>
      </c>
      <c r="B103" s="2">
        <f>[1]Biogas_plants!K104</f>
        <v>8.4567630000000005</v>
      </c>
      <c r="C103" s="1">
        <f t="shared" si="1"/>
        <v>102</v>
      </c>
      <c r="D103" s="1" t="s">
        <v>2</v>
      </c>
      <c r="E103" s="1">
        <f>[1]Biogas_plants!G104</f>
        <v>182</v>
      </c>
    </row>
    <row r="104" spans="1:5" x14ac:dyDescent="0.2">
      <c r="A104" s="2">
        <f>[1]Biogas_plants!J105</f>
        <v>47.396884999999997</v>
      </c>
      <c r="B104" s="2">
        <f>[1]Biogas_plants!K105</f>
        <v>8.2920850000000002</v>
      </c>
      <c r="C104" s="1">
        <f t="shared" si="1"/>
        <v>103</v>
      </c>
      <c r="D104" s="1" t="s">
        <v>2</v>
      </c>
      <c r="E104" s="1">
        <f>[1]Biogas_plants!G105</f>
        <v>2134</v>
      </c>
    </row>
    <row r="105" spans="1:5" x14ac:dyDescent="0.2">
      <c r="A105" s="2">
        <f>[1]Biogas_plants!J106</f>
        <v>47.337198000000001</v>
      </c>
      <c r="B105" s="2">
        <f>[1]Biogas_plants!K106</f>
        <v>7.9878619999999998</v>
      </c>
      <c r="C105" s="1">
        <f t="shared" si="1"/>
        <v>104</v>
      </c>
      <c r="D105" s="1" t="s">
        <v>2</v>
      </c>
      <c r="E105" s="1">
        <f>[1]Biogas_plants!G106</f>
        <v>380</v>
      </c>
    </row>
    <row r="106" spans="1:5" x14ac:dyDescent="0.2">
      <c r="A106" s="2">
        <f>[1]Biogas_plants!J107</f>
        <v>46.913561999999999</v>
      </c>
      <c r="B106" s="2">
        <f>[1]Biogas_plants!K107</f>
        <v>8.2631429999999995</v>
      </c>
      <c r="C106" s="1">
        <f t="shared" si="1"/>
        <v>105</v>
      </c>
      <c r="D106" s="1" t="s">
        <v>2</v>
      </c>
      <c r="E106" s="1">
        <f>[1]Biogas_plants!G107</f>
        <v>500</v>
      </c>
    </row>
    <row r="107" spans="1:5" x14ac:dyDescent="0.2">
      <c r="A107" s="2">
        <f>[1]Biogas_plants!J108</f>
        <v>47.155707</v>
      </c>
      <c r="B107" s="2">
        <f>[1]Biogas_plants!K108</f>
        <v>8.0927690000000005</v>
      </c>
      <c r="C107" s="1">
        <f t="shared" si="1"/>
        <v>106</v>
      </c>
      <c r="D107" s="1" t="s">
        <v>2</v>
      </c>
      <c r="E107" s="1">
        <f>[1]Biogas_plants!G108</f>
        <v>732</v>
      </c>
    </row>
    <row r="108" spans="1:5" x14ac:dyDescent="0.2">
      <c r="A108" s="2">
        <f>[1]Biogas_plants!J109</f>
        <v>47.248579999999997</v>
      </c>
      <c r="B108" s="2">
        <f>[1]Biogas_plants!K109</f>
        <v>8.8327069999999992</v>
      </c>
      <c r="C108" s="1">
        <f t="shared" si="1"/>
        <v>107</v>
      </c>
      <c r="D108" s="1" t="s">
        <v>2</v>
      </c>
      <c r="E108" s="1">
        <f>[1]Biogas_plants!G109</f>
        <v>213</v>
      </c>
    </row>
    <row r="109" spans="1:5" x14ac:dyDescent="0.2">
      <c r="A109" s="2">
        <f>[1]Biogas_plants!J110</f>
        <v>47.232990000000001</v>
      </c>
      <c r="B109" s="2">
        <f>[1]Biogas_plants!K110</f>
        <v>7.792535</v>
      </c>
      <c r="C109" s="1">
        <f t="shared" si="1"/>
        <v>108</v>
      </c>
      <c r="D109" s="1" t="s">
        <v>2</v>
      </c>
      <c r="E109" s="1">
        <f>[1]Biogas_plants!G110</f>
        <v>97</v>
      </c>
    </row>
    <row r="110" spans="1:5" x14ac:dyDescent="0.2">
      <c r="A110" s="2">
        <f>[1]Biogas_plants!J111</f>
        <v>46.587080999999998</v>
      </c>
      <c r="B110" s="2">
        <f>[1]Biogas_plants!K111</f>
        <v>6.675573</v>
      </c>
      <c r="C110" s="1">
        <f t="shared" si="1"/>
        <v>109</v>
      </c>
      <c r="D110" s="1" t="s">
        <v>2</v>
      </c>
      <c r="E110" s="1">
        <f>[1]Biogas_plants!G111</f>
        <v>100</v>
      </c>
    </row>
    <row r="111" spans="1:5" x14ac:dyDescent="0.2">
      <c r="A111" s="2">
        <f>[1]Biogas_plants!J112</f>
        <v>46.711281</v>
      </c>
      <c r="B111" s="2">
        <f>[1]Biogas_plants!K112</f>
        <v>6.5507059999999999</v>
      </c>
      <c r="C111" s="1">
        <f t="shared" si="1"/>
        <v>110</v>
      </c>
      <c r="D111" s="1" t="s">
        <v>2</v>
      </c>
      <c r="E111" s="1">
        <f>[1]Biogas_plants!G112</f>
        <v>625</v>
      </c>
    </row>
    <row r="112" spans="1:5" x14ac:dyDescent="0.2">
      <c r="A112" s="2">
        <f>[1]Biogas_plants!J113</f>
        <v>47.183335</v>
      </c>
      <c r="B112" s="2">
        <f>[1]Biogas_plants!K113</f>
        <v>8.0275390000000009</v>
      </c>
      <c r="C112" s="1">
        <f t="shared" si="1"/>
        <v>111</v>
      </c>
      <c r="D112" s="1" t="s">
        <v>2</v>
      </c>
      <c r="E112" s="1">
        <f>[1]Biogas_plants!G113</f>
        <v>526</v>
      </c>
    </row>
    <row r="113" spans="1:5" x14ac:dyDescent="0.2">
      <c r="A113" s="2">
        <f>[1]Biogas_plants!J114</f>
        <v>46.975821000000003</v>
      </c>
      <c r="B113" s="2">
        <f>[1]Biogas_plants!K114</f>
        <v>8.7522979999999997</v>
      </c>
      <c r="C113" s="1">
        <f t="shared" si="1"/>
        <v>112</v>
      </c>
      <c r="D113" s="1" t="s">
        <v>2</v>
      </c>
      <c r="E113" s="1">
        <f>[1]Biogas_plants!G114</f>
        <v>165</v>
      </c>
    </row>
    <row r="114" spans="1:5" x14ac:dyDescent="0.2">
      <c r="A114" s="2">
        <f>[1]Biogas_plants!J115</f>
        <v>46.627155000000002</v>
      </c>
      <c r="B114" s="2">
        <f>[1]Biogas_plants!K115</f>
        <v>7.6945300000000003</v>
      </c>
      <c r="C114" s="1">
        <f t="shared" si="1"/>
        <v>113</v>
      </c>
      <c r="D114" s="1" t="s">
        <v>2</v>
      </c>
      <c r="E114" s="1">
        <f>[1]Biogas_plants!G115</f>
        <v>16</v>
      </c>
    </row>
    <row r="115" spans="1:5" x14ac:dyDescent="0.2">
      <c r="A115" s="2">
        <f>[1]Biogas_plants!J116</f>
        <v>47.052419</v>
      </c>
      <c r="B115" s="2">
        <f>[1]Biogas_plants!K116</f>
        <v>7.2873469999999996</v>
      </c>
      <c r="C115" s="1">
        <f t="shared" si="1"/>
        <v>114</v>
      </c>
      <c r="D115" s="1" t="s">
        <v>2</v>
      </c>
      <c r="E115" s="1">
        <f>[1]Biogas_plants!G116</f>
        <v>625</v>
      </c>
    </row>
    <row r="116" spans="1:5" x14ac:dyDescent="0.2">
      <c r="A116" s="2">
        <f>[1]Biogas_plants!J117</f>
        <v>47.115848</v>
      </c>
      <c r="B116" s="2">
        <f>[1]Biogas_plants!K117</f>
        <v>7.1545699999999997</v>
      </c>
      <c r="C116" s="1">
        <f t="shared" si="1"/>
        <v>115</v>
      </c>
      <c r="D116" s="1" t="s">
        <v>2</v>
      </c>
      <c r="E116" s="1">
        <f>[1]Biogas_plants!G117</f>
        <v>56</v>
      </c>
    </row>
    <row r="117" spans="1:5" x14ac:dyDescent="0.2">
      <c r="A117" s="2">
        <f>[1]Biogas_plants!J118</f>
        <v>46.996549999999999</v>
      </c>
      <c r="B117" s="2">
        <f>[1]Biogas_plants!K118</f>
        <v>7.536994</v>
      </c>
      <c r="C117" s="1">
        <f t="shared" si="1"/>
        <v>116</v>
      </c>
      <c r="D117" s="1" t="s">
        <v>2</v>
      </c>
      <c r="E117" s="1">
        <f>[1]Biogas_plants!G118</f>
        <v>440</v>
      </c>
    </row>
    <row r="118" spans="1:5" x14ac:dyDescent="0.2">
      <c r="A118" s="2">
        <f>[1]Biogas_plants!J119</f>
        <v>47.469417999999997</v>
      </c>
      <c r="B118" s="2">
        <f>[1]Biogas_plants!K119</f>
        <v>7.8661940000000001</v>
      </c>
      <c r="C118" s="1">
        <f t="shared" si="1"/>
        <v>117</v>
      </c>
      <c r="D118" s="1" t="s">
        <v>2</v>
      </c>
      <c r="E118" s="1">
        <f>[1]Biogas_plants!G119</f>
        <v>250</v>
      </c>
    </row>
    <row r="119" spans="1:5" x14ac:dyDescent="0.2">
      <c r="A119" s="2">
        <f>[1]Biogas_plants!J120</f>
        <v>46.723647999999997</v>
      </c>
      <c r="B119" s="2">
        <f>[1]Biogas_plants!K120</f>
        <v>7.0075620000000001</v>
      </c>
      <c r="C119" s="1">
        <f t="shared" si="1"/>
        <v>118</v>
      </c>
      <c r="D119" s="1" t="s">
        <v>2</v>
      </c>
      <c r="E119" s="1">
        <f>[1]Biogas_plants!G120</f>
        <v>520</v>
      </c>
    </row>
    <row r="120" spans="1:5" x14ac:dyDescent="0.2">
      <c r="A120" s="2">
        <f>[1]Biogas_plants!J121</f>
        <v>47.102089999999997</v>
      </c>
      <c r="B120" s="2">
        <f>[1]Biogas_plants!K121</f>
        <v>7.3588810000000002</v>
      </c>
      <c r="C120" s="1">
        <f t="shared" si="1"/>
        <v>119</v>
      </c>
      <c r="D120" s="1" t="s">
        <v>2</v>
      </c>
      <c r="E120" s="1">
        <f>[1]Biogas_plants!G121</f>
        <v>400</v>
      </c>
    </row>
    <row r="121" spans="1:5" x14ac:dyDescent="0.2">
      <c r="A121" s="2">
        <f>[1]Biogas_plants!J122</f>
        <v>47.221366000000003</v>
      </c>
      <c r="B121" s="2">
        <f>[1]Biogas_plants!K122</f>
        <v>8.6512360000000008</v>
      </c>
      <c r="C121" s="1">
        <f t="shared" si="1"/>
        <v>120</v>
      </c>
      <c r="D121" s="1" t="s">
        <v>2</v>
      </c>
      <c r="E121" s="1">
        <f>[1]Biogas_plants!G122</f>
        <v>116</v>
      </c>
    </row>
    <row r="122" spans="1:5" x14ac:dyDescent="0.2">
      <c r="A122" s="2">
        <f>[1]Biogas_plants!J123</f>
        <v>47.098182999999999</v>
      </c>
      <c r="B122" s="2">
        <f>[1]Biogas_plants!K123</f>
        <v>8.4424890000000001</v>
      </c>
      <c r="C122" s="1">
        <f t="shared" si="1"/>
        <v>121</v>
      </c>
      <c r="D122" s="1" t="s">
        <v>2</v>
      </c>
      <c r="E122" s="1">
        <f>[1]Biogas_plants!G123</f>
        <v>235</v>
      </c>
    </row>
    <row r="123" spans="1:5" x14ac:dyDescent="0.2">
      <c r="A123" s="2">
        <f>[1]Biogas_plants!J124</f>
        <v>47.009135999999998</v>
      </c>
      <c r="B123" s="2">
        <f>[1]Biogas_plants!K124</f>
        <v>7.4881960000000003</v>
      </c>
      <c r="C123" s="1">
        <f t="shared" si="1"/>
        <v>122</v>
      </c>
      <c r="D123" s="1" t="s">
        <v>2</v>
      </c>
      <c r="E123" s="1">
        <f>[1]Biogas_plants!G124</f>
        <v>320</v>
      </c>
    </row>
    <row r="124" spans="1:5" x14ac:dyDescent="0.2">
      <c r="A124" s="2">
        <f>[1]Biogas_plants!J125</f>
        <v>47.098191</v>
      </c>
      <c r="B124" s="2">
        <f>[1]Biogas_plants!K125</f>
        <v>8.4424969999999995</v>
      </c>
      <c r="C124" s="1">
        <f t="shared" si="1"/>
        <v>123</v>
      </c>
      <c r="D124" s="1" t="s">
        <v>2</v>
      </c>
      <c r="E124" s="1">
        <f>[1]Biogas_plants!G125</f>
        <v>235</v>
      </c>
    </row>
    <row r="125" spans="1:5" x14ac:dyDescent="0.2">
      <c r="A125" s="2">
        <f>[1]Biogas_plants!J126</f>
        <v>47.200811000000002</v>
      </c>
      <c r="B125" s="2">
        <f>[1]Biogas_plants!K126</f>
        <v>8.1553620000000002</v>
      </c>
      <c r="C125" s="1">
        <f t="shared" si="1"/>
        <v>124</v>
      </c>
      <c r="D125" s="1" t="s">
        <v>2</v>
      </c>
      <c r="E125" s="1">
        <f>[1]Biogas_plants!G126</f>
        <v>240</v>
      </c>
    </row>
    <row r="126" spans="1:5" x14ac:dyDescent="0.2">
      <c r="A126" s="2">
        <f>[1]Biogas_plants!J127</f>
        <v>47.296289000000002</v>
      </c>
      <c r="B126" s="2">
        <f>[1]Biogas_plants!K127</f>
        <v>8.3400739999999995</v>
      </c>
      <c r="C126" s="1">
        <f t="shared" si="1"/>
        <v>125</v>
      </c>
      <c r="D126" s="1" t="s">
        <v>2</v>
      </c>
      <c r="E126" s="1">
        <f>[1]Biogas_plants!G127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Gaspard Debains</cp:lastModifiedBy>
  <dcterms:created xsi:type="dcterms:W3CDTF">2021-05-24T14:01:47Z</dcterms:created>
  <dcterms:modified xsi:type="dcterms:W3CDTF">2021-07-05T11:27:03Z</dcterms:modified>
</cp:coreProperties>
</file>