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ebainsgaspard/Google Drive (gaspard.debains@epfl.ch)/PDM_GAD_local/Literature/Data/Existing plants/Plants localisation/"/>
    </mc:Choice>
  </mc:AlternateContent>
  <xr:revisionPtr revIDLastSave="0" documentId="13_ncr:1_{F8860EE9-217F-764C-963E-D5E787377A9E}" xr6:coauthVersionLast="45" xr6:coauthVersionMax="45" xr10:uidLastSave="{00000000-0000-0000-0000-000000000000}"/>
  <bookViews>
    <workbookView xWindow="620" yWindow="940" windowWidth="27640" windowHeight="16080" xr2:uid="{6EB21DF8-823E-3241-A9F8-94D5A76C4F3A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A1" i="1" l="1"/>
  <c r="B1" i="1"/>
  <c r="A2" i="1"/>
  <c r="B2" i="1"/>
  <c r="A3" i="1"/>
  <c r="B3" i="1"/>
  <c r="A4" i="1"/>
  <c r="B4" i="1"/>
  <c r="A5" i="1"/>
  <c r="B5" i="1"/>
  <c r="A6" i="1"/>
  <c r="B6" i="1"/>
  <c r="A7" i="1"/>
  <c r="B7" i="1"/>
  <c r="A8" i="1"/>
  <c r="B8" i="1"/>
  <c r="A9" i="1"/>
  <c r="B9" i="1"/>
  <c r="A10" i="1"/>
  <c r="B10" i="1"/>
  <c r="A11" i="1"/>
  <c r="B11" i="1"/>
  <c r="A12" i="1"/>
  <c r="B12" i="1"/>
  <c r="A13" i="1"/>
  <c r="B13" i="1"/>
  <c r="A14" i="1"/>
  <c r="B14" i="1"/>
  <c r="A15" i="1"/>
  <c r="B15" i="1"/>
  <c r="A16" i="1"/>
  <c r="B16" i="1"/>
  <c r="A17" i="1"/>
  <c r="B17" i="1"/>
  <c r="A18" i="1"/>
  <c r="B18" i="1"/>
  <c r="A19" i="1"/>
  <c r="B19" i="1"/>
  <c r="A20" i="1"/>
  <c r="B20" i="1"/>
  <c r="A21" i="1"/>
  <c r="B21" i="1"/>
  <c r="A22" i="1"/>
  <c r="B22" i="1"/>
  <c r="A23" i="1"/>
  <c r="B23" i="1"/>
  <c r="A24" i="1"/>
  <c r="B24" i="1"/>
  <c r="A25" i="1"/>
  <c r="B25" i="1"/>
  <c r="A26" i="1"/>
  <c r="B26" i="1"/>
  <c r="A27" i="1"/>
  <c r="B27" i="1"/>
  <c r="A28" i="1"/>
  <c r="B28" i="1"/>
  <c r="A29" i="1"/>
  <c r="B29" i="1"/>
  <c r="A30" i="1"/>
  <c r="B30" i="1"/>
  <c r="A31" i="1"/>
  <c r="B31" i="1"/>
  <c r="C3" i="1" l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</calcChain>
</file>

<file path=xl/sharedStrings.xml><?xml version="1.0" encoding="utf-8"?>
<sst xmlns="http://schemas.openxmlformats.org/spreadsheetml/2006/main" count="33" uniqueCount="4">
  <si>
    <t>Numerotation</t>
  </si>
  <si>
    <t>Name</t>
  </si>
  <si>
    <t>inc</t>
  </si>
  <si>
    <t>Power [kw]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</si>
</sst>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ebainsgaspard/Google&#160;Drive%20(gaspard.debains@epfl.ch)/PDM_GAD_local/Literature/Data/Existing%20plants/PDM%20-%20Incineration%20plants%20SWIS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cineration plants"/>
      <sheetName val="Heat generated"/>
      <sheetName val="Electricity generated"/>
    </sheetNames>
    <sheetDataSet>
      <sheetData sheetId="0">
        <row r="2">
          <cell r="D2" t="str">
            <v>latitude</v>
          </cell>
          <cell r="E2" t="str">
            <v>longitude</v>
          </cell>
        </row>
        <row r="3">
          <cell r="D3">
            <v>47.388661999999997</v>
          </cell>
          <cell r="E3">
            <v>8.1028330000000004</v>
          </cell>
          <cell r="N3">
            <v>16954.473417889396</v>
          </cell>
        </row>
        <row r="4">
          <cell r="D4">
            <v>47.302664</v>
          </cell>
          <cell r="E4">
            <v>7.9239100000000002</v>
          </cell>
          <cell r="N4">
            <v>8515.7688590532434</v>
          </cell>
        </row>
        <row r="5">
          <cell r="D5">
            <v>47.485715999999996</v>
          </cell>
          <cell r="E5">
            <v>8.2692429999999995</v>
          </cell>
          <cell r="N5">
            <v>15137.252663622528</v>
          </cell>
        </row>
        <row r="6">
          <cell r="D6">
            <v>46.951692000000001</v>
          </cell>
          <cell r="E6">
            <v>7.4142919999999997</v>
          </cell>
          <cell r="N6">
            <v>24198.47792998478</v>
          </cell>
        </row>
        <row r="7">
          <cell r="D7">
            <v>47.120994000000003</v>
          </cell>
          <cell r="E7">
            <v>7.2578319999999996</v>
          </cell>
          <cell r="N7">
            <v>4968.6707255200408</v>
          </cell>
        </row>
        <row r="8">
          <cell r="D8">
            <v>46.761600000000001</v>
          </cell>
          <cell r="E8">
            <v>7.606357</v>
          </cell>
          <cell r="N8">
            <v>16624.920470636487</v>
          </cell>
        </row>
        <row r="9">
          <cell r="D9">
            <v>47.572985000000003</v>
          </cell>
          <cell r="E9">
            <v>7.5695350000000001</v>
          </cell>
          <cell r="N9">
            <v>66595.753382290597</v>
          </cell>
        </row>
        <row r="10">
          <cell r="D10">
            <v>46.773187</v>
          </cell>
          <cell r="E10">
            <v>7.1204789999999996</v>
          </cell>
          <cell r="N10">
            <v>13710.02637366672</v>
          </cell>
        </row>
        <row r="11">
          <cell r="D11">
            <v>46.194772</v>
          </cell>
          <cell r="E11">
            <v>6.0311469999999998</v>
          </cell>
          <cell r="N11">
            <v>38235.33739218671</v>
          </cell>
        </row>
        <row r="12">
          <cell r="D12">
            <v>47.136021999999997</v>
          </cell>
          <cell r="E12">
            <v>9.0403059999999993</v>
          </cell>
          <cell r="N12">
            <v>8205.3399289700646</v>
          </cell>
        </row>
        <row r="13">
          <cell r="D13">
            <v>46.91621</v>
          </cell>
          <cell r="E13">
            <v>9.5563819999999993</v>
          </cell>
          <cell r="N13">
            <v>14234.093084728564</v>
          </cell>
        </row>
        <row r="14">
          <cell r="D14">
            <v>47.113335999999997</v>
          </cell>
          <cell r="E14">
            <v>8.3752870000000001</v>
          </cell>
          <cell r="N14">
            <v>28912.532217148655</v>
          </cell>
        </row>
        <row r="15">
          <cell r="D15">
            <v>46.972050000000003</v>
          </cell>
          <cell r="E15">
            <v>6.8485810000000003</v>
          </cell>
          <cell r="N15">
            <v>6322.8691019786902</v>
          </cell>
        </row>
        <row r="16">
          <cell r="D16">
            <v>47.107809000000003</v>
          </cell>
          <cell r="E16">
            <v>6.834962</v>
          </cell>
          <cell r="N16">
            <v>10585.755961440893</v>
          </cell>
        </row>
        <row r="17">
          <cell r="D17">
            <v>47.423116</v>
          </cell>
          <cell r="E17">
            <v>9.0678319999999992</v>
          </cell>
          <cell r="N17">
            <v>10256.120698580864</v>
          </cell>
        </row>
        <row r="18">
          <cell r="D18">
            <v>47.175778999999999</v>
          </cell>
          <cell r="E18">
            <v>9.4835229999999999</v>
          </cell>
          <cell r="N18">
            <v>36128.089548452568</v>
          </cell>
        </row>
        <row r="19">
          <cell r="D19">
            <v>47.415047999999999</v>
          </cell>
          <cell r="E19">
            <v>9.3315359999999998</v>
          </cell>
          <cell r="N19">
            <v>11771.752917300864</v>
          </cell>
        </row>
        <row r="20">
          <cell r="D20">
            <v>47.214967999999999</v>
          </cell>
          <cell r="E20">
            <v>7.5705770000000001</v>
          </cell>
          <cell r="N20">
            <v>28477.219685438864</v>
          </cell>
        </row>
        <row r="21">
          <cell r="D21">
            <v>47.556941999999999</v>
          </cell>
          <cell r="E21">
            <v>9.1290030000000009</v>
          </cell>
          <cell r="N21">
            <v>30362.696600710304</v>
          </cell>
        </row>
        <row r="22">
          <cell r="D22">
            <v>46.172376</v>
          </cell>
          <cell r="E22">
            <v>8.9901820000000008</v>
          </cell>
          <cell r="N22">
            <v>16101.467275494673</v>
          </cell>
        </row>
        <row r="23">
          <cell r="D23">
            <v>46.533862999999997</v>
          </cell>
          <cell r="E23">
            <v>6.6451520000000004</v>
          </cell>
          <cell r="N23">
            <v>42362.272577371892</v>
          </cell>
        </row>
        <row r="24">
          <cell r="D24">
            <v>46.301943999999999</v>
          </cell>
          <cell r="E24">
            <v>7.9407699999999997</v>
          </cell>
          <cell r="N24">
            <v>8412.5604774763033</v>
          </cell>
        </row>
        <row r="25">
          <cell r="D25">
            <v>46.241219000000001</v>
          </cell>
          <cell r="E25">
            <v>7.4181540000000004</v>
          </cell>
          <cell r="N25">
            <v>4696.6853648308652</v>
          </cell>
        </row>
        <row r="26">
          <cell r="D26">
            <v>46.278109999999998</v>
          </cell>
          <cell r="E26">
            <v>6.9612350000000003</v>
          </cell>
          <cell r="N26">
            <v>22443.296676813799</v>
          </cell>
        </row>
        <row r="27">
          <cell r="D27">
            <v>47.416587999999997</v>
          </cell>
          <cell r="E27">
            <v>8.4030699999999996</v>
          </cell>
          <cell r="N27">
            <v>10377.104713451294</v>
          </cell>
        </row>
        <row r="28">
          <cell r="D28">
            <v>47.307734000000004</v>
          </cell>
          <cell r="E28">
            <v>8.8201509999999992</v>
          </cell>
          <cell r="N28">
            <v>19207.090665905631</v>
          </cell>
        </row>
        <row r="29">
          <cell r="D29">
            <v>47.248629000000001</v>
          </cell>
          <cell r="E29">
            <v>8.6091610000000003</v>
          </cell>
          <cell r="N29">
            <v>7704.6878614916286</v>
          </cell>
        </row>
        <row r="30">
          <cell r="D30">
            <v>47.414223</v>
          </cell>
          <cell r="E30">
            <v>8.5649619999999995</v>
          </cell>
          <cell r="N30">
            <v>65186.909436834096</v>
          </cell>
        </row>
        <row r="31">
          <cell r="D31">
            <v>47.386712000000003</v>
          </cell>
          <cell r="E31">
            <v>8.5220889999999994</v>
          </cell>
          <cell r="N31">
            <v>16338.970631659056</v>
          </cell>
        </row>
        <row r="32">
          <cell r="D32">
            <v>47.497526999999998</v>
          </cell>
          <cell r="E32">
            <v>8.7517490000000002</v>
          </cell>
          <cell r="N32">
            <v>29115.602516489096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34F5D-512E-3746-A72F-FBE2809A990E}">
  <dimension ref="A1:E31"/>
  <sheetViews>
    <sheetView tabSelected="1" workbookViewId="0">
      <selection activeCell="G17" sqref="G17"/>
    </sheetView>
  </sheetViews>
  <sheetFormatPr baseColWidth="10" defaultRowHeight="16" x14ac:dyDescent="0.2"/>
  <cols>
    <col min="1" max="2" width="10.83203125" style="1"/>
    <col min="3" max="3" width="15.1640625" style="1" customWidth="1"/>
    <col min="4" max="16384" width="10.83203125" style="1"/>
  </cols>
  <sheetData>
    <row r="1" spans="1:5" x14ac:dyDescent="0.2">
      <c r="A1" s="1" t="str">
        <f>'[1]Incineration plants'!D2</f>
        <v>latitude</v>
      </c>
      <c r="B1" s="1" t="str">
        <f>'[1]Incineration plants'!E2</f>
        <v>longitude</v>
      </c>
      <c r="C1" s="1" t="s">
        <v>0</v>
      </c>
      <c r="D1" s="1" t="s">
        <v>1</v>
      </c>
      <c r="E1" s="1" t="s">
        <v>3</v>
      </c>
    </row>
    <row r="2" spans="1:5" x14ac:dyDescent="0.2">
      <c r="A2" s="1">
        <f>'[1]Incineration plants'!D3</f>
        <v>47.388661999999997</v>
      </c>
      <c r="B2" s="1">
        <f>'[1]Incineration plants'!E3</f>
        <v>8.1028330000000004</v>
      </c>
      <c r="C2" s="1">
        <v>1</v>
      </c>
      <c r="D2" s="1" t="s">
        <v>2</v>
      </c>
      <c r="E2" s="2">
        <f>'[1]Incineration plants'!N3</f>
        <v>16954.473417889396</v>
      </c>
    </row>
    <row r="3" spans="1:5" x14ac:dyDescent="0.2">
      <c r="A3" s="1">
        <f>'[1]Incineration plants'!D4</f>
        <v>47.302664</v>
      </c>
      <c r="B3" s="1">
        <f>'[1]Incineration plants'!E4</f>
        <v>7.9239100000000002</v>
      </c>
      <c r="C3" s="1">
        <f>1+C2</f>
        <v>2</v>
      </c>
      <c r="D3" s="1" t="s">
        <v>2</v>
      </c>
      <c r="E3" s="2">
        <f>'[1]Incineration plants'!N4</f>
        <v>8515.7688590532434</v>
      </c>
    </row>
    <row r="4" spans="1:5" x14ac:dyDescent="0.2">
      <c r="A4" s="1">
        <f>'[1]Incineration plants'!D5</f>
        <v>47.485715999999996</v>
      </c>
      <c r="B4" s="1">
        <f>'[1]Incineration plants'!E5</f>
        <v>8.2692429999999995</v>
      </c>
      <c r="C4" s="1">
        <f t="shared" ref="C4:C31" si="0">1+C3</f>
        <v>3</v>
      </c>
      <c r="D4" s="1" t="s">
        <v>2</v>
      </c>
      <c r="E4" s="2">
        <f>'[1]Incineration plants'!N5</f>
        <v>15137.252663622528</v>
      </c>
    </row>
    <row r="5" spans="1:5" x14ac:dyDescent="0.2">
      <c r="A5" s="1">
        <f>'[1]Incineration plants'!D6</f>
        <v>46.951692000000001</v>
      </c>
      <c r="B5" s="1">
        <f>'[1]Incineration plants'!E6</f>
        <v>7.4142919999999997</v>
      </c>
      <c r="C5" s="1">
        <f t="shared" si="0"/>
        <v>4</v>
      </c>
      <c r="D5" s="1" t="s">
        <v>2</v>
      </c>
      <c r="E5" s="2">
        <f>'[1]Incineration plants'!N6</f>
        <v>24198.47792998478</v>
      </c>
    </row>
    <row r="6" spans="1:5" x14ac:dyDescent="0.2">
      <c r="A6" s="1">
        <f>'[1]Incineration plants'!D7</f>
        <v>47.120994000000003</v>
      </c>
      <c r="B6" s="1">
        <f>'[1]Incineration plants'!E7</f>
        <v>7.2578319999999996</v>
      </c>
      <c r="C6" s="1">
        <f t="shared" si="0"/>
        <v>5</v>
      </c>
      <c r="D6" s="1" t="s">
        <v>2</v>
      </c>
      <c r="E6" s="2">
        <f>'[1]Incineration plants'!N7</f>
        <v>4968.6707255200408</v>
      </c>
    </row>
    <row r="7" spans="1:5" x14ac:dyDescent="0.2">
      <c r="A7" s="1">
        <f>'[1]Incineration plants'!D8</f>
        <v>46.761600000000001</v>
      </c>
      <c r="B7" s="1">
        <f>'[1]Incineration plants'!E8</f>
        <v>7.606357</v>
      </c>
      <c r="C7" s="1">
        <f t="shared" si="0"/>
        <v>6</v>
      </c>
      <c r="D7" s="1" t="s">
        <v>2</v>
      </c>
      <c r="E7" s="2">
        <f>'[1]Incineration plants'!N8</f>
        <v>16624.920470636487</v>
      </c>
    </row>
    <row r="8" spans="1:5" x14ac:dyDescent="0.2">
      <c r="A8" s="1">
        <f>'[1]Incineration plants'!D9</f>
        <v>47.572985000000003</v>
      </c>
      <c r="B8" s="1">
        <f>'[1]Incineration plants'!E9</f>
        <v>7.5695350000000001</v>
      </c>
      <c r="C8" s="1">
        <f t="shared" si="0"/>
        <v>7</v>
      </c>
      <c r="D8" s="1" t="s">
        <v>2</v>
      </c>
      <c r="E8" s="2">
        <f>'[1]Incineration plants'!N9</f>
        <v>66595.753382290597</v>
      </c>
    </row>
    <row r="9" spans="1:5" x14ac:dyDescent="0.2">
      <c r="A9" s="1">
        <f>'[1]Incineration plants'!D10</f>
        <v>46.773187</v>
      </c>
      <c r="B9" s="1">
        <f>'[1]Incineration plants'!E10</f>
        <v>7.1204789999999996</v>
      </c>
      <c r="C9" s="1">
        <f t="shared" si="0"/>
        <v>8</v>
      </c>
      <c r="D9" s="1" t="s">
        <v>2</v>
      </c>
      <c r="E9" s="2">
        <f>'[1]Incineration plants'!N10</f>
        <v>13710.02637366672</v>
      </c>
    </row>
    <row r="10" spans="1:5" x14ac:dyDescent="0.2">
      <c r="A10" s="1">
        <f>'[1]Incineration plants'!D11</f>
        <v>46.194772</v>
      </c>
      <c r="B10" s="1">
        <f>'[1]Incineration plants'!E11</f>
        <v>6.0311469999999998</v>
      </c>
      <c r="C10" s="1">
        <f t="shared" si="0"/>
        <v>9</v>
      </c>
      <c r="D10" s="1" t="s">
        <v>2</v>
      </c>
      <c r="E10" s="2">
        <f>'[1]Incineration plants'!N11</f>
        <v>38235.33739218671</v>
      </c>
    </row>
    <row r="11" spans="1:5" x14ac:dyDescent="0.2">
      <c r="A11" s="1">
        <f>'[1]Incineration plants'!D12</f>
        <v>47.136021999999997</v>
      </c>
      <c r="B11" s="1">
        <f>'[1]Incineration plants'!E12</f>
        <v>9.0403059999999993</v>
      </c>
      <c r="C11" s="1">
        <f t="shared" si="0"/>
        <v>10</v>
      </c>
      <c r="D11" s="1" t="s">
        <v>2</v>
      </c>
      <c r="E11" s="2">
        <f>'[1]Incineration plants'!N12</f>
        <v>8205.3399289700646</v>
      </c>
    </row>
    <row r="12" spans="1:5" x14ac:dyDescent="0.2">
      <c r="A12" s="1">
        <f>'[1]Incineration plants'!D13</f>
        <v>46.91621</v>
      </c>
      <c r="B12" s="1">
        <f>'[1]Incineration plants'!E13</f>
        <v>9.5563819999999993</v>
      </c>
      <c r="C12" s="1">
        <f t="shared" si="0"/>
        <v>11</v>
      </c>
      <c r="D12" s="1" t="s">
        <v>2</v>
      </c>
      <c r="E12" s="2">
        <f>'[1]Incineration plants'!N13</f>
        <v>14234.093084728564</v>
      </c>
    </row>
    <row r="13" spans="1:5" x14ac:dyDescent="0.2">
      <c r="A13" s="1">
        <f>'[1]Incineration plants'!D14</f>
        <v>47.113335999999997</v>
      </c>
      <c r="B13" s="1">
        <f>'[1]Incineration plants'!E14</f>
        <v>8.3752870000000001</v>
      </c>
      <c r="C13" s="1">
        <f t="shared" si="0"/>
        <v>12</v>
      </c>
      <c r="D13" s="1" t="s">
        <v>2</v>
      </c>
      <c r="E13" s="2">
        <f>'[1]Incineration plants'!N14</f>
        <v>28912.532217148655</v>
      </c>
    </row>
    <row r="14" spans="1:5" x14ac:dyDescent="0.2">
      <c r="A14" s="1">
        <f>'[1]Incineration plants'!D15</f>
        <v>46.972050000000003</v>
      </c>
      <c r="B14" s="1">
        <f>'[1]Incineration plants'!E15</f>
        <v>6.8485810000000003</v>
      </c>
      <c r="C14" s="1">
        <f t="shared" si="0"/>
        <v>13</v>
      </c>
      <c r="D14" s="1" t="s">
        <v>2</v>
      </c>
      <c r="E14" s="2">
        <f>'[1]Incineration plants'!N15</f>
        <v>6322.8691019786902</v>
      </c>
    </row>
    <row r="15" spans="1:5" x14ac:dyDescent="0.2">
      <c r="A15" s="1">
        <f>'[1]Incineration plants'!D16</f>
        <v>47.107809000000003</v>
      </c>
      <c r="B15" s="1">
        <f>'[1]Incineration plants'!E16</f>
        <v>6.834962</v>
      </c>
      <c r="C15" s="1">
        <f t="shared" si="0"/>
        <v>14</v>
      </c>
      <c r="D15" s="1" t="s">
        <v>2</v>
      </c>
      <c r="E15" s="2">
        <f>'[1]Incineration plants'!N16</f>
        <v>10585.755961440893</v>
      </c>
    </row>
    <row r="16" spans="1:5" x14ac:dyDescent="0.2">
      <c r="A16" s="1">
        <f>'[1]Incineration plants'!D17</f>
        <v>47.423116</v>
      </c>
      <c r="B16" s="1">
        <f>'[1]Incineration plants'!E17</f>
        <v>9.0678319999999992</v>
      </c>
      <c r="C16" s="1">
        <f t="shared" si="0"/>
        <v>15</v>
      </c>
      <c r="D16" s="1" t="s">
        <v>2</v>
      </c>
      <c r="E16" s="2">
        <f>'[1]Incineration plants'!N17</f>
        <v>10256.120698580864</v>
      </c>
    </row>
    <row r="17" spans="1:5" x14ac:dyDescent="0.2">
      <c r="A17" s="1">
        <f>'[1]Incineration plants'!D18</f>
        <v>47.175778999999999</v>
      </c>
      <c r="B17" s="1">
        <f>'[1]Incineration plants'!E18</f>
        <v>9.4835229999999999</v>
      </c>
      <c r="C17" s="1">
        <f t="shared" si="0"/>
        <v>16</v>
      </c>
      <c r="D17" s="1" t="s">
        <v>2</v>
      </c>
      <c r="E17" s="2">
        <f>'[1]Incineration plants'!N18</f>
        <v>36128.089548452568</v>
      </c>
    </row>
    <row r="18" spans="1:5" x14ac:dyDescent="0.2">
      <c r="A18" s="1">
        <f>'[1]Incineration plants'!D19</f>
        <v>47.415047999999999</v>
      </c>
      <c r="B18" s="1">
        <f>'[1]Incineration plants'!E19</f>
        <v>9.3315359999999998</v>
      </c>
      <c r="C18" s="1">
        <f t="shared" si="0"/>
        <v>17</v>
      </c>
      <c r="D18" s="1" t="s">
        <v>2</v>
      </c>
      <c r="E18" s="2">
        <f>'[1]Incineration plants'!N19</f>
        <v>11771.752917300864</v>
      </c>
    </row>
    <row r="19" spans="1:5" x14ac:dyDescent="0.2">
      <c r="A19" s="1">
        <f>'[1]Incineration plants'!D20</f>
        <v>47.214967999999999</v>
      </c>
      <c r="B19" s="1">
        <f>'[1]Incineration plants'!E20</f>
        <v>7.5705770000000001</v>
      </c>
      <c r="C19" s="1">
        <f t="shared" si="0"/>
        <v>18</v>
      </c>
      <c r="D19" s="1" t="s">
        <v>2</v>
      </c>
      <c r="E19" s="2">
        <f>'[1]Incineration plants'!N20</f>
        <v>28477.219685438864</v>
      </c>
    </row>
    <row r="20" spans="1:5" x14ac:dyDescent="0.2">
      <c r="A20" s="1">
        <f>'[1]Incineration plants'!D21</f>
        <v>47.556941999999999</v>
      </c>
      <c r="B20" s="1">
        <f>'[1]Incineration plants'!E21</f>
        <v>9.1290030000000009</v>
      </c>
      <c r="C20" s="1">
        <f t="shared" si="0"/>
        <v>19</v>
      </c>
      <c r="D20" s="1" t="s">
        <v>2</v>
      </c>
      <c r="E20" s="2">
        <f>'[1]Incineration plants'!N21</f>
        <v>30362.696600710304</v>
      </c>
    </row>
    <row r="21" spans="1:5" x14ac:dyDescent="0.2">
      <c r="A21" s="1">
        <f>'[1]Incineration plants'!D22</f>
        <v>46.172376</v>
      </c>
      <c r="B21" s="1">
        <f>'[1]Incineration plants'!E22</f>
        <v>8.9901820000000008</v>
      </c>
      <c r="C21" s="1">
        <f t="shared" si="0"/>
        <v>20</v>
      </c>
      <c r="D21" s="1" t="s">
        <v>2</v>
      </c>
      <c r="E21" s="2">
        <f>'[1]Incineration plants'!N22</f>
        <v>16101.467275494673</v>
      </c>
    </row>
    <row r="22" spans="1:5" x14ac:dyDescent="0.2">
      <c r="A22" s="1">
        <f>'[1]Incineration plants'!D23</f>
        <v>46.533862999999997</v>
      </c>
      <c r="B22" s="1">
        <f>'[1]Incineration plants'!E23</f>
        <v>6.6451520000000004</v>
      </c>
      <c r="C22" s="1">
        <f t="shared" si="0"/>
        <v>21</v>
      </c>
      <c r="D22" s="1" t="s">
        <v>2</v>
      </c>
      <c r="E22" s="2">
        <f>'[1]Incineration plants'!N23</f>
        <v>42362.272577371892</v>
      </c>
    </row>
    <row r="23" spans="1:5" x14ac:dyDescent="0.2">
      <c r="A23" s="1">
        <f>'[1]Incineration plants'!D24</f>
        <v>46.301943999999999</v>
      </c>
      <c r="B23" s="1">
        <f>'[1]Incineration plants'!E24</f>
        <v>7.9407699999999997</v>
      </c>
      <c r="C23" s="1">
        <f t="shared" si="0"/>
        <v>22</v>
      </c>
      <c r="D23" s="1" t="s">
        <v>2</v>
      </c>
      <c r="E23" s="2">
        <f>'[1]Incineration plants'!N24</f>
        <v>8412.5604774763033</v>
      </c>
    </row>
    <row r="24" spans="1:5" x14ac:dyDescent="0.2">
      <c r="A24" s="1">
        <f>'[1]Incineration plants'!D25</f>
        <v>46.241219000000001</v>
      </c>
      <c r="B24" s="1">
        <f>'[1]Incineration plants'!E25</f>
        <v>7.4181540000000004</v>
      </c>
      <c r="C24" s="1">
        <f t="shared" si="0"/>
        <v>23</v>
      </c>
      <c r="D24" s="1" t="s">
        <v>2</v>
      </c>
      <c r="E24" s="2">
        <f>'[1]Incineration plants'!N25</f>
        <v>4696.6853648308652</v>
      </c>
    </row>
    <row r="25" spans="1:5" x14ac:dyDescent="0.2">
      <c r="A25" s="1">
        <f>'[1]Incineration plants'!D26</f>
        <v>46.278109999999998</v>
      </c>
      <c r="B25" s="1">
        <f>'[1]Incineration plants'!E26</f>
        <v>6.9612350000000003</v>
      </c>
      <c r="C25" s="1">
        <f t="shared" si="0"/>
        <v>24</v>
      </c>
      <c r="D25" s="1" t="s">
        <v>2</v>
      </c>
      <c r="E25" s="2">
        <f>'[1]Incineration plants'!N26</f>
        <v>22443.296676813799</v>
      </c>
    </row>
    <row r="26" spans="1:5" x14ac:dyDescent="0.2">
      <c r="A26" s="1">
        <f>'[1]Incineration plants'!D27</f>
        <v>47.416587999999997</v>
      </c>
      <c r="B26" s="1">
        <f>'[1]Incineration plants'!E27</f>
        <v>8.4030699999999996</v>
      </c>
      <c r="C26" s="1">
        <f t="shared" si="0"/>
        <v>25</v>
      </c>
      <c r="D26" s="1" t="s">
        <v>2</v>
      </c>
      <c r="E26" s="2">
        <f>'[1]Incineration plants'!N27</f>
        <v>10377.104713451294</v>
      </c>
    </row>
    <row r="27" spans="1:5" x14ac:dyDescent="0.2">
      <c r="A27" s="1">
        <f>'[1]Incineration plants'!D28</f>
        <v>47.307734000000004</v>
      </c>
      <c r="B27" s="1">
        <f>'[1]Incineration plants'!E28</f>
        <v>8.8201509999999992</v>
      </c>
      <c r="C27" s="1">
        <f t="shared" si="0"/>
        <v>26</v>
      </c>
      <c r="D27" s="1" t="s">
        <v>2</v>
      </c>
      <c r="E27" s="2">
        <f>'[1]Incineration plants'!N28</f>
        <v>19207.090665905631</v>
      </c>
    </row>
    <row r="28" spans="1:5" x14ac:dyDescent="0.2">
      <c r="A28" s="1">
        <f>'[1]Incineration plants'!D29</f>
        <v>47.248629000000001</v>
      </c>
      <c r="B28" s="1">
        <f>'[1]Incineration plants'!E29</f>
        <v>8.6091610000000003</v>
      </c>
      <c r="C28" s="1">
        <f t="shared" si="0"/>
        <v>27</v>
      </c>
      <c r="D28" s="1" t="s">
        <v>2</v>
      </c>
      <c r="E28" s="2">
        <f>'[1]Incineration plants'!N29</f>
        <v>7704.6878614916286</v>
      </c>
    </row>
    <row r="29" spans="1:5" x14ac:dyDescent="0.2">
      <c r="A29" s="1">
        <f>'[1]Incineration plants'!D30</f>
        <v>47.414223</v>
      </c>
      <c r="B29" s="1">
        <f>'[1]Incineration plants'!E30</f>
        <v>8.5649619999999995</v>
      </c>
      <c r="C29" s="1">
        <f t="shared" si="0"/>
        <v>28</v>
      </c>
      <c r="D29" s="1" t="s">
        <v>2</v>
      </c>
      <c r="E29" s="2">
        <f>'[1]Incineration plants'!N30</f>
        <v>65186.909436834096</v>
      </c>
    </row>
    <row r="30" spans="1:5" x14ac:dyDescent="0.2">
      <c r="A30" s="1">
        <f>'[1]Incineration plants'!D31</f>
        <v>47.386712000000003</v>
      </c>
      <c r="B30" s="1">
        <f>'[1]Incineration plants'!E31</f>
        <v>8.5220889999999994</v>
      </c>
      <c r="C30" s="1">
        <f t="shared" si="0"/>
        <v>29</v>
      </c>
      <c r="D30" s="1" t="s">
        <v>2</v>
      </c>
      <c r="E30" s="2">
        <f>'[1]Incineration plants'!N31</f>
        <v>16338.970631659056</v>
      </c>
    </row>
    <row r="31" spans="1:5" x14ac:dyDescent="0.2">
      <c r="A31" s="1">
        <f>'[1]Incineration plants'!D32</f>
        <v>47.497526999999998</v>
      </c>
      <c r="B31" s="1">
        <f>'[1]Incineration plants'!E32</f>
        <v>8.7517490000000002</v>
      </c>
      <c r="C31" s="1">
        <f t="shared" si="0"/>
        <v>30</v>
      </c>
      <c r="D31" s="1" t="s">
        <v>2</v>
      </c>
      <c r="E31" s="2">
        <f>'[1]Incineration plants'!N32</f>
        <v>29115.602516489096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Gaspard Debains</dc:creator>
  <cp:lastModifiedBy>Gaspard Debains</cp:lastModifiedBy>
  <dcterms:created xsi:type="dcterms:W3CDTF">2021-05-24T14:00:57Z</dcterms:created>
  <dcterms:modified xsi:type="dcterms:W3CDTF">2021-07-27T08:06:54Z</dcterms:modified>
</cp:coreProperties>
</file>