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1"/>
  </bookViews>
  <sheets>
    <sheet name="Curso" sheetId="1" state="visible" r:id="rId1"/>
    <sheet name="Grades" sheetId="2" state="visible" r:id="rId2"/>
    <sheet name="professor" sheetId="3" state="visible" r:id="rId3"/>
    <sheet name="Grades SQL Format" sheetId="4" state="visible" r:id="rId4"/>
    <sheet name="Disciplina CSV" sheetId="5" state="visible" r:id="rId5"/>
    <sheet name="Curso disciplina" sheetId="6" state="visible" r:id="rId6"/>
    <sheet name="Conteúdo" sheetId="7" state="visible" r:id="rId7"/>
    <sheet name="Alunos - Tel" sheetId="8" state="visible" r:id="rId8"/>
    <sheet name="Matriculas" sheetId="9" state="visible" r:id="rId9"/>
    <sheet name="Horário" sheetId="10" state="visible" r:id="rId10"/>
    <sheet name="Semana - Matricula displina" sheetId="11" state="visible" r:id="rId11"/>
    <sheet name="SQL - Matricula displina" sheetId="12" state="visible" r:id="rId12"/>
    <sheet name="nota" sheetId="13" state="visible" r:id="rId13"/>
    <sheet name="Presença" sheetId="14" state="visible" r:id="rId14"/>
  </sheets>
  <calcPr/>
</workbook>
</file>

<file path=xl/sharedStrings.xml><?xml version="1.0" encoding="utf-8"?>
<sst xmlns="http://schemas.openxmlformats.org/spreadsheetml/2006/main" count="388" uniqueCount="388">
  <si>
    <t xml:space="preserve">COMÉRCIO EXTERIOR</t>
  </si>
  <si>
    <t>COMEX</t>
  </si>
  <si>
    <t>Tarde</t>
  </si>
  <si>
    <t xml:space="preserve">ANÁLISE E DESENVOVIMENTO DE SISTEMAS</t>
  </si>
  <si>
    <t>ADS</t>
  </si>
  <si>
    <t xml:space="preserve">GESTÃO EMPRESARIAL</t>
  </si>
  <si>
    <t>Código</t>
  </si>
  <si>
    <t>Nome</t>
  </si>
  <si>
    <t xml:space="preserve">Carga Horaria</t>
  </si>
  <si>
    <t>Sigla</t>
  </si>
  <si>
    <t xml:space="preserve">Nota Enade</t>
  </si>
  <si>
    <t>Turno</t>
  </si>
  <si>
    <t xml:space="preserve">Comércio Exterior</t>
  </si>
  <si>
    <t xml:space="preserve">Gestão Empresarial</t>
  </si>
  <si>
    <t>PERÍODO</t>
  </si>
  <si>
    <t xml:space="preserve">Hora semanais</t>
  </si>
  <si>
    <t xml:space="preserve">1º PERÍODO</t>
  </si>
  <si>
    <t xml:space="preserve">Programação em Microinformática</t>
  </si>
  <si>
    <t>Administração</t>
  </si>
  <si>
    <t xml:space="preserve">Administração Geral</t>
  </si>
  <si>
    <t xml:space="preserve">Algoritmos e Lógica de Programação</t>
  </si>
  <si>
    <t xml:space="preserve">Comunicação e Expressão</t>
  </si>
  <si>
    <t xml:space="preserve">Matemática aplicada</t>
  </si>
  <si>
    <t xml:space="preserve">Laboratório de Hardware</t>
  </si>
  <si>
    <t>Contabilidade</t>
  </si>
  <si>
    <t xml:space="preserve">Direito público e privado</t>
  </si>
  <si>
    <t xml:space="preserve">Arquitetura e Organização de Computadores</t>
  </si>
  <si>
    <t xml:space="preserve">Informática aplicada à Gestão</t>
  </si>
  <si>
    <t xml:space="preserve">Métodos para a produção de conhecimento</t>
  </si>
  <si>
    <t xml:space="preserve">Inglês I</t>
  </si>
  <si>
    <t xml:space="preserve">Comunicação e expressão I</t>
  </si>
  <si>
    <t xml:space="preserve">Matemática Discreta</t>
  </si>
  <si>
    <t>Matemática</t>
  </si>
  <si>
    <t xml:space="preserve">Inglês I e II</t>
  </si>
  <si>
    <t xml:space="preserve">Sociedade, Tecnologia e Inovação</t>
  </si>
  <si>
    <t xml:space="preserve">2º PERÍODO</t>
  </si>
  <si>
    <t xml:space="preserve">Projeto em Comércio Exterior I</t>
  </si>
  <si>
    <t xml:space="preserve">Engenharia de Software I</t>
  </si>
  <si>
    <t xml:space="preserve">Comportamento Organizacional</t>
  </si>
  <si>
    <t xml:space="preserve">Política comercial externa</t>
  </si>
  <si>
    <t xml:space="preserve">Linguagem de Programação</t>
  </si>
  <si>
    <t xml:space="preserve">Estatística aplicada à Gestão</t>
  </si>
  <si>
    <t>Economia</t>
  </si>
  <si>
    <t xml:space="preserve">Sistemas de Informação</t>
  </si>
  <si>
    <t xml:space="preserve">Gestão Ambiental</t>
  </si>
  <si>
    <t xml:space="preserve">Sistemas de informações contábeis</t>
  </si>
  <si>
    <t xml:space="preserve">Direito internacional</t>
  </si>
  <si>
    <t>Cálculo</t>
  </si>
  <si>
    <t xml:space="preserve">Inglês II</t>
  </si>
  <si>
    <t xml:space="preserve">Estatística aplicada a Comércio exterior</t>
  </si>
  <si>
    <t xml:space="preserve">Métodos para a Produção do Conhecimento</t>
  </si>
  <si>
    <t xml:space="preserve">Comunicação e expressão II</t>
  </si>
  <si>
    <t xml:space="preserve">Sociologia das Organizações</t>
  </si>
  <si>
    <t xml:space="preserve">Inglês III e IV</t>
  </si>
  <si>
    <t xml:space="preserve">3º PERÍODO</t>
  </si>
  <si>
    <t xml:space="preserve">Projeto em Comércio Exterior II</t>
  </si>
  <si>
    <t xml:space="preserve">Engenharia de Software II</t>
  </si>
  <si>
    <t xml:space="preserve">Gestão de Marketing</t>
  </si>
  <si>
    <t xml:space="preserve">Economia Internacional</t>
  </si>
  <si>
    <t xml:space="preserve">Interação Humano Computador</t>
  </si>
  <si>
    <t xml:space="preserve">Gestão de Pessoas</t>
  </si>
  <si>
    <t xml:space="preserve">Gestão Financeira</t>
  </si>
  <si>
    <t xml:space="preserve">Estruturas de Dados</t>
  </si>
  <si>
    <t xml:space="preserve">Inglês III</t>
  </si>
  <si>
    <t xml:space="preserve">Gestão de Custos e Tributos</t>
  </si>
  <si>
    <t xml:space="preserve">Sistemas Operacionais I</t>
  </si>
  <si>
    <t xml:space="preserve">Matemática Financeira</t>
  </si>
  <si>
    <t xml:space="preserve">Logística Aplicada</t>
  </si>
  <si>
    <t xml:space="preserve">Economia e Finanças</t>
  </si>
  <si>
    <t xml:space="preserve">Organização, Sistemas e Métodos</t>
  </si>
  <si>
    <t xml:space="preserve">Espanhol I</t>
  </si>
  <si>
    <t xml:space="preserve">Estatística aplicada</t>
  </si>
  <si>
    <t xml:space="preserve">Inglês V e VI</t>
  </si>
  <si>
    <t xml:space="preserve">Sociedade  e Tecnologia</t>
  </si>
  <si>
    <t xml:space="preserve">4º PERÍODO</t>
  </si>
  <si>
    <t xml:space="preserve">Projeto em Comércio Exterior III</t>
  </si>
  <si>
    <t xml:space="preserve">Engenharia de Software III</t>
  </si>
  <si>
    <t xml:space="preserve">Comunicação Empresarial Geral</t>
  </si>
  <si>
    <t xml:space="preserve">Mercado e Finanças Internacionais</t>
  </si>
  <si>
    <t xml:space="preserve">Programação Orientada a Objetos</t>
  </si>
  <si>
    <t xml:space="preserve">Direito Empresarial</t>
  </si>
  <si>
    <t xml:space="preserve">Sistemática do Comércio Exterior</t>
  </si>
  <si>
    <t xml:space="preserve">Banco de dados</t>
  </si>
  <si>
    <t xml:space="preserve">Legislação Aduaneira</t>
  </si>
  <si>
    <t xml:space="preserve">Sistemas Operacionais II</t>
  </si>
  <si>
    <t xml:space="preserve">Inglês IV</t>
  </si>
  <si>
    <t xml:space="preserve">Logística Internacional</t>
  </si>
  <si>
    <t xml:space="preserve">Eletiva I</t>
  </si>
  <si>
    <t>Logística</t>
  </si>
  <si>
    <t xml:space="preserve">Espanhol II</t>
  </si>
  <si>
    <t xml:space="preserve">Metodologia da Pesquisa Científico-tecnológica</t>
  </si>
  <si>
    <t xml:space="preserve">Planejamento de Marketing</t>
  </si>
  <si>
    <t xml:space="preserve">Inglês VII e VIII</t>
  </si>
  <si>
    <t xml:space="preserve">5º PERÍODO</t>
  </si>
  <si>
    <t xml:space="preserve">Projeto em Comércio Exterior IV</t>
  </si>
  <si>
    <t xml:space="preserve">Laboratório de Engenharia de Software</t>
  </si>
  <si>
    <t xml:space="preserve">Análise de Investimentos</t>
  </si>
  <si>
    <t xml:space="preserve">Teoria e prática cambial</t>
  </si>
  <si>
    <t xml:space="preserve">Segurança da Informação</t>
  </si>
  <si>
    <t xml:space="preserve">Modais de Transporte e Seguro de Carga</t>
  </si>
  <si>
    <t xml:space="preserve">Redes de computadores</t>
  </si>
  <si>
    <t xml:space="preserve">Gestão da Produção</t>
  </si>
  <si>
    <t xml:space="preserve">Gestão de Pessoas no Comércio Exterior</t>
  </si>
  <si>
    <t xml:space="preserve">Laboratório de Banco de Dados</t>
  </si>
  <si>
    <t xml:space="preserve">Fundamentos da Gestão da Qualidade</t>
  </si>
  <si>
    <t xml:space="preserve">Relações Internacionais</t>
  </si>
  <si>
    <t xml:space="preserve">Eletiva II</t>
  </si>
  <si>
    <t xml:space="preserve">Gestão de Projetos</t>
  </si>
  <si>
    <t xml:space="preserve">Espanhol III</t>
  </si>
  <si>
    <t xml:space="preserve">Programação Linear e Aplicações</t>
  </si>
  <si>
    <t xml:space="preserve">Inglês V</t>
  </si>
  <si>
    <t xml:space="preserve">Inglês IX e X</t>
  </si>
  <si>
    <t xml:space="preserve">Projeto de Trabalho de Graduação I</t>
  </si>
  <si>
    <t xml:space="preserve">6º PERÍODO</t>
  </si>
  <si>
    <t xml:space="preserve">Projeto em Comércio Exterior V</t>
  </si>
  <si>
    <t xml:space="preserve">Gerência de Projetos</t>
  </si>
  <si>
    <t xml:space="preserve">Desenvolvimento de Negócios</t>
  </si>
  <si>
    <t xml:space="preserve">Negócios internacionais</t>
  </si>
  <si>
    <t xml:space="preserve">Gestão e Governança de Tecnologia da Informação</t>
  </si>
  <si>
    <t xml:space="preserve">Gestão estratégica internacional</t>
  </si>
  <si>
    <t xml:space="preserve">Laboratório de Redes</t>
  </si>
  <si>
    <t xml:space="preserve">Inglês VI</t>
  </si>
  <si>
    <t xml:space="preserve">Marketing internacional</t>
  </si>
  <si>
    <t xml:space="preserve">Auditoria de Sistemas</t>
  </si>
  <si>
    <t xml:space="preserve">Negócios Internacionais</t>
  </si>
  <si>
    <t xml:space="preserve">Regimes aduaneiros especiais</t>
  </si>
  <si>
    <t xml:space="preserve">Gestão de  Equipes</t>
  </si>
  <si>
    <t xml:space="preserve">Planejamento e Gestão Estratégica</t>
  </si>
  <si>
    <t xml:space="preserve">Espanhol IV</t>
  </si>
  <si>
    <t>Empreendedorismo</t>
  </si>
  <si>
    <t xml:space="preserve">Sistemas Integrados de Gestão</t>
  </si>
  <si>
    <t xml:space="preserve">Inglês XI</t>
  </si>
  <si>
    <t xml:space="preserve">Ética e Responsabilidade Profissional</t>
  </si>
  <si>
    <t xml:space="preserve">Estratégia de Internacionalização de Negócios</t>
  </si>
  <si>
    <t>id</t>
  </si>
  <si>
    <t>nome</t>
  </si>
  <si>
    <t xml:space="preserve">Miguel Oliveira</t>
  </si>
  <si>
    <t xml:space="preserve">Mariana Costa</t>
  </si>
  <si>
    <t xml:space="preserve">Tiago Fernandes</t>
  </si>
  <si>
    <t xml:space="preserve">Ana Pereira</t>
  </si>
  <si>
    <t xml:space="preserve">Pedro Sousa</t>
  </si>
  <si>
    <t xml:space="preserve">Sofia Carvalho</t>
  </si>
  <si>
    <t xml:space="preserve">Lucas Almeida</t>
  </si>
  <si>
    <t xml:space="preserve">Beatriz Martins</t>
  </si>
  <si>
    <t xml:space="preserve">João Santos</t>
  </si>
  <si>
    <t xml:space="preserve">Inês Rodrigues</t>
  </si>
  <si>
    <t xml:space="preserve">Rafael Silva</t>
  </si>
  <si>
    <t xml:space="preserve">Carolina Ferreira</t>
  </si>
  <si>
    <t xml:space="preserve">Gabriel Ramos</t>
  </si>
  <si>
    <t xml:space="preserve">Laura Santos</t>
  </si>
  <si>
    <t xml:space="preserve">Matias Costa</t>
  </si>
  <si>
    <t xml:space="preserve">Catarina Silva</t>
  </si>
  <si>
    <t xml:space="preserve">Tomás Pereira</t>
  </si>
  <si>
    <t xml:space="preserve">Sara Mendes</t>
  </si>
  <si>
    <t xml:space="preserve">Francisco Rocha</t>
  </si>
  <si>
    <t xml:space="preserve">Diana Oliveira</t>
  </si>
  <si>
    <t xml:space="preserve">Rodrigo Rodrigues</t>
  </si>
  <si>
    <t xml:space="preserve">Marta Nunes</t>
  </si>
  <si>
    <t xml:space="preserve">Diogo Gonçalves</t>
  </si>
  <si>
    <t xml:space="preserve">Alice Fernandes</t>
  </si>
  <si>
    <t xml:space="preserve">Daniel Costa</t>
  </si>
  <si>
    <t xml:space="preserve">Ingrid Almeida</t>
  </si>
  <si>
    <t xml:space="preserve">Henrique Martins</t>
  </si>
  <si>
    <t xml:space="preserve">Adriana Santos</t>
  </si>
  <si>
    <t xml:space="preserve">Lucas Ferreira</t>
  </si>
  <si>
    <t xml:space="preserve">Bruna Silva</t>
  </si>
  <si>
    <t xml:space="preserve">André Oliveira</t>
  </si>
  <si>
    <t xml:space="preserve">Sofia Rodrigues</t>
  </si>
  <si>
    <t xml:space="preserve">Guilherme Pereira</t>
  </si>
  <si>
    <t xml:space="preserve">Camila Mendes</t>
  </si>
  <si>
    <t xml:space="preserve">Miguel Rocha</t>
  </si>
  <si>
    <t xml:space="preserve">Bianca Oliveira</t>
  </si>
  <si>
    <t xml:space="preserve">Rodrigo Almeida</t>
  </si>
  <si>
    <t xml:space="preserve">Ana Rita Martins</t>
  </si>
  <si>
    <t xml:space="preserve">Pedro Ferreira</t>
  </si>
  <si>
    <t xml:space="preserve">Isabel Silva</t>
  </si>
  <si>
    <t xml:space="preserve">Tomás Fernandes</t>
  </si>
  <si>
    <t xml:space="preserve">Letícia Costa</t>
  </si>
  <si>
    <t xml:space="preserve">António Pereira</t>
  </si>
  <si>
    <t xml:space="preserve">Mariana Mendes</t>
  </si>
  <si>
    <t xml:space="preserve">Bernardo Santos</t>
  </si>
  <si>
    <t xml:space="preserve">Luísa Rodrigues</t>
  </si>
  <si>
    <t xml:space="preserve">Diogo Rocha</t>
  </si>
  <si>
    <t xml:space="preserve">Carolina Oliveira</t>
  </si>
  <si>
    <t xml:space="preserve">Lucas Pereira</t>
  </si>
  <si>
    <t xml:space="preserve">Joana Fernandes</t>
  </si>
  <si>
    <t xml:space="preserve">Rafael Costa</t>
  </si>
  <si>
    <t xml:space="preserve">Laura Almeida</t>
  </si>
  <si>
    <t xml:space="preserve">Rodrigo Martins</t>
  </si>
  <si>
    <t xml:space="preserve">Inês Ferreira</t>
  </si>
  <si>
    <t xml:space="preserve">Gonçalo Silva</t>
  </si>
  <si>
    <t xml:space="preserve">Sara Almeida</t>
  </si>
  <si>
    <t>periodo</t>
  </si>
  <si>
    <t>professor</t>
  </si>
  <si>
    <t xml:space="preserve">/*
    USE Avaliacao_1_Lab_BD
*/
DECLARE @i INT, @cont INT, @titulo VARCHAR(100)
SET @i = 1001
WHILE (@i &lt;= 1112)
BEGIN
    SET @cont = 1
    WHILE (@cont &lt;= 20)
    BEGIN
        SET @titulo = N'CONTEÚDO ' + CAST(@cont AS VARCHAR(100))
        INSERT INTO conteudo (titulo, cod_disciplina) VALUES
            (@titulo, @i)
        -- ********* --
        SET @cont = @cont + 1
        -- ********* --
    END
    -- ********* --
    SET @i = @i + 1
    -- ********* --
END</t>
  </si>
  <si>
    <t xml:space="preserve">Sofia Silva</t>
  </si>
  <si>
    <t>sofiasilva@gmail.com</t>
  </si>
  <si>
    <t xml:space="preserve">sofia@fatec.sp.gov.br  </t>
  </si>
  <si>
    <t xml:space="preserve">Escola Estadual Dom Pedro II  </t>
  </si>
  <si>
    <t xml:space="preserve">Lucas Oliveira</t>
  </si>
  <si>
    <t xml:space="preserve">Helena  </t>
  </si>
  <si>
    <t>lucasoliveira@gmail.com</t>
  </si>
  <si>
    <t xml:space="preserve">lucas@fatec.sp.gov.br  </t>
  </si>
  <si>
    <t xml:space="preserve">Colégio São Francisco  </t>
  </si>
  <si>
    <t xml:space="preserve">Isabella Santos</t>
  </si>
  <si>
    <t xml:space="preserve">Miguel  </t>
  </si>
  <si>
    <t>isabellasantos@gmail.com</t>
  </si>
  <si>
    <t xml:space="preserve">isabella@fatec.sp.gov.br  </t>
  </si>
  <si>
    <t xml:space="preserve">Instituto Educacional Monteiro Lobato  </t>
  </si>
  <si>
    <t xml:space="preserve">Enzo Costa</t>
  </si>
  <si>
    <t xml:space="preserve">Giovanna  </t>
  </si>
  <si>
    <t>enzocosta@gmail.com</t>
  </si>
  <si>
    <t xml:space="preserve">enzo@fatec.sp.gov.br  </t>
  </si>
  <si>
    <t xml:space="preserve">Escola Municipal Anita Garibaldi  </t>
  </si>
  <si>
    <t xml:space="preserve">Manuela Pereira</t>
  </si>
  <si>
    <t>manuelapereira@gmail.com</t>
  </si>
  <si>
    <t xml:space="preserve">manuela@fatec.sp.gov.br  </t>
  </si>
  <si>
    <t xml:space="preserve">Colégio Santo Agostinho  </t>
  </si>
  <si>
    <t xml:space="preserve">Gabriel Lima</t>
  </si>
  <si>
    <t>gabriellima@gmail.com</t>
  </si>
  <si>
    <t xml:space="preserve">gabriel@fatec.sp.gov.br  </t>
  </si>
  <si>
    <t xml:space="preserve">Escola Técnica Prof. Antônio Almeida  </t>
  </si>
  <si>
    <t xml:space="preserve">Laura Souza</t>
  </si>
  <si>
    <t xml:space="preserve">Rafael  </t>
  </si>
  <si>
    <t>laurasouza@gmail.com</t>
  </si>
  <si>
    <t xml:space="preserve">laura@fatec.sp.gov.br  </t>
  </si>
  <si>
    <t xml:space="preserve">Escola Municipal Clara Camarão  </t>
  </si>
  <si>
    <t xml:space="preserve">Ana  </t>
  </si>
  <si>
    <t>joaosantos@gmail.com</t>
  </si>
  <si>
    <t xml:space="preserve">joao@fatec.sp.gov.br  </t>
  </si>
  <si>
    <t xml:space="preserve">Colégio Dom Bosco  </t>
  </si>
  <si>
    <t xml:space="preserve">Valentina Almeida</t>
  </si>
  <si>
    <t>valentinaalmeida@gmail.com</t>
  </si>
  <si>
    <t xml:space="preserve">valentina@fatec.sp.gov.br  </t>
  </si>
  <si>
    <t xml:space="preserve">Escola Estadual Maria da Silva  </t>
  </si>
  <si>
    <t xml:space="preserve">Matheus Oliveira</t>
  </si>
  <si>
    <t>matheusoliveira@gmail.com</t>
  </si>
  <si>
    <t xml:space="preserve">matheus@fatec.sp.gov.br  </t>
  </si>
  <si>
    <t xml:space="preserve">Colégio Santa Teresa  </t>
  </si>
  <si>
    <t xml:space="preserve">Maria Rodrigues</t>
  </si>
  <si>
    <t>Leonardo</t>
  </si>
  <si>
    <t>mariarodrigues@gmail.com</t>
  </si>
  <si>
    <t xml:space="preserve">maria@fatec.sp.gov.br  </t>
  </si>
  <si>
    <t xml:space="preserve">Escola Técnica Machado de Assis  </t>
  </si>
  <si>
    <t>pedroferreira@gmail.com</t>
  </si>
  <si>
    <t>pedro@fatec.sp.gov.br</t>
  </si>
  <si>
    <t xml:space="preserve">Escola Municipal José de Alencar  </t>
  </si>
  <si>
    <t>cpf</t>
  </si>
  <si>
    <t>nome_social</t>
  </si>
  <si>
    <t>data_nasc</t>
  </si>
  <si>
    <t>email_pessoal</t>
  </si>
  <si>
    <t>email_corporativo</t>
  </si>
  <si>
    <t>data_conclusão</t>
  </si>
  <si>
    <t>instituição</t>
  </si>
  <si>
    <t>TELEFONE</t>
  </si>
  <si>
    <t>CPF</t>
  </si>
  <si>
    <t>NÚMERO</t>
  </si>
  <si>
    <t>RA</t>
  </si>
  <si>
    <t xml:space="preserve">PONTUAÇÕES VEST</t>
  </si>
  <si>
    <t xml:space="preserve">POSIÇÃO VEST</t>
  </si>
  <si>
    <t xml:space="preserve">ANO INGERESSO</t>
  </si>
  <si>
    <t xml:space="preserve">SEMESTRE INGRESSO</t>
  </si>
  <si>
    <t xml:space="preserve">ANO LIMITE</t>
  </si>
  <si>
    <t xml:space="preserve">SEMESTRE LIMITE</t>
  </si>
  <si>
    <t xml:space="preserve">CÓDIGO CURSO</t>
  </si>
  <si>
    <t>ESTADO</t>
  </si>
  <si>
    <t>ID</t>
  </si>
  <si>
    <t xml:space="preserve">HORARIO INICIO</t>
  </si>
  <si>
    <t xml:space="preserve">HORARIO TERMINO</t>
  </si>
  <si>
    <t xml:space="preserve">NUM AULAS</t>
  </si>
  <si>
    <t xml:space="preserve">TIPO DE TURNO</t>
  </si>
  <si>
    <t>16:40:00.0000000</t>
  </si>
  <si>
    <t>18:20:00.0000000</t>
  </si>
  <si>
    <t>vespertino</t>
  </si>
  <si>
    <t>14:50:00.0000000</t>
  </si>
  <si>
    <t>16:30:00.0000000</t>
  </si>
  <si>
    <t>13:00:00.0000000</t>
  </si>
  <si>
    <t>14:40:00.0000000</t>
  </si>
  <si>
    <t xml:space="preserve">202419458 - 0 - COMEX</t>
  </si>
  <si>
    <t xml:space="preserve">202227319 - 1 - ADS</t>
  </si>
  <si>
    <t xml:space="preserve">202412147 - 2 - Gestão</t>
  </si>
  <si>
    <t>Horário</t>
  </si>
  <si>
    <t>SEG</t>
  </si>
  <si>
    <t>TER</t>
  </si>
  <si>
    <t>QUA</t>
  </si>
  <si>
    <t>QUI</t>
  </si>
  <si>
    <t>SEX</t>
  </si>
  <si>
    <t>SÁB</t>
  </si>
  <si>
    <t xml:space="preserve">202325763 - 0 - COMEX - Período 1</t>
  </si>
  <si>
    <t xml:space="preserve">202321485 - 1 - ADS - Período 1</t>
  </si>
  <si>
    <t xml:space="preserve">202325763 - 0 - COMEX - Período 2</t>
  </si>
  <si>
    <t xml:space="preserve">202321485 - 1 - ADS - Período 2</t>
  </si>
  <si>
    <t xml:space="preserve">202325763 - 0 - COMEX - Período 3</t>
  </si>
  <si>
    <t xml:space="preserve">202321485 - 1 - ADS - Período 3</t>
  </si>
  <si>
    <t xml:space="preserve">HORARIO ID</t>
  </si>
  <si>
    <t xml:space="preserve">CODIGO DISCIPLINA</t>
  </si>
  <si>
    <t>ANO</t>
  </si>
  <si>
    <t>SEMESTRE</t>
  </si>
  <si>
    <t xml:space="preserve">DIA SEMANA</t>
  </si>
  <si>
    <t>APROVADO</t>
  </si>
  <si>
    <t>REPROVADO</t>
  </si>
  <si>
    <t>MATRICULADO</t>
  </si>
  <si>
    <t>N1</t>
  </si>
  <si>
    <t>N2</t>
  </si>
  <si>
    <t>N3</t>
  </si>
  <si>
    <t>DATA</t>
  </si>
  <si>
    <t xml:space="preserve">NOTA FINAL</t>
  </si>
  <si>
    <t>matricula</t>
  </si>
  <si>
    <t>conteudo</t>
  </si>
  <si>
    <t>Aula_1</t>
  </si>
  <si>
    <t>Aula_2</t>
  </si>
  <si>
    <t>Aula_3</t>
  </si>
  <si>
    <t>Aula_4</t>
  </si>
  <si>
    <t>data</t>
  </si>
  <si>
    <t>disc</t>
  </si>
  <si>
    <t>FALTAS</t>
  </si>
  <si>
    <t xml:space="preserve">cada disc tem 20 cont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</si>
  <si>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</si>
  <si>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</si>
  <si>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</si>
  <si>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</si>
  <si>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</si>
  <si>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</si>
  <si>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</si>
  <si>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</si>
  <si>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</si>
  <si>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</si>
  <si>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</si>
  <si>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</si>
  <si>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</si>
  <si>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</si>
  <si>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</si>
  <si>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</si>
  <si>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</si>
  <si>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</si>
  <si>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</si>
  <si>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</si>
  <si>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</si>
  <si>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</si>
  <si>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</si>
  <si>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</si>
  <si>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</si>
  <si>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</si>
  <si>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</si>
  <si>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2023-02-29</t>
  </si>
  <si>
    <t>2023-02-30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</si>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</sst>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yyyy-mm-dd;@"/>
    <numFmt numFmtId="165" formatCode="dd/mm/yyyy"/>
  </numFmts>
  <fonts count="33">
    <font>
      <sz val="11.000000"/>
      <color theme="1"/>
      <name val="Calibri"/>
      <scheme val="minor"/>
    </font>
    <font>
      <sz val="11.000000"/>
      <color theme="0" tint="0"/>
      <name val="Calibri"/>
      <scheme val="minor"/>
    </font>
    <font>
      <sz val="12.000000"/>
      <color theme="0" tint="0"/>
      <name val="Carlito"/>
    </font>
    <font>
      <sz val="14.000000"/>
      <color theme="0" tint="0"/>
      <name val="Calibri"/>
      <scheme val="minor"/>
    </font>
    <font>
      <b/>
      <sz val="14.000000"/>
      <color theme="1" tint="0"/>
      <name val="Carlito"/>
    </font>
    <font>
      <b/>
      <sz val="14.000000"/>
      <color theme="1" tint="0"/>
      <name val="Calibri"/>
      <scheme val="minor"/>
    </font>
    <font>
      <sz val="11.000000"/>
      <color theme="0" tint="0"/>
      <name val="Carlito"/>
    </font>
    <font>
      <b/>
      <sz val="12.000000"/>
      <color theme="1" tint="0"/>
      <name val="Carlito"/>
    </font>
    <font>
      <b/>
      <sz val="12.000000"/>
      <color theme="1" tint="0"/>
      <name val="Calibri"/>
      <scheme val="minor"/>
    </font>
    <font>
      <b/>
      <sz val="14.000000"/>
      <color theme="0" tint="0"/>
      <name val="Carlito"/>
    </font>
    <font>
      <b/>
      <sz val="14.000000"/>
      <color theme="0" tint="0"/>
      <name val="Calibri"/>
      <scheme val="minor"/>
    </font>
    <font>
      <sz val="14.000000"/>
      <color theme="0" tint="0"/>
      <name val="Carlito"/>
    </font>
    <font>
      <b/>
      <sz val="12.000000"/>
      <name val="Calibri"/>
      <scheme val="minor"/>
    </font>
    <font>
      <b/>
      <sz val="14.000000"/>
      <color rgb="FF002060"/>
      <name val="Calibri"/>
      <scheme val="minor"/>
    </font>
    <font>
      <sz val="12.000000"/>
      <name val="Calibri"/>
      <scheme val="minor"/>
    </font>
    <font>
      <b/>
      <sz val="14.000000"/>
      <color rgb="FF002060"/>
      <name val="Carlito"/>
    </font>
    <font>
      <sz val="12.000000"/>
      <color theme="0" tint="0"/>
      <name val="Calibri"/>
      <scheme val="minor"/>
    </font>
    <font>
      <b/>
      <sz val="12.000000"/>
      <color theme="0" tint="0"/>
      <name val="Calibri"/>
      <scheme val="minor"/>
    </font>
    <font>
      <b/>
      <sz val="12.000000"/>
      <color theme="1" tint="0"/>
      <name val="Liberation Sans"/>
    </font>
    <font>
      <u/>
      <sz val="11.000000"/>
      <color theme="0" tint="0"/>
      <name val="Calibri"/>
    </font>
    <font>
      <b/>
      <sz val="11.000000"/>
      <color theme="1" tint="0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color rgb="FF002060"/>
      <name val="Calibri"/>
      <scheme val="minor"/>
    </font>
    <font>
      <sz val="8.000000"/>
      <color theme="0" tint="0"/>
      <name val="Mallanna"/>
    </font>
    <font>
      <b/>
      <sz val="11.000000"/>
      <color indexed="2"/>
      <name val="Calibri"/>
      <scheme val="minor"/>
    </font>
    <font>
      <b/>
      <sz val="11.000000"/>
      <name val="Calibri"/>
      <scheme val="minor"/>
    </font>
    <font>
      <b/>
      <sz val="11.000000"/>
      <color theme="4" tint="-0.499984740745262"/>
      <name val="Calibri"/>
      <scheme val="minor"/>
    </font>
    <font>
      <sz val="11.000000"/>
      <name val="Calibri"/>
      <scheme val="minor"/>
    </font>
    <font>
      <b/>
      <sz val="11.000000"/>
      <color rgb="FF92D050"/>
      <name val="Calibri"/>
      <scheme val="minor"/>
    </font>
    <font>
      <sz val="11.000000"/>
      <color theme="1" tint="0"/>
      <name val="Calibri"/>
      <scheme val="minor"/>
    </font>
    <font>
      <b/>
      <sz val="11.000000"/>
      <color rgb="FF00B0F0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0070C0"/>
      <name val="Calibri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1" tint="0.34998626667073579"/>
        <bgColor theme="1" tint="0.34998626667073579"/>
      </patternFill>
    </fill>
    <fill>
      <patternFill patternType="solid">
        <fgColor rgb="FFCF8FC5"/>
        <bgColor rgb="FFCF8FC5"/>
      </patternFill>
    </fill>
    <fill>
      <patternFill patternType="solid">
        <fgColor rgb="FFF4B082"/>
        <bgColor rgb="FFF4B08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9097CF"/>
        <bgColor rgb="FF9097C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B3C6E7"/>
        <bgColor rgb="FFB3C6E7"/>
      </patternFill>
    </fill>
    <fill>
      <patternFill patternType="solid">
        <fgColor theme="0" tint="-0.499984740745262"/>
        <bgColor theme="0" tint="-0.499984740745262"/>
      </patternFill>
    </fill>
    <fill>
      <patternFill patternType="solid">
        <fgColor rgb="FFFFD965"/>
        <bgColor rgb="FFFFD965"/>
      </patternFill>
    </fill>
    <fill>
      <patternFill patternType="solid">
        <fgColor rgb="FF99C386"/>
        <bgColor rgb="FF99C386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rgb="FF8497B0"/>
        <bgColor rgb="FF8497B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rgb="FF92D050"/>
      </patternFill>
    </fill>
    <fill>
      <patternFill patternType="solid">
        <fgColor theme="3" tint="-0.249977111117893"/>
        <bgColor theme="3" tint="-0.249977111117893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indexed="2"/>
        <bgColor indexed="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rgb="FFA100B0"/>
        <bgColor rgb="FFA100B0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rgb="FFF00068"/>
        <bgColor rgb="FFF00068"/>
      </patternFill>
    </fill>
    <fill>
      <patternFill patternType="solid">
        <fgColor rgb="FFF58300"/>
        <bgColor rgb="FFF5830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59999389629810485"/>
        <bgColor theme="9" tint="0.59999389629810485"/>
      </patternFill>
    </fill>
  </fills>
  <borders count="121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none"/>
      <right style="none"/>
      <top style="medium">
        <color theme="1"/>
      </top>
      <bottom style="medium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none"/>
      <diagonal style="none"/>
    </border>
    <border>
      <left style="none"/>
      <right style="thin">
        <color theme="1"/>
      </right>
      <top style="medium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none"/>
      <top style="medium">
        <color theme="1"/>
      </top>
      <bottom style="none"/>
      <diagonal style="none"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 style="none"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theme="1"/>
      </top>
      <bottom style="thin">
        <color auto="1"/>
      </bottom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theme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theme="1"/>
      </right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none"/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thin">
        <color auto="1"/>
      </right>
      <top style="thin">
        <color auto="1"/>
      </top>
      <bottom style="medium">
        <color theme="1"/>
      </bottom>
      <diagonal style="none"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 style="none"/>
    </border>
    <border>
      <left style="medium">
        <color theme="1"/>
      </left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none"/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none"/>
      <right style="none"/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none"/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none"/>
      <top style="medium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none"/>
      <right style="dotted">
        <color theme="1"/>
      </right>
      <top style="medium">
        <color theme="1"/>
      </top>
      <bottom style="medium">
        <color theme="1"/>
      </bottom>
      <diagonal style="none"/>
    </border>
    <border>
      <left style="medium">
        <color theme="1"/>
      </left>
      <right style="dotted">
        <color theme="1"/>
      </right>
      <top style="medium">
        <color theme="1"/>
      </top>
      <bottom style="medium">
        <color theme="1"/>
      </bottom>
      <diagonal style="none"/>
    </border>
    <border>
      <left style="dotted">
        <color theme="1"/>
      </left>
      <right style="dotted">
        <color theme="1"/>
      </right>
      <top style="medium">
        <color theme="1"/>
      </top>
      <bottom style="medium">
        <color theme="1"/>
      </bottom>
      <diagonal style="none"/>
    </border>
    <border>
      <left style="dotted">
        <color theme="1"/>
      </left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medium">
        <color theme="1"/>
      </left>
      <right style="dotted">
        <color theme="1"/>
      </right>
      <top style="medium">
        <color theme="1"/>
      </top>
      <bottom style="none"/>
      <diagonal style="none"/>
    </border>
    <border>
      <left style="dotted">
        <color theme="1"/>
      </left>
      <right style="dotted">
        <color theme="1"/>
      </right>
      <top style="medium">
        <color theme="1"/>
      </top>
      <bottom style="none"/>
      <diagonal style="none"/>
    </border>
    <border>
      <left style="dotted">
        <color theme="1"/>
      </left>
      <right style="dotted">
        <color theme="1"/>
      </right>
      <top style="medium">
        <color theme="1"/>
      </top>
      <bottom style="thin">
        <color theme="1"/>
      </bottom>
      <diagonal style="none"/>
    </border>
    <border>
      <left style="dotted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none"/>
      <right style="dotted">
        <color theme="1"/>
      </right>
      <top style="none"/>
      <bottom style="none"/>
      <diagonal style="none"/>
    </border>
    <border>
      <left style="none"/>
      <right style="dotted">
        <color theme="1"/>
      </right>
      <top style="none"/>
      <bottom style="thin">
        <color theme="1"/>
      </bottom>
      <diagonal style="none"/>
    </border>
    <border>
      <left style="none"/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none"/>
      <diagonal style="none"/>
    </border>
    <border>
      <left style="medium">
        <color theme="1"/>
      </left>
      <right style="dotted">
        <color theme="1"/>
      </right>
      <top style="none"/>
      <bottom style="thin">
        <color theme="1"/>
      </bottom>
      <diagonal style="none"/>
    </border>
    <border>
      <left style="dotted">
        <color theme="1"/>
      </left>
      <right style="dotted">
        <color theme="1"/>
      </right>
      <top style="none"/>
      <bottom style="none"/>
      <diagonal style="none"/>
    </border>
    <border>
      <left style="dotted">
        <color theme="1"/>
      </left>
      <right style="dotted">
        <color theme="1"/>
      </right>
      <top style="none"/>
      <bottom style="thin">
        <color theme="1"/>
      </bottom>
      <diagonal style="none"/>
    </border>
    <border>
      <left style="dotted">
        <color theme="1"/>
      </left>
      <right style="dotted">
        <color theme="1"/>
      </right>
      <top style="thin">
        <color theme="1"/>
      </top>
      <bottom style="thin">
        <color theme="1"/>
      </bottom>
      <diagonal style="none"/>
    </border>
    <border>
      <left style="dotted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none"/>
      <diagonal style="none"/>
    </border>
    <border>
      <left style="none"/>
      <right style="dotted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dotted">
        <color theme="1"/>
      </right>
      <top style="thin">
        <color theme="1"/>
      </top>
      <bottom style="none"/>
      <diagonal style="none"/>
    </border>
    <border>
      <left style="dotted">
        <color theme="1"/>
      </left>
      <right style="dotted">
        <color theme="1"/>
      </right>
      <top style="thin">
        <color theme="1"/>
      </top>
      <bottom style="none"/>
      <diagonal style="none"/>
    </border>
    <border>
      <left style="none"/>
      <right style="dotted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dotted">
        <color theme="1"/>
      </right>
      <top style="none"/>
      <bottom style="none"/>
      <diagonal style="none"/>
    </border>
    <border>
      <left style="medium">
        <color theme="1"/>
      </left>
      <right style="dotted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medium">
        <color theme="1"/>
      </bottom>
      <diagonal style="none"/>
    </border>
    <border>
      <left style="medium">
        <color theme="1"/>
      </left>
      <right style="dotted">
        <color theme="1"/>
      </right>
      <top style="none"/>
      <bottom style="medium">
        <color theme="1"/>
      </bottom>
      <diagonal style="none"/>
    </border>
    <border>
      <left style="dotted">
        <color theme="1"/>
      </left>
      <right style="dotted">
        <color theme="1"/>
      </right>
      <top style="thin">
        <color theme="1"/>
      </top>
      <bottom style="medium">
        <color theme="1"/>
      </bottom>
      <diagonal style="none"/>
    </border>
    <border>
      <left style="dotted">
        <color theme="1"/>
      </left>
      <right style="dotted">
        <color theme="1"/>
      </right>
      <top style="none"/>
      <bottom style="medium">
        <color theme="1"/>
      </bottom>
      <diagonal style="none"/>
    </border>
    <border>
      <left style="dotted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medium">
        <color theme="1"/>
      </bottom>
      <diagonal style="none"/>
    </border>
    <border>
      <left style="none"/>
      <right style="dotted">
        <color theme="1"/>
      </right>
      <top style="none"/>
      <bottom style="medium">
        <color theme="1"/>
      </bottom>
      <diagonal style="none"/>
    </border>
    <border>
      <left style="none"/>
      <right style="dotted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dotted">
        <color theme="1"/>
      </right>
      <top style="thin">
        <color theme="1"/>
      </top>
      <bottom style="medium">
        <color theme="1"/>
      </bottom>
      <diagonal style="none"/>
    </border>
    <border>
      <left style="dotted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thin">
        <color theme="1"/>
      </left>
      <right style="dotted">
        <color theme="1"/>
      </right>
      <top style="thin">
        <color theme="1"/>
      </top>
      <bottom/>
      <diagonal style="none"/>
    </border>
    <border>
      <left style="thin">
        <color theme="1"/>
      </left>
      <right style="dotted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dotted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thin">
        <color theme="1"/>
      </left>
      <right style="dotted">
        <color theme="1"/>
      </right>
      <top/>
      <bottom/>
      <diagonal style="none"/>
    </border>
    <border>
      <left style="thin">
        <color theme="1"/>
      </left>
      <right style="dotted">
        <color theme="1"/>
      </right>
      <top style="none"/>
      <bottom style="none"/>
      <diagonal style="none"/>
    </border>
    <border>
      <left style="thin">
        <color theme="1"/>
      </left>
      <right style="dotted">
        <color theme="1"/>
      </right>
      <top/>
      <bottom style="thin">
        <color theme="1"/>
      </bottom>
      <diagonal style="none"/>
    </border>
    <border>
      <left style="thin">
        <color theme="1"/>
      </left>
      <right style="none"/>
      <top style="none"/>
      <bottom style="medium">
        <color theme="1"/>
      </bottom>
      <diagonal style="none"/>
    </border>
    <border>
      <left style="thin">
        <color theme="1"/>
      </left>
      <right style="dotted">
        <color theme="1"/>
      </right>
      <top/>
      <bottom style="medium">
        <color theme="1"/>
      </bottom>
      <diagonal style="none"/>
    </border>
    <border>
      <left style="thin">
        <color theme="1"/>
      </left>
      <right style="dotted">
        <color theme="1"/>
      </right>
      <top style="none"/>
      <bottom style="thin">
        <color theme="1"/>
      </bottom>
      <diagonal style="none"/>
    </border>
    <border>
      <left style="dotted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dotted">
        <color theme="1"/>
      </left>
      <right style="medium">
        <color theme="1"/>
      </right>
      <top style="none"/>
      <bottom style="none"/>
      <diagonal style="none"/>
    </border>
    <border>
      <left style="thin">
        <color theme="1"/>
      </left>
      <right style="dotted">
        <color theme="1"/>
      </right>
      <top style="none"/>
      <bottom style="medium">
        <color theme="1"/>
      </bottom>
      <diagonal style="none"/>
    </border>
    <border>
      <left style="dotted">
        <color theme="1"/>
      </left>
      <right style="medium">
        <color theme="1"/>
      </right>
      <top style="none"/>
      <bottom style="medium">
        <color theme="1"/>
      </bottom>
      <diagonal style="none"/>
    </border>
    <border>
      <left style="dotted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95">
    <xf fontId="0" fillId="0" borderId="0" numFmtId="0" xfId="0"/>
    <xf fontId="1" fillId="2" borderId="1" numFmtId="0" xfId="0" applyFont="1" applyFill="1" applyBorder="1"/>
    <xf fontId="1" fillId="2" borderId="1" numFmtId="0" xfId="0" applyFont="1" applyFill="1" applyBorder="1" applyAlignment="1">
      <alignment vertical="center"/>
    </xf>
    <xf fontId="2" fillId="2" borderId="2" numFmtId="0" xfId="0" applyFont="1" applyFill="1" applyBorder="1" applyAlignment="1">
      <alignment horizontal="center" vertical="center"/>
    </xf>
    <xf fontId="3" fillId="2" borderId="3" numFmtId="0" xfId="0" applyFont="1" applyFill="1" applyBorder="1" applyAlignment="1">
      <alignment horizontal="left" vertical="center" wrapText="1"/>
    </xf>
    <xf fontId="3" fillId="2" borderId="2" numFmtId="0" xfId="0" applyFont="1" applyFill="1" applyBorder="1" applyAlignment="1">
      <alignment horizontal="center" vertical="center"/>
    </xf>
    <xf fontId="3" fillId="2" borderId="3" numFmtId="0" xfId="0" applyFont="1" applyFill="1" applyBorder="1" applyAlignment="1">
      <alignment horizontal="left" vertical="center"/>
    </xf>
    <xf fontId="1" fillId="2" borderId="2" numFmtId="0" xfId="0" applyFont="1" applyFill="1" applyBorder="1" applyAlignment="1">
      <alignment horizontal="center" vertical="center"/>
    </xf>
    <xf fontId="1" fillId="2" borderId="4" numFmtId="0" xfId="0" applyFont="1" applyFill="1" applyBorder="1" applyAlignment="1">
      <alignment vertical="center"/>
    </xf>
    <xf fontId="2" fillId="2" borderId="5" numFmtId="0" xfId="0" applyFont="1" applyFill="1" applyBorder="1" applyAlignment="1">
      <alignment horizontal="center" vertical="center"/>
    </xf>
    <xf fontId="3" fillId="2" borderId="5" numFmtId="0" xfId="0" applyFont="1" applyFill="1" applyBorder="1" applyAlignment="1">
      <alignment horizontal="center" vertical="center"/>
    </xf>
    <xf fontId="1" fillId="2" borderId="5" numFmtId="0" xfId="0" applyFont="1" applyFill="1" applyBorder="1" applyAlignment="1">
      <alignment horizontal="center" vertical="center"/>
    </xf>
    <xf fontId="2" fillId="2" borderId="6" numFmtId="0" xfId="0" applyFont="1" applyFill="1" applyBorder="1" applyAlignment="1">
      <alignment horizontal="center" vertical="center"/>
    </xf>
    <xf fontId="3" fillId="2" borderId="7" numFmtId="0" xfId="0" applyFont="1" applyFill="1" applyBorder="1" applyAlignment="1">
      <alignment horizontal="left" vertical="center" wrapText="1"/>
    </xf>
    <xf fontId="3" fillId="2" borderId="6" numFmtId="0" xfId="0" applyFont="1" applyFill="1" applyBorder="1" applyAlignment="1">
      <alignment horizontal="center" vertical="center"/>
    </xf>
    <xf fontId="3" fillId="2" borderId="7" numFmtId="0" xfId="0" applyFont="1" applyFill="1" applyBorder="1" applyAlignment="1">
      <alignment horizontal="left" vertical="center"/>
    </xf>
    <xf fontId="1" fillId="2" borderId="6" numFmtId="0" xfId="0" applyFont="1" applyFill="1" applyBorder="1" applyAlignment="1">
      <alignment horizontal="center" vertical="center"/>
    </xf>
    <xf fontId="4" fillId="3" borderId="8" numFmtId="0" xfId="0" applyFont="1" applyFill="1" applyBorder="1" applyAlignment="1">
      <alignment horizontal="center" vertical="center"/>
    </xf>
    <xf fontId="4" fillId="3" borderId="9" numFmtId="0" xfId="0" applyFont="1" applyFill="1" applyBorder="1" applyAlignment="1">
      <alignment horizontal="center" vertical="center"/>
    </xf>
    <xf fontId="5" fillId="3" borderId="8" numFmtId="0" xfId="0" applyFont="1" applyFill="1" applyBorder="1" applyAlignment="1">
      <alignment horizontal="center"/>
    </xf>
    <xf fontId="2" fillId="2" borderId="1" numFmtId="0" xfId="0" applyFont="1" applyFill="1" applyBorder="1" applyAlignment="1">
      <alignment vertical="center"/>
    </xf>
    <xf fontId="2" fillId="2" borderId="1" numFmtId="0" xfId="0" applyFont="1" applyFill="1" applyBorder="1" applyAlignment="1">
      <alignment horizontal="center" vertical="center"/>
    </xf>
    <xf fontId="2" fillId="2" borderId="10" numFmtId="0" xfId="0" applyFont="1" applyFill="1" applyBorder="1" applyAlignment="1">
      <alignment horizontal="center" vertical="center"/>
    </xf>
    <xf fontId="2" fillId="2" borderId="11" numFmtId="0" xfId="0" applyFont="1" applyFill="1" applyBorder="1" applyAlignment="1">
      <alignment horizontal="center" vertical="center"/>
    </xf>
    <xf fontId="6" fillId="2" borderId="12" numFmtId="0" xfId="0" applyFont="1" applyFill="1" applyBorder="1" applyAlignment="1">
      <alignment vertical="center"/>
    </xf>
    <xf fontId="2" fillId="2" borderId="11" numFmtId="0" xfId="0" applyFont="1" applyFill="1" applyBorder="1" applyAlignment="1">
      <alignment vertical="center"/>
    </xf>
    <xf fontId="2" fillId="2" borderId="12" numFmtId="0" xfId="0" applyFont="1" applyFill="1" applyBorder="1" applyAlignment="1">
      <alignment vertical="center"/>
    </xf>
    <xf fontId="2" fillId="2" borderId="13" numFmtId="0" xfId="0" applyFont="1" applyFill="1" applyBorder="1" applyAlignment="1">
      <alignment vertical="center"/>
    </xf>
    <xf fontId="2" fillId="2" borderId="14" numFmtId="0" xfId="0" applyFont="1" applyFill="1" applyBorder="1" applyAlignment="1">
      <alignment vertical="center"/>
    </xf>
    <xf fontId="2" fillId="2" borderId="8" numFmtId="0" xfId="0" applyFont="1" applyFill="1" applyBorder="1" applyAlignment="1">
      <alignment horizontal="center" vertical="center"/>
    </xf>
    <xf fontId="2" fillId="2" borderId="15" numFmtId="0" xfId="0" applyFont="1" applyFill="1" applyBorder="1" applyAlignment="1">
      <alignment horizontal="center" vertical="center"/>
    </xf>
    <xf fontId="2" fillId="2" borderId="16" numFmtId="0" xfId="0" applyFont="1" applyFill="1" applyBorder="1" applyAlignment="1">
      <alignment horizontal="center" vertical="center"/>
    </xf>
    <xf fontId="7" fillId="4" borderId="17" numFmtId="0" xfId="0" applyFont="1" applyFill="1" applyBorder="1" applyAlignment="1">
      <alignment horizontal="center" vertical="center"/>
    </xf>
    <xf fontId="7" fillId="4" borderId="18" numFmtId="0" xfId="0" applyFont="1" applyFill="1" applyBorder="1" applyAlignment="1">
      <alignment horizontal="left" vertical="center"/>
    </xf>
    <xf fontId="8" fillId="4" borderId="1" numFmtId="0" xfId="0" applyFont="1" applyFill="1" applyBorder="1" applyAlignment="1">
      <alignment horizontal="center"/>
    </xf>
    <xf fontId="7" fillId="4" borderId="19" numFmtId="1" xfId="0" applyNumberFormat="1" applyFont="1" applyFill="1" applyBorder="1" applyAlignment="1">
      <alignment horizontal="center" shrinkToFit="1" vertical="center"/>
    </xf>
    <xf fontId="7" fillId="4" borderId="20" numFmtId="0" xfId="0" applyFont="1" applyFill="1" applyBorder="1" applyAlignment="1">
      <alignment horizontal="left" vertical="center"/>
    </xf>
    <xf fontId="7" fillId="4" borderId="19" numFmtId="0" xfId="0" applyFont="1" applyFill="1" applyBorder="1" applyAlignment="1">
      <alignment horizontal="center" shrinkToFit="1" vertical="center"/>
      <protection hidden="0" locked="1"/>
    </xf>
    <xf fontId="2" fillId="2" borderId="4" numFmtId="0" xfId="0" applyFont="1" applyFill="1" applyBorder="1" applyAlignment="1">
      <alignment vertical="center"/>
    </xf>
    <xf fontId="7" fillId="4" borderId="21" numFmtId="0" xfId="0" applyFont="1" applyFill="1" applyBorder="1" applyAlignment="1">
      <alignment horizontal="center" vertical="center"/>
    </xf>
    <xf fontId="7" fillId="4" borderId="22" numFmtId="0" xfId="0" applyFont="1" applyFill="1" applyBorder="1" applyAlignment="1">
      <alignment horizontal="left" vertical="center"/>
    </xf>
    <xf fontId="7" fillId="4" borderId="23" numFmtId="1" xfId="0" applyNumberFormat="1" applyFont="1" applyFill="1" applyBorder="1" applyAlignment="1">
      <alignment horizontal="center" indent="2" shrinkToFit="1" vertical="center"/>
    </xf>
    <xf fontId="7" fillId="4" borderId="23" numFmtId="1" xfId="0" applyNumberFormat="1" applyFont="1" applyFill="1" applyBorder="1" applyAlignment="1">
      <alignment horizontal="center" shrinkToFit="1" vertical="center"/>
    </xf>
    <xf fontId="7" fillId="4" borderId="24" numFmtId="0" xfId="0" applyFont="1" applyFill="1" applyBorder="1" applyAlignment="1">
      <alignment horizontal="left" vertical="center"/>
    </xf>
    <xf fontId="7" fillId="4" borderId="23" numFmtId="0" xfId="0" applyFont="1" applyFill="1" applyBorder="1" applyAlignment="1">
      <alignment horizontal="center" shrinkToFit="1" vertical="center"/>
      <protection hidden="0" locked="1"/>
    </xf>
    <xf fontId="7" fillId="4" borderId="25" numFmtId="0" xfId="0" applyFont="1" applyFill="1" applyBorder="1" applyAlignment="1">
      <alignment horizontal="left" vertical="center"/>
    </xf>
    <xf fontId="7" fillId="4" borderId="26" numFmtId="1" xfId="0" applyNumberFormat="1" applyFont="1" applyFill="1" applyBorder="1" applyAlignment="1">
      <alignment horizontal="center" indent="2" shrinkToFit="1" vertical="center"/>
    </xf>
    <xf fontId="7" fillId="4" borderId="26" numFmtId="1" xfId="0" applyNumberFormat="1" applyFont="1" applyFill="1" applyBorder="1" applyAlignment="1">
      <alignment horizontal="center" shrinkToFit="1" vertical="center"/>
    </xf>
    <xf fontId="7" fillId="4" borderId="27" numFmtId="0" xfId="0" applyFont="1" applyFill="1" applyBorder="1" applyAlignment="1">
      <alignment horizontal="left" vertical="center"/>
    </xf>
    <xf fontId="7" fillId="4" borderId="26" numFmtId="0" xfId="0" applyFont="1" applyFill="1" applyBorder="1" applyAlignment="1">
      <alignment horizontal="center" shrinkToFit="1" vertical="center"/>
      <protection hidden="0" locked="1"/>
    </xf>
    <xf fontId="7" fillId="5" borderId="17" numFmtId="0" xfId="0" applyFont="1" applyFill="1" applyBorder="1" applyAlignment="1">
      <alignment horizontal="center" vertical="center"/>
    </xf>
    <xf fontId="7" fillId="5" borderId="11" numFmtId="0" xfId="0" applyFont="1" applyFill="1" applyBorder="1" applyAlignment="1">
      <alignment horizontal="left"/>
    </xf>
    <xf fontId="7" fillId="5" borderId="12" numFmtId="0" xfId="0" applyFont="1" applyFill="1" applyBorder="1" applyAlignment="1">
      <alignment horizontal="center"/>
    </xf>
    <xf fontId="7" fillId="5" borderId="28" numFmtId="0" xfId="0" applyFont="1" applyFill="1" applyBorder="1" applyAlignment="1">
      <alignment horizontal="left"/>
    </xf>
    <xf fontId="7" fillId="5" borderId="21" numFmtId="0" xfId="0" applyFont="1" applyFill="1" applyBorder="1" applyAlignment="1">
      <alignment horizontal="center" vertical="center"/>
    </xf>
    <xf fontId="7" fillId="5" borderId="29" numFmtId="0" xfId="0" applyFont="1" applyFill="1" applyBorder="1" applyAlignment="1">
      <alignment horizontal="left"/>
    </xf>
    <xf fontId="7" fillId="5" borderId="30" numFmtId="0" xfId="0" applyFont="1" applyFill="1" applyBorder="1" applyAlignment="1">
      <alignment horizontal="center"/>
    </xf>
    <xf fontId="7" fillId="5" borderId="4" numFmtId="0" xfId="0" applyFont="1" applyFill="1" applyBorder="1" applyAlignment="1">
      <alignment horizontal="left"/>
    </xf>
    <xf fontId="7" fillId="5" borderId="31" numFmtId="0" xfId="0" applyFont="1" applyFill="1" applyBorder="1" applyAlignment="1">
      <alignment horizontal="center" vertical="center"/>
    </xf>
    <xf fontId="7" fillId="5" borderId="15" numFmtId="0" xfId="0" applyFont="1" applyFill="1" applyBorder="1" applyAlignment="1">
      <alignment horizontal="left"/>
    </xf>
    <xf fontId="7" fillId="5" borderId="16" numFmtId="0" xfId="0" applyFont="1" applyFill="1" applyBorder="1" applyAlignment="1">
      <alignment horizontal="center"/>
    </xf>
    <xf fontId="7" fillId="5" borderId="32" numFmtId="0" xfId="0" applyFont="1" applyFill="1" applyBorder="1" applyAlignment="1">
      <alignment horizontal="left"/>
    </xf>
    <xf fontId="7" fillId="6" borderId="17" numFmtId="0" xfId="0" applyFont="1" applyFill="1" applyBorder="1" applyAlignment="1">
      <alignment horizontal="center" vertical="center"/>
    </xf>
    <xf fontId="7" fillId="6" borderId="18" numFmtId="0" xfId="0" applyFont="1" applyFill="1" applyBorder="1" applyAlignment="1">
      <alignment horizontal="left" vertical="top"/>
    </xf>
    <xf fontId="7" fillId="6" borderId="19" numFmtId="1" xfId="0" applyNumberFormat="1" applyFont="1" applyFill="1" applyBorder="1" applyAlignment="1">
      <alignment horizontal="center" indent="2" shrinkToFit="1" vertical="top"/>
    </xf>
    <xf fontId="7" fillId="6" borderId="19" numFmtId="1" xfId="0" applyNumberFormat="1" applyFont="1" applyFill="1" applyBorder="1" applyAlignment="1">
      <alignment horizontal="center" shrinkToFit="1" vertical="top"/>
    </xf>
    <xf fontId="7" fillId="6" borderId="20" numFmtId="0" xfId="0" applyFont="1" applyFill="1" applyBorder="1" applyAlignment="1">
      <alignment horizontal="left" vertical="center"/>
    </xf>
    <xf fontId="7" fillId="6" borderId="19" numFmtId="0" xfId="0" applyFont="1" applyFill="1" applyBorder="1" applyAlignment="1">
      <alignment horizontal="center" shrinkToFit="1" vertical="top"/>
      <protection hidden="0" locked="1"/>
    </xf>
    <xf fontId="7" fillId="6" borderId="21" numFmtId="0" xfId="0" applyFont="1" applyFill="1" applyBorder="1" applyAlignment="1">
      <alignment horizontal="center" vertical="center"/>
    </xf>
    <xf fontId="7" fillId="6" borderId="22" numFmtId="0" xfId="0" applyFont="1" applyFill="1" applyBorder="1" applyAlignment="1">
      <alignment horizontal="left" vertical="top"/>
    </xf>
    <xf fontId="7" fillId="6" borderId="23" numFmtId="1" xfId="0" applyNumberFormat="1" applyFont="1" applyFill="1" applyBorder="1" applyAlignment="1">
      <alignment horizontal="center" indent="2" shrinkToFit="1" vertical="top"/>
    </xf>
    <xf fontId="7" fillId="6" borderId="23" numFmtId="1" xfId="0" applyNumberFormat="1" applyFont="1" applyFill="1" applyBorder="1" applyAlignment="1">
      <alignment horizontal="center" shrinkToFit="1" vertical="top"/>
    </xf>
    <xf fontId="7" fillId="6" borderId="24" numFmtId="0" xfId="0" applyFont="1" applyFill="1" applyBorder="1" applyAlignment="1">
      <alignment horizontal="left" vertical="center"/>
    </xf>
    <xf fontId="7" fillId="6" borderId="23" numFmtId="0" xfId="0" applyFont="1" applyFill="1" applyBorder="1" applyAlignment="1">
      <alignment horizontal="center" shrinkToFit="1" vertical="top"/>
      <protection hidden="0" locked="1"/>
    </xf>
    <xf fontId="7" fillId="6" borderId="33" numFmtId="0" xfId="0" applyFont="1" applyFill="1" applyBorder="1" applyAlignment="1">
      <alignment horizontal="left" vertical="center"/>
    </xf>
    <xf fontId="7" fillId="6" borderId="34" numFmtId="0" xfId="0" applyFont="1" applyFill="1" applyBorder="1" applyAlignment="1">
      <alignment horizontal="center" shrinkToFit="1" vertical="top"/>
      <protection hidden="0" locked="1"/>
    </xf>
    <xf fontId="7" fillId="6" borderId="35" numFmtId="0" xfId="0" applyFont="1" applyFill="1" applyBorder="1" applyAlignment="1">
      <alignment horizontal="left" vertical="top"/>
    </xf>
    <xf fontId="7" fillId="6" borderId="36" numFmtId="1" xfId="0" applyNumberFormat="1" applyFont="1" applyFill="1" applyBorder="1" applyAlignment="1">
      <alignment horizontal="center" indent="2" shrinkToFit="1" vertical="top"/>
    </xf>
    <xf fontId="7" fillId="6" borderId="4" numFmtId="0" xfId="0" applyFont="1" applyFill="1" applyBorder="1" applyAlignment="1">
      <alignment horizontal="left" vertical="center"/>
    </xf>
    <xf fontId="7" fillId="6" borderId="30" numFmtId="0" xfId="0" applyFont="1" applyFill="1" applyBorder="1" applyAlignment="1">
      <alignment horizontal="center" vertical="center"/>
    </xf>
    <xf fontId="7" fillId="6" borderId="37" numFmtId="0" xfId="0" applyFont="1" applyFill="1" applyBorder="1" applyAlignment="1">
      <alignment horizontal="left" vertical="center"/>
    </xf>
    <xf fontId="7" fillId="6" borderId="38" numFmtId="0" xfId="0" applyFont="1" applyFill="1" applyBorder="1" applyAlignment="1">
      <alignment horizontal="center" vertical="center"/>
    </xf>
    <xf fontId="7" fillId="6" borderId="25" numFmtId="0" xfId="0" applyFont="1" applyFill="1" applyBorder="1" applyAlignment="1">
      <alignment horizontal="left" vertical="top"/>
    </xf>
    <xf fontId="7" fillId="6" borderId="26" numFmtId="1" xfId="0" applyNumberFormat="1" applyFont="1" applyFill="1" applyBorder="1" applyAlignment="1">
      <alignment horizontal="center" shrinkToFit="1" vertical="top"/>
    </xf>
    <xf fontId="7" fillId="6" borderId="39" numFmtId="0" xfId="0" applyFont="1" applyFill="1" applyBorder="1" applyAlignment="1">
      <alignment horizontal="left" vertical="center"/>
    </xf>
    <xf fontId="7" fillId="7" borderId="40" numFmtId="0" xfId="0" applyFont="1" applyFill="1" applyBorder="1" applyAlignment="1">
      <alignment horizontal="center" vertical="center"/>
    </xf>
    <xf fontId="7" fillId="7" borderId="11" numFmtId="0" xfId="0" applyFont="1" applyFill="1" applyBorder="1" applyAlignment="1">
      <alignment horizontal="left" vertical="top"/>
    </xf>
    <xf fontId="7" fillId="7" borderId="12" numFmtId="1" xfId="0" applyNumberFormat="1" applyFont="1" applyFill="1" applyBorder="1" applyAlignment="1">
      <alignment horizontal="center" indent="2" shrinkToFit="1" vertical="top"/>
    </xf>
    <xf fontId="7" fillId="7" borderId="12" numFmtId="1" xfId="0" applyNumberFormat="1" applyFont="1" applyFill="1" applyBorder="1" applyAlignment="1">
      <alignment horizontal="center" shrinkToFit="1" vertical="top"/>
    </xf>
    <xf fontId="7" fillId="7" borderId="28" numFmtId="0" xfId="0" applyFont="1" applyFill="1" applyBorder="1" applyAlignment="1">
      <alignment horizontal="left" vertical="center"/>
    </xf>
    <xf fontId="7" fillId="7" borderId="12" numFmtId="0" xfId="0" applyFont="1" applyFill="1" applyBorder="1" applyAlignment="1">
      <alignment horizontal="center" shrinkToFit="1" vertical="top"/>
      <protection hidden="0" locked="1"/>
    </xf>
    <xf fontId="7" fillId="7" borderId="41" numFmtId="0" xfId="0" applyFont="1" applyFill="1" applyBorder="1" applyAlignment="1">
      <alignment horizontal="center" vertical="center"/>
    </xf>
    <xf fontId="7" fillId="7" borderId="29" numFmtId="0" xfId="0" applyFont="1" applyFill="1" applyBorder="1" applyAlignment="1">
      <alignment horizontal="left" vertical="top"/>
    </xf>
    <xf fontId="7" fillId="7" borderId="30" numFmtId="1" xfId="0" applyNumberFormat="1" applyFont="1" applyFill="1" applyBorder="1" applyAlignment="1">
      <alignment horizontal="center" indent="2" shrinkToFit="1" vertical="top"/>
    </xf>
    <xf fontId="7" fillId="7" borderId="30" numFmtId="1" xfId="0" applyNumberFormat="1" applyFont="1" applyFill="1" applyBorder="1" applyAlignment="1">
      <alignment horizontal="center" shrinkToFit="1" vertical="top"/>
    </xf>
    <xf fontId="7" fillId="7" borderId="4" numFmtId="0" xfId="0" applyFont="1" applyFill="1" applyBorder="1" applyAlignment="1">
      <alignment horizontal="left" vertical="center"/>
    </xf>
    <xf fontId="7" fillId="7" borderId="30" numFmtId="0" xfId="0" applyFont="1" applyFill="1" applyBorder="1" applyAlignment="1">
      <alignment horizontal="center" shrinkToFit="1" vertical="top"/>
      <protection hidden="0" locked="1"/>
    </xf>
    <xf fontId="7" fillId="7" borderId="42" numFmtId="0" xfId="0" applyFont="1" applyFill="1" applyBorder="1" applyAlignment="1">
      <alignment horizontal="center" vertical="center"/>
    </xf>
    <xf fontId="7" fillId="7" borderId="37" numFmtId="0" xfId="0" applyFont="1" applyFill="1" applyBorder="1" applyAlignment="1">
      <alignment horizontal="left" vertical="top"/>
    </xf>
    <xf fontId="7" fillId="7" borderId="38" numFmtId="1" xfId="0" applyNumberFormat="1" applyFont="1" applyFill="1" applyBorder="1" applyAlignment="1">
      <alignment horizontal="center" indent="2" shrinkToFit="1" vertical="top"/>
    </xf>
    <xf fontId="7" fillId="7" borderId="38" numFmtId="1" xfId="0" applyNumberFormat="1" applyFont="1" applyFill="1" applyBorder="1" applyAlignment="1">
      <alignment horizontal="center" shrinkToFit="1" vertical="top"/>
    </xf>
    <xf fontId="7" fillId="7" borderId="39" numFmtId="0" xfId="0" applyFont="1" applyFill="1" applyBorder="1" applyAlignment="1">
      <alignment horizontal="left" vertical="center"/>
    </xf>
    <xf fontId="7" fillId="7" borderId="38" numFmtId="0" xfId="0" applyFont="1" applyFill="1" applyBorder="1" applyAlignment="1">
      <alignment horizontal="center" vertical="center"/>
    </xf>
    <xf fontId="7" fillId="3" borderId="17" numFmtId="0" xfId="0" applyFont="1" applyFill="1" applyBorder="1" applyAlignment="1">
      <alignment horizontal="center" vertical="center"/>
    </xf>
    <xf fontId="7" fillId="3" borderId="11" numFmtId="0" xfId="0" applyFont="1" applyFill="1" applyBorder="1" applyAlignment="1">
      <alignment horizontal="left" vertical="top"/>
    </xf>
    <xf fontId="7" fillId="3" borderId="12" numFmtId="1" xfId="0" applyNumberFormat="1" applyFont="1" applyFill="1" applyBorder="1" applyAlignment="1">
      <alignment horizontal="center" indent="2" shrinkToFit="1" vertical="top"/>
    </xf>
    <xf fontId="7" fillId="3" borderId="12" numFmtId="1" xfId="0" applyNumberFormat="1" applyFont="1" applyFill="1" applyBorder="1" applyAlignment="1">
      <alignment horizontal="center" shrinkToFit="1" vertical="top"/>
    </xf>
    <xf fontId="7" fillId="3" borderId="28" numFmtId="0" xfId="0" applyFont="1" applyFill="1" applyBorder="1" applyAlignment="1">
      <alignment horizontal="left" vertical="center"/>
    </xf>
    <xf fontId="7" fillId="3" borderId="12" numFmtId="0" xfId="0" applyFont="1" applyFill="1" applyBorder="1" applyAlignment="1">
      <alignment horizontal="center" indent="2" shrinkToFit="1" vertical="top"/>
      <protection hidden="0" locked="1"/>
    </xf>
    <xf fontId="7" fillId="3" borderId="21" numFmtId="0" xfId="0" applyFont="1" applyFill="1" applyBorder="1" applyAlignment="1">
      <alignment horizontal="center" vertical="center"/>
    </xf>
    <xf fontId="7" fillId="3" borderId="29" numFmtId="0" xfId="0" applyFont="1" applyFill="1" applyBorder="1" applyAlignment="1">
      <alignment horizontal="left" vertical="top"/>
    </xf>
    <xf fontId="7" fillId="3" borderId="30" numFmtId="1" xfId="0" applyNumberFormat="1" applyFont="1" applyFill="1" applyBorder="1" applyAlignment="1">
      <alignment horizontal="center" indent="2" shrinkToFit="1" vertical="top"/>
    </xf>
    <xf fontId="7" fillId="3" borderId="30" numFmtId="1" xfId="0" applyNumberFormat="1" applyFont="1" applyFill="1" applyBorder="1" applyAlignment="1">
      <alignment horizontal="center" shrinkToFit="1" vertical="top"/>
    </xf>
    <xf fontId="7" fillId="3" borderId="4" numFmtId="0" xfId="0" applyFont="1" applyFill="1" applyBorder="1" applyAlignment="1">
      <alignment horizontal="left" vertical="center"/>
    </xf>
    <xf fontId="7" fillId="3" borderId="30" numFmtId="0" xfId="0" applyFont="1" applyFill="1" applyBorder="1" applyAlignment="1">
      <alignment horizontal="center" indent="2" shrinkToFit="1" vertical="top"/>
      <protection hidden="0" locked="1"/>
    </xf>
    <xf fontId="7" fillId="3" borderId="30" numFmtId="1" xfId="0" applyNumberFormat="1" applyFont="1" applyFill="1" applyBorder="1" applyAlignment="1">
      <alignment horizontal="center" shrinkToFit="1" vertical="center"/>
    </xf>
    <xf fontId="7" fillId="3" borderId="37" numFmtId="0" xfId="0" applyFont="1" applyFill="1" applyBorder="1" applyAlignment="1">
      <alignment horizontal="left" vertical="top"/>
    </xf>
    <xf fontId="7" fillId="3" borderId="38" numFmtId="1" xfId="0" applyNumberFormat="1" applyFont="1" applyFill="1" applyBorder="1" applyAlignment="1">
      <alignment horizontal="center" indent="2" shrinkToFit="1" vertical="top"/>
    </xf>
    <xf fontId="7" fillId="3" borderId="38" numFmtId="1" xfId="0" applyNumberFormat="1" applyFont="1" applyFill="1" applyBorder="1" applyAlignment="1">
      <alignment horizontal="center" shrinkToFit="1" vertical="top"/>
    </xf>
    <xf fontId="7" fillId="3" borderId="39" numFmtId="0" xfId="0" applyFont="1" applyFill="1" applyBorder="1" applyAlignment="1">
      <alignment horizontal="left" vertical="center"/>
    </xf>
    <xf fontId="7" fillId="3" borderId="38" numFmtId="0" xfId="0" applyFont="1" applyFill="1" applyBorder="1" applyAlignment="1">
      <alignment horizontal="center" indent="2" shrinkToFit="1" vertical="top"/>
      <protection hidden="0" locked="1"/>
    </xf>
    <xf fontId="7" fillId="8" borderId="17" numFmtId="0" xfId="0" applyFont="1" applyFill="1" applyBorder="1" applyAlignment="1">
      <alignment horizontal="center" vertical="center"/>
    </xf>
    <xf fontId="7" fillId="8" borderId="11" numFmtId="0" xfId="0" applyFont="1" applyFill="1" applyBorder="1" applyAlignment="1">
      <alignment horizontal="left" vertical="center"/>
    </xf>
    <xf fontId="7" fillId="8" borderId="12" numFmtId="0" xfId="0" applyFont="1" applyFill="1" applyBorder="1" applyAlignment="1">
      <alignment horizontal="center" vertical="center"/>
    </xf>
    <xf fontId="7" fillId="8" borderId="28" numFmtId="0" xfId="0" applyFont="1" applyFill="1" applyBorder="1" applyAlignment="1">
      <alignment horizontal="left" vertical="center"/>
    </xf>
    <xf fontId="7" fillId="8" borderId="21" numFmtId="0" xfId="0" applyFont="1" applyFill="1" applyBorder="1" applyAlignment="1">
      <alignment horizontal="center" vertical="center"/>
    </xf>
    <xf fontId="7" fillId="8" borderId="29" numFmtId="0" xfId="0" applyFont="1" applyFill="1" applyBorder="1" applyAlignment="1">
      <alignment horizontal="left" vertical="center"/>
    </xf>
    <xf fontId="7" fillId="8" borderId="30" numFmtId="0" xfId="0" applyFont="1" applyFill="1" applyBorder="1" applyAlignment="1">
      <alignment horizontal="center" vertical="center"/>
    </xf>
    <xf fontId="7" fillId="8" borderId="4" numFmtId="0" xfId="0" applyFont="1" applyFill="1" applyBorder="1" applyAlignment="1">
      <alignment horizontal="left" vertical="center"/>
    </xf>
    <xf fontId="7" fillId="8" borderId="31" numFmtId="0" xfId="0" applyFont="1" applyFill="1" applyBorder="1" applyAlignment="1">
      <alignment horizontal="center" vertical="center"/>
    </xf>
    <xf fontId="7" fillId="8" borderId="15" numFmtId="0" xfId="0" applyFont="1" applyFill="1" applyBorder="1" applyAlignment="1">
      <alignment horizontal="left" vertical="center"/>
    </xf>
    <xf fontId="7" fillId="8" borderId="16" numFmtId="0" xfId="0" applyFont="1" applyFill="1" applyBorder="1" applyAlignment="1">
      <alignment horizontal="center" vertical="center"/>
    </xf>
    <xf fontId="7" fillId="8" borderId="32" numFmtId="0" xfId="0" applyFont="1" applyFill="1" applyBorder="1" applyAlignment="1">
      <alignment horizontal="left" vertical="center"/>
    </xf>
    <xf fontId="2" fillId="2" borderId="43" numFmtId="0" xfId="0" applyFont="1" applyFill="1" applyBorder="1" applyAlignment="1">
      <alignment horizontal="center" vertical="center"/>
    </xf>
    <xf fontId="2" fillId="2" borderId="43" numFmtId="0" xfId="0" applyFont="1" applyFill="1" applyBorder="1" applyAlignment="1">
      <alignment vertical="center"/>
    </xf>
    <xf fontId="2" fillId="2" borderId="44" numFmtId="0" xfId="0" applyFont="1" applyFill="1" applyBorder="1" applyAlignment="1">
      <alignment vertical="center"/>
    </xf>
    <xf fontId="2" fillId="2" borderId="1" numFmtId="0" xfId="0" applyFont="1" applyFill="1" applyBorder="1" applyAlignment="1">
      <alignment horizontal="left" vertical="center"/>
    </xf>
    <xf fontId="9" fillId="2" borderId="1" numFmtId="0" xfId="0" applyFont="1" applyFill="1" applyBorder="1" applyAlignment="1">
      <alignment horizontal="center" vertical="center"/>
    </xf>
    <xf fontId="10" fillId="2" borderId="1" numFmtId="0" xfId="0" applyFont="1" applyFill="1" applyBorder="1" applyAlignment="1">
      <alignment horizontal="center" vertical="center"/>
    </xf>
    <xf fontId="10" fillId="2" borderId="3" numFmtId="0" xfId="0" applyFont="1" applyFill="1" applyBorder="1"/>
    <xf fontId="10" fillId="2" borderId="45" numFmtId="0" xfId="0" applyFont="1" applyFill="1" applyBorder="1"/>
    <xf fontId="10" fillId="2" borderId="4" numFmtId="0" xfId="0" applyFont="1" applyFill="1" applyBorder="1"/>
    <xf fontId="11" fillId="2" borderId="1" numFmtId="0" xfId="0" applyFont="1" applyFill="1" applyBorder="1" applyAlignment="1">
      <alignment vertical="center"/>
    </xf>
    <xf fontId="10" fillId="2" borderId="1" numFmtId="0" xfId="0" applyFont="1" applyFill="1" applyBorder="1" applyAlignment="1">
      <alignment horizontal="center"/>
    </xf>
    <xf fontId="10" fillId="2" borderId="1" numFmtId="0" xfId="0" applyFont="1" applyFill="1" applyBorder="1" applyAlignment="1">
      <alignment horizontal="left"/>
    </xf>
    <xf fontId="10" fillId="2" borderId="1" numFmtId="0" xfId="0" applyFont="1" applyFill="1" applyBorder="1"/>
    <xf fontId="12" fillId="9" borderId="46" numFmtId="0" xfId="0" applyFont="1" applyFill="1" applyBorder="1" applyAlignment="1">
      <alignment horizontal="center" vertical="center"/>
    </xf>
    <xf fontId="13" fillId="9" borderId="1" numFmtId="0" xfId="0" applyFont="1" applyFill="1" applyBorder="1" applyAlignment="1">
      <alignment horizontal="center"/>
    </xf>
    <xf fontId="14" fillId="9" borderId="1" numFmtId="0" xfId="0" applyFont="1" applyFill="1" applyBorder="1" applyAlignment="1">
      <alignment horizontal="left"/>
    </xf>
    <xf fontId="14" fillId="9" borderId="1" numFmtId="0" xfId="0" applyFont="1" applyFill="1" applyBorder="1" applyAlignment="1">
      <alignment horizontal="center"/>
    </xf>
    <xf fontId="14" fillId="9" borderId="1" numFmtId="0" xfId="0" applyFont="1" applyFill="1" applyBorder="1"/>
    <xf fontId="12" fillId="9" borderId="47" numFmtId="0" xfId="0" applyFont="1" applyFill="1" applyBorder="1" applyAlignment="1">
      <alignment horizontal="center" vertical="center"/>
    </xf>
    <xf fontId="12" fillId="9" borderId="43" numFmtId="0" xfId="0" applyFont="1" applyFill="1" applyBorder="1" applyAlignment="1">
      <alignment horizontal="center" vertical="center"/>
    </xf>
    <xf fontId="12" fillId="10" borderId="46" numFmtId="0" xfId="0" applyFont="1" applyFill="1" applyBorder="1" applyAlignment="1">
      <alignment horizontal="center" vertical="center"/>
    </xf>
    <xf fontId="13" fillId="10" borderId="1" numFmtId="0" xfId="0" applyFont="1" applyFill="1" applyBorder="1" applyAlignment="1">
      <alignment horizontal="center"/>
    </xf>
    <xf fontId="14" fillId="10" borderId="1" numFmtId="0" xfId="0" applyFont="1" applyFill="1" applyBorder="1" applyAlignment="1">
      <alignment horizontal="left"/>
    </xf>
    <xf fontId="14" fillId="11" borderId="1" numFmtId="0" xfId="0" applyFont="1" applyFill="1" applyBorder="1" applyAlignment="1">
      <alignment horizontal="center"/>
    </xf>
    <xf fontId="13" fillId="11" borderId="1" numFmtId="0" xfId="0" applyFont="1" applyFill="1" applyBorder="1" applyAlignment="1">
      <alignment horizontal="center"/>
    </xf>
    <xf fontId="14" fillId="11" borderId="1" numFmtId="0" xfId="0" applyFont="1" applyFill="1" applyBorder="1"/>
    <xf fontId="14" fillId="10" borderId="1" numFmtId="0" xfId="0" applyFont="1" applyFill="1" applyBorder="1" applyAlignment="1">
      <alignment horizontal="center"/>
    </xf>
    <xf fontId="12" fillId="10" borderId="47" numFmtId="0" xfId="0" applyFont="1" applyFill="1" applyBorder="1" applyAlignment="1">
      <alignment horizontal="center" vertical="center"/>
    </xf>
    <xf fontId="12" fillId="10" borderId="43" numFmtId="0" xfId="0" applyFont="1" applyFill="1" applyBorder="1" applyAlignment="1">
      <alignment horizontal="center" vertical="center"/>
    </xf>
    <xf fontId="15" fillId="12" borderId="1" numFmtId="0" xfId="0" applyFont="1" applyFill="1" applyBorder="1" applyAlignment="1">
      <alignment vertical="center"/>
    </xf>
    <xf fontId="14" fillId="12" borderId="1" numFmtId="0" xfId="0" applyFont="1" applyFill="1" applyBorder="1"/>
    <xf fontId="14" fillId="12" borderId="1" numFmtId="0" xfId="0" applyFont="1" applyFill="1" applyBorder="1" applyAlignment="1">
      <alignment horizontal="center"/>
    </xf>
    <xf fontId="12" fillId="6" borderId="46" numFmtId="0" xfId="0" applyFont="1" applyFill="1" applyBorder="1" applyAlignment="1">
      <alignment horizontal="center" vertical="center"/>
    </xf>
    <xf fontId="13" fillId="6" borderId="1" numFmtId="0" xfId="0" applyFont="1" applyFill="1" applyBorder="1" applyAlignment="1">
      <alignment horizontal="center"/>
    </xf>
    <xf fontId="14" fillId="6" borderId="1" numFmtId="0" xfId="0" applyFont="1" applyFill="1" applyBorder="1" applyAlignment="1">
      <alignment horizontal="left"/>
    </xf>
    <xf fontId="14" fillId="6" borderId="1" numFmtId="0" xfId="0" applyFont="1" applyFill="1" applyBorder="1" applyAlignment="1">
      <alignment horizontal="center"/>
    </xf>
    <xf fontId="14" fillId="13" borderId="1" numFmtId="0" xfId="0" applyFont="1" applyFill="1" applyBorder="1"/>
    <xf fontId="14" fillId="13" borderId="1" numFmtId="0" xfId="0" applyFont="1" applyFill="1" applyBorder="1" applyAlignment="1">
      <alignment horizontal="center"/>
    </xf>
    <xf fontId="13" fillId="13" borderId="1" numFmtId="0" xfId="0" applyFont="1" applyFill="1" applyBorder="1" applyAlignment="1">
      <alignment horizontal="center"/>
    </xf>
    <xf fontId="12" fillId="6" borderId="47" numFmtId="0" xfId="0" applyFont="1" applyFill="1" applyBorder="1" applyAlignment="1">
      <alignment horizontal="center" vertical="center"/>
    </xf>
    <xf fontId="14" fillId="6" borderId="1" numFmtId="0" xfId="0" applyFont="1" applyFill="1" applyBorder="1"/>
    <xf fontId="12" fillId="6" borderId="43" numFmtId="0" xfId="0" applyFont="1" applyFill="1" applyBorder="1" applyAlignment="1">
      <alignment horizontal="center" vertical="center"/>
    </xf>
    <xf fontId="14" fillId="12" borderId="1" numFmtId="0" xfId="0" applyFont="1" applyFill="1" applyBorder="1" applyAlignment="1">
      <alignment horizontal="left"/>
    </xf>
    <xf fontId="12" fillId="7" borderId="46" numFmtId="0" xfId="0" applyFont="1" applyFill="1" applyBorder="1" applyAlignment="1">
      <alignment horizontal="center" vertical="center"/>
    </xf>
    <xf fontId="13" fillId="7" borderId="1" numFmtId="0" xfId="0" applyFont="1" applyFill="1" applyBorder="1" applyAlignment="1">
      <alignment horizontal="center"/>
    </xf>
    <xf fontId="14" fillId="7" borderId="1" numFmtId="0" xfId="0" applyFont="1" applyFill="1" applyBorder="1" applyAlignment="1">
      <alignment horizontal="left"/>
    </xf>
    <xf fontId="14" fillId="14" borderId="1" numFmtId="0" xfId="0" applyFont="1" applyFill="1" applyBorder="1" applyAlignment="1">
      <alignment horizontal="center"/>
    </xf>
    <xf fontId="13" fillId="14" borderId="1" numFmtId="0" xfId="0" applyFont="1" applyFill="1" applyBorder="1" applyAlignment="1">
      <alignment horizontal="center"/>
    </xf>
    <xf fontId="14" fillId="14" borderId="1" numFmtId="0" xfId="0" applyFont="1" applyFill="1" applyBorder="1"/>
    <xf fontId="14" fillId="7" borderId="1" numFmtId="0" xfId="0" applyFont="1" applyFill="1" applyBorder="1" applyAlignment="1">
      <alignment horizontal="center"/>
    </xf>
    <xf fontId="12" fillId="7" borderId="47" numFmtId="0" xfId="0" applyFont="1" applyFill="1" applyBorder="1" applyAlignment="1">
      <alignment horizontal="center" vertical="center"/>
    </xf>
    <xf fontId="14" fillId="14" borderId="1" numFmtId="0" xfId="0" applyFont="1" applyFill="1" applyBorder="1" applyAlignment="1">
      <alignment horizontal="left"/>
    </xf>
    <xf fontId="12" fillId="7" borderId="43" numFmtId="0" xfId="0" applyFont="1" applyFill="1" applyBorder="1" applyAlignment="1">
      <alignment horizontal="center" vertical="center"/>
    </xf>
    <xf fontId="12" fillId="3" borderId="46" numFmtId="0" xfId="0" applyFont="1" applyFill="1" applyBorder="1" applyAlignment="1">
      <alignment horizontal="center" vertical="center"/>
    </xf>
    <xf fontId="13" fillId="3" borderId="1" numFmtId="0" xfId="0" applyFont="1" applyFill="1" applyBorder="1" applyAlignment="1">
      <alignment horizontal="center"/>
    </xf>
    <xf fontId="14" fillId="3" borderId="1" numFmtId="0" xfId="0" applyFont="1" applyFill="1" applyBorder="1" applyAlignment="1">
      <alignment horizontal="left"/>
    </xf>
    <xf fontId="14" fillId="3" borderId="1" numFmtId="0" xfId="0" applyFont="1" applyFill="1" applyBorder="1" applyAlignment="1">
      <alignment horizontal="center"/>
    </xf>
    <xf fontId="14" fillId="3" borderId="1" numFmtId="0" xfId="0" applyFont="1" applyFill="1" applyBorder="1"/>
    <xf fontId="12" fillId="3" borderId="47" numFmtId="0" xfId="0" applyFont="1" applyFill="1" applyBorder="1" applyAlignment="1">
      <alignment horizontal="center" vertical="center"/>
    </xf>
    <xf fontId="12" fillId="3" borderId="43" numFmtId="0" xfId="0" applyFont="1" applyFill="1" applyBorder="1" applyAlignment="1">
      <alignment horizontal="center" vertical="center"/>
    </xf>
    <xf fontId="12" fillId="15" borderId="46" numFmtId="0" xfId="0" applyFont="1" applyFill="1" applyBorder="1" applyAlignment="1">
      <alignment horizontal="center" vertical="center"/>
    </xf>
    <xf fontId="13" fillId="15" borderId="1" numFmtId="0" xfId="0" applyFont="1" applyFill="1" applyBorder="1" applyAlignment="1">
      <alignment horizontal="center"/>
    </xf>
    <xf fontId="14" fillId="15" borderId="1" numFmtId="0" xfId="0" applyFont="1" applyFill="1" applyBorder="1" applyAlignment="1">
      <alignment horizontal="left"/>
    </xf>
    <xf fontId="14" fillId="16" borderId="1" numFmtId="0" xfId="0" applyFont="1" applyFill="1" applyBorder="1" applyAlignment="1">
      <alignment horizontal="center"/>
    </xf>
    <xf fontId="13" fillId="16" borderId="1" numFmtId="0" xfId="0" applyFont="1" applyFill="1" applyBorder="1" applyAlignment="1">
      <alignment horizontal="center"/>
    </xf>
    <xf fontId="14" fillId="16" borderId="1" numFmtId="0" xfId="0" applyFont="1" applyFill="1" applyBorder="1"/>
    <xf fontId="14" fillId="15" borderId="1" numFmtId="0" xfId="0" applyFont="1" applyFill="1" applyBorder="1" applyAlignment="1">
      <alignment horizontal="center"/>
    </xf>
    <xf fontId="16" fillId="2" borderId="1" numFmtId="0" xfId="0" applyFont="1" applyFill="1" applyBorder="1"/>
    <xf fontId="12" fillId="15" borderId="47" numFmtId="0" xfId="0" applyFont="1" applyFill="1" applyBorder="1" applyAlignment="1">
      <alignment horizontal="center" vertical="center"/>
    </xf>
    <xf fontId="12" fillId="15" borderId="43" numFmtId="0" xfId="0" applyFont="1" applyFill="1" applyBorder="1" applyAlignment="1">
      <alignment horizontal="center" vertical="center"/>
    </xf>
    <xf fontId="0" fillId="0" borderId="1" numFmtId="0" xfId="0" applyBorder="1"/>
    <xf fontId="0" fillId="9" borderId="1" numFmtId="0" xfId="0" applyFill="1" applyBorder="1"/>
    <xf fontId="0" fillId="15" borderId="1" numFmtId="0" xfId="0" applyFill="1" applyBorder="1"/>
    <xf fontId="0" fillId="7" borderId="1" numFmtId="0" xfId="0" applyFill="1" applyBorder="1"/>
    <xf fontId="0" fillId="17" borderId="1" numFmtId="0" xfId="0" applyFill="1" applyBorder="1"/>
    <xf fontId="0" fillId="18" borderId="1" numFmtId="0" xfId="0" applyFill="1" applyBorder="1"/>
    <xf fontId="0" fillId="19" borderId="1" numFmtId="0" xfId="0" applyFill="1" applyBorder="1"/>
    <xf fontId="6" fillId="2" borderId="1" numFmtId="0" xfId="0" applyFont="1" applyFill="1" applyBorder="1" applyAlignment="1">
      <alignment horizontal="center" vertical="center"/>
    </xf>
    <xf fontId="17" fillId="3" borderId="11" numFmtId="0" xfId="0" applyFont="1" applyFill="1" applyBorder="1" applyAlignment="1">
      <alignment horizontal="center"/>
    </xf>
    <xf fontId="17" fillId="3" borderId="12" numFmtId="0" xfId="0" applyFont="1" applyFill="1" applyBorder="1" applyAlignment="1">
      <alignment horizontal="center"/>
    </xf>
    <xf fontId="6" fillId="20" borderId="29" numFmtId="0" xfId="0" applyFont="1" applyFill="1" applyBorder="1" applyAlignment="1">
      <alignment horizontal="center" vertical="center"/>
    </xf>
    <xf fontId="6" fillId="21" borderId="4" numFmtId="0" xfId="0" applyFont="1" applyFill="1" applyBorder="1" applyAlignment="1">
      <alignment horizontal="center" vertical="center"/>
    </xf>
    <xf fontId="6" fillId="22" borderId="4" numFmtId="0" xfId="0" applyFont="1" applyFill="1" applyBorder="1" applyAlignment="1">
      <alignment horizontal="center" vertical="center"/>
    </xf>
    <xf fontId="6" fillId="22" borderId="32" numFmtId="0" xfId="0" applyFont="1" applyFill="1" applyBorder="1" applyAlignment="1">
      <alignment horizontal="center" vertical="center"/>
    </xf>
    <xf fontId="6" fillId="20" borderId="15" numFmtId="0" xfId="0" applyFont="1" applyFill="1" applyBorder="1" applyAlignment="1">
      <alignment horizontal="center" vertical="center"/>
    </xf>
    <xf fontId="6" fillId="21" borderId="32" numFmtId="0" xfId="0" applyFont="1" applyFill="1" applyBorder="1" applyAlignment="1">
      <alignment horizontal="center" vertical="center"/>
    </xf>
    <xf fontId="6" fillId="2" borderId="43" numFmtId="0" xfId="0" applyFont="1" applyFill="1" applyBorder="1" applyAlignment="1">
      <alignment horizontal="center" vertical="center"/>
    </xf>
    <xf fontId="0" fillId="2" borderId="0" numFmtId="0" xfId="0" applyFill="1"/>
    <xf fontId="18" fillId="2" borderId="0" numFmtId="0" xfId="0" applyFont="1" applyFill="1" applyAlignment="1">
      <alignment horizontal="left" vertical="top" wrapText="1"/>
    </xf>
    <xf fontId="0" fillId="2" borderId="0" numFmtId="0" xfId="0" applyFill="1" applyAlignment="1">
      <alignment vertical="top"/>
    </xf>
    <xf fontId="1" fillId="2" borderId="1" numFmtId="164" xfId="0" applyNumberFormat="1" applyFont="1" applyFill="1" applyBorder="1" applyAlignment="1">
      <alignment vertical="center"/>
    </xf>
    <xf fontId="19" fillId="2" borderId="1" numFmtId="0" xfId="0" applyFont="1" applyFill="1" applyBorder="1" applyAlignment="1">
      <alignment vertical="center"/>
    </xf>
    <xf fontId="1" fillId="2" borderId="46" numFmtId="0" xfId="0" applyFont="1" applyFill="1" applyBorder="1" applyAlignment="1">
      <alignment vertical="center"/>
    </xf>
    <xf fontId="1" fillId="2" borderId="46" numFmtId="164" xfId="0" applyNumberFormat="1" applyFont="1" applyFill="1" applyBorder="1" applyAlignment="1">
      <alignment vertical="center"/>
    </xf>
    <xf fontId="19" fillId="2" borderId="46" numFmtId="0" xfId="0" applyFont="1" applyFill="1" applyBorder="1" applyAlignment="1">
      <alignment vertical="center"/>
    </xf>
    <xf fontId="20" fillId="2" borderId="1" numFmtId="0" xfId="0" applyFont="1" applyFill="1" applyBorder="1" applyAlignment="1">
      <alignment horizontal="center" vertical="center"/>
    </xf>
    <xf fontId="20" fillId="3" borderId="48" numFmtId="0" xfId="0" applyFont="1" applyFill="1" applyBorder="1" applyAlignment="1">
      <alignment horizontal="center" vertical="center"/>
    </xf>
    <xf fontId="20" fillId="3" borderId="49" numFmtId="0" xfId="0" applyFont="1" applyFill="1" applyBorder="1" applyAlignment="1">
      <alignment horizontal="center" vertical="center"/>
    </xf>
    <xf fontId="20" fillId="3" borderId="50" numFmtId="0" xfId="0" applyFont="1" applyFill="1" applyBorder="1" applyAlignment="1">
      <alignment horizontal="center" vertical="center"/>
    </xf>
    <xf fontId="20" fillId="2" borderId="4" numFmtId="0" xfId="0" applyFont="1" applyFill="1" applyBorder="1" applyAlignment="1">
      <alignment horizontal="center" vertical="center"/>
    </xf>
    <xf fontId="21" fillId="2" borderId="1" numFmtId="0" xfId="0" applyFont="1" applyFill="1" applyBorder="1" applyAlignment="1">
      <alignment vertical="center"/>
    </xf>
    <xf fontId="20" fillId="3" borderId="45" numFmtId="0" xfId="0" applyFont="1" applyFill="1" applyBorder="1" applyAlignment="1">
      <alignment horizontal="center" vertical="center"/>
    </xf>
    <xf fontId="20" fillId="3" borderId="4" numFmtId="0" xfId="0" applyFont="1" applyFill="1" applyBorder="1" applyAlignment="1">
      <alignment horizontal="center" vertical="center"/>
    </xf>
    <xf fontId="21" fillId="2" borderId="4" numFmtId="0" xfId="0" applyFont="1" applyFill="1" applyBorder="1" applyAlignment="1">
      <alignment vertical="center"/>
    </xf>
    <xf fontId="1" fillId="23" borderId="1" numFmtId="0" xfId="0" applyFont="1" applyFill="1" applyBorder="1" applyAlignment="1">
      <alignment vertical="center"/>
    </xf>
    <xf fontId="1" fillId="2" borderId="1" numFmtId="165" xfId="0" applyNumberFormat="1" applyFont="1" applyFill="1" applyBorder="1" applyAlignment="1">
      <alignment vertical="center"/>
    </xf>
    <xf fontId="21" fillId="23" borderId="1" numFmtId="0" xfId="0" applyFont="1" applyFill="1" applyBorder="1" applyAlignment="1">
      <alignment vertical="center"/>
    </xf>
    <xf fontId="1" fillId="22" borderId="2" numFmtId="0" xfId="0" applyFont="1" applyFill="1" applyBorder="1" applyAlignment="1">
      <alignment horizontal="center" vertical="center"/>
    </xf>
    <xf fontId="1" fillId="2" borderId="51" numFmtId="0" xfId="0" applyFont="1" applyFill="1" applyBorder="1" applyAlignment="1">
      <alignment horizontal="center" vertical="center"/>
    </xf>
    <xf fontId="1" fillId="20" borderId="51" numFmtId="0" xfId="0" applyFont="1" applyFill="1" applyBorder="1" applyAlignment="1">
      <alignment horizontal="center" vertical="center" wrapText="1"/>
    </xf>
    <xf fontId="1" fillId="20" borderId="2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22" fillId="22" borderId="5" numFmtId="0" xfId="0" applyFont="1" applyFill="1" applyBorder="1" applyAlignment="1">
      <alignment horizontal="center" vertical="center"/>
    </xf>
    <xf fontId="1" fillId="2" borderId="3" numFmtId="0" xfId="0" applyFont="1" applyFill="1" applyBorder="1" applyAlignment="1">
      <alignment horizontal="center" vertical="center"/>
    </xf>
    <xf fontId="1" fillId="20" borderId="3" numFmtId="0" xfId="0" applyFont="1" applyFill="1" applyBorder="1" applyAlignment="1">
      <alignment horizontal="center" vertical="center" wrapText="1"/>
    </xf>
    <xf fontId="1" fillId="20" borderId="5" numFmtId="0" xfId="0" applyFont="1" applyFill="1" applyBorder="1" applyAlignment="1">
      <alignment horizontal="center"/>
    </xf>
    <xf fontId="1" fillId="2" borderId="5" numFmtId="0" xfId="0" applyFont="1" applyFill="1" applyBorder="1" applyAlignment="1">
      <alignment horizontal="center"/>
    </xf>
    <xf fontId="1" fillId="22" borderId="5" numFmtId="0" xfId="0" applyFont="1" applyFill="1" applyBorder="1" applyAlignment="1">
      <alignment horizontal="center" vertical="center"/>
    </xf>
    <xf fontId="1" fillId="22" borderId="6" numFmtId="0" xfId="0" applyFont="1" applyFill="1" applyBorder="1" applyAlignment="1">
      <alignment horizontal="center" vertical="center"/>
    </xf>
    <xf fontId="1" fillId="2" borderId="7" numFmtId="0" xfId="0" applyFont="1" applyFill="1" applyBorder="1" applyAlignment="1">
      <alignment horizontal="center" vertical="center"/>
    </xf>
    <xf fontId="1" fillId="20" borderId="7" numFmtId="0" xfId="0" applyFont="1" applyFill="1" applyBorder="1" applyAlignment="1">
      <alignment horizontal="center" vertical="center" wrapText="1"/>
    </xf>
    <xf fontId="1" fillId="20" borderId="6" numFmtId="0" xfId="0" applyFont="1" applyFill="1" applyBorder="1" applyAlignment="1">
      <alignment horizontal="center"/>
    </xf>
    <xf fontId="1" fillId="2" borderId="6" numFmtId="0" xfId="0" applyFont="1" applyFill="1" applyBorder="1" applyAlignment="1">
      <alignment horizontal="center"/>
    </xf>
    <xf fontId="20" fillId="2" borderId="1" numFmtId="0" xfId="0" applyFont="1" applyFill="1" applyBorder="1" applyAlignment="1">
      <alignment horizontal="center"/>
    </xf>
    <xf fontId="20" fillId="3" borderId="8" numFmtId="0" xfId="0" applyFont="1" applyFill="1" applyBorder="1" applyAlignment="1">
      <alignment horizontal="center" vertical="center"/>
    </xf>
    <xf fontId="20" fillId="3" borderId="9" numFmtId="0" xfId="0" applyFont="1" applyFill="1" applyBorder="1" applyAlignment="1">
      <alignment horizontal="center" vertical="center"/>
    </xf>
    <xf fontId="20" fillId="3" borderId="8" numFmtId="0" xfId="0" applyFont="1" applyFill="1" applyBorder="1" applyAlignment="1">
      <alignment horizontal="center"/>
    </xf>
    <xf fontId="20" fillId="3" borderId="9" numFmtId="0" xfId="0" applyFont="1" applyFill="1" applyBorder="1" applyAlignment="1">
      <alignment horizontal="center"/>
    </xf>
    <xf fontId="21" fillId="2" borderId="1" numFmtId="0" xfId="0" applyFont="1" applyFill="1" applyBorder="1"/>
    <xf fontId="1" fillId="15" borderId="52" numFmtId="0" xfId="0" applyFont="1" applyFill="1" applyBorder="1" applyAlignment="1">
      <alignment horizontal="center" vertical="center"/>
    </xf>
    <xf fontId="1" fillId="2" borderId="53" numFmtId="0" xfId="0" applyFont="1" applyFill="1" applyBorder="1" applyAlignment="1">
      <alignment horizontal="center" vertical="center"/>
    </xf>
    <xf fontId="1" fillId="2" borderId="52" numFmtId="0" xfId="0" applyFont="1" applyFill="1" applyBorder="1" applyAlignment="1">
      <alignment horizontal="center" vertical="center"/>
    </xf>
    <xf fontId="1" fillId="15" borderId="5" numFmtId="0" xfId="0" applyFont="1" applyFill="1" applyBorder="1" applyAlignment="1">
      <alignment horizontal="center" vertical="center"/>
    </xf>
    <xf fontId="1" fillId="15" borderId="54" numFmtId="0" xfId="0" applyFont="1" applyFill="1" applyBorder="1" applyAlignment="1">
      <alignment horizontal="center" vertical="center"/>
    </xf>
    <xf fontId="1" fillId="2" borderId="55" numFmtId="0" xfId="0" applyFont="1" applyFill="1" applyBorder="1" applyAlignment="1">
      <alignment horizontal="center" vertical="center"/>
    </xf>
    <xf fontId="1" fillId="2" borderId="54" numFmtId="0" xfId="0" applyFont="1" applyFill="1" applyBorder="1" applyAlignment="1">
      <alignment horizontal="center" vertical="center"/>
    </xf>
    <xf fontId="1" fillId="2" borderId="43" numFmtId="0" xfId="0" applyFont="1" applyFill="1" applyBorder="1" applyAlignment="1">
      <alignment horizontal="center" vertical="center"/>
    </xf>
    <xf fontId="1" fillId="2" borderId="1" numFmtId="0" xfId="0" applyFont="1" applyFill="1" applyBorder="1" applyAlignment="1">
      <alignment horizontal="center" vertical="center"/>
    </xf>
    <xf fontId="1" fillId="24" borderId="1" numFmtId="0" xfId="0" applyFont="1" applyFill="1" applyBorder="1"/>
    <xf fontId="1" fillId="20" borderId="56" numFmtId="0" xfId="0" applyFont="1" applyFill="1" applyBorder="1" applyAlignment="1">
      <alignment horizontal="center"/>
    </xf>
    <xf fontId="1" fillId="20" borderId="9" numFmtId="0" xfId="0" applyFont="1" applyFill="1" applyBorder="1" applyAlignment="1">
      <alignment horizontal="center"/>
    </xf>
    <xf fontId="1" fillId="20" borderId="57" numFmtId="0" xfId="0" applyFont="1" applyFill="1" applyBorder="1" applyAlignment="1">
      <alignment horizontal="center"/>
    </xf>
    <xf fontId="1" fillId="21" borderId="56" numFmtId="0" xfId="0" applyFont="1" applyFill="1" applyBorder="1" applyAlignment="1">
      <alignment horizontal="center"/>
    </xf>
    <xf fontId="1" fillId="21" borderId="9" numFmtId="0" xfId="0" applyFont="1" applyFill="1" applyBorder="1" applyAlignment="1">
      <alignment horizontal="center"/>
    </xf>
    <xf fontId="1" fillId="21" borderId="57" numFmtId="0" xfId="0" applyFont="1" applyFill="1" applyBorder="1" applyAlignment="1">
      <alignment horizontal="center"/>
    </xf>
    <xf fontId="1" fillId="22" borderId="56" numFmtId="0" xfId="0" applyFont="1" applyFill="1" applyBorder="1" applyAlignment="1">
      <alignment horizontal="center"/>
    </xf>
    <xf fontId="1" fillId="22" borderId="9" numFmtId="0" xfId="0" applyFont="1" applyFill="1" applyBorder="1" applyAlignment="1">
      <alignment horizontal="center"/>
    </xf>
    <xf fontId="1" fillId="22" borderId="57" numFmtId="0" xfId="0" applyFont="1" applyFill="1" applyBorder="1" applyAlignment="1">
      <alignment horizontal="center"/>
    </xf>
    <xf fontId="1" fillId="2" borderId="40" numFmtId="0" xfId="0" applyFont="1" applyFill="1" applyBorder="1" applyAlignment="1">
      <alignment horizontal="center"/>
    </xf>
    <xf fontId="1" fillId="2" borderId="51" numFmtId="0" xfId="0" applyFont="1" applyFill="1" applyBorder="1" applyAlignment="1">
      <alignment horizontal="center"/>
    </xf>
    <xf fontId="1" fillId="2" borderId="58" numFmtId="0" xfId="0" applyFont="1" applyFill="1" applyBorder="1" applyAlignment="1">
      <alignment horizontal="center"/>
    </xf>
    <xf fontId="1" fillId="12" borderId="59" numFmtId="0" xfId="0" applyFont="1" applyFill="1" applyBorder="1" applyAlignment="1">
      <alignment horizontal="center" vertical="center"/>
    </xf>
    <xf fontId="1" fillId="12" borderId="57" numFmtId="0" xfId="0" applyFont="1" applyFill="1" applyBorder="1" applyAlignment="1">
      <alignment horizontal="center" vertical="center"/>
    </xf>
    <xf fontId="1" fillId="12" borderId="60" numFmtId="0" xfId="0" applyFont="1" applyFill="1" applyBorder="1" applyAlignment="1">
      <alignment horizontal="center" vertical="center"/>
    </xf>
    <xf fontId="1" fillId="12" borderId="61" numFmtId="0" xfId="0" applyFont="1" applyFill="1" applyBorder="1" applyAlignment="1">
      <alignment horizontal="center" vertical="center"/>
    </xf>
    <xf fontId="1" fillId="12" borderId="62" numFmtId="0" xfId="0" applyFont="1" applyFill="1" applyBorder="1" applyAlignment="1">
      <alignment horizontal="center" vertical="center"/>
    </xf>
    <xf fontId="23" fillId="25" borderId="37" numFmtId="0" xfId="0" applyFont="1" applyFill="1" applyBorder="1" applyAlignment="1">
      <alignment horizontal="center" textRotation="90" vertical="center"/>
    </xf>
    <xf fontId="23" fillId="26" borderId="46" numFmtId="0" xfId="0" applyFont="1" applyFill="1" applyBorder="1" applyAlignment="1">
      <alignment horizontal="center" textRotation="90" vertical="center"/>
    </xf>
    <xf fontId="23" fillId="27" borderId="38" numFmtId="0" xfId="0" applyFont="1" applyFill="1" applyBorder="1" applyAlignment="1">
      <alignment horizontal="center" textRotation="90" vertical="center"/>
    </xf>
    <xf fontId="20" fillId="15" borderId="63" numFmtId="0" xfId="0" applyFont="1" applyFill="1" applyBorder="1" applyAlignment="1">
      <alignment horizontal="center" vertical="center"/>
    </xf>
    <xf fontId="20" fillId="15" borderId="64" numFmtId="0" xfId="0" applyFont="1" applyFill="1" applyBorder="1" applyAlignment="1">
      <alignment horizontal="center" vertical="center"/>
    </xf>
    <xf fontId="20" fillId="2" borderId="65" numFmtId="0" xfId="0" applyFont="1" applyFill="1" applyBorder="1" applyAlignment="1">
      <alignment horizontal="center" vertical="center"/>
    </xf>
    <xf fontId="20" fillId="2" borderId="66" numFmtId="0" xfId="0" applyFont="1" applyFill="1" applyBorder="1" applyAlignment="1">
      <alignment horizontal="center" vertical="center"/>
    </xf>
    <xf fontId="23" fillId="26" borderId="0" numFmtId="0" xfId="0" applyFont="1" applyFill="1" applyAlignment="1">
      <alignment horizontal="center" textRotation="90" vertical="center"/>
    </xf>
    <xf fontId="20" fillId="9" borderId="67" numFmtId="0" xfId="0" applyFont="1" applyFill="1" applyBorder="1" applyAlignment="1">
      <alignment horizontal="center" vertical="center"/>
    </xf>
    <xf fontId="20" fillId="2" borderId="1" numFmtId="0" xfId="0" applyFont="1" applyFill="1" applyBorder="1"/>
    <xf fontId="20" fillId="2" borderId="68" numFmtId="0" xfId="0" applyFont="1" applyFill="1" applyBorder="1" applyAlignment="1">
      <alignment horizontal="center" vertical="center"/>
    </xf>
    <xf fontId="20" fillId="2" borderId="69" numFmtId="0" xfId="0" applyFont="1" applyFill="1" applyBorder="1" applyAlignment="1">
      <alignment horizontal="center" vertical="center"/>
    </xf>
    <xf fontId="20" fillId="7" borderId="63" numFmtId="0" xfId="0" applyFont="1" applyFill="1" applyBorder="1" applyAlignment="1">
      <alignment horizontal="center" vertical="center"/>
    </xf>
    <xf fontId="20" fillId="7" borderId="64" numFmtId="0" xfId="0" applyFont="1" applyFill="1" applyBorder="1" applyAlignment="1">
      <alignment horizontal="center" vertical="center"/>
    </xf>
    <xf fontId="23" fillId="25" borderId="70" numFmtId="0" xfId="0" applyFont="1" applyFill="1" applyBorder="1" applyAlignment="1">
      <alignment horizontal="center" textRotation="90" vertical="center"/>
    </xf>
    <xf fontId="23" fillId="26" borderId="43" numFmtId="0" xfId="0" applyFont="1" applyFill="1" applyBorder="1" applyAlignment="1">
      <alignment horizontal="center" textRotation="90" vertical="center"/>
    </xf>
    <xf fontId="23" fillId="27" borderId="71" numFmtId="0" xfId="0" applyFont="1" applyFill="1" applyBorder="1" applyAlignment="1">
      <alignment horizontal="center" textRotation="90" vertical="center"/>
    </xf>
    <xf fontId="20" fillId="15" borderId="72" numFmtId="0" xfId="0" applyFont="1" applyFill="1" applyBorder="1" applyAlignment="1">
      <alignment horizontal="center" vertical="center"/>
    </xf>
    <xf fontId="20" fillId="15" borderId="73" numFmtId="0" xfId="0" applyFont="1" applyFill="1" applyBorder="1" applyAlignment="1">
      <alignment horizontal="center" vertical="center"/>
    </xf>
    <xf fontId="20" fillId="15" borderId="74" numFmtId="0" xfId="0" applyFont="1" applyFill="1" applyBorder="1" applyAlignment="1">
      <alignment horizontal="center" vertical="center"/>
    </xf>
    <xf fontId="20" fillId="2" borderId="75" numFmtId="0" xfId="0" applyFont="1" applyFill="1" applyBorder="1" applyAlignment="1">
      <alignment horizontal="center" vertical="center"/>
    </xf>
    <xf fontId="20" fillId="2" borderId="76" numFmtId="0" xfId="0" applyFont="1" applyFill="1" applyBorder="1" applyAlignment="1">
      <alignment horizontal="center" vertical="center"/>
    </xf>
    <xf fontId="23" fillId="25" borderId="77" numFmtId="0" xfId="0" applyFont="1" applyFill="1" applyBorder="1" applyAlignment="1">
      <alignment horizontal="center" textRotation="90" vertical="center"/>
    </xf>
    <xf fontId="20" fillId="9" borderId="68" numFmtId="0" xfId="0" applyFont="1" applyFill="1" applyBorder="1" applyAlignment="1">
      <alignment horizontal="center" vertical="center"/>
    </xf>
    <xf fontId="20" fillId="2" borderId="78" numFmtId="0" xfId="0" applyFont="1" applyFill="1" applyBorder="1" applyAlignment="1">
      <alignment horizontal="center" vertical="center"/>
    </xf>
    <xf fontId="20" fillId="2" borderId="79" numFmtId="0" xfId="0" applyFont="1" applyFill="1" applyBorder="1" applyAlignment="1">
      <alignment horizontal="center" vertical="center"/>
    </xf>
    <xf fontId="20" fillId="7" borderId="72" numFmtId="0" xfId="0" applyFont="1" applyFill="1" applyBorder="1" applyAlignment="1">
      <alignment horizontal="center" vertical="center"/>
    </xf>
    <xf fontId="20" fillId="7" borderId="74" numFmtId="0" xfId="0" applyFont="1" applyFill="1" applyBorder="1" applyAlignment="1">
      <alignment horizontal="center" vertical="center"/>
    </xf>
    <xf fontId="20" fillId="7" borderId="73" numFmtId="0" xfId="0" applyFont="1" applyFill="1" applyBorder="1" applyAlignment="1">
      <alignment horizontal="center" vertical="center"/>
    </xf>
    <xf fontId="20" fillId="15" borderId="80" numFmtId="0" xfId="0" applyFont="1" applyFill="1" applyBorder="1" applyAlignment="1">
      <alignment horizontal="center" vertical="center"/>
    </xf>
    <xf fontId="20" fillId="15" borderId="81" numFmtId="0" xfId="0" applyFont="1" applyFill="1" applyBorder="1" applyAlignment="1">
      <alignment horizontal="center" vertical="center"/>
    </xf>
    <xf fontId="20" fillId="9" borderId="82" numFmtId="0" xfId="0" applyFont="1" applyFill="1" applyBorder="1" applyAlignment="1">
      <alignment horizontal="center" vertical="center"/>
    </xf>
    <xf fontId="20" fillId="7" borderId="80" numFmtId="0" xfId="0" applyFont="1" applyFill="1" applyBorder="1" applyAlignment="1">
      <alignment horizontal="center" vertical="center"/>
    </xf>
    <xf fontId="20" fillId="7" borderId="81" numFmtId="0" xfId="0" applyFont="1" applyFill="1" applyBorder="1" applyAlignment="1">
      <alignment horizontal="center" vertical="center"/>
    </xf>
    <xf fontId="23" fillId="27" borderId="83" numFmtId="0" xfId="0" applyFont="1" applyFill="1" applyBorder="1" applyAlignment="1">
      <alignment horizontal="center" textRotation="90" vertical="center"/>
    </xf>
    <xf fontId="20" fillId="15" borderId="84" numFmtId="0" xfId="0" applyFont="1" applyFill="1" applyBorder="1" applyAlignment="1">
      <alignment horizontal="center" vertical="center"/>
    </xf>
    <xf fontId="23" fillId="26" borderId="47" numFmtId="0" xfId="0" applyFont="1" applyFill="1" applyBorder="1" applyAlignment="1">
      <alignment horizontal="center" textRotation="90" vertical="center"/>
    </xf>
    <xf fontId="20" fillId="2" borderId="85" numFmtId="0" xfId="0" applyFont="1" applyFill="1" applyBorder="1" applyAlignment="1">
      <alignment horizontal="center" vertical="center"/>
    </xf>
    <xf fontId="20" fillId="2" borderId="75" numFmtId="0" xfId="0" applyFont="1" applyFill="1" applyBorder="1" applyAlignment="1">
      <alignment vertical="center"/>
    </xf>
    <xf fontId="23" fillId="25" borderId="86" numFmtId="0" xfId="0" applyFont="1" applyFill="1" applyBorder="1" applyAlignment="1">
      <alignment horizontal="center" textRotation="90" vertical="center"/>
    </xf>
    <xf fontId="23" fillId="26" borderId="87" numFmtId="0" xfId="0" applyFont="1" applyFill="1" applyBorder="1" applyAlignment="1">
      <alignment horizontal="center" textRotation="90" vertical="center"/>
    </xf>
    <xf fontId="23" fillId="27" borderId="88" numFmtId="0" xfId="0" applyFont="1" applyFill="1" applyBorder="1" applyAlignment="1">
      <alignment horizontal="center" textRotation="90" vertical="center"/>
    </xf>
    <xf fontId="20" fillId="15" borderId="89" numFmtId="0" xfId="0" applyFont="1" applyFill="1" applyBorder="1" applyAlignment="1">
      <alignment horizontal="center" vertical="center"/>
    </xf>
    <xf fontId="20" fillId="2" borderId="90" numFmtId="0" xfId="0" applyFont="1" applyFill="1" applyBorder="1" applyAlignment="1">
      <alignment horizontal="center" vertical="center"/>
    </xf>
    <xf fontId="20" fillId="15" borderId="91" numFmtId="0" xfId="0" applyFont="1" applyFill="1" applyBorder="1" applyAlignment="1">
      <alignment horizontal="center" vertical="center"/>
    </xf>
    <xf fontId="20" fillId="2" borderId="92" numFmtId="0" xfId="0" applyFont="1" applyFill="1" applyBorder="1" applyAlignment="1">
      <alignment horizontal="center" vertical="center"/>
    </xf>
    <xf fontId="23" fillId="26" borderId="93" numFmtId="0" xfId="0" applyFont="1" applyFill="1" applyBorder="1" applyAlignment="1">
      <alignment horizontal="center" textRotation="90" vertical="center"/>
    </xf>
    <xf fontId="20" fillId="9" borderId="94" numFmtId="0" xfId="0" applyFont="1" applyFill="1" applyBorder="1" applyAlignment="1">
      <alignment horizontal="center" vertical="center"/>
    </xf>
    <xf fontId="20" fillId="2" borderId="95" numFmtId="0" xfId="0" applyFont="1" applyFill="1" applyBorder="1" applyAlignment="1">
      <alignment horizontal="center" vertical="center"/>
    </xf>
    <xf fontId="20" fillId="2" borderId="96" numFmtId="0" xfId="0" applyFont="1" applyFill="1" applyBorder="1" applyAlignment="1">
      <alignment horizontal="center" vertical="center"/>
    </xf>
    <xf fontId="20" fillId="2" borderId="97" numFmtId="0" xfId="0" applyFont="1" applyFill="1" applyBorder="1" applyAlignment="1">
      <alignment horizontal="center" vertical="center"/>
    </xf>
    <xf fontId="20" fillId="7" borderId="91" numFmtId="0" xfId="0" applyFont="1" applyFill="1" applyBorder="1" applyAlignment="1">
      <alignment horizontal="center" vertical="center"/>
    </xf>
    <xf fontId="20" fillId="2" borderId="91" numFmtId="0" xfId="0" applyFont="1" applyFill="1" applyBorder="1" applyAlignment="1">
      <alignment vertical="center"/>
    </xf>
    <xf fontId="1" fillId="24" borderId="0" numFmtId="0" xfId="0" applyFont="1" applyFill="1" applyAlignment="1">
      <alignment horizontal="center"/>
    </xf>
    <xf fontId="1" fillId="28" borderId="56" numFmtId="0" xfId="0" applyFont="1" applyFill="1" applyBorder="1" applyAlignment="1">
      <alignment horizontal="center"/>
    </xf>
    <xf fontId="1" fillId="28" borderId="9" numFmtId="0" xfId="0" applyFont="1" applyFill="1" applyBorder="1" applyAlignment="1">
      <alignment horizontal="center"/>
    </xf>
    <xf fontId="1" fillId="28" borderId="57" numFmtId="0" xfId="0" applyFont="1" applyFill="1" applyBorder="1" applyAlignment="1">
      <alignment horizontal="center"/>
    </xf>
    <xf fontId="1" fillId="29" borderId="56" numFmtId="0" xfId="0" applyFont="1" applyFill="1" applyBorder="1" applyAlignment="1">
      <alignment horizontal="center"/>
    </xf>
    <xf fontId="1" fillId="29" borderId="9" numFmtId="0" xfId="0" applyFont="1" applyFill="1" applyBorder="1" applyAlignment="1">
      <alignment horizontal="center"/>
    </xf>
    <xf fontId="1" fillId="29" borderId="57" numFmtId="0" xfId="0" applyFont="1" applyFill="1" applyBorder="1" applyAlignment="1">
      <alignment horizontal="center"/>
    </xf>
    <xf fontId="1" fillId="25" borderId="56" numFmtId="0" xfId="0" applyFont="1" applyFill="1" applyBorder="1" applyAlignment="1">
      <alignment horizontal="center"/>
    </xf>
    <xf fontId="1" fillId="25" borderId="9" numFmtId="0" xfId="0" applyFont="1" applyFill="1" applyBorder="1" applyAlignment="1">
      <alignment horizontal="center"/>
    </xf>
    <xf fontId="1" fillId="25" borderId="57" numFmtId="0" xfId="0" applyFont="1" applyFill="1" applyBorder="1" applyAlignment="1">
      <alignment horizontal="center"/>
    </xf>
    <xf fontId="1" fillId="12" borderId="63" numFmtId="0" xfId="0" applyFont="1" applyFill="1" applyBorder="1" applyAlignment="1">
      <alignment horizontal="center" vertical="center"/>
    </xf>
    <xf fontId="1" fillId="12" borderId="64" numFmtId="0" xfId="0" applyFont="1" applyFill="1" applyBorder="1" applyAlignment="1">
      <alignment horizontal="center" vertical="center"/>
    </xf>
    <xf fontId="1" fillId="12" borderId="98" numFmtId="0" xfId="0" applyFont="1" applyFill="1" applyBorder="1" applyAlignment="1">
      <alignment horizontal="center" vertical="center"/>
    </xf>
    <xf fontId="1" fillId="2" borderId="66" numFmtId="0" xfId="0" applyFont="1" applyFill="1" applyBorder="1" applyAlignment="1">
      <alignment horizontal="center" vertical="center"/>
    </xf>
    <xf fontId="23" fillId="27" borderId="10" numFmtId="0" xfId="0" applyFont="1" applyFill="1" applyBorder="1" applyAlignment="1">
      <alignment horizontal="center" textRotation="90" vertical="center"/>
    </xf>
    <xf fontId="24" fillId="9" borderId="10" numFmtId="0" xfId="0" applyFont="1" applyFill="1" applyBorder="1" applyAlignment="1">
      <alignment horizontal="center" vertical="center"/>
    </xf>
    <xf fontId="20" fillId="9" borderId="99" numFmtId="0" xfId="0" applyFont="1" applyFill="1" applyBorder="1" applyAlignment="1">
      <alignment horizontal="center" vertical="center"/>
    </xf>
    <xf fontId="20" fillId="2" borderId="4" numFmtId="0" xfId="0" applyFont="1" applyFill="1" applyBorder="1"/>
    <xf fontId="24" fillId="9" borderId="100" numFmtId="0" xfId="0" applyFont="1" applyFill="1" applyBorder="1" applyAlignment="1">
      <alignment horizontal="center" vertical="center"/>
    </xf>
    <xf fontId="1" fillId="2" borderId="101" numFmtId="0" xfId="0" applyFont="1" applyFill="1" applyBorder="1" applyAlignment="1">
      <alignment horizontal="center" vertical="center"/>
    </xf>
    <xf fontId="1" fillId="2" borderId="65" numFmtId="0" xfId="0" applyFont="1" applyFill="1" applyBorder="1" applyAlignment="1">
      <alignment horizontal="center" vertical="center"/>
    </xf>
    <xf fontId="1" fillId="2" borderId="76" numFmtId="0" xfId="0" applyFont="1" applyFill="1" applyBorder="1" applyAlignment="1">
      <alignment horizontal="center" vertical="center"/>
    </xf>
    <xf fontId="23" fillId="27" borderId="102" numFmtId="0" xfId="0" applyFont="1" applyFill="1" applyBorder="1" applyAlignment="1">
      <alignment horizontal="center" textRotation="90" vertical="center"/>
    </xf>
    <xf fontId="24" fillId="9" borderId="103" numFmtId="0" xfId="0" applyFont="1" applyFill="1" applyBorder="1" applyAlignment="1">
      <alignment horizontal="center" vertical="center"/>
    </xf>
    <xf fontId="20" fillId="9" borderId="104" numFmtId="0" xfId="0" applyFont="1" applyFill="1" applyBorder="1" applyAlignment="1">
      <alignment horizontal="center" vertical="center"/>
    </xf>
    <xf fontId="24" fillId="9" borderId="105" numFmtId="0" xfId="0" applyFont="1" applyFill="1" applyBorder="1" applyAlignment="1">
      <alignment horizontal="center" vertical="center"/>
    </xf>
    <xf fontId="1" fillId="2" borderId="85" numFmtId="0" xfId="0" applyFont="1" applyFill="1" applyBorder="1" applyAlignment="1">
      <alignment horizontal="center" vertical="center"/>
    </xf>
    <xf fontId="1" fillId="2" borderId="75" numFmtId="0" xfId="0" applyFont="1" applyFill="1" applyBorder="1" applyAlignment="1">
      <alignment horizontal="center" vertical="center"/>
    </xf>
    <xf fontId="20" fillId="9" borderId="81" numFmtId="0" xfId="0" applyFont="1" applyFill="1" applyBorder="1" applyAlignment="1">
      <alignment horizontal="center" vertical="center"/>
    </xf>
    <xf fontId="24" fillId="9" borderId="67" numFmtId="0" xfId="0" applyFont="1" applyFill="1" applyBorder="1" applyAlignment="1">
      <alignment horizontal="center" vertical="center"/>
    </xf>
    <xf fontId="24" fillId="9" borderId="102" numFmtId="0" xfId="0" applyFont="1" applyFill="1" applyBorder="1" applyAlignment="1">
      <alignment horizontal="center" vertical="center"/>
    </xf>
    <xf fontId="20" fillId="9" borderId="106" numFmtId="0" xfId="0" applyFont="1" applyFill="1" applyBorder="1" applyAlignment="1">
      <alignment horizontal="center" vertical="center"/>
    </xf>
    <xf fontId="20" fillId="9" borderId="73" numFmtId="0" xfId="0" applyFont="1" applyFill="1" applyBorder="1" applyAlignment="1">
      <alignment horizontal="center" vertical="center"/>
    </xf>
    <xf fontId="24" fillId="9" borderId="68" numFmtId="0" xfId="0" applyFont="1" applyFill="1" applyBorder="1" applyAlignment="1">
      <alignment horizontal="center" vertical="center"/>
    </xf>
    <xf fontId="1" fillId="2" borderId="92" numFmtId="0" xfId="0" applyFont="1" applyFill="1" applyBorder="1" applyAlignment="1">
      <alignment horizontal="center" vertical="center"/>
    </xf>
    <xf fontId="23" fillId="27" borderId="107" numFmtId="0" xfId="0" applyFont="1" applyFill="1" applyBorder="1" applyAlignment="1">
      <alignment horizontal="center" textRotation="90" vertical="center"/>
    </xf>
    <xf fontId="24" fillId="9" borderId="107" numFmtId="0" xfId="0" applyFont="1" applyFill="1" applyBorder="1" applyAlignment="1">
      <alignment horizontal="center" vertical="center"/>
    </xf>
    <xf fontId="20" fillId="9" borderId="108" numFmtId="0" xfId="0" applyFont="1" applyFill="1" applyBorder="1" applyAlignment="1">
      <alignment horizontal="center" vertical="center"/>
    </xf>
    <xf fontId="20" fillId="9" borderId="91" numFmtId="0" xfId="0" applyFont="1" applyFill="1" applyBorder="1" applyAlignment="1">
      <alignment horizontal="center" vertical="center"/>
    </xf>
    <xf fontId="1" fillId="2" borderId="97" numFmtId="0" xfId="0" applyFont="1" applyFill="1" applyBorder="1" applyAlignment="1">
      <alignment horizontal="center" vertical="center"/>
    </xf>
    <xf fontId="1" fillId="2" borderId="90" numFmtId="0" xfId="0" applyFont="1" applyFill="1" applyBorder="1" applyAlignment="1">
      <alignment horizontal="center" vertical="center"/>
    </xf>
    <xf fontId="25" fillId="15" borderId="63" numFmtId="0" xfId="0" applyFont="1" applyFill="1" applyBorder="1" applyAlignment="1">
      <alignment horizontal="center" vertical="center"/>
    </xf>
    <xf fontId="24" fillId="15" borderId="64" numFmtId="0" xfId="0" applyFont="1" applyFill="1" applyBorder="1" applyAlignment="1">
      <alignment horizontal="center" vertical="center"/>
    </xf>
    <xf fontId="25" fillId="2" borderId="65" numFmtId="0" xfId="0" applyFont="1" applyFill="1" applyBorder="1" applyAlignment="1">
      <alignment horizontal="center" vertical="center"/>
    </xf>
    <xf fontId="25" fillId="2" borderId="66" numFmtId="0" xfId="0" applyFont="1" applyFill="1" applyBorder="1" applyAlignment="1">
      <alignment horizontal="center" vertical="center"/>
    </xf>
    <xf fontId="26" fillId="9" borderId="100" numFmtId="0" xfId="0" applyFont="1" applyFill="1" applyBorder="1" applyAlignment="1">
      <alignment horizontal="center" vertical="center"/>
    </xf>
    <xf fontId="20" fillId="9" borderId="100" numFmtId="0" xfId="0" applyFont="1" applyFill="1" applyBorder="1" applyAlignment="1">
      <alignment horizontal="center" vertical="center"/>
    </xf>
    <xf fontId="25" fillId="15" borderId="84" numFmtId="0" xfId="0" applyFont="1" applyFill="1" applyBorder="1" applyAlignment="1">
      <alignment horizontal="center" vertical="center"/>
    </xf>
    <xf fontId="24" fillId="15" borderId="74" numFmtId="0" xfId="0" applyFont="1" applyFill="1" applyBorder="1" applyAlignment="1">
      <alignment horizontal="center" vertical="center"/>
    </xf>
    <xf fontId="25" fillId="2" borderId="75" numFmtId="0" xfId="0" applyFont="1" applyFill="1" applyBorder="1" applyAlignment="1">
      <alignment horizontal="center" vertical="center"/>
    </xf>
    <xf fontId="25" fillId="2" borderId="76" numFmtId="0" xfId="0" applyFont="1" applyFill="1" applyBorder="1" applyAlignment="1">
      <alignment horizontal="center" vertical="center"/>
    </xf>
    <xf fontId="26" fillId="9" borderId="109" numFmtId="0" xfId="0" applyFont="1" applyFill="1" applyBorder="1" applyAlignment="1">
      <alignment horizontal="center" vertical="center"/>
    </xf>
    <xf fontId="20" fillId="9" borderId="109" numFmtId="0" xfId="0" applyFont="1" applyFill="1" applyBorder="1" applyAlignment="1">
      <alignment horizontal="center" vertical="center"/>
    </xf>
    <xf fontId="26" fillId="9" borderId="105" numFmtId="0" xfId="0" applyFont="1" applyFill="1" applyBorder="1" applyAlignment="1">
      <alignment horizontal="center" vertical="center"/>
    </xf>
    <xf fontId="1" fillId="2" borderId="74" numFmtId="0" xfId="0" applyFont="1" applyFill="1" applyBorder="1" applyAlignment="1">
      <alignment horizontal="center" vertical="center"/>
    </xf>
    <xf fontId="25" fillId="15" borderId="81" numFmtId="0" xfId="0" applyFont="1" applyFill="1" applyBorder="1" applyAlignment="1">
      <alignment horizontal="center" vertical="center"/>
    </xf>
    <xf fontId="24" fillId="15" borderId="81" numFmtId="0" xfId="0" applyFont="1" applyFill="1" applyBorder="1" applyAlignment="1">
      <alignment horizontal="center" vertical="center"/>
    </xf>
    <xf fontId="25" fillId="9" borderId="81" numFmtId="0" xfId="0" applyFont="1" applyFill="1" applyBorder="1" applyAlignment="1">
      <alignment horizontal="center" vertical="center"/>
    </xf>
    <xf fontId="26" fillId="9" borderId="67" numFmtId="0" xfId="0" applyFont="1" applyFill="1" applyBorder="1" applyAlignment="1">
      <alignment horizontal="center" vertical="center"/>
    </xf>
    <xf fontId="26" fillId="9" borderId="110" numFmtId="0" xfId="0" applyFont="1" applyFill="1" applyBorder="1" applyAlignment="1">
      <alignment horizontal="center" vertical="center"/>
    </xf>
    <xf fontId="25" fillId="15" borderId="72" numFmtId="0" xfId="0" applyFont="1" applyFill="1" applyBorder="1" applyAlignment="1">
      <alignment horizontal="center" vertical="center"/>
    </xf>
    <xf fontId="25" fillId="15" borderId="73" numFmtId="0" xfId="0" applyFont="1" applyFill="1" applyBorder="1" applyAlignment="1">
      <alignment horizontal="center" vertical="center"/>
    </xf>
    <xf fontId="24" fillId="15" borderId="73" numFmtId="0" xfId="0" applyFont="1" applyFill="1" applyBorder="1" applyAlignment="1">
      <alignment horizontal="center" vertical="center"/>
    </xf>
    <xf fontId="20" fillId="9" borderId="105" numFmtId="0" xfId="0" applyFont="1" applyFill="1" applyBorder="1" applyAlignment="1">
      <alignment horizontal="center" vertical="center"/>
    </xf>
    <xf fontId="25" fillId="9" borderId="73" numFmtId="0" xfId="0" applyFont="1" applyFill="1" applyBorder="1" applyAlignment="1">
      <alignment horizontal="center" vertical="center"/>
    </xf>
    <xf fontId="26" fillId="9" borderId="68" numFmtId="0" xfId="0" applyFont="1" applyFill="1" applyBorder="1" applyAlignment="1">
      <alignment horizontal="center" vertical="center"/>
    </xf>
    <xf fontId="26" fillId="9" borderId="111" numFmtId="0" xfId="0" applyFont="1" applyFill="1" applyBorder="1" applyAlignment="1">
      <alignment horizontal="center" vertical="center"/>
    </xf>
    <xf fontId="24" fillId="15" borderId="80" numFmtId="0" xfId="0" applyFont="1" applyFill="1" applyBorder="1" applyAlignment="1">
      <alignment horizontal="center" vertical="center"/>
    </xf>
    <xf fontId="24" fillId="15" borderId="89" numFmtId="0" xfId="0" applyFont="1" applyFill="1" applyBorder="1" applyAlignment="1">
      <alignment horizontal="center" vertical="center"/>
    </xf>
    <xf fontId="25" fillId="15" borderId="91" numFmtId="0" xfId="0" applyFont="1" applyFill="1" applyBorder="1" applyAlignment="1">
      <alignment horizontal="center" vertical="center"/>
    </xf>
    <xf fontId="25" fillId="2" borderId="90" numFmtId="0" xfId="0" applyFont="1" applyFill="1" applyBorder="1" applyAlignment="1">
      <alignment horizontal="center" vertical="center"/>
    </xf>
    <xf fontId="24" fillId="15" borderId="91" numFmtId="0" xfId="0" applyFont="1" applyFill="1" applyBorder="1" applyAlignment="1">
      <alignment horizontal="center" vertical="center"/>
    </xf>
    <xf fontId="25" fillId="2" borderId="92" numFmtId="0" xfId="0" applyFont="1" applyFill="1" applyBorder="1" applyAlignment="1">
      <alignment horizontal="center" vertical="center"/>
    </xf>
    <xf fontId="20" fillId="9" borderId="112" numFmtId="0" xfId="0" applyFont="1" applyFill="1" applyBorder="1" applyAlignment="1">
      <alignment horizontal="center" vertical="center"/>
    </xf>
    <xf fontId="25" fillId="9" borderId="91" numFmtId="0" xfId="0" applyFont="1" applyFill="1" applyBorder="1" applyAlignment="1">
      <alignment horizontal="center" vertical="center"/>
    </xf>
    <xf fontId="26" fillId="9" borderId="113" numFmtId="0" xfId="0" applyFont="1" applyFill="1" applyBorder="1" applyAlignment="1">
      <alignment horizontal="center" vertical="center"/>
    </xf>
    <xf fontId="1" fillId="2" borderId="89" numFmtId="0" xfId="0" applyFont="1" applyFill="1" applyBorder="1" applyAlignment="1">
      <alignment horizontal="center" vertical="center"/>
    </xf>
    <xf fontId="1" fillId="2" borderId="91" numFmtId="0" xfId="0" applyFont="1" applyFill="1" applyBorder="1" applyAlignment="1">
      <alignment horizontal="center" vertical="center"/>
    </xf>
    <xf fontId="1" fillId="24" borderId="45" numFmtId="0" xfId="0" applyFont="1" applyFill="1" applyBorder="1" applyAlignment="1">
      <alignment horizontal="center"/>
    </xf>
    <xf fontId="1" fillId="24" borderId="7" numFmtId="0" xfId="0" applyFont="1" applyFill="1" applyBorder="1" applyAlignment="1">
      <alignment horizontal="center"/>
    </xf>
    <xf fontId="1" fillId="24" borderId="3" numFmtId="0" xfId="0" applyFont="1" applyFill="1" applyBorder="1" applyAlignment="1">
      <alignment horizontal="center"/>
    </xf>
    <xf fontId="1" fillId="24" borderId="4" numFmtId="0" xfId="0" applyFont="1" applyFill="1" applyBorder="1" applyAlignment="1">
      <alignment horizontal="center"/>
    </xf>
    <xf fontId="26" fillId="15" borderId="81" numFmtId="0" xfId="0" applyFont="1" applyFill="1" applyBorder="1" applyAlignment="1">
      <alignment horizontal="center" vertical="center"/>
    </xf>
    <xf fontId="26" fillId="15" borderId="110" numFmtId="0" xfId="0" applyFont="1" applyFill="1" applyBorder="1" applyAlignment="1">
      <alignment horizontal="center" vertical="center"/>
    </xf>
    <xf fontId="21" fillId="2" borderId="65" numFmtId="0" xfId="0" applyFont="1" applyFill="1" applyBorder="1" applyAlignment="1">
      <alignment horizontal="center" vertical="center"/>
    </xf>
    <xf fontId="21" fillId="2" borderId="66" numFmtId="0" xfId="0" applyFont="1" applyFill="1" applyBorder="1" applyAlignment="1">
      <alignment horizontal="center" vertical="center"/>
    </xf>
    <xf fontId="25" fillId="15" borderId="74" numFmtId="0" xfId="0" applyFont="1" applyFill="1" applyBorder="1" applyAlignment="1">
      <alignment horizontal="center" vertical="center"/>
    </xf>
    <xf fontId="26" fillId="15" borderId="74" numFmtId="0" xfId="0" applyFont="1" applyFill="1" applyBorder="1" applyAlignment="1">
      <alignment horizontal="center" vertical="center"/>
    </xf>
    <xf fontId="26" fillId="15" borderId="114" numFmtId="0" xfId="0" applyFont="1" applyFill="1" applyBorder="1" applyAlignment="1">
      <alignment horizontal="center" vertical="center"/>
    </xf>
    <xf fontId="25" fillId="9" borderId="74" numFmtId="0" xfId="0" applyFont="1" applyFill="1" applyBorder="1" applyAlignment="1">
      <alignment horizontal="center" vertical="center"/>
    </xf>
    <xf fontId="21" fillId="2" borderId="75" numFmtId="0" xfId="0" applyFont="1" applyFill="1" applyBorder="1" applyAlignment="1">
      <alignment horizontal="center" vertical="center"/>
    </xf>
    <xf fontId="21" fillId="2" borderId="76" numFmtId="0" xfId="0" applyFont="1" applyFill="1" applyBorder="1" applyAlignment="1">
      <alignment horizontal="center" vertical="center"/>
    </xf>
    <xf fontId="20" fillId="15" borderId="110" numFmtId="0" xfId="0" applyFont="1" applyFill="1" applyBorder="1" applyAlignment="1">
      <alignment horizontal="center" vertical="center"/>
    </xf>
    <xf fontId="25" fillId="9" borderId="80" numFmtId="0" xfId="0" applyFont="1" applyFill="1" applyBorder="1" applyAlignment="1">
      <alignment horizontal="center" vertical="center"/>
    </xf>
    <xf fontId="26" fillId="9" borderId="81" numFmtId="0" xfId="0" applyFont="1" applyFill="1" applyBorder="1" applyAlignment="1">
      <alignment horizontal="center" vertical="center"/>
    </xf>
    <xf fontId="25" fillId="9" borderId="110" numFmtId="0" xfId="0" applyFont="1" applyFill="1" applyBorder="1" applyAlignment="1">
      <alignment horizontal="center" vertical="center"/>
    </xf>
    <xf fontId="26" fillId="15" borderId="73" numFmtId="0" xfId="0" applyFont="1" applyFill="1" applyBorder="1" applyAlignment="1">
      <alignment horizontal="center" vertical="center"/>
    </xf>
    <xf fontId="20" fillId="15" borderId="111" numFmtId="0" xfId="0" applyFont="1" applyFill="1" applyBorder="1" applyAlignment="1">
      <alignment horizontal="center" vertical="center"/>
    </xf>
    <xf fontId="25" fillId="9" borderId="84" numFmtId="0" xfId="0" applyFont="1" applyFill="1" applyBorder="1" applyAlignment="1">
      <alignment horizontal="center" vertical="center"/>
    </xf>
    <xf fontId="26" fillId="9" borderId="73" numFmtId="0" xfId="0" applyFont="1" applyFill="1" applyBorder="1" applyAlignment="1">
      <alignment horizontal="center" vertical="center"/>
    </xf>
    <xf fontId="25" fillId="9" borderId="111" numFmtId="0" xfId="0" applyFont="1" applyFill="1" applyBorder="1" applyAlignment="1">
      <alignment horizontal="center" vertical="center"/>
    </xf>
    <xf fontId="26" fillId="15" borderId="91" numFmtId="0" xfId="0" applyFont="1" applyFill="1" applyBorder="1" applyAlignment="1">
      <alignment horizontal="center" vertical="center"/>
    </xf>
    <xf fontId="20" fillId="15" borderId="113" numFmtId="0" xfId="0" applyFont="1" applyFill="1" applyBorder="1" applyAlignment="1">
      <alignment horizontal="center" vertical="center"/>
    </xf>
    <xf fontId="25" fillId="9" borderId="89" numFmtId="0" xfId="0" applyFont="1" applyFill="1" applyBorder="1" applyAlignment="1">
      <alignment horizontal="center" vertical="center"/>
    </xf>
    <xf fontId="26" fillId="9" borderId="91" numFmtId="0" xfId="0" applyFont="1" applyFill="1" applyBorder="1" applyAlignment="1">
      <alignment horizontal="center" vertical="center"/>
    </xf>
    <xf fontId="25" fillId="9" borderId="113" numFmtId="0" xfId="0" applyFont="1" applyFill="1" applyBorder="1" applyAlignment="1">
      <alignment horizontal="center" vertical="center"/>
    </xf>
    <xf fontId="1" fillId="2" borderId="72" numFmtId="0" xfId="0" applyFont="1" applyFill="1" applyBorder="1" applyAlignment="1">
      <alignment horizontal="center" vertical="center"/>
    </xf>
    <xf fontId="1" fillId="2" borderId="46" numFmtId="0" xfId="0" applyFont="1" applyFill="1" applyBorder="1"/>
    <xf fontId="0" fillId="2" borderId="1" numFmtId="0" xfId="0" applyFill="1" applyBorder="1"/>
    <xf fontId="27" fillId="15" borderId="1" numFmtId="0" xfId="0" applyFont="1" applyFill="1" applyBorder="1" applyAlignment="1">
      <alignment horizontal="center" vertical="center"/>
    </xf>
    <xf fontId="28" fillId="2" borderId="1" numFmtId="0" xfId="0" applyFont="1" applyFill="1" applyBorder="1" applyAlignment="1">
      <alignment horizontal="center" vertical="center"/>
    </xf>
    <xf fontId="21" fillId="2" borderId="1" numFmtId="0" xfId="0" applyFont="1" applyFill="1" applyBorder="1" applyAlignment="1">
      <alignment horizontal="center" vertical="center"/>
    </xf>
    <xf fontId="1" fillId="23" borderId="1" numFmtId="0" xfId="0" applyFont="1" applyFill="1" applyBorder="1" applyAlignment="1">
      <alignment horizontal="center" vertical="center"/>
    </xf>
    <xf fontId="27" fillId="9" borderId="1" numFmtId="0" xfId="0" applyFont="1" applyFill="1" applyBorder="1" applyAlignment="1">
      <alignment horizontal="center" vertical="center"/>
    </xf>
    <xf fontId="24" fillId="2" borderId="1" numFmtId="0" xfId="0" applyFont="1" applyFill="1" applyBorder="1" applyAlignment="1">
      <alignment horizontal="center" vertical="center"/>
    </xf>
    <xf fontId="29" fillId="15" borderId="43" numFmtId="0" xfId="0" applyFont="1" applyFill="1" applyBorder="1" applyAlignment="1">
      <alignment horizontal="center" vertical="center"/>
    </xf>
    <xf fontId="30" fillId="2" borderId="43" numFmtId="0" xfId="0" applyFont="1" applyFill="1" applyBorder="1" applyAlignment="1">
      <alignment horizontal="center" vertical="center"/>
    </xf>
    <xf fontId="29" fillId="15" borderId="1" numFmtId="0" xfId="0" applyFont="1" applyFill="1" applyBorder="1" applyAlignment="1">
      <alignment horizontal="center" vertical="center"/>
    </xf>
    <xf fontId="30" fillId="2" borderId="1" numFmtId="0" xfId="0" applyFont="1" applyFill="1" applyBorder="1" applyAlignment="1">
      <alignment horizontal="center" vertical="center"/>
    </xf>
    <xf fontId="29" fillId="9" borderId="1" numFmtId="0" xfId="0" applyFont="1" applyFill="1" applyBorder="1" applyAlignment="1">
      <alignment horizontal="center" vertical="center"/>
    </xf>
    <xf fontId="29" fillId="7" borderId="1" numFmtId="0" xfId="0" applyFont="1" applyFill="1" applyBorder="1" applyAlignment="1">
      <alignment horizontal="center" vertical="center"/>
    </xf>
    <xf fontId="21" fillId="3" borderId="1" numFmtId="0" xfId="0" applyFont="1" applyFill="1" applyBorder="1" applyAlignment="1">
      <alignment horizontal="center"/>
    </xf>
    <xf fontId="1" fillId="3" borderId="1" numFmtId="0" xfId="0" applyFont="1" applyFill="1" applyBorder="1"/>
    <xf fontId="1" fillId="2" borderId="1" numFmtId="165" xfId="0" applyNumberFormat="1" applyFont="1" applyFill="1" applyBorder="1"/>
    <xf fontId="1" fillId="24" borderId="1" numFmtId="0" xfId="0" applyFont="1" applyFill="1" applyBorder="1" applyAlignment="1">
      <alignment horizontal="center" vertical="center"/>
    </xf>
    <xf fontId="1" fillId="2" borderId="1" numFmtId="0" xfId="0" applyFont="1" applyFill="1" applyBorder="1" applyAlignment="1">
      <alignment horizontal="center"/>
    </xf>
    <xf fontId="31" fillId="0" borderId="0" numFmtId="0" xfId="0" applyFont="1" applyAlignment="1">
      <alignment horizontal="center" vertical="center"/>
    </xf>
    <xf fontId="25" fillId="2" borderId="1" numFmtId="0" xfId="0" applyFont="1" applyFill="1" applyBorder="1" applyAlignment="1">
      <alignment horizontal="center" vertical="center"/>
    </xf>
    <xf fontId="25" fillId="3" borderId="1" numFmtId="0" xfId="0" applyFont="1" applyFill="1" applyBorder="1" applyAlignment="1">
      <alignment horizontal="center" vertical="center"/>
    </xf>
    <xf fontId="25" fillId="13" borderId="115" numFmtId="0" xfId="0" applyFont="1" applyFill="1" applyBorder="1" applyAlignment="1">
      <alignment horizontal="center" vertical="center"/>
    </xf>
    <xf fontId="25" fillId="13" borderId="116" numFmtId="0" xfId="0" applyFont="1" applyFill="1" applyBorder="1" applyAlignment="1">
      <alignment horizontal="center" vertical="center"/>
    </xf>
    <xf fontId="0" fillId="0" borderId="0" numFmtId="0" xfId="0" applyAlignment="1">
      <alignment horizontal="center" wrapText="1"/>
    </xf>
    <xf fontId="1" fillId="23" borderId="1" numFmtId="0" xfId="0" applyFont="1" applyFill="1" applyBorder="1" applyAlignment="1">
      <alignment horizontal="center"/>
    </xf>
    <xf fontId="1" fillId="23" borderId="1" numFmtId="49" xfId="0" applyNumberFormat="1" applyFont="1" applyFill="1" applyBorder="1" applyAlignment="1">
      <alignment horizontal="center"/>
    </xf>
    <xf fontId="25" fillId="30" borderId="1" numFmtId="0" xfId="0" applyFont="1" applyFill="1" applyBorder="1" applyAlignment="1">
      <alignment horizontal="center" vertical="center"/>
    </xf>
    <xf fontId="25" fillId="13" borderId="1" numFmtId="0" xfId="0" applyFont="1" applyFill="1" applyBorder="1" applyAlignment="1">
      <alignment horizontal="center" vertical="center"/>
    </xf>
    <xf fontId="32" fillId="13" borderId="1" numFmtId="0" xfId="0" applyFont="1" applyFill="1" applyBorder="1" applyAlignment="1">
      <alignment horizontal="center" vertical="center"/>
    </xf>
    <xf fontId="1" fillId="2" borderId="1" numFmtId="49" xfId="0" applyNumberFormat="1" applyFont="1" applyFill="1" applyBorder="1" applyAlignment="1">
      <alignment horizontal="center"/>
    </xf>
    <xf fontId="1" fillId="2" borderId="117" numFmtId="0" xfId="0" applyFont="1" applyFill="1" applyBorder="1" applyAlignment="1">
      <alignment horizontal="center" vertical="center"/>
    </xf>
    <xf fontId="1" fillId="2" borderId="0" numFmtId="0" xfId="0" applyFont="1" applyFill="1" applyAlignment="1">
      <alignment horizontal="center" vertical="center"/>
    </xf>
    <xf fontId="1" fillId="2" borderId="1" numFmtId="49" xfId="0" applyNumberFormat="1" applyFont="1" applyFill="1" applyBorder="1" applyAlignment="1">
      <alignment horizontal="center"/>
    </xf>
    <xf fontId="31" fillId="18" borderId="1" numFmtId="0" xfId="0" applyFont="1" applyFill="1" applyBorder="1" applyAlignment="1">
      <alignment horizontal="center" vertical="center"/>
    </xf>
    <xf fontId="25" fillId="18" borderId="1" numFmtId="0" xfId="0" applyFont="1" applyFill="1" applyBorder="1" applyAlignment="1">
      <alignment horizontal="center" vertical="center"/>
    </xf>
    <xf fontId="1" fillId="23" borderId="1" numFmtId="49" xfId="0" applyNumberFormat="1" applyFont="1" applyFill="1" applyBorder="1" applyAlignment="1">
      <alignment horizontal="center"/>
    </xf>
    <xf fontId="31" fillId="31" borderId="1" numFmtId="0" xfId="0" applyFont="1" applyFill="1" applyBorder="1" applyAlignment="1">
      <alignment horizontal="center" vertical="center"/>
    </xf>
    <xf fontId="25" fillId="31" borderId="1" numFmtId="0" xfId="0" applyFont="1" applyFill="1" applyBorder="1" applyAlignment="1">
      <alignment horizontal="center" vertical="center"/>
    </xf>
    <xf fontId="25" fillId="18" borderId="118" numFmtId="0" xfId="0" applyFont="1" applyFill="1" applyBorder="1" applyAlignment="1">
      <alignment horizontal="center" vertical="center"/>
    </xf>
    <xf fontId="25" fillId="18" borderId="119" numFmtId="0" xfId="0" applyFont="1" applyFill="1" applyBorder="1" applyAlignment="1">
      <alignment horizontal="center" vertical="center"/>
    </xf>
    <xf fontId="25" fillId="18" borderId="120" numFmtId="0" xfId="0" applyFont="1" applyFill="1" applyBorder="1" applyAlignment="1">
      <alignment horizontal="center" vertical="center"/>
    </xf>
    <xf fontId="25" fillId="31" borderId="118" numFmtId="0" xfId="0" applyFont="1" applyFill="1" applyBorder="1" applyAlignment="1">
      <alignment horizontal="center" vertical="center"/>
    </xf>
    <xf fontId="25" fillId="31" borderId="119" numFmtId="0" xfId="0" applyFont="1" applyFill="1" applyBorder="1" applyAlignment="1">
      <alignment horizontal="center" vertical="center"/>
    </xf>
    <xf fontId="25" fillId="31" borderId="120" numFmtId="0" xfId="0" applyFont="1" applyFill="1" applyBorder="1" applyAlignment="1">
      <alignment horizontal="center" vertical="center"/>
    </xf>
    <xf fontId="31" fillId="2" borderId="1" numFmt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worksheet" Target="worksheets/sheet14.xml"/><Relationship  Id="rId15" Type="http://schemas.openxmlformats.org/officeDocument/2006/relationships/theme" Target="theme/theme1.xml"/><Relationship  Id="rId16" Type="http://schemas.openxmlformats.org/officeDocument/2006/relationships/sharedStrings" Target="sharedStrings.xml"/><Relationship  Id="rId17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10583</xdr:colOff>
      <xdr:row>0</xdr:row>
      <xdr:rowOff>95249</xdr:rowOff>
    </xdr:from>
    <xdr:to>
      <xdr:col>15</xdr:col>
      <xdr:colOff>232833</xdr:colOff>
      <xdr:row>26</xdr:row>
      <xdr:rowOff>137583</xdr:rowOff>
    </xdr:to>
    <xdr:sp>
      <xdr:nvSpPr>
        <xdr:cNvPr id="1450411225" name=""/>
        <xdr:cNvSpPr txBox="1"/>
      </xdr:nvSpPr>
      <xdr:spPr bwMode="auto">
        <a:xfrm flipH="0" flipV="0">
          <a:off x="5535083" y="95249"/>
          <a:ext cx="3905249" cy="4720166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  <a:round/>
        </a:ln>
      </xdr:spPr>
      <xdr:style>
        <a:lnRef idx="0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overflow" vert="horz" wrap="square" lIns="91440" tIns="45720" rIns="91440" bIns="45720" numCol="1" spcCol="0" rtlCol="0" fromWordArt="0" anchor="t" anchorCtr="0" forceAA="0" upright="0" compatLnSpc="0"/>
        <a:p>
          <a:pPr marL="0" marR="0" indent="0">
            <a:defRPr/>
          </a:pPr>
          <a:r>
            <a:rPr/>
            <a:t>/*</a:t>
          </a:r>
          <a:br>
            <a:rPr/>
          </a:br>
          <a:r>
            <a:rPr/>
            <a:t>    USE Avaliacao_1_Lab_BD</a:t>
          </a:r>
          <a:br>
            <a:rPr/>
          </a:br>
          <a:r>
            <a:rPr/>
            <a:t>*/</a:t>
          </a:r>
          <a:br>
            <a:rPr/>
          </a:br>
          <a:r>
            <a:rPr/>
            <a:t>DECLARE @i INT, @cont INT, @titulo VARCHAR(100)</a:t>
          </a:r>
          <a:br>
            <a:rPr/>
          </a:br>
          <a:r>
            <a:rPr/>
            <a:t>SET @i = 1001</a:t>
          </a:r>
          <a:br>
            <a:rPr/>
          </a:br>
          <a:r>
            <a:rPr/>
            <a:t>WHILE (@i &lt;= 1112)</a:t>
          </a:r>
          <a:br>
            <a:rPr/>
          </a:br>
          <a:r>
            <a:rPr/>
            <a:t>BEGIN</a:t>
          </a:r>
          <a:br>
            <a:rPr/>
          </a:br>
          <a:r>
            <a:rPr/>
            <a:t>    SET @cont = 1</a:t>
          </a:r>
          <a:br>
            <a:rPr/>
          </a:br>
          <a:r>
            <a:rPr/>
            <a:t>    WHILE (@cont &lt;= 20)</a:t>
          </a:r>
          <a:br>
            <a:rPr/>
          </a:br>
          <a:r>
            <a:rPr/>
            <a:t>    BEGIN</a:t>
          </a:r>
          <a:br>
            <a:rPr/>
          </a:br>
          <a:r>
            <a:rPr/>
            <a:t>        SET @titulo = N'CONTEÚDO ' + </a:t>
          </a:r>
          <a:r>
            <a:rPr i="1"/>
            <a:t>CAST</a:t>
          </a:r>
          <a:r>
            <a:rPr/>
            <a:t>(@cont AS VARCHAR(100))</a:t>
          </a:r>
          <a:br>
            <a:rPr/>
          </a:br>
          <a:r>
            <a:rPr/>
            <a:t>        INSERT INTO conteudo (titulo, cod_disciplina) VALUES</a:t>
          </a:r>
          <a:br>
            <a:rPr/>
          </a:br>
          <a:r>
            <a:rPr/>
            <a:t>            (@titulo, @i)</a:t>
          </a:r>
          <a:br>
            <a:rPr/>
          </a:br>
          <a:br>
            <a:rPr/>
          </a:br>
          <a:r>
            <a:rPr/>
            <a:t>        -- ********* --</a:t>
          </a:r>
          <a:br>
            <a:rPr/>
          </a:br>
          <a:r>
            <a:rPr/>
            <a:t>        SET @cont = @cont + 1</a:t>
          </a:r>
          <a:br>
            <a:rPr/>
          </a:br>
          <a:r>
            <a:rPr/>
            <a:t>        -- ********* --</a:t>
          </a:r>
          <a:br>
            <a:rPr/>
          </a:br>
          <a:r>
            <a:rPr/>
            <a:t>    END</a:t>
          </a:r>
          <a:br>
            <a:rPr/>
          </a:br>
          <a:r>
            <a:rPr/>
            <a:t>    -- ********* --</a:t>
          </a:r>
          <a:br>
            <a:rPr/>
          </a:br>
          <a:r>
            <a:rPr/>
            <a:t>    SET @i = @i + 1</a:t>
          </a:r>
          <a:br>
            <a:rPr/>
          </a:br>
          <a:r>
            <a:rPr/>
            <a:t>    -- ********* -</a:t>
          </a:r>
          <a:r>
            <a:rPr/>
            <a:t>-</a:t>
          </a:r>
          <a:br>
            <a:rPr/>
          </a:br>
          <a:r>
            <a:rPr/>
            <a:t>END</a:t>
          </a:r>
          <a:endParaRPr sz="1200"/>
        </a:p>
        <a:p>
          <a:pPr>
            <a:defRPr/>
          </a:pPr>
          <a:endParaRPr/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://sofiasilva@gmail.com" TargetMode="External"/><Relationship  Id="rId10" Type="http://schemas.openxmlformats.org/officeDocument/2006/relationships/hyperlink" Target="http://manuela@fatec.sp.gov.br" TargetMode="External"/><Relationship  Id="rId11" Type="http://schemas.openxmlformats.org/officeDocument/2006/relationships/hyperlink" Target="http://gabriellima@gmail.com" TargetMode="External"/><Relationship  Id="rId12" Type="http://schemas.openxmlformats.org/officeDocument/2006/relationships/hyperlink" Target="http://gabriel@fatec.sp.gov.br" TargetMode="External"/><Relationship  Id="rId13" Type="http://schemas.openxmlformats.org/officeDocument/2006/relationships/hyperlink" Target="http://laurasouza@gmail.com" TargetMode="External"/><Relationship  Id="rId14" Type="http://schemas.openxmlformats.org/officeDocument/2006/relationships/hyperlink" Target="http://laura@fatec.sp.gov.br" TargetMode="External"/><Relationship  Id="rId15" Type="http://schemas.openxmlformats.org/officeDocument/2006/relationships/hyperlink" Target="http://joaosantos@gmail.com" TargetMode="External"/><Relationship  Id="rId16" Type="http://schemas.openxmlformats.org/officeDocument/2006/relationships/hyperlink" Target="http://joao@fatec.sp.gov.br" TargetMode="External"/><Relationship  Id="rId17" Type="http://schemas.openxmlformats.org/officeDocument/2006/relationships/hyperlink" Target="http://valentinaalmeida@gmail.com" TargetMode="External"/><Relationship  Id="rId18" Type="http://schemas.openxmlformats.org/officeDocument/2006/relationships/hyperlink" Target="http://valentina@fatec.sp.gov.br" TargetMode="External"/><Relationship  Id="rId19" Type="http://schemas.openxmlformats.org/officeDocument/2006/relationships/hyperlink" Target="http://matheusoliveira@gmail.com" TargetMode="External"/><Relationship  Id="rId2" Type="http://schemas.openxmlformats.org/officeDocument/2006/relationships/hyperlink" Target="http://sofia@fatec.sp.gov.br" TargetMode="External"/><Relationship  Id="rId20" Type="http://schemas.openxmlformats.org/officeDocument/2006/relationships/hyperlink" Target="http://matheus@fatec.sp.gov.br" TargetMode="External"/><Relationship  Id="rId21" Type="http://schemas.openxmlformats.org/officeDocument/2006/relationships/hyperlink" Target="http://mariarodrigues@gmail.com" TargetMode="External"/><Relationship  Id="rId22" Type="http://schemas.openxmlformats.org/officeDocument/2006/relationships/hyperlink" Target="http://maria@fatec.sp.gov.br" TargetMode="External"/><Relationship  Id="rId23" Type="http://schemas.openxmlformats.org/officeDocument/2006/relationships/hyperlink" Target="http://pedroferreira@gmail.com" TargetMode="External"/><Relationship  Id="rId24" Type="http://schemas.openxmlformats.org/officeDocument/2006/relationships/hyperlink" Target="http://pedro@fatec.sp.gov.br" TargetMode="External"/><Relationship  Id="rId3" Type="http://schemas.openxmlformats.org/officeDocument/2006/relationships/hyperlink" Target="http://lucasoliveira@gmail.com" TargetMode="External"/><Relationship  Id="rId4" Type="http://schemas.openxmlformats.org/officeDocument/2006/relationships/hyperlink" Target="http://lucas@fatec.sp.gov.br" TargetMode="External"/><Relationship  Id="rId5" Type="http://schemas.openxmlformats.org/officeDocument/2006/relationships/hyperlink" Target="http://isabellasantos@gmail.com" TargetMode="External"/><Relationship  Id="rId6" Type="http://schemas.openxmlformats.org/officeDocument/2006/relationships/hyperlink" Target="http://isabella@fatec.sp.gov.br" TargetMode="External"/><Relationship  Id="rId7" Type="http://schemas.openxmlformats.org/officeDocument/2006/relationships/hyperlink" Target="http://enzocosta@gmail.com" TargetMode="External"/><Relationship  Id="rId8" Type="http://schemas.openxmlformats.org/officeDocument/2006/relationships/hyperlink" Target="http://enzo@fatec.sp.gov.br" TargetMode="External"/><Relationship  Id="rId9" Type="http://schemas.openxmlformats.org/officeDocument/2006/relationships/hyperlink" Target="http://manuelaperei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0" style="1" width="25.7109375"/>
    <col min="11" max="16384" style="1" width="9.140625"/>
  </cols>
  <sheetData>
    <row r="1" s="2" customFormat="1" ht="18.75">
      <c r="A1" s="3">
        <v>0</v>
      </c>
      <c r="B1" s="4" t="s">
        <v>0</v>
      </c>
      <c r="C1" s="5">
        <v>2800</v>
      </c>
      <c r="D1" s="6" t="s">
        <v>1</v>
      </c>
      <c r="E1" s="7">
        <v>4</v>
      </c>
      <c r="F1" s="3" t="s">
        <v>2</v>
      </c>
      <c r="G1" s="8"/>
      <c r="H1" s="2"/>
      <c r="I1" s="2"/>
      <c r="J1" s="2"/>
      <c r="K1" s="2"/>
    </row>
    <row r="2" s="2" customFormat="1" ht="56.25">
      <c r="A2" s="9">
        <v>1</v>
      </c>
      <c r="B2" s="4" t="s">
        <v>3</v>
      </c>
      <c r="C2" s="10">
        <v>2800</v>
      </c>
      <c r="D2" s="6" t="s">
        <v>4</v>
      </c>
      <c r="E2" s="11">
        <v>5</v>
      </c>
      <c r="F2" s="9" t="s">
        <v>2</v>
      </c>
      <c r="G2" s="8"/>
      <c r="H2" s="2"/>
      <c r="I2" s="2"/>
      <c r="J2" s="2"/>
      <c r="K2" s="2"/>
    </row>
    <row r="3" s="2" customFormat="1" ht="18.75">
      <c r="A3" s="12">
        <v>2</v>
      </c>
      <c r="B3" s="13" t="s">
        <v>5</v>
      </c>
      <c r="C3" s="14">
        <v>2800</v>
      </c>
      <c r="D3" s="15" t="s">
        <v>5</v>
      </c>
      <c r="E3" s="16">
        <v>4</v>
      </c>
      <c r="F3" s="12" t="s">
        <v>2</v>
      </c>
      <c r="G3" s="8"/>
      <c r="H3" s="2"/>
      <c r="I3" s="2"/>
      <c r="J3" s="2"/>
      <c r="K3" s="2"/>
    </row>
    <row r="4" ht="18.75">
      <c r="A4" s="17" t="s">
        <v>6</v>
      </c>
      <c r="B4" s="18" t="s">
        <v>7</v>
      </c>
      <c r="C4" s="17" t="s">
        <v>8</v>
      </c>
      <c r="D4" s="18" t="s">
        <v>9</v>
      </c>
      <c r="E4" s="19" t="s">
        <v>10</v>
      </c>
      <c r="F4" s="17" t="s">
        <v>11</v>
      </c>
    </row>
    <row r="5" ht="14.25">
      <c r="B5" s="1"/>
      <c r="C5" s="1"/>
      <c r="D5" s="1"/>
      <c r="E5" s="1"/>
      <c r="G5" s="1"/>
    </row>
    <row r="6" ht="14.25">
      <c r="A6" s="1"/>
      <c r="B6" s="1"/>
      <c r="C6" s="1"/>
      <c r="D6" s="1"/>
      <c r="E6" s="1"/>
      <c r="F6" s="1"/>
    </row>
    <row r="7" ht="14.25">
      <c r="A7" s="1"/>
      <c r="B7" s="1"/>
      <c r="C7" s="1"/>
      <c r="D7" s="1"/>
      <c r="E7" s="1"/>
      <c r="F7" s="1"/>
    </row>
    <row r="8" ht="14.25">
      <c r="A8" s="1"/>
      <c r="B8" s="1"/>
      <c r="C8" s="1"/>
      <c r="D8" s="1"/>
      <c r="E8" s="1"/>
      <c r="F8" s="1"/>
    </row>
    <row r="9" ht="14.25">
      <c r="A9" s="1"/>
      <c r="B9" s="1"/>
      <c r="C9" s="1"/>
      <c r="D9" s="1"/>
      <c r="E9" s="1"/>
      <c r="F9" s="1"/>
    </row>
    <row r="10" ht="14.25">
      <c r="A10" s="1"/>
      <c r="B10" s="1"/>
      <c r="C10" s="1"/>
      <c r="D10" s="1"/>
      <c r="E10" s="1"/>
      <c r="F10" s="1"/>
    </row>
    <row r="11" ht="14.25">
      <c r="A11" s="1"/>
      <c r="B11" s="1"/>
      <c r="C11" s="1"/>
      <c r="D11" s="1"/>
      <c r="E11" s="1"/>
      <c r="F11" s="1"/>
    </row>
    <row r="12" ht="14.25">
      <c r="A12" s="1"/>
      <c r="B12" s="1"/>
      <c r="C12" s="1"/>
      <c r="D12" s="1"/>
      <c r="E12" s="1"/>
      <c r="F12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8.140625"/>
    <col customWidth="1" min="2" max="2" style="1" width="17.140625"/>
    <col customWidth="1" min="3" max="3" style="1" width="20.28125"/>
    <col bestFit="1" min="4" max="4" style="1" width="11.7109375"/>
    <col customWidth="1" min="5" max="5" style="1" width="15.8515625"/>
    <col min="6" max="16384" style="1" width="9.140625"/>
  </cols>
  <sheetData>
    <row r="1" s="261" customFormat="1">
      <c r="A1" s="257" t="s">
        <v>266</v>
      </c>
      <c r="B1" s="258" t="s">
        <v>267</v>
      </c>
      <c r="C1" s="257" t="s">
        <v>268</v>
      </c>
      <c r="D1" s="258" t="s">
        <v>269</v>
      </c>
      <c r="E1" s="257" t="s">
        <v>270</v>
      </c>
    </row>
    <row r="2">
      <c r="A2" s="262">
        <v>16402</v>
      </c>
      <c r="B2" s="263" t="s">
        <v>271</v>
      </c>
      <c r="C2" s="264" t="s">
        <v>272</v>
      </c>
      <c r="D2" s="263">
        <v>2</v>
      </c>
      <c r="E2" s="264" t="s">
        <v>273</v>
      </c>
    </row>
    <row r="3">
      <c r="A3" s="265">
        <v>14504</v>
      </c>
      <c r="B3" s="246" t="s">
        <v>274</v>
      </c>
      <c r="C3" s="11" t="s">
        <v>272</v>
      </c>
      <c r="D3" s="246">
        <v>4</v>
      </c>
      <c r="E3" s="11" t="s">
        <v>273</v>
      </c>
    </row>
    <row r="4">
      <c r="A4" s="265">
        <v>14502</v>
      </c>
      <c r="B4" s="246" t="s">
        <v>274</v>
      </c>
      <c r="C4" s="11" t="s">
        <v>275</v>
      </c>
      <c r="D4" s="246">
        <v>2</v>
      </c>
      <c r="E4" s="11" t="s">
        <v>273</v>
      </c>
    </row>
    <row r="5">
      <c r="A5" s="265">
        <v>13004</v>
      </c>
      <c r="B5" s="246" t="s">
        <v>276</v>
      </c>
      <c r="C5" s="11" t="s">
        <v>275</v>
      </c>
      <c r="D5" s="246">
        <v>4</v>
      </c>
      <c r="E5" s="11" t="s">
        <v>273</v>
      </c>
    </row>
    <row r="6">
      <c r="A6" s="266">
        <v>13002</v>
      </c>
      <c r="B6" s="267" t="s">
        <v>276</v>
      </c>
      <c r="C6" s="268" t="s">
        <v>277</v>
      </c>
      <c r="D6" s="267">
        <v>2</v>
      </c>
      <c r="E6" s="268" t="s">
        <v>273</v>
      </c>
    </row>
    <row r="7">
      <c r="A7" s="269"/>
      <c r="B7" s="269"/>
      <c r="C7" s="269"/>
      <c r="D7" s="269"/>
      <c r="E7" s="269"/>
    </row>
    <row r="8">
      <c r="A8" s="270"/>
      <c r="B8" s="270"/>
      <c r="C8" s="270"/>
      <c r="D8" s="270"/>
      <c r="E8" s="270"/>
    </row>
    <row r="9">
      <c r="A9" s="270"/>
      <c r="B9" s="270"/>
      <c r="C9" s="270"/>
      <c r="D9" s="270"/>
      <c r="E9" s="270"/>
    </row>
    <row r="10">
      <c r="A10" s="270"/>
      <c r="B10" s="270"/>
      <c r="C10" s="270"/>
      <c r="D10" s="270"/>
      <c r="E10" s="270"/>
    </row>
    <row r="11">
      <c r="A11" s="270"/>
      <c r="B11" s="270"/>
      <c r="C11" s="270"/>
      <c r="D11" s="270"/>
      <c r="E11" s="27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271" width="1.7109375"/>
    <col customWidth="1" min="2" max="4" style="1" width="2.7109375"/>
    <col customWidth="1" min="5" max="10" style="1" width="6.7109375"/>
    <col customWidth="1" min="11" max="11" style="271" width="1.7109375"/>
    <col customWidth="1" min="12" max="14" style="1" width="2.7109375"/>
    <col customWidth="1" min="15" max="20" style="1" width="6.7109375"/>
    <col customWidth="1" min="21" max="21" style="271" width="1.7109375"/>
    <col customWidth="1" min="22" max="24" style="1" width="2.7109375"/>
    <col customWidth="1" min="25" max="30" style="1" width="6.7109375"/>
    <col customWidth="1" min="31" max="31" style="271" width="1.7109375"/>
    <col min="32" max="16384" style="1" width="9.140625"/>
  </cols>
  <sheetData>
    <row r="1" ht="14.25">
      <c r="A1" s="271"/>
      <c r="B1" s="272" t="s">
        <v>278</v>
      </c>
      <c r="C1" s="273"/>
      <c r="D1" s="273"/>
      <c r="E1" s="273"/>
      <c r="F1" s="273"/>
      <c r="G1" s="273"/>
      <c r="H1" s="273"/>
      <c r="I1" s="273"/>
      <c r="J1" s="274"/>
      <c r="L1" s="275" t="s">
        <v>279</v>
      </c>
      <c r="M1" s="276"/>
      <c r="N1" s="276"/>
      <c r="O1" s="276"/>
      <c r="P1" s="276"/>
      <c r="Q1" s="276"/>
      <c r="R1" s="276"/>
      <c r="S1" s="276"/>
      <c r="T1" s="277"/>
      <c r="V1" s="278" t="s">
        <v>280</v>
      </c>
      <c r="W1" s="279"/>
      <c r="X1" s="279"/>
      <c r="Y1" s="279"/>
      <c r="Z1" s="279"/>
      <c r="AA1" s="279"/>
      <c r="AB1" s="279"/>
      <c r="AC1" s="279"/>
      <c r="AD1" s="280"/>
    </row>
    <row r="2" ht="14.25">
      <c r="A2" s="271"/>
      <c r="B2" s="281" t="s">
        <v>281</v>
      </c>
      <c r="C2" s="282"/>
      <c r="D2" s="283"/>
      <c r="E2" s="284" t="s">
        <v>282</v>
      </c>
      <c r="F2" s="284" t="s">
        <v>283</v>
      </c>
      <c r="G2" s="284" t="s">
        <v>284</v>
      </c>
      <c r="H2" s="284" t="s">
        <v>285</v>
      </c>
      <c r="I2" s="284" t="s">
        <v>286</v>
      </c>
      <c r="J2" s="285" t="s">
        <v>287</v>
      </c>
      <c r="K2" s="271"/>
      <c r="L2" s="281" t="s">
        <v>281</v>
      </c>
      <c r="M2" s="282"/>
      <c r="N2" s="283"/>
      <c r="O2" s="286" t="s">
        <v>282</v>
      </c>
      <c r="P2" s="287" t="s">
        <v>283</v>
      </c>
      <c r="Q2" s="287" t="s">
        <v>284</v>
      </c>
      <c r="R2" s="287" t="s">
        <v>285</v>
      </c>
      <c r="S2" s="287" t="s">
        <v>286</v>
      </c>
      <c r="T2" s="288" t="s">
        <v>287</v>
      </c>
      <c r="U2" s="271"/>
      <c r="V2" s="281" t="s">
        <v>281</v>
      </c>
      <c r="W2" s="282"/>
      <c r="X2" s="283"/>
      <c r="Y2" s="286" t="s">
        <v>282</v>
      </c>
      <c r="Z2" s="287" t="s">
        <v>283</v>
      </c>
      <c r="AA2" s="287" t="s">
        <v>284</v>
      </c>
      <c r="AB2" s="287" t="s">
        <v>285</v>
      </c>
      <c r="AC2" s="287" t="s">
        <v>286</v>
      </c>
      <c r="AD2" s="288" t="s">
        <v>287</v>
      </c>
      <c r="AE2" s="271"/>
    </row>
    <row r="3" ht="14.25">
      <c r="A3" s="271"/>
      <c r="B3" s="289">
        <v>130002</v>
      </c>
      <c r="C3" s="290">
        <v>130002</v>
      </c>
      <c r="D3" s="291">
        <v>130004</v>
      </c>
      <c r="E3" s="292">
        <v>1005</v>
      </c>
      <c r="F3" s="293">
        <v>1002</v>
      </c>
      <c r="G3" s="293">
        <v>1006</v>
      </c>
      <c r="H3" s="293">
        <v>1004</v>
      </c>
      <c r="I3" s="294"/>
      <c r="J3" s="295"/>
      <c r="L3" s="289">
        <v>130002</v>
      </c>
      <c r="M3" s="296">
        <v>13002</v>
      </c>
      <c r="N3" s="291">
        <v>130004</v>
      </c>
      <c r="O3" s="297">
        <v>1047</v>
      </c>
      <c r="P3" s="297">
        <v>1049</v>
      </c>
      <c r="Q3" s="298"/>
      <c r="R3" s="297">
        <v>1050</v>
      </c>
      <c r="S3" s="299"/>
      <c r="T3" s="300"/>
      <c r="U3" s="271"/>
      <c r="V3" s="289">
        <v>130002</v>
      </c>
      <c r="W3" s="296">
        <v>13002</v>
      </c>
      <c r="X3" s="291">
        <v>130004</v>
      </c>
      <c r="Y3" s="301">
        <v>1091</v>
      </c>
      <c r="Z3" s="302">
        <v>1093</v>
      </c>
      <c r="AA3" s="302">
        <v>1090</v>
      </c>
      <c r="AB3" s="302">
        <v>1095</v>
      </c>
      <c r="AC3" s="294"/>
      <c r="AD3" s="295"/>
      <c r="AE3" s="271"/>
    </row>
    <row r="4" ht="14.25">
      <c r="A4" s="271"/>
      <c r="B4" s="303"/>
      <c r="C4" s="304"/>
      <c r="D4" s="305"/>
      <c r="E4" s="306"/>
      <c r="F4" s="307"/>
      <c r="G4" s="308"/>
      <c r="H4" s="307"/>
      <c r="I4" s="309"/>
      <c r="J4" s="310"/>
      <c r="L4" s="311"/>
      <c r="M4" s="296"/>
      <c r="N4" s="305"/>
      <c r="O4" s="312"/>
      <c r="P4" s="297"/>
      <c r="Q4" s="298"/>
      <c r="R4" s="297"/>
      <c r="S4" s="313"/>
      <c r="T4" s="314"/>
      <c r="U4" s="271"/>
      <c r="V4" s="311"/>
      <c r="W4" s="296"/>
      <c r="X4" s="305"/>
      <c r="Y4" s="315"/>
      <c r="Z4" s="316"/>
      <c r="AA4" s="317"/>
      <c r="AB4" s="316"/>
      <c r="AC4" s="309"/>
      <c r="AD4" s="310"/>
      <c r="AE4" s="271"/>
    </row>
    <row r="5" ht="14.25">
      <c r="A5" s="271"/>
      <c r="B5" s="289">
        <v>145004</v>
      </c>
      <c r="C5" s="290">
        <v>145002</v>
      </c>
      <c r="D5" s="305"/>
      <c r="E5" s="318">
        <v>1001</v>
      </c>
      <c r="F5" s="307"/>
      <c r="G5" s="319">
        <v>1003</v>
      </c>
      <c r="H5" s="307"/>
      <c r="I5" s="319">
        <v>1007</v>
      </c>
      <c r="J5" s="310"/>
      <c r="L5" s="289">
        <v>145004</v>
      </c>
      <c r="M5" s="290">
        <v>145002</v>
      </c>
      <c r="N5" s="305"/>
      <c r="O5" s="320">
        <v>1046</v>
      </c>
      <c r="P5" s="297"/>
      <c r="Q5" s="320">
        <v>1048</v>
      </c>
      <c r="R5" s="297"/>
      <c r="S5" s="320">
        <v>1045</v>
      </c>
      <c r="T5" s="314"/>
      <c r="U5" s="271"/>
      <c r="V5" s="289">
        <v>145004</v>
      </c>
      <c r="W5" s="290">
        <v>145002</v>
      </c>
      <c r="X5" s="305"/>
      <c r="Y5" s="321">
        <v>1092</v>
      </c>
      <c r="Z5" s="322">
        <v>1089</v>
      </c>
      <c r="AA5" s="317"/>
      <c r="AB5" s="322">
        <v>1094</v>
      </c>
      <c r="AC5" s="309"/>
      <c r="AD5" s="310"/>
      <c r="AE5" s="271"/>
    </row>
    <row r="6" ht="14.25">
      <c r="A6" s="271"/>
      <c r="B6" s="311"/>
      <c r="C6" s="304"/>
      <c r="D6" s="323"/>
      <c r="E6" s="324"/>
      <c r="F6" s="308"/>
      <c r="G6" s="307"/>
      <c r="H6" s="308"/>
      <c r="I6" s="307"/>
      <c r="J6" s="310"/>
      <c r="L6" s="311"/>
      <c r="M6" s="325"/>
      <c r="N6" s="305"/>
      <c r="O6" s="297"/>
      <c r="P6" s="312"/>
      <c r="Q6" s="297"/>
      <c r="R6" s="312"/>
      <c r="S6" s="297"/>
      <c r="T6" s="314"/>
      <c r="U6" s="271"/>
      <c r="V6" s="311"/>
      <c r="W6" s="325"/>
      <c r="X6" s="305"/>
      <c r="Y6" s="315"/>
      <c r="Z6" s="317"/>
      <c r="AA6" s="316"/>
      <c r="AB6" s="317"/>
      <c r="AC6" s="309"/>
      <c r="AD6" s="310"/>
      <c r="AE6" s="271"/>
    </row>
    <row r="7" ht="14.25">
      <c r="A7" s="271"/>
      <c r="B7" s="311"/>
      <c r="C7" s="296">
        <v>164002</v>
      </c>
      <c r="D7" s="291">
        <v>164002</v>
      </c>
      <c r="E7" s="324"/>
      <c r="F7" s="309"/>
      <c r="G7" s="307"/>
      <c r="H7" s="309"/>
      <c r="I7" s="307"/>
      <c r="J7" s="310"/>
      <c r="L7" s="311"/>
      <c r="M7" s="290">
        <v>164002</v>
      </c>
      <c r="N7" s="291">
        <v>164002</v>
      </c>
      <c r="O7" s="297"/>
      <c r="P7" s="320">
        <v>1051</v>
      </c>
      <c r="Q7" s="297"/>
      <c r="R7" s="313"/>
      <c r="S7" s="297"/>
      <c r="T7" s="314"/>
      <c r="U7" s="271"/>
      <c r="V7" s="311"/>
      <c r="W7" s="290">
        <v>164002</v>
      </c>
      <c r="X7" s="291">
        <v>164002</v>
      </c>
      <c r="Y7" s="326"/>
      <c r="Z7" s="317"/>
      <c r="AA7" s="327"/>
      <c r="AB7" s="317"/>
      <c r="AC7" s="309"/>
      <c r="AD7" s="310"/>
      <c r="AE7" s="271"/>
    </row>
    <row r="8" ht="14.25">
      <c r="A8" s="271"/>
      <c r="B8" s="328"/>
      <c r="C8" s="329"/>
      <c r="D8" s="330"/>
      <c r="E8" s="331"/>
      <c r="F8" s="332"/>
      <c r="G8" s="333"/>
      <c r="H8" s="332"/>
      <c r="I8" s="333"/>
      <c r="J8" s="334"/>
      <c r="L8" s="328"/>
      <c r="M8" s="335"/>
      <c r="N8" s="330"/>
      <c r="O8" s="336"/>
      <c r="P8" s="336"/>
      <c r="Q8" s="336"/>
      <c r="R8" s="337"/>
      <c r="S8" s="336"/>
      <c r="T8" s="338"/>
      <c r="U8" s="271"/>
      <c r="V8" s="328"/>
      <c r="W8" s="335"/>
      <c r="X8" s="330"/>
      <c r="Y8" s="339"/>
      <c r="Z8" s="340"/>
      <c r="AA8" s="341"/>
      <c r="AB8" s="340"/>
      <c r="AC8" s="332"/>
      <c r="AD8" s="334"/>
      <c r="AE8" s="271"/>
    </row>
    <row r="9" ht="14.25">
      <c r="A9" s="342"/>
      <c r="B9" s="342"/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  <c r="AA9" s="342"/>
      <c r="AB9" s="342"/>
      <c r="AC9" s="342"/>
      <c r="AD9" s="342"/>
      <c r="AE9" s="342"/>
    </row>
    <row r="10" ht="14.25">
      <c r="A10" s="271"/>
      <c r="B10" s="343" t="s">
        <v>288</v>
      </c>
      <c r="C10" s="344"/>
      <c r="D10" s="344"/>
      <c r="E10" s="344"/>
      <c r="F10" s="344"/>
      <c r="G10" s="344"/>
      <c r="H10" s="344"/>
      <c r="I10" s="344"/>
      <c r="J10" s="345"/>
      <c r="L10" s="346" t="s">
        <v>289</v>
      </c>
      <c r="M10" s="347"/>
      <c r="N10" s="347"/>
      <c r="O10" s="347"/>
      <c r="P10" s="347"/>
      <c r="Q10" s="347"/>
      <c r="R10" s="347"/>
      <c r="S10" s="347"/>
      <c r="T10" s="348"/>
      <c r="V10" s="349"/>
      <c r="W10" s="350"/>
      <c r="X10" s="350"/>
      <c r="Y10" s="350"/>
      <c r="Z10" s="350"/>
      <c r="AA10" s="350"/>
      <c r="AB10" s="350"/>
      <c r="AC10" s="350"/>
      <c r="AD10" s="351"/>
    </row>
    <row r="11" ht="14.25">
      <c r="A11" s="271"/>
      <c r="B11" s="281" t="s">
        <v>281</v>
      </c>
      <c r="C11" s="282"/>
      <c r="D11" s="283"/>
      <c r="E11" s="286" t="s">
        <v>282</v>
      </c>
      <c r="F11" s="287" t="s">
        <v>283</v>
      </c>
      <c r="G11" s="287" t="s">
        <v>284</v>
      </c>
      <c r="H11" s="287" t="s">
        <v>285</v>
      </c>
      <c r="I11" s="287" t="s">
        <v>286</v>
      </c>
      <c r="J11" s="288" t="s">
        <v>287</v>
      </c>
      <c r="K11" s="271"/>
      <c r="L11" s="281" t="s">
        <v>281</v>
      </c>
      <c r="M11" s="282"/>
      <c r="N11" s="283"/>
      <c r="O11" s="352" t="s">
        <v>282</v>
      </c>
      <c r="P11" s="353" t="s">
        <v>283</v>
      </c>
      <c r="Q11" s="353" t="s">
        <v>284</v>
      </c>
      <c r="R11" s="353" t="s">
        <v>285</v>
      </c>
      <c r="S11" s="353" t="s">
        <v>286</v>
      </c>
      <c r="T11" s="354" t="s">
        <v>287</v>
      </c>
      <c r="U11" s="271"/>
      <c r="V11" s="281" t="s">
        <v>281</v>
      </c>
      <c r="W11" s="282"/>
      <c r="X11" s="283"/>
      <c r="Y11" s="286" t="s">
        <v>282</v>
      </c>
      <c r="Z11" s="287" t="s">
        <v>283</v>
      </c>
      <c r="AA11" s="287" t="s">
        <v>284</v>
      </c>
      <c r="AB11" s="287" t="s">
        <v>285</v>
      </c>
      <c r="AC11" s="287" t="s">
        <v>286</v>
      </c>
      <c r="AD11" s="288" t="s">
        <v>287</v>
      </c>
      <c r="AE11" s="271"/>
    </row>
    <row r="12" ht="14.25">
      <c r="A12" s="271"/>
      <c r="B12" s="289">
        <v>130002</v>
      </c>
      <c r="C12" s="296">
        <v>13002</v>
      </c>
      <c r="D12" s="291">
        <v>130004</v>
      </c>
      <c r="E12" s="292">
        <v>1005</v>
      </c>
      <c r="F12" s="293">
        <v>1002</v>
      </c>
      <c r="G12" s="293">
        <v>1006</v>
      </c>
      <c r="H12" s="293">
        <v>1004</v>
      </c>
      <c r="I12" s="294"/>
      <c r="J12" s="355"/>
      <c r="K12" s="271"/>
      <c r="L12" s="289">
        <v>130002</v>
      </c>
      <c r="M12" s="296">
        <v>13002</v>
      </c>
      <c r="N12" s="356">
        <v>130004</v>
      </c>
      <c r="O12" s="357">
        <v>1047</v>
      </c>
      <c r="P12" s="358">
        <v>1049</v>
      </c>
      <c r="Q12" s="359"/>
      <c r="R12" s="360">
        <v>1050</v>
      </c>
      <c r="S12" s="309"/>
      <c r="T12" s="310"/>
      <c r="U12" s="271"/>
      <c r="V12" s="289">
        <v>130002</v>
      </c>
      <c r="W12" s="296">
        <v>13002</v>
      </c>
      <c r="X12" s="291">
        <v>130004</v>
      </c>
      <c r="Y12" s="361"/>
      <c r="Z12" s="362"/>
      <c r="AA12" s="362"/>
      <c r="AB12" s="362"/>
      <c r="AC12" s="362"/>
      <c r="AD12" s="355"/>
      <c r="AE12" s="271"/>
    </row>
    <row r="13" ht="14.25">
      <c r="B13" s="311"/>
      <c r="C13" s="296"/>
      <c r="D13" s="305"/>
      <c r="E13" s="306"/>
      <c r="F13" s="307"/>
      <c r="G13" s="308"/>
      <c r="H13" s="307"/>
      <c r="I13" s="309"/>
      <c r="J13" s="363"/>
      <c r="K13" s="271"/>
      <c r="L13" s="311"/>
      <c r="M13" s="296"/>
      <c r="N13" s="364"/>
      <c r="O13" s="365"/>
      <c r="P13" s="366"/>
      <c r="Q13" s="359"/>
      <c r="R13" s="367"/>
      <c r="S13" s="309"/>
      <c r="T13" s="310"/>
      <c r="U13" s="271"/>
      <c r="V13" s="311"/>
      <c r="W13" s="296"/>
      <c r="X13" s="305"/>
      <c r="Y13" s="368"/>
      <c r="Z13" s="369"/>
      <c r="AA13" s="369"/>
      <c r="AB13" s="369"/>
      <c r="AC13" s="369"/>
      <c r="AD13" s="363"/>
      <c r="AE13" s="271"/>
    </row>
    <row r="14" ht="14.25">
      <c r="A14" s="271"/>
      <c r="B14" s="289">
        <v>145004</v>
      </c>
      <c r="C14" s="290">
        <v>145002</v>
      </c>
      <c r="D14" s="305"/>
      <c r="E14" s="318">
        <v>1001</v>
      </c>
      <c r="F14" s="307"/>
      <c r="G14" s="319">
        <v>1003</v>
      </c>
      <c r="H14" s="307"/>
      <c r="I14" s="319">
        <v>1007</v>
      </c>
      <c r="J14" s="363"/>
      <c r="K14" s="271"/>
      <c r="L14" s="289">
        <v>145004</v>
      </c>
      <c r="M14" s="290">
        <v>145002</v>
      </c>
      <c r="N14" s="364"/>
      <c r="O14" s="357">
        <v>1046</v>
      </c>
      <c r="P14" s="366"/>
      <c r="Q14" s="370">
        <v>1048</v>
      </c>
      <c r="R14" s="371"/>
      <c r="S14" s="370">
        <v>1045</v>
      </c>
      <c r="T14" s="310"/>
      <c r="U14" s="271"/>
      <c r="V14" s="289">
        <v>145004</v>
      </c>
      <c r="W14" s="290">
        <v>145002</v>
      </c>
      <c r="X14" s="305"/>
      <c r="Y14" s="368"/>
      <c r="Z14" s="369"/>
      <c r="AA14" s="369"/>
      <c r="AB14" s="369"/>
      <c r="AC14" s="369"/>
      <c r="AD14" s="363"/>
      <c r="AE14" s="271"/>
    </row>
    <row r="15" ht="14.25">
      <c r="A15" s="271"/>
      <c r="B15" s="311"/>
      <c r="C15" s="325"/>
      <c r="D15" s="305"/>
      <c r="E15" s="324"/>
      <c r="F15" s="308"/>
      <c r="G15" s="307"/>
      <c r="H15" s="308"/>
      <c r="I15" s="307"/>
      <c r="J15" s="363"/>
      <c r="K15" s="271"/>
      <c r="L15" s="311"/>
      <c r="M15" s="325"/>
      <c r="N15" s="364"/>
      <c r="O15" s="372"/>
      <c r="P15" s="373"/>
      <c r="Q15" s="374"/>
      <c r="R15" s="375"/>
      <c r="S15" s="374"/>
      <c r="T15" s="310"/>
      <c r="U15" s="271"/>
      <c r="V15" s="311"/>
      <c r="W15" s="325"/>
      <c r="X15" s="305"/>
      <c r="Y15" s="368"/>
      <c r="Z15" s="369"/>
      <c r="AA15" s="369"/>
      <c r="AB15" s="369"/>
      <c r="AC15" s="369"/>
      <c r="AD15" s="363"/>
      <c r="AE15" s="271"/>
    </row>
    <row r="16" ht="14.25">
      <c r="A16" s="271"/>
      <c r="B16" s="311"/>
      <c r="C16" s="290">
        <v>164002</v>
      </c>
      <c r="D16" s="291">
        <v>164002</v>
      </c>
      <c r="E16" s="324"/>
      <c r="F16" s="309"/>
      <c r="G16" s="307"/>
      <c r="H16" s="309"/>
      <c r="I16" s="307"/>
      <c r="J16" s="363"/>
      <c r="K16" s="271"/>
      <c r="L16" s="311"/>
      <c r="M16" s="290">
        <v>164002</v>
      </c>
      <c r="N16" s="356">
        <v>164002</v>
      </c>
      <c r="O16" s="372"/>
      <c r="P16" s="358">
        <v>1051</v>
      </c>
      <c r="Q16" s="374"/>
      <c r="R16" s="309"/>
      <c r="S16" s="374"/>
      <c r="T16" s="310"/>
      <c r="U16" s="271"/>
      <c r="V16" s="311"/>
      <c r="W16" s="290">
        <v>164002</v>
      </c>
      <c r="X16" s="291">
        <v>164002</v>
      </c>
      <c r="Y16" s="368"/>
      <c r="Z16" s="369"/>
      <c r="AA16" s="369"/>
      <c r="AB16" s="369"/>
      <c r="AC16" s="369"/>
      <c r="AD16" s="363"/>
      <c r="AE16" s="271"/>
    </row>
    <row r="17" ht="14.25">
      <c r="B17" s="328"/>
      <c r="C17" s="335"/>
      <c r="D17" s="330"/>
      <c r="E17" s="331"/>
      <c r="F17" s="332"/>
      <c r="G17" s="333"/>
      <c r="H17" s="332"/>
      <c r="I17" s="333"/>
      <c r="J17" s="376"/>
      <c r="K17" s="271"/>
      <c r="L17" s="328"/>
      <c r="M17" s="335"/>
      <c r="N17" s="377"/>
      <c r="O17" s="378"/>
      <c r="P17" s="379"/>
      <c r="Q17" s="380"/>
      <c r="R17" s="332"/>
      <c r="S17" s="380"/>
      <c r="T17" s="334"/>
      <c r="U17" s="271"/>
      <c r="V17" s="328"/>
      <c r="W17" s="335"/>
      <c r="X17" s="330"/>
      <c r="Y17" s="381"/>
      <c r="Z17" s="382"/>
      <c r="AA17" s="382"/>
      <c r="AB17" s="382"/>
      <c r="AC17" s="382"/>
      <c r="AD17" s="376"/>
      <c r="AE17" s="271"/>
    </row>
    <row r="18" ht="14.25">
      <c r="A18" s="342"/>
      <c r="B18" s="342"/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2"/>
      <c r="AA18" s="342"/>
      <c r="AB18" s="342"/>
      <c r="AC18" s="342"/>
      <c r="AD18" s="342"/>
      <c r="AE18" s="342"/>
    </row>
    <row r="19" ht="14.25">
      <c r="B19" s="343" t="s">
        <v>290</v>
      </c>
      <c r="C19" s="344"/>
      <c r="D19" s="344"/>
      <c r="E19" s="344"/>
      <c r="F19" s="344"/>
      <c r="G19" s="344"/>
      <c r="H19" s="344"/>
      <c r="I19" s="344"/>
      <c r="J19" s="345"/>
      <c r="L19" s="346" t="s">
        <v>291</v>
      </c>
      <c r="M19" s="347"/>
      <c r="N19" s="347"/>
      <c r="O19" s="347"/>
      <c r="P19" s="347"/>
      <c r="Q19" s="347"/>
      <c r="R19" s="347"/>
      <c r="S19" s="347"/>
      <c r="T19" s="348"/>
      <c r="V19" s="349"/>
      <c r="W19" s="350"/>
      <c r="X19" s="350"/>
      <c r="Y19" s="350"/>
      <c r="Z19" s="350"/>
      <c r="AA19" s="350"/>
      <c r="AB19" s="350"/>
      <c r="AC19" s="350"/>
      <c r="AD19" s="351"/>
    </row>
    <row r="20" ht="14.25">
      <c r="B20" s="281" t="s">
        <v>281</v>
      </c>
      <c r="C20" s="282"/>
      <c r="D20" s="283"/>
      <c r="E20" s="286" t="s">
        <v>282</v>
      </c>
      <c r="F20" s="287" t="s">
        <v>283</v>
      </c>
      <c r="G20" s="287" t="s">
        <v>284</v>
      </c>
      <c r="H20" s="287" t="s">
        <v>285</v>
      </c>
      <c r="I20" s="287" t="s">
        <v>286</v>
      </c>
      <c r="J20" s="288" t="s">
        <v>287</v>
      </c>
      <c r="K20" s="271"/>
      <c r="L20" s="281" t="s">
        <v>281</v>
      </c>
      <c r="M20" s="282"/>
      <c r="N20" s="283"/>
      <c r="O20" s="352" t="s">
        <v>282</v>
      </c>
      <c r="P20" s="353" t="s">
        <v>283</v>
      </c>
      <c r="Q20" s="353" t="s">
        <v>284</v>
      </c>
      <c r="R20" s="353" t="s">
        <v>285</v>
      </c>
      <c r="S20" s="353" t="s">
        <v>286</v>
      </c>
      <c r="T20" s="354" t="s">
        <v>287</v>
      </c>
      <c r="U20" s="271"/>
      <c r="V20" s="281" t="s">
        <v>281</v>
      </c>
      <c r="W20" s="282"/>
      <c r="X20" s="283"/>
      <c r="Y20" s="286" t="s">
        <v>282</v>
      </c>
      <c r="Z20" s="287" t="s">
        <v>283</v>
      </c>
      <c r="AA20" s="287" t="s">
        <v>284</v>
      </c>
      <c r="AB20" s="287" t="s">
        <v>285</v>
      </c>
      <c r="AC20" s="287" t="s">
        <v>286</v>
      </c>
      <c r="AD20" s="288" t="s">
        <v>287</v>
      </c>
      <c r="AE20" s="271"/>
    </row>
    <row r="21" ht="14.25">
      <c r="B21" s="289">
        <v>130002</v>
      </c>
      <c r="C21" s="296">
        <v>13002</v>
      </c>
      <c r="D21" s="291">
        <v>130004</v>
      </c>
      <c r="E21" s="383">
        <v>1010</v>
      </c>
      <c r="F21" s="384">
        <v>1009</v>
      </c>
      <c r="G21" s="384">
        <v>1012</v>
      </c>
      <c r="H21" s="385"/>
      <c r="I21" s="385"/>
      <c r="J21" s="386"/>
      <c r="K21" s="271"/>
      <c r="L21" s="289">
        <v>130002</v>
      </c>
      <c r="M21" s="296">
        <v>13002</v>
      </c>
      <c r="N21" s="356">
        <v>130004</v>
      </c>
      <c r="O21" s="387">
        <v>1047</v>
      </c>
      <c r="P21" s="320">
        <v>1058</v>
      </c>
      <c r="Q21" s="388">
        <v>1055</v>
      </c>
      <c r="R21" s="387">
        <v>1050</v>
      </c>
      <c r="S21" s="309"/>
      <c r="T21" s="310"/>
      <c r="U21" s="271"/>
      <c r="V21" s="289">
        <v>130002</v>
      </c>
      <c r="W21" s="296">
        <v>13002</v>
      </c>
      <c r="X21" s="291">
        <v>130004</v>
      </c>
      <c r="Y21" s="361"/>
      <c r="Z21" s="362"/>
      <c r="AA21" s="362"/>
      <c r="AB21" s="362"/>
      <c r="AC21" s="362"/>
      <c r="AD21" s="355"/>
      <c r="AE21" s="271"/>
    </row>
    <row r="22" ht="14.25">
      <c r="B22" s="311"/>
      <c r="C22" s="296"/>
      <c r="D22" s="305"/>
      <c r="E22" s="389"/>
      <c r="F22" s="390"/>
      <c r="G22" s="390"/>
      <c r="H22" s="391"/>
      <c r="I22" s="391"/>
      <c r="J22" s="392"/>
      <c r="K22" s="271"/>
      <c r="L22" s="311"/>
      <c r="M22" s="296"/>
      <c r="N22" s="364"/>
      <c r="O22" s="393"/>
      <c r="P22" s="312"/>
      <c r="Q22" s="394"/>
      <c r="R22" s="395"/>
      <c r="S22" s="391"/>
      <c r="T22" s="392"/>
      <c r="U22" s="271"/>
      <c r="V22" s="311"/>
      <c r="W22" s="296"/>
      <c r="X22" s="305"/>
      <c r="Y22" s="368"/>
      <c r="Z22" s="396"/>
      <c r="AA22" s="396"/>
      <c r="AB22" s="369"/>
      <c r="AC22" s="369"/>
      <c r="AD22" s="363"/>
      <c r="AE22" s="271"/>
    </row>
    <row r="23" ht="14.25">
      <c r="B23" s="289">
        <v>145004</v>
      </c>
      <c r="C23" s="290">
        <v>145002</v>
      </c>
      <c r="D23" s="305"/>
      <c r="E23" s="389"/>
      <c r="F23" s="397">
        <v>1011</v>
      </c>
      <c r="G23" s="398">
        <v>1014</v>
      </c>
      <c r="H23" s="397">
        <v>1013</v>
      </c>
      <c r="I23" s="398">
        <v>1015</v>
      </c>
      <c r="J23" s="392"/>
      <c r="K23" s="271"/>
      <c r="L23" s="289">
        <v>145004</v>
      </c>
      <c r="M23" s="290">
        <v>145002</v>
      </c>
      <c r="N23" s="364"/>
      <c r="O23" s="388">
        <v>1056</v>
      </c>
      <c r="P23" s="399">
        <v>1052</v>
      </c>
      <c r="Q23" s="399">
        <v>1054</v>
      </c>
      <c r="R23" s="400"/>
      <c r="S23" s="399">
        <v>1057</v>
      </c>
      <c r="T23" s="401">
        <v>1046</v>
      </c>
      <c r="U23" s="271"/>
      <c r="V23" s="289">
        <v>145004</v>
      </c>
      <c r="W23" s="290">
        <v>145002</v>
      </c>
      <c r="X23" s="305"/>
      <c r="Y23" s="368"/>
      <c r="Z23" s="369"/>
      <c r="AA23" s="369"/>
      <c r="AB23" s="369"/>
      <c r="AC23" s="369"/>
      <c r="AD23" s="363"/>
      <c r="AE23" s="271"/>
    </row>
    <row r="24" ht="14.25">
      <c r="B24" s="311"/>
      <c r="C24" s="325"/>
      <c r="D24" s="305"/>
      <c r="E24" s="402"/>
      <c r="F24" s="403"/>
      <c r="G24" s="390"/>
      <c r="H24" s="403"/>
      <c r="I24" s="404"/>
      <c r="J24" s="392"/>
      <c r="K24" s="271"/>
      <c r="L24" s="311"/>
      <c r="M24" s="325"/>
      <c r="N24" s="364"/>
      <c r="O24" s="405"/>
      <c r="P24" s="406"/>
      <c r="Q24" s="406"/>
      <c r="R24" s="407"/>
      <c r="S24" s="406"/>
      <c r="T24" s="408"/>
      <c r="U24" s="271"/>
      <c r="V24" s="311"/>
      <c r="W24" s="325"/>
      <c r="X24" s="305"/>
      <c r="Y24" s="368"/>
      <c r="Z24" s="369"/>
      <c r="AA24" s="369"/>
      <c r="AB24" s="369"/>
      <c r="AC24" s="369"/>
      <c r="AD24" s="363"/>
      <c r="AE24" s="271"/>
    </row>
    <row r="25" ht="14.25">
      <c r="B25" s="311"/>
      <c r="C25" s="290">
        <v>164002</v>
      </c>
      <c r="D25" s="291">
        <v>164002</v>
      </c>
      <c r="E25" s="409">
        <v>1008</v>
      </c>
      <c r="F25" s="403"/>
      <c r="G25" s="391"/>
      <c r="H25" s="403"/>
      <c r="I25" s="404"/>
      <c r="J25" s="392"/>
      <c r="K25" s="271"/>
      <c r="L25" s="311"/>
      <c r="M25" s="290">
        <v>164002</v>
      </c>
      <c r="N25" s="356">
        <v>164002</v>
      </c>
      <c r="O25" s="405"/>
      <c r="P25" s="406"/>
      <c r="Q25" s="406"/>
      <c r="R25" s="369"/>
      <c r="S25" s="406"/>
      <c r="T25" s="408"/>
      <c r="U25" s="271"/>
      <c r="V25" s="311"/>
      <c r="W25" s="290">
        <v>164002</v>
      </c>
      <c r="X25" s="291">
        <v>164002</v>
      </c>
      <c r="Y25" s="368"/>
      <c r="Z25" s="369"/>
      <c r="AA25" s="369"/>
      <c r="AB25" s="369"/>
      <c r="AC25" s="369"/>
      <c r="AD25" s="363"/>
      <c r="AE25" s="271"/>
    </row>
    <row r="26" ht="14.25">
      <c r="B26" s="328"/>
      <c r="C26" s="335"/>
      <c r="D26" s="330"/>
      <c r="E26" s="410"/>
      <c r="F26" s="411"/>
      <c r="G26" s="412"/>
      <c r="H26" s="411"/>
      <c r="I26" s="413"/>
      <c r="J26" s="414"/>
      <c r="K26" s="271"/>
      <c r="L26" s="328"/>
      <c r="M26" s="335"/>
      <c r="N26" s="377"/>
      <c r="O26" s="415"/>
      <c r="P26" s="416"/>
      <c r="Q26" s="416"/>
      <c r="R26" s="382"/>
      <c r="S26" s="416"/>
      <c r="T26" s="417"/>
      <c r="U26" s="271"/>
      <c r="V26" s="328"/>
      <c r="W26" s="335"/>
      <c r="X26" s="330"/>
      <c r="Y26" s="418"/>
      <c r="Z26" s="419"/>
      <c r="AA26" s="419"/>
      <c r="AB26" s="419"/>
      <c r="AC26" s="419"/>
      <c r="AD26" s="376"/>
      <c r="AE26" s="271"/>
    </row>
    <row r="27" ht="14.25">
      <c r="A27" s="420"/>
      <c r="B27" s="421"/>
      <c r="C27" s="421"/>
      <c r="D27" s="421"/>
      <c r="E27" s="421"/>
      <c r="F27" s="421"/>
      <c r="G27" s="421"/>
      <c r="H27" s="421"/>
      <c r="I27" s="421"/>
      <c r="J27" s="421"/>
      <c r="K27" s="422"/>
      <c r="L27" s="421"/>
      <c r="M27" s="421"/>
      <c r="N27" s="421"/>
      <c r="O27" s="421"/>
      <c r="P27" s="421"/>
      <c r="Q27" s="421"/>
      <c r="R27" s="421"/>
      <c r="S27" s="421"/>
      <c r="T27" s="421"/>
      <c r="U27" s="422"/>
      <c r="V27" s="422"/>
      <c r="W27" s="422"/>
      <c r="X27" s="422"/>
      <c r="Y27" s="422"/>
      <c r="Z27" s="422"/>
      <c r="AA27" s="422"/>
      <c r="AB27" s="422"/>
      <c r="AC27" s="422"/>
      <c r="AD27" s="422"/>
      <c r="AE27" s="423"/>
      <c r="AF27" s="1"/>
    </row>
    <row r="28" ht="14.25">
      <c r="B28" s="343" t="s">
        <v>292</v>
      </c>
      <c r="C28" s="344"/>
      <c r="D28" s="344"/>
      <c r="E28" s="344"/>
      <c r="F28" s="344"/>
      <c r="G28" s="344"/>
      <c r="H28" s="344"/>
      <c r="I28" s="344"/>
      <c r="J28" s="345"/>
      <c r="L28" s="346" t="s">
        <v>293</v>
      </c>
      <c r="M28" s="347"/>
      <c r="N28" s="347"/>
      <c r="O28" s="347"/>
      <c r="P28" s="347"/>
      <c r="Q28" s="347"/>
      <c r="R28" s="347"/>
      <c r="S28" s="347"/>
      <c r="T28" s="348"/>
      <c r="V28" s="349"/>
      <c r="W28" s="350"/>
      <c r="X28" s="350"/>
      <c r="Y28" s="350"/>
      <c r="Z28" s="350"/>
      <c r="AA28" s="350"/>
      <c r="AB28" s="350"/>
      <c r="AC28" s="350"/>
      <c r="AD28" s="351"/>
    </row>
    <row r="29" ht="14.25">
      <c r="B29" s="281" t="s">
        <v>281</v>
      </c>
      <c r="C29" s="282"/>
      <c r="D29" s="283"/>
      <c r="E29" s="286" t="s">
        <v>282</v>
      </c>
      <c r="F29" s="287" t="s">
        <v>283</v>
      </c>
      <c r="G29" s="287" t="s">
        <v>284</v>
      </c>
      <c r="H29" s="287" t="s">
        <v>285</v>
      </c>
      <c r="I29" s="287" t="s">
        <v>286</v>
      </c>
      <c r="J29" s="288" t="s">
        <v>287</v>
      </c>
      <c r="K29" s="271"/>
      <c r="L29" s="281" t="s">
        <v>281</v>
      </c>
      <c r="M29" s="282"/>
      <c r="N29" s="283"/>
      <c r="O29" s="286" t="s">
        <v>282</v>
      </c>
      <c r="P29" s="287" t="s">
        <v>283</v>
      </c>
      <c r="Q29" s="287" t="s">
        <v>284</v>
      </c>
      <c r="R29" s="287" t="s">
        <v>285</v>
      </c>
      <c r="S29" s="287" t="s">
        <v>286</v>
      </c>
      <c r="T29" s="288" t="s">
        <v>287</v>
      </c>
      <c r="U29" s="271"/>
      <c r="V29" s="281" t="s">
        <v>281</v>
      </c>
      <c r="W29" s="282"/>
      <c r="X29" s="283"/>
      <c r="Y29" s="286" t="s">
        <v>282</v>
      </c>
      <c r="Z29" s="287" t="s">
        <v>283</v>
      </c>
      <c r="AA29" s="287" t="s">
        <v>284</v>
      </c>
      <c r="AB29" s="287" t="s">
        <v>285</v>
      </c>
      <c r="AC29" s="287" t="s">
        <v>286</v>
      </c>
      <c r="AD29" s="288" t="s">
        <v>287</v>
      </c>
      <c r="AE29" s="271"/>
    </row>
    <row r="30" ht="14.25">
      <c r="B30" s="289">
        <v>130002</v>
      </c>
      <c r="C30" s="296">
        <v>13002</v>
      </c>
      <c r="D30" s="291">
        <v>130004</v>
      </c>
      <c r="E30" s="319">
        <v>1016</v>
      </c>
      <c r="F30" s="397">
        <v>1021</v>
      </c>
      <c r="G30" s="424">
        <v>1012</v>
      </c>
      <c r="H30" s="424">
        <v>1014</v>
      </c>
      <c r="I30" s="424">
        <v>1009</v>
      </c>
      <c r="J30" s="425">
        <v>1008</v>
      </c>
      <c r="K30" s="271"/>
      <c r="L30" s="289">
        <v>130002</v>
      </c>
      <c r="M30" s="296">
        <v>13002</v>
      </c>
      <c r="N30" s="291">
        <v>130004</v>
      </c>
      <c r="O30" s="399">
        <v>1065</v>
      </c>
      <c r="P30" s="426"/>
      <c r="Q30" s="399">
        <v>1063</v>
      </c>
      <c r="R30" s="426"/>
      <c r="S30" s="426"/>
      <c r="T30" s="427"/>
      <c r="U30" s="271"/>
      <c r="V30" s="289">
        <v>130002</v>
      </c>
      <c r="W30" s="296">
        <v>13002</v>
      </c>
      <c r="X30" s="291">
        <v>130004</v>
      </c>
      <c r="Y30" s="361"/>
      <c r="Z30" s="362"/>
      <c r="AA30" s="362"/>
      <c r="AB30" s="362"/>
      <c r="AC30" s="362"/>
      <c r="AD30" s="355"/>
      <c r="AE30" s="271"/>
    </row>
    <row r="31" ht="14.25">
      <c r="B31" s="311"/>
      <c r="C31" s="296"/>
      <c r="D31" s="305"/>
      <c r="E31" s="308"/>
      <c r="F31" s="428"/>
      <c r="G31" s="429"/>
      <c r="H31" s="429"/>
      <c r="I31" s="429"/>
      <c r="J31" s="430"/>
      <c r="K31" s="271"/>
      <c r="L31" s="311"/>
      <c r="M31" s="296"/>
      <c r="N31" s="305"/>
      <c r="O31" s="431"/>
      <c r="P31" s="432"/>
      <c r="Q31" s="431"/>
      <c r="R31" s="432"/>
      <c r="S31" s="432"/>
      <c r="T31" s="433"/>
      <c r="U31" s="271"/>
      <c r="V31" s="311"/>
      <c r="W31" s="296"/>
      <c r="X31" s="305"/>
      <c r="Y31" s="368"/>
      <c r="Z31" s="369"/>
      <c r="AA31" s="369"/>
      <c r="AB31" s="369"/>
      <c r="AC31" s="369"/>
      <c r="AD31" s="363"/>
      <c r="AE31" s="271"/>
    </row>
    <row r="32" ht="14.25">
      <c r="B32" s="289">
        <v>145004</v>
      </c>
      <c r="C32" s="290">
        <v>145002</v>
      </c>
      <c r="D32" s="305"/>
      <c r="E32" s="397">
        <v>1017</v>
      </c>
      <c r="F32" s="397">
        <v>1018</v>
      </c>
      <c r="G32" s="397">
        <v>1019</v>
      </c>
      <c r="H32" s="397">
        <v>1020</v>
      </c>
      <c r="I32" s="424">
        <v>1015</v>
      </c>
      <c r="J32" s="434">
        <v>1022</v>
      </c>
      <c r="K32" s="271"/>
      <c r="L32" s="289">
        <v>145004</v>
      </c>
      <c r="M32" s="290">
        <v>145002</v>
      </c>
      <c r="N32" s="305"/>
      <c r="O32" s="435">
        <v>1059</v>
      </c>
      <c r="P32" s="399">
        <v>1060</v>
      </c>
      <c r="Q32" s="399">
        <v>1064</v>
      </c>
      <c r="R32" s="399">
        <v>1062</v>
      </c>
      <c r="S32" s="436">
        <v>1053</v>
      </c>
      <c r="T32" s="437">
        <v>1061</v>
      </c>
      <c r="U32" s="271"/>
      <c r="V32" s="289">
        <v>145004</v>
      </c>
      <c r="W32" s="290">
        <v>145002</v>
      </c>
      <c r="X32" s="305"/>
      <c r="Y32" s="368"/>
      <c r="Z32" s="369"/>
      <c r="AA32" s="369"/>
      <c r="AB32" s="369"/>
      <c r="AC32" s="369"/>
      <c r="AD32" s="363"/>
      <c r="AE32" s="271"/>
    </row>
    <row r="33" ht="14.25">
      <c r="B33" s="311"/>
      <c r="C33" s="325"/>
      <c r="D33" s="305"/>
      <c r="E33" s="403"/>
      <c r="F33" s="403"/>
      <c r="G33" s="403"/>
      <c r="H33" s="403"/>
      <c r="I33" s="438"/>
      <c r="J33" s="439"/>
      <c r="K33" s="271"/>
      <c r="L33" s="311"/>
      <c r="M33" s="325"/>
      <c r="N33" s="305"/>
      <c r="O33" s="440"/>
      <c r="P33" s="431"/>
      <c r="Q33" s="406"/>
      <c r="R33" s="406"/>
      <c r="S33" s="441"/>
      <c r="T33" s="442"/>
      <c r="U33" s="271"/>
      <c r="V33" s="311"/>
      <c r="W33" s="325"/>
      <c r="X33" s="305"/>
      <c r="Y33" s="368"/>
      <c r="Z33" s="369"/>
      <c r="AA33" s="369"/>
      <c r="AB33" s="369"/>
      <c r="AC33" s="369"/>
      <c r="AD33" s="363"/>
      <c r="AE33" s="271"/>
    </row>
    <row r="34" ht="14.25">
      <c r="B34" s="311"/>
      <c r="C34" s="290">
        <v>164002</v>
      </c>
      <c r="D34" s="291">
        <v>164002</v>
      </c>
      <c r="E34" s="403"/>
      <c r="F34" s="403"/>
      <c r="G34" s="403"/>
      <c r="H34" s="403"/>
      <c r="I34" s="438"/>
      <c r="J34" s="439"/>
      <c r="K34" s="271"/>
      <c r="L34" s="311"/>
      <c r="M34" s="290">
        <v>164002</v>
      </c>
      <c r="N34" s="291">
        <v>164002</v>
      </c>
      <c r="O34" s="440"/>
      <c r="P34" s="399">
        <v>1066</v>
      </c>
      <c r="Q34" s="406"/>
      <c r="R34" s="406"/>
      <c r="S34" s="441"/>
      <c r="T34" s="442"/>
      <c r="U34" s="271"/>
      <c r="V34" s="311"/>
      <c r="W34" s="290">
        <v>164002</v>
      </c>
      <c r="X34" s="291">
        <v>164002</v>
      </c>
      <c r="Y34" s="368"/>
      <c r="Z34" s="369"/>
      <c r="AA34" s="369"/>
      <c r="AB34" s="369"/>
      <c r="AC34" s="369"/>
      <c r="AD34" s="363"/>
      <c r="AE34" s="271"/>
    </row>
    <row r="35" ht="14.25">
      <c r="B35" s="328"/>
      <c r="C35" s="335"/>
      <c r="D35" s="330"/>
      <c r="E35" s="411"/>
      <c r="F35" s="411"/>
      <c r="G35" s="411"/>
      <c r="H35" s="411"/>
      <c r="I35" s="443"/>
      <c r="J35" s="444"/>
      <c r="K35" s="271"/>
      <c r="L35" s="328"/>
      <c r="M35" s="335"/>
      <c r="N35" s="330"/>
      <c r="O35" s="445"/>
      <c r="P35" s="431"/>
      <c r="Q35" s="416"/>
      <c r="R35" s="416"/>
      <c r="S35" s="446"/>
      <c r="T35" s="447"/>
      <c r="U35" s="271"/>
      <c r="V35" s="328"/>
      <c r="W35" s="335"/>
      <c r="X35" s="330"/>
      <c r="Y35" s="381"/>
      <c r="Z35" s="382"/>
      <c r="AA35" s="382"/>
      <c r="AB35" s="382"/>
      <c r="AC35" s="382"/>
      <c r="AD35" s="376"/>
      <c r="AE35" s="271"/>
    </row>
    <row r="36" ht="14.25">
      <c r="A36" s="342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</row>
    <row r="37" ht="14.25">
      <c r="B37" s="349"/>
      <c r="C37" s="350"/>
      <c r="D37" s="350"/>
      <c r="E37" s="350"/>
      <c r="F37" s="350"/>
      <c r="G37" s="350"/>
      <c r="H37" s="350"/>
      <c r="I37" s="350"/>
      <c r="J37" s="351"/>
      <c r="L37" s="349"/>
      <c r="M37" s="350"/>
      <c r="N37" s="350"/>
      <c r="O37" s="350"/>
      <c r="P37" s="350"/>
      <c r="Q37" s="350"/>
      <c r="R37" s="350"/>
      <c r="S37" s="350"/>
      <c r="T37" s="351"/>
      <c r="V37" s="349"/>
      <c r="W37" s="350"/>
      <c r="X37" s="350"/>
      <c r="Y37" s="350"/>
      <c r="Z37" s="350"/>
      <c r="AA37" s="350"/>
      <c r="AB37" s="350"/>
      <c r="AC37" s="350"/>
      <c r="AD37" s="351"/>
    </row>
    <row r="38" ht="14.25">
      <c r="B38" s="281" t="s">
        <v>281</v>
      </c>
      <c r="C38" s="282"/>
      <c r="D38" s="283"/>
      <c r="E38" s="286" t="s">
        <v>282</v>
      </c>
      <c r="F38" s="287" t="s">
        <v>283</v>
      </c>
      <c r="G38" s="287" t="s">
        <v>284</v>
      </c>
      <c r="H38" s="287" t="s">
        <v>285</v>
      </c>
      <c r="I38" s="287" t="s">
        <v>286</v>
      </c>
      <c r="J38" s="288" t="s">
        <v>287</v>
      </c>
      <c r="K38" s="271"/>
      <c r="L38" s="281" t="s">
        <v>281</v>
      </c>
      <c r="M38" s="282"/>
      <c r="N38" s="283"/>
      <c r="O38" s="286" t="s">
        <v>282</v>
      </c>
      <c r="P38" s="287" t="s">
        <v>283</v>
      </c>
      <c r="Q38" s="287" t="s">
        <v>284</v>
      </c>
      <c r="R38" s="287" t="s">
        <v>285</v>
      </c>
      <c r="S38" s="287" t="s">
        <v>286</v>
      </c>
      <c r="T38" s="288" t="s">
        <v>287</v>
      </c>
      <c r="U38" s="271"/>
      <c r="V38" s="281" t="s">
        <v>281</v>
      </c>
      <c r="W38" s="282"/>
      <c r="X38" s="283"/>
      <c r="Y38" s="286" t="s">
        <v>282</v>
      </c>
      <c r="Z38" s="287" t="s">
        <v>283</v>
      </c>
      <c r="AA38" s="287" t="s">
        <v>284</v>
      </c>
      <c r="AB38" s="287" t="s">
        <v>285</v>
      </c>
      <c r="AC38" s="287" t="s">
        <v>286</v>
      </c>
      <c r="AD38" s="288" t="s">
        <v>287</v>
      </c>
      <c r="AE38" s="271"/>
    </row>
    <row r="39" ht="14.25">
      <c r="B39" s="289">
        <v>130002</v>
      </c>
      <c r="C39" s="296">
        <v>13002</v>
      </c>
      <c r="D39" s="291">
        <v>130004</v>
      </c>
      <c r="E39" s="361"/>
      <c r="F39" s="362"/>
      <c r="G39" s="362"/>
      <c r="H39" s="362"/>
      <c r="I39" s="362"/>
      <c r="J39" s="355"/>
      <c r="K39" s="271"/>
      <c r="L39" s="289">
        <v>130002</v>
      </c>
      <c r="M39" s="296">
        <v>13002</v>
      </c>
      <c r="N39" s="291">
        <v>130004</v>
      </c>
      <c r="O39" s="361"/>
      <c r="P39" s="362"/>
      <c r="Q39" s="362"/>
      <c r="R39" s="362"/>
      <c r="S39" s="362"/>
      <c r="T39" s="355"/>
      <c r="U39" s="271"/>
      <c r="V39" s="289">
        <v>130002</v>
      </c>
      <c r="W39" s="296">
        <v>13002</v>
      </c>
      <c r="X39" s="291">
        <v>130004</v>
      </c>
      <c r="Y39" s="361"/>
      <c r="Z39" s="362"/>
      <c r="AA39" s="362"/>
      <c r="AB39" s="362"/>
      <c r="AC39" s="362"/>
      <c r="AD39" s="355"/>
      <c r="AE39" s="271"/>
    </row>
    <row r="40" ht="14.25">
      <c r="B40" s="311"/>
      <c r="C40" s="296"/>
      <c r="D40" s="305"/>
      <c r="E40" s="448"/>
      <c r="F40" s="396"/>
      <c r="G40" s="369"/>
      <c r="H40" s="369"/>
      <c r="I40" s="369"/>
      <c r="J40" s="363"/>
      <c r="K40" s="271"/>
      <c r="L40" s="311"/>
      <c r="M40" s="296"/>
      <c r="N40" s="305"/>
      <c r="O40" s="368"/>
      <c r="P40" s="369"/>
      <c r="Q40" s="396"/>
      <c r="R40" s="369"/>
      <c r="S40" s="369"/>
      <c r="T40" s="363"/>
      <c r="U40" s="271"/>
      <c r="V40" s="311"/>
      <c r="W40" s="296"/>
      <c r="X40" s="305"/>
      <c r="Y40" s="368"/>
      <c r="Z40" s="369"/>
      <c r="AA40" s="369"/>
      <c r="AB40" s="369"/>
      <c r="AC40" s="369"/>
      <c r="AD40" s="363"/>
      <c r="AE40" s="271"/>
    </row>
    <row r="41" ht="14.25">
      <c r="B41" s="289">
        <v>145004</v>
      </c>
      <c r="C41" s="290">
        <v>145002</v>
      </c>
      <c r="D41" s="305"/>
      <c r="E41" s="368"/>
      <c r="F41" s="369"/>
      <c r="G41" s="369"/>
      <c r="H41" s="369"/>
      <c r="I41" s="369"/>
      <c r="J41" s="363"/>
      <c r="K41" s="271"/>
      <c r="L41" s="289">
        <v>145004</v>
      </c>
      <c r="M41" s="290">
        <v>145002</v>
      </c>
      <c r="N41" s="305"/>
      <c r="O41" s="368"/>
      <c r="P41" s="369"/>
      <c r="Q41" s="369"/>
      <c r="R41" s="369"/>
      <c r="S41" s="369"/>
      <c r="T41" s="363"/>
      <c r="U41" s="271"/>
      <c r="V41" s="289">
        <v>145004</v>
      </c>
      <c r="W41" s="290">
        <v>145002</v>
      </c>
      <c r="X41" s="305"/>
      <c r="Y41" s="368"/>
      <c r="Z41" s="369"/>
      <c r="AA41" s="369"/>
      <c r="AB41" s="369"/>
      <c r="AC41" s="369"/>
      <c r="AD41" s="363"/>
      <c r="AE41" s="271"/>
    </row>
    <row r="42" ht="14.25">
      <c r="B42" s="311"/>
      <c r="C42" s="325"/>
      <c r="D42" s="305"/>
      <c r="E42" s="368"/>
      <c r="F42" s="369"/>
      <c r="G42" s="369"/>
      <c r="H42" s="369"/>
      <c r="I42" s="369"/>
      <c r="J42" s="363"/>
      <c r="K42" s="271"/>
      <c r="L42" s="311"/>
      <c r="M42" s="325"/>
      <c r="N42" s="305"/>
      <c r="O42" s="368"/>
      <c r="P42" s="396"/>
      <c r="Q42" s="369"/>
      <c r="R42" s="369"/>
      <c r="S42" s="369"/>
      <c r="T42" s="363"/>
      <c r="U42" s="271"/>
      <c r="V42" s="311"/>
      <c r="W42" s="325"/>
      <c r="X42" s="305"/>
      <c r="Y42" s="368"/>
      <c r="Z42" s="369"/>
      <c r="AA42" s="369"/>
      <c r="AB42" s="369"/>
      <c r="AC42" s="369"/>
      <c r="AD42" s="363"/>
      <c r="AE42" s="271"/>
    </row>
    <row r="43" ht="14.25">
      <c r="B43" s="311"/>
      <c r="C43" s="290">
        <v>164002</v>
      </c>
      <c r="D43" s="291">
        <v>164002</v>
      </c>
      <c r="E43" s="368"/>
      <c r="F43" s="369"/>
      <c r="G43" s="369"/>
      <c r="H43" s="369"/>
      <c r="I43" s="369"/>
      <c r="J43" s="363"/>
      <c r="K43" s="271"/>
      <c r="L43" s="311"/>
      <c r="M43" s="290">
        <v>164002</v>
      </c>
      <c r="N43" s="291">
        <v>164002</v>
      </c>
      <c r="O43" s="368"/>
      <c r="P43" s="369"/>
      <c r="Q43" s="369"/>
      <c r="R43" s="369"/>
      <c r="S43" s="369"/>
      <c r="T43" s="363"/>
      <c r="U43" s="271"/>
      <c r="V43" s="311"/>
      <c r="W43" s="290">
        <v>164002</v>
      </c>
      <c r="X43" s="291">
        <v>164002</v>
      </c>
      <c r="Y43" s="368"/>
      <c r="Z43" s="369"/>
      <c r="AA43" s="369"/>
      <c r="AB43" s="369"/>
      <c r="AC43" s="369"/>
      <c r="AD43" s="363"/>
      <c r="AE43" s="271"/>
    </row>
    <row r="44" ht="14.25">
      <c r="B44" s="328"/>
      <c r="C44" s="335"/>
      <c r="D44" s="330"/>
      <c r="E44" s="418"/>
      <c r="F44" s="419"/>
      <c r="G44" s="419"/>
      <c r="H44" s="419"/>
      <c r="I44" s="419"/>
      <c r="J44" s="376"/>
      <c r="K44" s="271"/>
      <c r="L44" s="328"/>
      <c r="M44" s="335"/>
      <c r="N44" s="330"/>
      <c r="O44" s="418"/>
      <c r="P44" s="419"/>
      <c r="Q44" s="419"/>
      <c r="R44" s="419"/>
      <c r="S44" s="419"/>
      <c r="T44" s="376"/>
      <c r="U44" s="271"/>
      <c r="V44" s="328"/>
      <c r="W44" s="335"/>
      <c r="X44" s="330"/>
      <c r="Y44" s="381"/>
      <c r="Z44" s="382"/>
      <c r="AA44" s="382"/>
      <c r="AB44" s="382"/>
      <c r="AC44" s="382"/>
      <c r="AD44" s="376"/>
      <c r="AE44" s="271"/>
    </row>
    <row r="45" ht="14.25">
      <c r="B45" s="449"/>
      <c r="C45" s="449"/>
      <c r="D45" s="449"/>
      <c r="E45" s="449"/>
      <c r="F45" s="449"/>
      <c r="G45" s="449"/>
      <c r="H45" s="449"/>
      <c r="I45" s="449"/>
      <c r="J45" s="449"/>
      <c r="K45" s="271"/>
      <c r="L45" s="449"/>
      <c r="M45" s="449"/>
      <c r="N45" s="449"/>
      <c r="O45" s="449"/>
      <c r="P45" s="449"/>
      <c r="Q45" s="449"/>
      <c r="R45" s="449"/>
      <c r="S45" s="449"/>
      <c r="T45" s="449"/>
      <c r="U45" s="271"/>
      <c r="V45" s="449"/>
      <c r="W45" s="449"/>
      <c r="X45" s="449"/>
      <c r="Y45" s="449"/>
      <c r="Z45" s="449"/>
      <c r="AA45" s="449"/>
      <c r="AB45" s="449"/>
      <c r="AC45" s="449"/>
      <c r="AD45" s="449"/>
      <c r="AE45" s="271"/>
    </row>
    <row r="46" ht="14.25">
      <c r="B46" s="349"/>
      <c r="C46" s="350"/>
      <c r="D46" s="350"/>
      <c r="E46" s="350"/>
      <c r="F46" s="350"/>
      <c r="G46" s="350"/>
      <c r="H46" s="350"/>
      <c r="I46" s="350"/>
      <c r="J46" s="351"/>
      <c r="L46" s="349"/>
      <c r="M46" s="350"/>
      <c r="N46" s="350"/>
      <c r="O46" s="350"/>
      <c r="P46" s="350"/>
      <c r="Q46" s="350"/>
      <c r="R46" s="350"/>
      <c r="S46" s="350"/>
      <c r="T46" s="351"/>
      <c r="V46" s="349"/>
      <c r="W46" s="350"/>
      <c r="X46" s="350"/>
      <c r="Y46" s="350"/>
      <c r="Z46" s="350"/>
      <c r="AA46" s="350"/>
      <c r="AB46" s="350"/>
      <c r="AC46" s="350"/>
      <c r="AD46" s="351"/>
    </row>
    <row r="47" ht="14.25">
      <c r="B47" s="281" t="s">
        <v>281</v>
      </c>
      <c r="C47" s="282"/>
      <c r="D47" s="283"/>
      <c r="E47" s="286" t="s">
        <v>282</v>
      </c>
      <c r="F47" s="287" t="s">
        <v>283</v>
      </c>
      <c r="G47" s="287" t="s">
        <v>284</v>
      </c>
      <c r="H47" s="287" t="s">
        <v>285</v>
      </c>
      <c r="I47" s="287" t="s">
        <v>286</v>
      </c>
      <c r="J47" s="288" t="s">
        <v>287</v>
      </c>
      <c r="K47" s="271"/>
      <c r="L47" s="281" t="s">
        <v>281</v>
      </c>
      <c r="M47" s="282"/>
      <c r="N47" s="283"/>
      <c r="O47" s="286" t="s">
        <v>282</v>
      </c>
      <c r="P47" s="287" t="s">
        <v>283</v>
      </c>
      <c r="Q47" s="287" t="s">
        <v>284</v>
      </c>
      <c r="R47" s="287" t="s">
        <v>285</v>
      </c>
      <c r="S47" s="287" t="s">
        <v>286</v>
      </c>
      <c r="T47" s="288" t="s">
        <v>287</v>
      </c>
      <c r="U47" s="271"/>
      <c r="V47" s="281" t="s">
        <v>281</v>
      </c>
      <c r="W47" s="282"/>
      <c r="X47" s="283"/>
      <c r="Y47" s="286" t="s">
        <v>282</v>
      </c>
      <c r="Z47" s="287" t="s">
        <v>283</v>
      </c>
      <c r="AA47" s="287" t="s">
        <v>284</v>
      </c>
      <c r="AB47" s="287" t="s">
        <v>285</v>
      </c>
      <c r="AC47" s="287" t="s">
        <v>286</v>
      </c>
      <c r="AD47" s="288" t="s">
        <v>287</v>
      </c>
      <c r="AE47" s="271"/>
    </row>
    <row r="48" ht="14.25">
      <c r="B48" s="289">
        <v>130002</v>
      </c>
      <c r="C48" s="296">
        <v>13002</v>
      </c>
      <c r="D48" s="291">
        <v>130004</v>
      </c>
      <c r="E48" s="361"/>
      <c r="F48" s="362"/>
      <c r="G48" s="362"/>
      <c r="H48" s="362"/>
      <c r="I48" s="362"/>
      <c r="J48" s="355"/>
      <c r="K48" s="271"/>
      <c r="L48" s="289">
        <v>130002</v>
      </c>
      <c r="M48" s="296">
        <v>13002</v>
      </c>
      <c r="N48" s="291">
        <v>130004</v>
      </c>
      <c r="O48" s="361"/>
      <c r="P48" s="362"/>
      <c r="Q48" s="362"/>
      <c r="R48" s="362"/>
      <c r="S48" s="362"/>
      <c r="T48" s="355"/>
      <c r="U48" s="271"/>
      <c r="V48" s="289">
        <v>130002</v>
      </c>
      <c r="W48" s="296">
        <v>13002</v>
      </c>
      <c r="X48" s="291">
        <v>130004</v>
      </c>
      <c r="Y48" s="361"/>
      <c r="Z48" s="362"/>
      <c r="AA48" s="362"/>
      <c r="AB48" s="362"/>
      <c r="AC48" s="362"/>
      <c r="AD48" s="355"/>
      <c r="AE48" s="271"/>
    </row>
    <row r="49" ht="14.25">
      <c r="B49" s="311"/>
      <c r="C49" s="296"/>
      <c r="D49" s="305"/>
      <c r="E49" s="368"/>
      <c r="F49" s="369"/>
      <c r="G49" s="369"/>
      <c r="H49" s="369"/>
      <c r="I49" s="369"/>
      <c r="J49" s="363"/>
      <c r="K49" s="271"/>
      <c r="L49" s="311"/>
      <c r="M49" s="296"/>
      <c r="N49" s="305"/>
      <c r="O49" s="368"/>
      <c r="P49" s="369"/>
      <c r="Q49" s="369"/>
      <c r="R49" s="369"/>
      <c r="S49" s="369"/>
      <c r="T49" s="363"/>
      <c r="U49" s="271"/>
      <c r="V49" s="311"/>
      <c r="W49" s="296"/>
      <c r="X49" s="305"/>
      <c r="Y49" s="368"/>
      <c r="Z49" s="369"/>
      <c r="AA49" s="369"/>
      <c r="AB49" s="369"/>
      <c r="AC49" s="369"/>
      <c r="AD49" s="363"/>
      <c r="AE49" s="271"/>
    </row>
    <row r="50" ht="14.25">
      <c r="B50" s="289">
        <v>145004</v>
      </c>
      <c r="C50" s="290">
        <v>145002</v>
      </c>
      <c r="D50" s="305"/>
      <c r="E50" s="368"/>
      <c r="F50" s="369"/>
      <c r="G50" s="369"/>
      <c r="H50" s="369"/>
      <c r="I50" s="369"/>
      <c r="J50" s="363"/>
      <c r="K50" s="271"/>
      <c r="L50" s="289">
        <v>145004</v>
      </c>
      <c r="M50" s="290">
        <v>145002</v>
      </c>
      <c r="N50" s="305"/>
      <c r="O50" s="368"/>
      <c r="P50" s="369"/>
      <c r="Q50" s="369"/>
      <c r="R50" s="369"/>
      <c r="S50" s="369"/>
      <c r="T50" s="363"/>
      <c r="U50" s="271"/>
      <c r="V50" s="289">
        <v>145004</v>
      </c>
      <c r="W50" s="290">
        <v>145002</v>
      </c>
      <c r="X50" s="305"/>
      <c r="Y50" s="368"/>
      <c r="Z50" s="369"/>
      <c r="AA50" s="369"/>
      <c r="AB50" s="369"/>
      <c r="AC50" s="369"/>
      <c r="AD50" s="363"/>
      <c r="AE50" s="271"/>
    </row>
    <row r="51" ht="14.25">
      <c r="A51" s="271"/>
      <c r="B51" s="311"/>
      <c r="C51" s="325"/>
      <c r="D51" s="305"/>
      <c r="E51" s="368"/>
      <c r="F51" s="369"/>
      <c r="G51" s="369"/>
      <c r="H51" s="369"/>
      <c r="I51" s="369"/>
      <c r="J51" s="363"/>
      <c r="K51" s="271"/>
      <c r="L51" s="311"/>
      <c r="M51" s="325"/>
      <c r="N51" s="305"/>
      <c r="O51" s="368"/>
      <c r="P51" s="369"/>
      <c r="Q51" s="369"/>
      <c r="R51" s="369"/>
      <c r="S51" s="369"/>
      <c r="T51" s="363"/>
      <c r="U51" s="271"/>
      <c r="V51" s="311"/>
      <c r="W51" s="325"/>
      <c r="X51" s="305"/>
      <c r="Y51" s="368"/>
      <c r="Z51" s="369"/>
      <c r="AA51" s="369"/>
      <c r="AB51" s="369"/>
      <c r="AC51" s="369"/>
      <c r="AD51" s="363"/>
      <c r="AE51" s="271"/>
    </row>
    <row r="52" ht="14.25">
      <c r="A52" s="271"/>
      <c r="B52" s="311"/>
      <c r="C52" s="290">
        <v>164002</v>
      </c>
      <c r="D52" s="291">
        <v>164002</v>
      </c>
      <c r="E52" s="368"/>
      <c r="F52" s="369"/>
      <c r="G52" s="369"/>
      <c r="H52" s="369"/>
      <c r="I52" s="369"/>
      <c r="J52" s="363"/>
      <c r="K52" s="271"/>
      <c r="L52" s="311"/>
      <c r="M52" s="290">
        <v>164002</v>
      </c>
      <c r="N52" s="291">
        <v>164002</v>
      </c>
      <c r="O52" s="368"/>
      <c r="P52" s="369"/>
      <c r="Q52" s="369"/>
      <c r="R52" s="369"/>
      <c r="S52" s="369"/>
      <c r="T52" s="363"/>
      <c r="U52" s="271"/>
      <c r="V52" s="311"/>
      <c r="W52" s="290">
        <v>164002</v>
      </c>
      <c r="X52" s="291">
        <v>164002</v>
      </c>
      <c r="Y52" s="368"/>
      <c r="Z52" s="369"/>
      <c r="AA52" s="369"/>
      <c r="AB52" s="369"/>
      <c r="AC52" s="369"/>
      <c r="AD52" s="363"/>
      <c r="AE52" s="271"/>
    </row>
    <row r="53" ht="14.25">
      <c r="A53" s="271"/>
      <c r="B53" s="328"/>
      <c r="C53" s="335"/>
      <c r="D53" s="330"/>
      <c r="E53" s="381"/>
      <c r="F53" s="382"/>
      <c r="G53" s="382"/>
      <c r="H53" s="382"/>
      <c r="I53" s="382"/>
      <c r="J53" s="376"/>
      <c r="K53" s="271"/>
      <c r="L53" s="328"/>
      <c r="M53" s="335"/>
      <c r="N53" s="330"/>
      <c r="O53" s="381"/>
      <c r="P53" s="382"/>
      <c r="Q53" s="382"/>
      <c r="R53" s="382"/>
      <c r="S53" s="382"/>
      <c r="T53" s="376"/>
      <c r="U53" s="271"/>
      <c r="V53" s="328"/>
      <c r="W53" s="335"/>
      <c r="X53" s="330"/>
      <c r="Y53" s="381"/>
      <c r="Z53" s="382"/>
      <c r="AA53" s="382"/>
      <c r="AB53" s="382"/>
      <c r="AC53" s="382"/>
      <c r="AD53" s="376"/>
      <c r="AE53" s="271"/>
    </row>
    <row r="54" ht="14.25">
      <c r="A54" s="271"/>
      <c r="B54" s="449"/>
      <c r="C54" s="449"/>
      <c r="D54" s="449"/>
      <c r="E54" s="449"/>
      <c r="F54" s="449"/>
      <c r="G54" s="449"/>
      <c r="H54" s="449"/>
      <c r="I54" s="449"/>
      <c r="J54" s="449"/>
      <c r="K54" s="271"/>
      <c r="L54" s="449"/>
      <c r="M54" s="449"/>
      <c r="N54" s="449"/>
      <c r="O54" s="449"/>
      <c r="P54" s="449"/>
      <c r="Q54" s="449"/>
      <c r="R54" s="449"/>
      <c r="S54" s="449"/>
      <c r="T54" s="449"/>
      <c r="U54" s="271"/>
      <c r="V54" s="449"/>
      <c r="W54" s="449"/>
      <c r="X54" s="449"/>
      <c r="Y54" s="449"/>
      <c r="Z54" s="449"/>
      <c r="AA54" s="449"/>
      <c r="AB54" s="449"/>
      <c r="AC54" s="449"/>
      <c r="AD54" s="449"/>
      <c r="AE54" s="271"/>
    </row>
    <row r="55" ht="14.25">
      <c r="A55" s="271"/>
      <c r="B55" s="349"/>
      <c r="C55" s="350"/>
      <c r="D55" s="350"/>
      <c r="E55" s="350"/>
      <c r="F55" s="350"/>
      <c r="G55" s="350"/>
      <c r="H55" s="350"/>
      <c r="I55" s="350"/>
      <c r="J55" s="351"/>
      <c r="L55" s="349"/>
      <c r="M55" s="350"/>
      <c r="N55" s="350"/>
      <c r="O55" s="350"/>
      <c r="P55" s="350"/>
      <c r="Q55" s="350"/>
      <c r="R55" s="350"/>
      <c r="S55" s="350"/>
      <c r="T55" s="351"/>
      <c r="V55" s="349"/>
      <c r="W55" s="350"/>
      <c r="X55" s="350"/>
      <c r="Y55" s="350"/>
      <c r="Z55" s="350"/>
      <c r="AA55" s="350"/>
      <c r="AB55" s="350"/>
      <c r="AC55" s="350"/>
      <c r="AD55" s="351"/>
    </row>
    <row r="56" ht="14.25">
      <c r="A56" s="271"/>
      <c r="B56" s="281" t="s">
        <v>281</v>
      </c>
      <c r="C56" s="282"/>
      <c r="D56" s="283"/>
      <c r="E56" s="286" t="s">
        <v>282</v>
      </c>
      <c r="F56" s="287" t="s">
        <v>283</v>
      </c>
      <c r="G56" s="287" t="s">
        <v>284</v>
      </c>
      <c r="H56" s="287" t="s">
        <v>285</v>
      </c>
      <c r="I56" s="287" t="s">
        <v>286</v>
      </c>
      <c r="J56" s="288" t="s">
        <v>287</v>
      </c>
      <c r="K56" s="271"/>
      <c r="L56" s="281" t="s">
        <v>281</v>
      </c>
      <c r="M56" s="282"/>
      <c r="N56" s="283"/>
      <c r="O56" s="286" t="s">
        <v>282</v>
      </c>
      <c r="P56" s="287" t="s">
        <v>283</v>
      </c>
      <c r="Q56" s="287" t="s">
        <v>284</v>
      </c>
      <c r="R56" s="287" t="s">
        <v>285</v>
      </c>
      <c r="S56" s="287" t="s">
        <v>286</v>
      </c>
      <c r="T56" s="288" t="s">
        <v>287</v>
      </c>
      <c r="U56" s="271"/>
      <c r="V56" s="281" t="s">
        <v>281</v>
      </c>
      <c r="W56" s="282"/>
      <c r="X56" s="283"/>
      <c r="Y56" s="286" t="s">
        <v>282</v>
      </c>
      <c r="Z56" s="287" t="s">
        <v>283</v>
      </c>
      <c r="AA56" s="287" t="s">
        <v>284</v>
      </c>
      <c r="AB56" s="287" t="s">
        <v>285</v>
      </c>
      <c r="AC56" s="287" t="s">
        <v>286</v>
      </c>
      <c r="AD56" s="288" t="s">
        <v>287</v>
      </c>
      <c r="AE56" s="271"/>
    </row>
    <row r="57" ht="14.25">
      <c r="A57" s="271"/>
      <c r="B57" s="289">
        <v>130002</v>
      </c>
      <c r="C57" s="296">
        <v>13002</v>
      </c>
      <c r="D57" s="291">
        <v>130004</v>
      </c>
      <c r="E57" s="361"/>
      <c r="F57" s="362"/>
      <c r="G57" s="362"/>
      <c r="H57" s="362"/>
      <c r="I57" s="362"/>
      <c r="J57" s="355"/>
      <c r="K57" s="271"/>
      <c r="L57" s="289">
        <v>130002</v>
      </c>
      <c r="M57" s="296">
        <v>13002</v>
      </c>
      <c r="N57" s="291">
        <v>130004</v>
      </c>
      <c r="O57" s="361"/>
      <c r="P57" s="362"/>
      <c r="Q57" s="362"/>
      <c r="R57" s="362"/>
      <c r="S57" s="362"/>
      <c r="T57" s="355"/>
      <c r="U57" s="271"/>
      <c r="V57" s="289">
        <v>130002</v>
      </c>
      <c r="W57" s="296">
        <v>13002</v>
      </c>
      <c r="X57" s="291">
        <v>130004</v>
      </c>
      <c r="Y57" s="361"/>
      <c r="Z57" s="362"/>
      <c r="AA57" s="362"/>
      <c r="AB57" s="362"/>
      <c r="AC57" s="362"/>
      <c r="AD57" s="355"/>
      <c r="AE57" s="271"/>
    </row>
    <row r="58" ht="14.25">
      <c r="A58" s="271"/>
      <c r="B58" s="311"/>
      <c r="C58" s="296"/>
      <c r="D58" s="305"/>
      <c r="E58" s="368"/>
      <c r="F58" s="369"/>
      <c r="G58" s="369"/>
      <c r="H58" s="369"/>
      <c r="I58" s="369"/>
      <c r="J58" s="363"/>
      <c r="K58" s="271"/>
      <c r="L58" s="311"/>
      <c r="M58" s="296"/>
      <c r="N58" s="305"/>
      <c r="O58" s="368"/>
      <c r="P58" s="369"/>
      <c r="Q58" s="369"/>
      <c r="R58" s="369"/>
      <c r="S58" s="369"/>
      <c r="T58" s="363"/>
      <c r="U58" s="271"/>
      <c r="V58" s="311"/>
      <c r="W58" s="296"/>
      <c r="X58" s="305"/>
      <c r="Y58" s="368"/>
      <c r="Z58" s="369"/>
      <c r="AA58" s="369"/>
      <c r="AB58" s="369"/>
      <c r="AC58" s="369"/>
      <c r="AD58" s="363"/>
      <c r="AE58" s="271"/>
    </row>
    <row r="59" ht="14.25">
      <c r="A59" s="271"/>
      <c r="B59" s="289">
        <v>145004</v>
      </c>
      <c r="C59" s="290">
        <v>145002</v>
      </c>
      <c r="D59" s="305"/>
      <c r="E59" s="368"/>
      <c r="F59" s="369"/>
      <c r="G59" s="369"/>
      <c r="H59" s="369"/>
      <c r="I59" s="369"/>
      <c r="J59" s="363"/>
      <c r="K59" s="271"/>
      <c r="L59" s="289">
        <v>145004</v>
      </c>
      <c r="M59" s="290">
        <v>145002</v>
      </c>
      <c r="N59" s="305"/>
      <c r="O59" s="368"/>
      <c r="P59" s="369"/>
      <c r="Q59" s="369"/>
      <c r="R59" s="369"/>
      <c r="S59" s="369"/>
      <c r="T59" s="363"/>
      <c r="U59" s="271"/>
      <c r="V59" s="289">
        <v>145004</v>
      </c>
      <c r="W59" s="290">
        <v>145002</v>
      </c>
      <c r="X59" s="305"/>
      <c r="Y59" s="368"/>
      <c r="Z59" s="369"/>
      <c r="AA59" s="369"/>
      <c r="AB59" s="369"/>
      <c r="AC59" s="369"/>
      <c r="AD59" s="363"/>
      <c r="AE59" s="271"/>
    </row>
    <row r="60" ht="14.25">
      <c r="A60" s="271"/>
      <c r="B60" s="311"/>
      <c r="C60" s="325"/>
      <c r="D60" s="305"/>
      <c r="E60" s="368"/>
      <c r="F60" s="369"/>
      <c r="G60" s="369"/>
      <c r="H60" s="369"/>
      <c r="I60" s="369"/>
      <c r="J60" s="363"/>
      <c r="K60" s="271"/>
      <c r="L60" s="311"/>
      <c r="M60" s="325"/>
      <c r="N60" s="305"/>
      <c r="O60" s="368"/>
      <c r="P60" s="369"/>
      <c r="Q60" s="369"/>
      <c r="R60" s="369"/>
      <c r="S60" s="369"/>
      <c r="T60" s="363"/>
      <c r="U60" s="271"/>
      <c r="V60" s="311"/>
      <c r="W60" s="325"/>
      <c r="X60" s="305"/>
      <c r="Y60" s="368"/>
      <c r="Z60" s="369"/>
      <c r="AA60" s="369"/>
      <c r="AB60" s="369"/>
      <c r="AC60" s="369"/>
      <c r="AD60" s="363"/>
      <c r="AE60" s="271"/>
    </row>
    <row r="61" ht="14.25">
      <c r="A61" s="271"/>
      <c r="B61" s="311"/>
      <c r="C61" s="290">
        <v>164002</v>
      </c>
      <c r="D61" s="291">
        <v>164002</v>
      </c>
      <c r="E61" s="368"/>
      <c r="F61" s="369"/>
      <c r="G61" s="369"/>
      <c r="H61" s="369"/>
      <c r="I61" s="369"/>
      <c r="J61" s="363"/>
      <c r="K61" s="271"/>
      <c r="L61" s="311"/>
      <c r="M61" s="290">
        <v>164002</v>
      </c>
      <c r="N61" s="291">
        <v>164002</v>
      </c>
      <c r="O61" s="368"/>
      <c r="P61" s="369"/>
      <c r="Q61" s="369"/>
      <c r="R61" s="369"/>
      <c r="S61" s="369"/>
      <c r="T61" s="363"/>
      <c r="U61" s="271"/>
      <c r="V61" s="311"/>
      <c r="W61" s="290">
        <v>164002</v>
      </c>
      <c r="X61" s="291">
        <v>164002</v>
      </c>
      <c r="Y61" s="368"/>
      <c r="Z61" s="369"/>
      <c r="AA61" s="369"/>
      <c r="AB61" s="369"/>
      <c r="AC61" s="369"/>
      <c r="AD61" s="363"/>
      <c r="AE61" s="271"/>
    </row>
    <row r="62" ht="14.25">
      <c r="A62" s="271"/>
      <c r="B62" s="328"/>
      <c r="C62" s="335"/>
      <c r="D62" s="330"/>
      <c r="E62" s="381"/>
      <c r="F62" s="382"/>
      <c r="G62" s="382"/>
      <c r="H62" s="382"/>
      <c r="I62" s="382"/>
      <c r="J62" s="376"/>
      <c r="K62" s="271"/>
      <c r="L62" s="328"/>
      <c r="M62" s="335"/>
      <c r="N62" s="330"/>
      <c r="O62" s="381"/>
      <c r="P62" s="382"/>
      <c r="Q62" s="382"/>
      <c r="R62" s="382"/>
      <c r="S62" s="382"/>
      <c r="T62" s="376"/>
      <c r="U62" s="271"/>
      <c r="V62" s="328"/>
      <c r="W62" s="335"/>
      <c r="X62" s="330"/>
      <c r="Y62" s="381"/>
      <c r="Z62" s="382"/>
      <c r="AA62" s="382"/>
      <c r="AB62" s="382"/>
      <c r="AC62" s="382"/>
      <c r="AD62" s="376"/>
      <c r="AE62" s="271"/>
    </row>
    <row r="63" ht="14.25">
      <c r="B63" s="449"/>
      <c r="C63" s="449"/>
      <c r="D63" s="449"/>
      <c r="E63" s="449"/>
      <c r="F63" s="449"/>
      <c r="G63" s="449"/>
      <c r="H63" s="449"/>
      <c r="I63" s="449"/>
      <c r="J63" s="449"/>
      <c r="K63" s="271"/>
      <c r="L63" s="449"/>
      <c r="M63" s="449"/>
      <c r="N63" s="449"/>
      <c r="O63" s="449"/>
      <c r="P63" s="449"/>
      <c r="Q63" s="449"/>
      <c r="R63" s="449"/>
      <c r="S63" s="449"/>
      <c r="T63" s="449"/>
      <c r="U63" s="271"/>
      <c r="V63" s="449"/>
      <c r="W63" s="449"/>
      <c r="X63" s="449"/>
      <c r="Y63" s="449"/>
      <c r="Z63" s="449"/>
      <c r="AA63" s="449"/>
      <c r="AB63" s="449"/>
      <c r="AC63" s="449"/>
      <c r="AD63" s="449"/>
      <c r="AE63" s="271"/>
    </row>
    <row r="64" ht="14.25">
      <c r="B64" s="349"/>
      <c r="C64" s="350"/>
      <c r="D64" s="350"/>
      <c r="E64" s="350"/>
      <c r="F64" s="350"/>
      <c r="G64" s="350"/>
      <c r="H64" s="350"/>
      <c r="I64" s="350"/>
      <c r="J64" s="351"/>
      <c r="L64" s="349"/>
      <c r="M64" s="350"/>
      <c r="N64" s="350"/>
      <c r="O64" s="350"/>
      <c r="P64" s="350"/>
      <c r="Q64" s="350"/>
      <c r="R64" s="350"/>
      <c r="S64" s="350"/>
      <c r="T64" s="351"/>
      <c r="V64" s="349"/>
      <c r="W64" s="350"/>
      <c r="X64" s="350"/>
      <c r="Y64" s="350"/>
      <c r="Z64" s="350"/>
      <c r="AA64" s="350"/>
      <c r="AB64" s="350"/>
      <c r="AC64" s="350"/>
      <c r="AD64" s="351"/>
    </row>
    <row r="65" ht="14.25">
      <c r="B65" s="281" t="s">
        <v>281</v>
      </c>
      <c r="C65" s="282"/>
      <c r="D65" s="283"/>
      <c r="E65" s="286" t="s">
        <v>282</v>
      </c>
      <c r="F65" s="287" t="s">
        <v>283</v>
      </c>
      <c r="G65" s="287" t="s">
        <v>284</v>
      </c>
      <c r="H65" s="287" t="s">
        <v>285</v>
      </c>
      <c r="I65" s="287" t="s">
        <v>286</v>
      </c>
      <c r="J65" s="288" t="s">
        <v>287</v>
      </c>
      <c r="K65" s="271"/>
      <c r="L65" s="281" t="s">
        <v>281</v>
      </c>
      <c r="M65" s="282"/>
      <c r="N65" s="283"/>
      <c r="O65" s="286" t="s">
        <v>282</v>
      </c>
      <c r="P65" s="287" t="s">
        <v>283</v>
      </c>
      <c r="Q65" s="287" t="s">
        <v>284</v>
      </c>
      <c r="R65" s="287" t="s">
        <v>285</v>
      </c>
      <c r="S65" s="287" t="s">
        <v>286</v>
      </c>
      <c r="T65" s="288" t="s">
        <v>287</v>
      </c>
      <c r="U65" s="271"/>
      <c r="V65" s="281" t="s">
        <v>281</v>
      </c>
      <c r="W65" s="282"/>
      <c r="X65" s="283"/>
      <c r="Y65" s="286" t="s">
        <v>282</v>
      </c>
      <c r="Z65" s="287" t="s">
        <v>283</v>
      </c>
      <c r="AA65" s="287" t="s">
        <v>284</v>
      </c>
      <c r="AB65" s="287" t="s">
        <v>285</v>
      </c>
      <c r="AC65" s="287" t="s">
        <v>286</v>
      </c>
      <c r="AD65" s="288" t="s">
        <v>287</v>
      </c>
      <c r="AE65" s="271"/>
    </row>
    <row r="66" ht="14.25">
      <c r="B66" s="289">
        <v>130002</v>
      </c>
      <c r="C66" s="296">
        <v>13002</v>
      </c>
      <c r="D66" s="291">
        <v>130004</v>
      </c>
      <c r="E66" s="361"/>
      <c r="F66" s="362"/>
      <c r="G66" s="362"/>
      <c r="H66" s="362"/>
      <c r="I66" s="362"/>
      <c r="J66" s="355"/>
      <c r="K66" s="271"/>
      <c r="L66" s="289">
        <v>130002</v>
      </c>
      <c r="M66" s="296">
        <v>13002</v>
      </c>
      <c r="N66" s="291">
        <v>130004</v>
      </c>
      <c r="O66" s="361"/>
      <c r="P66" s="362"/>
      <c r="Q66" s="362"/>
      <c r="R66" s="362"/>
      <c r="S66" s="362"/>
      <c r="T66" s="355"/>
      <c r="U66" s="271"/>
      <c r="V66" s="289">
        <v>130002</v>
      </c>
      <c r="W66" s="296">
        <v>13002</v>
      </c>
      <c r="X66" s="291">
        <v>130004</v>
      </c>
      <c r="Y66" s="361"/>
      <c r="Z66" s="362"/>
      <c r="AA66" s="362"/>
      <c r="AB66" s="362"/>
      <c r="AC66" s="362"/>
      <c r="AD66" s="355"/>
      <c r="AE66" s="271"/>
    </row>
    <row r="67" ht="14.25">
      <c r="B67" s="311"/>
      <c r="C67" s="296"/>
      <c r="D67" s="305"/>
      <c r="E67" s="368"/>
      <c r="F67" s="369"/>
      <c r="G67" s="369"/>
      <c r="H67" s="369"/>
      <c r="I67" s="369"/>
      <c r="J67" s="363"/>
      <c r="K67" s="271"/>
      <c r="L67" s="311"/>
      <c r="M67" s="296"/>
      <c r="N67" s="305"/>
      <c r="O67" s="368"/>
      <c r="P67" s="369"/>
      <c r="Q67" s="369"/>
      <c r="R67" s="369"/>
      <c r="S67" s="369"/>
      <c r="T67" s="363"/>
      <c r="U67" s="271"/>
      <c r="V67" s="311"/>
      <c r="W67" s="296"/>
      <c r="X67" s="305"/>
      <c r="Y67" s="368"/>
      <c r="Z67" s="369"/>
      <c r="AA67" s="369"/>
      <c r="AB67" s="369"/>
      <c r="AC67" s="369"/>
      <c r="AD67" s="363"/>
      <c r="AE67" s="271"/>
    </row>
    <row r="68" ht="14.25">
      <c r="B68" s="289">
        <v>145004</v>
      </c>
      <c r="C68" s="290">
        <v>145002</v>
      </c>
      <c r="D68" s="305"/>
      <c r="E68" s="368"/>
      <c r="F68" s="369"/>
      <c r="G68" s="369"/>
      <c r="H68" s="369"/>
      <c r="I68" s="369"/>
      <c r="J68" s="363"/>
      <c r="K68" s="271"/>
      <c r="L68" s="289">
        <v>145004</v>
      </c>
      <c r="M68" s="290">
        <v>145002</v>
      </c>
      <c r="N68" s="305"/>
      <c r="O68" s="368"/>
      <c r="P68" s="369"/>
      <c r="Q68" s="369"/>
      <c r="R68" s="369"/>
      <c r="S68" s="369"/>
      <c r="T68" s="363"/>
      <c r="U68" s="271"/>
      <c r="V68" s="289">
        <v>145004</v>
      </c>
      <c r="W68" s="290">
        <v>145002</v>
      </c>
      <c r="X68" s="305"/>
      <c r="Y68" s="368"/>
      <c r="Z68" s="369"/>
      <c r="AA68" s="369"/>
      <c r="AB68" s="369"/>
      <c r="AC68" s="369"/>
      <c r="AD68" s="363"/>
      <c r="AE68" s="271"/>
    </row>
    <row r="69" ht="14.25">
      <c r="B69" s="311"/>
      <c r="C69" s="325"/>
      <c r="D69" s="305"/>
      <c r="E69" s="368"/>
      <c r="F69" s="369"/>
      <c r="G69" s="369"/>
      <c r="H69" s="369"/>
      <c r="I69" s="369"/>
      <c r="J69" s="363"/>
      <c r="K69" s="271"/>
      <c r="L69" s="311"/>
      <c r="M69" s="325"/>
      <c r="N69" s="305"/>
      <c r="O69" s="368"/>
      <c r="P69" s="369"/>
      <c r="Q69" s="369"/>
      <c r="R69" s="369"/>
      <c r="S69" s="369"/>
      <c r="T69" s="363"/>
      <c r="U69" s="271"/>
      <c r="V69" s="311"/>
      <c r="W69" s="325"/>
      <c r="X69" s="305"/>
      <c r="Y69" s="368"/>
      <c r="Z69" s="369"/>
      <c r="AA69" s="369"/>
      <c r="AB69" s="369"/>
      <c r="AC69" s="369"/>
      <c r="AD69" s="363"/>
      <c r="AE69" s="271"/>
    </row>
    <row r="70" ht="14.25">
      <c r="B70" s="311"/>
      <c r="C70" s="290">
        <v>164002</v>
      </c>
      <c r="D70" s="291">
        <v>164002</v>
      </c>
      <c r="E70" s="368"/>
      <c r="F70" s="369"/>
      <c r="G70" s="369"/>
      <c r="H70" s="369"/>
      <c r="I70" s="369"/>
      <c r="J70" s="363"/>
      <c r="K70" s="271"/>
      <c r="L70" s="311"/>
      <c r="M70" s="290">
        <v>164002</v>
      </c>
      <c r="N70" s="291">
        <v>164002</v>
      </c>
      <c r="O70" s="368"/>
      <c r="P70" s="369"/>
      <c r="Q70" s="369"/>
      <c r="R70" s="369"/>
      <c r="S70" s="369"/>
      <c r="T70" s="363"/>
      <c r="U70" s="271"/>
      <c r="V70" s="311"/>
      <c r="W70" s="290">
        <v>164002</v>
      </c>
      <c r="X70" s="291">
        <v>164002</v>
      </c>
      <c r="Y70" s="368"/>
      <c r="Z70" s="369"/>
      <c r="AA70" s="369"/>
      <c r="AB70" s="369"/>
      <c r="AC70" s="369"/>
      <c r="AD70" s="363"/>
      <c r="AE70" s="271"/>
    </row>
    <row r="71" ht="14.25">
      <c r="B71" s="328"/>
      <c r="C71" s="335"/>
      <c r="D71" s="330"/>
      <c r="E71" s="381"/>
      <c r="F71" s="382"/>
      <c r="G71" s="382"/>
      <c r="H71" s="382"/>
      <c r="I71" s="382"/>
      <c r="J71" s="376"/>
      <c r="K71" s="271"/>
      <c r="L71" s="328"/>
      <c r="M71" s="335"/>
      <c r="N71" s="330"/>
      <c r="O71" s="381"/>
      <c r="P71" s="382"/>
      <c r="Q71" s="382"/>
      <c r="R71" s="382"/>
      <c r="S71" s="382"/>
      <c r="T71" s="376"/>
      <c r="U71" s="271"/>
      <c r="V71" s="328"/>
      <c r="W71" s="335"/>
      <c r="X71" s="330"/>
      <c r="Y71" s="381"/>
      <c r="Z71" s="382"/>
      <c r="AA71" s="382"/>
      <c r="AB71" s="382"/>
      <c r="AC71" s="382"/>
      <c r="AD71" s="376"/>
      <c r="AE71" s="271"/>
    </row>
  </sheetData>
  <mergeCells count="293">
    <mergeCell ref="B1:J1"/>
    <mergeCell ref="L1:T1"/>
    <mergeCell ref="V1:AD1"/>
    <mergeCell ref="B2:D2"/>
    <mergeCell ref="L2:N2"/>
    <mergeCell ref="V2:X2"/>
    <mergeCell ref="B3:B4"/>
    <mergeCell ref="C3:C4"/>
    <mergeCell ref="D3:D6"/>
    <mergeCell ref="E3:E4"/>
    <mergeCell ref="F3:F6"/>
    <mergeCell ref="G3:G4"/>
    <mergeCell ref="H3:H6"/>
    <mergeCell ref="L3:L4"/>
    <mergeCell ref="M3:M4"/>
    <mergeCell ref="N3:N6"/>
    <mergeCell ref="O3:O4"/>
    <mergeCell ref="P3:P6"/>
    <mergeCell ref="R3:R6"/>
    <mergeCell ref="V3:V4"/>
    <mergeCell ref="W3:W4"/>
    <mergeCell ref="X3:X6"/>
    <mergeCell ref="Y3:Y4"/>
    <mergeCell ref="Z3:Z4"/>
    <mergeCell ref="AA3:AA6"/>
    <mergeCell ref="AB3:AB4"/>
    <mergeCell ref="B5:B8"/>
    <mergeCell ref="C5:C6"/>
    <mergeCell ref="E5:E8"/>
    <mergeCell ref="G5:G8"/>
    <mergeCell ref="I5:I8"/>
    <mergeCell ref="L5:L8"/>
    <mergeCell ref="M5:M6"/>
    <mergeCell ref="O5:O8"/>
    <mergeCell ref="Q5:Q8"/>
    <mergeCell ref="S5:S8"/>
    <mergeCell ref="V5:V8"/>
    <mergeCell ref="W5:W6"/>
    <mergeCell ref="Y5:Y6"/>
    <mergeCell ref="Z5:Z8"/>
    <mergeCell ref="AB5:AB8"/>
    <mergeCell ref="C7:C8"/>
    <mergeCell ref="D7:D8"/>
    <mergeCell ref="M7:M8"/>
    <mergeCell ref="N7:N8"/>
    <mergeCell ref="P7:P8"/>
    <mergeCell ref="W7:W8"/>
    <mergeCell ref="X7:X8"/>
    <mergeCell ref="A9:AE9"/>
    <mergeCell ref="B10:J10"/>
    <mergeCell ref="L10:T10"/>
    <mergeCell ref="V10:AD10"/>
    <mergeCell ref="B11:D11"/>
    <mergeCell ref="L11:N11"/>
    <mergeCell ref="V11:X11"/>
    <mergeCell ref="B12:B13"/>
    <mergeCell ref="C12:C13"/>
    <mergeCell ref="D12:D15"/>
    <mergeCell ref="E12:E13"/>
    <mergeCell ref="F12:F15"/>
    <mergeCell ref="G12:G13"/>
    <mergeCell ref="H12:H15"/>
    <mergeCell ref="L12:L13"/>
    <mergeCell ref="M12:M13"/>
    <mergeCell ref="N12:N15"/>
    <mergeCell ref="O12:O13"/>
    <mergeCell ref="P12:P15"/>
    <mergeCell ref="R12:R15"/>
    <mergeCell ref="V12:V13"/>
    <mergeCell ref="W12:W13"/>
    <mergeCell ref="X12:X15"/>
    <mergeCell ref="B14:B17"/>
    <mergeCell ref="C14:C15"/>
    <mergeCell ref="E14:E17"/>
    <mergeCell ref="G14:G17"/>
    <mergeCell ref="I14:I17"/>
    <mergeCell ref="L14:L17"/>
    <mergeCell ref="M14:M15"/>
    <mergeCell ref="O14:O17"/>
    <mergeCell ref="Q14:Q17"/>
    <mergeCell ref="S14:S17"/>
    <mergeCell ref="V14:V17"/>
    <mergeCell ref="W14:W15"/>
    <mergeCell ref="C16:C17"/>
    <mergeCell ref="D16:D17"/>
    <mergeCell ref="M16:M17"/>
    <mergeCell ref="N16:N17"/>
    <mergeCell ref="P16:P17"/>
    <mergeCell ref="W16:W17"/>
    <mergeCell ref="X16:X17"/>
    <mergeCell ref="A18:AE18"/>
    <mergeCell ref="B19:J19"/>
    <mergeCell ref="L19:T19"/>
    <mergeCell ref="V19:AD19"/>
    <mergeCell ref="B20:D20"/>
    <mergeCell ref="L20:N20"/>
    <mergeCell ref="V20:X20"/>
    <mergeCell ref="B21:B22"/>
    <mergeCell ref="C21:C22"/>
    <mergeCell ref="D21:D24"/>
    <mergeCell ref="E21:E24"/>
    <mergeCell ref="F21:F22"/>
    <mergeCell ref="G21:G22"/>
    <mergeCell ref="L21:L22"/>
    <mergeCell ref="M21:M22"/>
    <mergeCell ref="N21:N24"/>
    <mergeCell ref="O21:O22"/>
    <mergeCell ref="P21:P22"/>
    <mergeCell ref="Q21:Q22"/>
    <mergeCell ref="R21:R24"/>
    <mergeCell ref="V21:V22"/>
    <mergeCell ref="W21:W22"/>
    <mergeCell ref="X21:X24"/>
    <mergeCell ref="B23:B26"/>
    <mergeCell ref="C23:C24"/>
    <mergeCell ref="F23:F26"/>
    <mergeCell ref="G23:G24"/>
    <mergeCell ref="H23:H26"/>
    <mergeCell ref="I23:I26"/>
    <mergeCell ref="L23:L26"/>
    <mergeCell ref="M23:M24"/>
    <mergeCell ref="O23:O26"/>
    <mergeCell ref="P23:P26"/>
    <mergeCell ref="Q23:Q26"/>
    <mergeCell ref="S23:S26"/>
    <mergeCell ref="T23:T26"/>
    <mergeCell ref="V23:V26"/>
    <mergeCell ref="W23:W24"/>
    <mergeCell ref="C25:C26"/>
    <mergeCell ref="D25:D26"/>
    <mergeCell ref="E25:E26"/>
    <mergeCell ref="M25:M26"/>
    <mergeCell ref="N25:N26"/>
    <mergeCell ref="W25:W26"/>
    <mergeCell ref="X25:X26"/>
    <mergeCell ref="A27:AE27"/>
    <mergeCell ref="B28:J28"/>
    <mergeCell ref="L28:T28"/>
    <mergeCell ref="V28:AD28"/>
    <mergeCell ref="B29:D29"/>
    <mergeCell ref="L29:N29"/>
    <mergeCell ref="V29:X29"/>
    <mergeCell ref="B30:B31"/>
    <mergeCell ref="C30:C31"/>
    <mergeCell ref="D30:D33"/>
    <mergeCell ref="E30:E31"/>
    <mergeCell ref="F30:F31"/>
    <mergeCell ref="G30:G31"/>
    <mergeCell ref="H30:H31"/>
    <mergeCell ref="I30:I31"/>
    <mergeCell ref="J30:J31"/>
    <mergeCell ref="L30:L31"/>
    <mergeCell ref="M30:M31"/>
    <mergeCell ref="N30:N33"/>
    <mergeCell ref="O30:O31"/>
    <mergeCell ref="Q30:Q31"/>
    <mergeCell ref="V30:V31"/>
    <mergeCell ref="W30:W31"/>
    <mergeCell ref="X30:X33"/>
    <mergeCell ref="B32:B35"/>
    <mergeCell ref="C32:C33"/>
    <mergeCell ref="E32:E35"/>
    <mergeCell ref="F32:F35"/>
    <mergeCell ref="G32:G35"/>
    <mergeCell ref="H32:H35"/>
    <mergeCell ref="I32:I35"/>
    <mergeCell ref="J32:J35"/>
    <mergeCell ref="L32:L35"/>
    <mergeCell ref="M32:M33"/>
    <mergeCell ref="O32:O35"/>
    <mergeCell ref="P32:P33"/>
    <mergeCell ref="Q32:Q35"/>
    <mergeCell ref="R32:R35"/>
    <mergeCell ref="S32:S35"/>
    <mergeCell ref="T32:T35"/>
    <mergeCell ref="V32:V35"/>
    <mergeCell ref="W32:W33"/>
    <mergeCell ref="C34:C35"/>
    <mergeCell ref="D34:D35"/>
    <mergeCell ref="M34:M35"/>
    <mergeCell ref="N34:N35"/>
    <mergeCell ref="P34:P35"/>
    <mergeCell ref="W34:W35"/>
    <mergeCell ref="X34:X35"/>
    <mergeCell ref="A36:AE36"/>
    <mergeCell ref="B37:J37"/>
    <mergeCell ref="L37:T37"/>
    <mergeCell ref="V37:AD37"/>
    <mergeCell ref="B38:D38"/>
    <mergeCell ref="L38:N38"/>
    <mergeCell ref="V38:X38"/>
    <mergeCell ref="B39:B40"/>
    <mergeCell ref="C39:C40"/>
    <mergeCell ref="D39:D42"/>
    <mergeCell ref="L39:L40"/>
    <mergeCell ref="M39:M40"/>
    <mergeCell ref="N39:N42"/>
    <mergeCell ref="V39:V40"/>
    <mergeCell ref="W39:W40"/>
    <mergeCell ref="X39:X42"/>
    <mergeCell ref="B41:B44"/>
    <mergeCell ref="C41:C42"/>
    <mergeCell ref="L41:L44"/>
    <mergeCell ref="M41:M42"/>
    <mergeCell ref="V41:V44"/>
    <mergeCell ref="W41:W42"/>
    <mergeCell ref="C43:C44"/>
    <mergeCell ref="D43:D44"/>
    <mergeCell ref="M43:M44"/>
    <mergeCell ref="N43:N44"/>
    <mergeCell ref="W43:W44"/>
    <mergeCell ref="X43:X44"/>
    <mergeCell ref="B46:J46"/>
    <mergeCell ref="L46:T46"/>
    <mergeCell ref="V46:AD46"/>
    <mergeCell ref="B47:D47"/>
    <mergeCell ref="L47:N47"/>
    <mergeCell ref="V47:X47"/>
    <mergeCell ref="B48:B49"/>
    <mergeCell ref="C48:C49"/>
    <mergeCell ref="D48:D51"/>
    <mergeCell ref="L48:L49"/>
    <mergeCell ref="M48:M49"/>
    <mergeCell ref="N48:N51"/>
    <mergeCell ref="V48:V49"/>
    <mergeCell ref="W48:W49"/>
    <mergeCell ref="X48:X51"/>
    <mergeCell ref="B50:B53"/>
    <mergeCell ref="C50:C51"/>
    <mergeCell ref="L50:L53"/>
    <mergeCell ref="M50:M51"/>
    <mergeCell ref="V50:V53"/>
    <mergeCell ref="W50:W51"/>
    <mergeCell ref="C52:C53"/>
    <mergeCell ref="D52:D53"/>
    <mergeCell ref="M52:M53"/>
    <mergeCell ref="N52:N53"/>
    <mergeCell ref="W52:W53"/>
    <mergeCell ref="X52:X53"/>
    <mergeCell ref="B55:J55"/>
    <mergeCell ref="L55:T55"/>
    <mergeCell ref="V55:AD55"/>
    <mergeCell ref="B56:D56"/>
    <mergeCell ref="L56:N56"/>
    <mergeCell ref="V56:X56"/>
    <mergeCell ref="B57:B58"/>
    <mergeCell ref="C57:C58"/>
    <mergeCell ref="D57:D60"/>
    <mergeCell ref="L57:L58"/>
    <mergeCell ref="M57:M58"/>
    <mergeCell ref="N57:N60"/>
    <mergeCell ref="V57:V58"/>
    <mergeCell ref="W57:W58"/>
    <mergeCell ref="X57:X60"/>
    <mergeCell ref="B59:B62"/>
    <mergeCell ref="C59:C60"/>
    <mergeCell ref="L59:L62"/>
    <mergeCell ref="M59:M60"/>
    <mergeCell ref="V59:V62"/>
    <mergeCell ref="W59:W60"/>
    <mergeCell ref="C61:C62"/>
    <mergeCell ref="D61:D62"/>
    <mergeCell ref="M61:M62"/>
    <mergeCell ref="N61:N62"/>
    <mergeCell ref="W61:W62"/>
    <mergeCell ref="X61:X62"/>
    <mergeCell ref="B64:J64"/>
    <mergeCell ref="L64:T64"/>
    <mergeCell ref="V64:AD64"/>
    <mergeCell ref="B65:D65"/>
    <mergeCell ref="L65:N65"/>
    <mergeCell ref="V65:X65"/>
    <mergeCell ref="B66:B67"/>
    <mergeCell ref="C66:C67"/>
    <mergeCell ref="D66:D69"/>
    <mergeCell ref="L66:L67"/>
    <mergeCell ref="M66:M67"/>
    <mergeCell ref="N66:N69"/>
    <mergeCell ref="V66:V67"/>
    <mergeCell ref="W66:W67"/>
    <mergeCell ref="X66:X69"/>
    <mergeCell ref="B68:B71"/>
    <mergeCell ref="C68:C69"/>
    <mergeCell ref="L68:L71"/>
    <mergeCell ref="M68:M69"/>
    <mergeCell ref="V68:V71"/>
    <mergeCell ref="W68:W69"/>
    <mergeCell ref="C70:C71"/>
    <mergeCell ref="D70:D71"/>
    <mergeCell ref="M70:M71"/>
    <mergeCell ref="N70:N71"/>
    <mergeCell ref="W70:W71"/>
    <mergeCell ref="X70:X7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9" zoomScale="100" workbookViewId="0">
      <selection activeCell="A1" activeCellId="0" sqref="A1"/>
    </sheetView>
  </sheetViews>
  <sheetFormatPr defaultRowHeight="14.25"/>
  <cols>
    <col customWidth="1" min="1" max="1" style="270" width="14.7109375"/>
    <col customWidth="1" min="2" max="3" width="14.7109375"/>
    <col customWidth="1" min="4" max="4" width="20.57421875"/>
    <col customWidth="1" min="5" max="5" width="14.7109375"/>
    <col customWidth="1" min="6" max="6" style="270" width="14.7109375"/>
    <col customWidth="1" min="7" max="8" width="14.7109375"/>
    <col customWidth="1" min="9" max="9" style="450" width="14.7109375"/>
    <col customWidth="1" min="10" max="10" style="270" width="14.7109375"/>
    <col min="11" max="16384" style="270" width="9.140625"/>
  </cols>
  <sheetData>
    <row r="1" ht="14.25">
      <c r="A1" s="229" t="s">
        <v>266</v>
      </c>
      <c r="B1" s="230" t="s">
        <v>294</v>
      </c>
      <c r="C1" s="230" t="s">
        <v>257</v>
      </c>
      <c r="D1" s="231" t="s">
        <v>295</v>
      </c>
      <c r="E1" s="230" t="s">
        <v>296</v>
      </c>
      <c r="F1" s="230" t="s">
        <v>297</v>
      </c>
      <c r="G1" s="230" t="s">
        <v>265</v>
      </c>
      <c r="H1" s="230" t="s">
        <v>298</v>
      </c>
    </row>
    <row r="2" ht="14.25">
      <c r="A2" s="269">
        <v>1</v>
      </c>
      <c r="B2" s="270">
        <v>14504</v>
      </c>
      <c r="C2" s="451">
        <v>202325763</v>
      </c>
      <c r="D2" s="270">
        <v>1001</v>
      </c>
      <c r="E2" s="270">
        <v>2023</v>
      </c>
      <c r="F2" s="270">
        <v>1</v>
      </c>
      <c r="G2" s="452" t="s">
        <v>299</v>
      </c>
      <c r="H2" s="270">
        <v>2</v>
      </c>
    </row>
    <row r="3" ht="14.25">
      <c r="A3" s="270">
        <v>2</v>
      </c>
      <c r="B3" s="270">
        <v>13004</v>
      </c>
      <c r="C3" s="451">
        <v>202325763</v>
      </c>
      <c r="D3" s="270">
        <v>1002</v>
      </c>
      <c r="E3" s="270">
        <v>2023</v>
      </c>
      <c r="F3" s="270">
        <v>1</v>
      </c>
      <c r="G3" s="452" t="s">
        <v>299</v>
      </c>
      <c r="H3" s="270">
        <v>3</v>
      </c>
    </row>
    <row r="4" ht="14.25">
      <c r="A4" s="270">
        <v>3</v>
      </c>
      <c r="B4" s="270">
        <v>14504</v>
      </c>
      <c r="C4" s="451">
        <v>202325763</v>
      </c>
      <c r="D4" s="270">
        <v>1003</v>
      </c>
      <c r="E4" s="270">
        <v>2023</v>
      </c>
      <c r="F4" s="270">
        <v>1</v>
      </c>
      <c r="G4" s="452" t="s">
        <v>299</v>
      </c>
      <c r="H4" s="270">
        <v>4</v>
      </c>
    </row>
    <row r="5" ht="14.25">
      <c r="A5" s="269">
        <v>4</v>
      </c>
      <c r="B5" s="270">
        <v>13004</v>
      </c>
      <c r="C5" s="451">
        <v>202325763</v>
      </c>
      <c r="D5" s="270">
        <v>1004</v>
      </c>
      <c r="E5" s="270">
        <v>2023</v>
      </c>
      <c r="F5" s="270">
        <v>1</v>
      </c>
      <c r="G5" s="452" t="s">
        <v>299</v>
      </c>
      <c r="H5" s="270">
        <v>5</v>
      </c>
    </row>
    <row r="6" ht="14.25">
      <c r="A6" s="270">
        <v>5</v>
      </c>
      <c r="B6" s="270">
        <v>13002</v>
      </c>
      <c r="C6" s="451">
        <v>202325763</v>
      </c>
      <c r="D6" s="270">
        <v>1005</v>
      </c>
      <c r="E6" s="270">
        <v>2023</v>
      </c>
      <c r="F6" s="270">
        <v>1</v>
      </c>
      <c r="G6" s="452" t="s">
        <v>299</v>
      </c>
      <c r="H6" s="270">
        <v>2</v>
      </c>
    </row>
    <row r="7" ht="14.25">
      <c r="A7" s="270">
        <v>6</v>
      </c>
      <c r="B7" s="270">
        <v>13002</v>
      </c>
      <c r="C7" s="451">
        <v>202325763</v>
      </c>
      <c r="D7" s="270">
        <v>1006</v>
      </c>
      <c r="E7" s="270">
        <v>2023</v>
      </c>
      <c r="F7" s="270">
        <v>1</v>
      </c>
      <c r="G7" s="452" t="s">
        <v>299</v>
      </c>
      <c r="H7" s="270">
        <v>4</v>
      </c>
    </row>
    <row r="8" s="453" customFormat="1" ht="14.25">
      <c r="A8" s="269">
        <v>7</v>
      </c>
      <c r="B8" s="270">
        <v>14504</v>
      </c>
      <c r="C8" s="451">
        <v>202325763</v>
      </c>
      <c r="D8" s="270">
        <v>1007</v>
      </c>
      <c r="E8" s="270">
        <v>2023</v>
      </c>
      <c r="F8" s="270">
        <v>1</v>
      </c>
      <c r="G8" s="452" t="s">
        <v>299</v>
      </c>
      <c r="H8" s="270">
        <v>6</v>
      </c>
      <c r="I8" s="453"/>
    </row>
    <row r="9" ht="14.25">
      <c r="A9" s="270">
        <v>8</v>
      </c>
      <c r="B9" s="454">
        <v>14504</v>
      </c>
      <c r="C9" s="455">
        <v>202321485</v>
      </c>
      <c r="D9" s="454">
        <v>1045</v>
      </c>
      <c r="E9" s="270">
        <v>2023</v>
      </c>
      <c r="F9" s="270">
        <v>1</v>
      </c>
      <c r="G9" s="452" t="s">
        <v>299</v>
      </c>
      <c r="H9" s="270">
        <v>6</v>
      </c>
      <c r="J9" s="270"/>
      <c r="K9" s="270"/>
    </row>
    <row r="10" ht="14.25">
      <c r="A10" s="270">
        <v>9</v>
      </c>
      <c r="B10" s="454">
        <v>14504</v>
      </c>
      <c r="C10" s="455">
        <v>202321485</v>
      </c>
      <c r="D10" s="454">
        <v>1046</v>
      </c>
      <c r="E10" s="270">
        <v>2023</v>
      </c>
      <c r="F10" s="270">
        <v>1</v>
      </c>
      <c r="G10" s="456" t="s">
        <v>300</v>
      </c>
      <c r="H10" s="270">
        <v>2</v>
      </c>
      <c r="J10" s="270"/>
      <c r="K10" s="270"/>
    </row>
    <row r="11" ht="14.25">
      <c r="A11" s="269">
        <v>10</v>
      </c>
      <c r="B11" s="454">
        <v>13002</v>
      </c>
      <c r="C11" s="455">
        <v>202321485</v>
      </c>
      <c r="D11" s="454">
        <v>1047</v>
      </c>
      <c r="E11" s="270">
        <v>2023</v>
      </c>
      <c r="F11" s="270">
        <v>1</v>
      </c>
      <c r="G11" s="456" t="s">
        <v>300</v>
      </c>
      <c r="H11" s="270">
        <v>2</v>
      </c>
      <c r="J11" s="270"/>
      <c r="K11" s="270"/>
    </row>
    <row r="12" ht="14.25">
      <c r="A12" s="270">
        <v>11</v>
      </c>
      <c r="B12" s="454">
        <v>14504</v>
      </c>
      <c r="C12" s="455">
        <v>202321485</v>
      </c>
      <c r="D12" s="454">
        <v>1048</v>
      </c>
      <c r="E12" s="270">
        <v>2023</v>
      </c>
      <c r="F12" s="270">
        <v>1</v>
      </c>
      <c r="G12" s="452" t="s">
        <v>299</v>
      </c>
      <c r="H12" s="270">
        <v>4</v>
      </c>
      <c r="J12" s="270"/>
      <c r="K12" s="270"/>
    </row>
    <row r="13" ht="14.25">
      <c r="A13" s="270">
        <v>12</v>
      </c>
      <c r="B13" s="454">
        <v>13004</v>
      </c>
      <c r="C13" s="455">
        <v>202321485</v>
      </c>
      <c r="D13" s="454">
        <v>1049</v>
      </c>
      <c r="E13" s="270">
        <v>2023</v>
      </c>
      <c r="F13" s="270">
        <v>1</v>
      </c>
      <c r="G13" s="452" t="s">
        <v>299</v>
      </c>
      <c r="H13" s="270">
        <v>3</v>
      </c>
      <c r="J13" s="270"/>
      <c r="K13" s="270"/>
    </row>
    <row r="14" ht="14.25">
      <c r="A14" s="269">
        <v>13</v>
      </c>
      <c r="B14" s="454">
        <v>13004</v>
      </c>
      <c r="C14" s="455">
        <v>202321485</v>
      </c>
      <c r="D14" s="454">
        <v>1050</v>
      </c>
      <c r="E14" s="270">
        <v>2023</v>
      </c>
      <c r="F14" s="270">
        <v>1</v>
      </c>
      <c r="G14" s="456" t="s">
        <v>300</v>
      </c>
      <c r="H14" s="270">
        <v>5</v>
      </c>
      <c r="J14" s="270"/>
      <c r="K14" s="270"/>
    </row>
    <row r="15" ht="14.25">
      <c r="A15" s="270">
        <v>14</v>
      </c>
      <c r="B15" s="454">
        <v>16402</v>
      </c>
      <c r="C15" s="455">
        <v>202321485</v>
      </c>
      <c r="D15" s="454">
        <v>1051</v>
      </c>
      <c r="E15" s="270">
        <v>2023</v>
      </c>
      <c r="F15" s="270">
        <v>1</v>
      </c>
      <c r="G15" s="452" t="s">
        <v>299</v>
      </c>
      <c r="H15" s="270">
        <v>3</v>
      </c>
      <c r="J15" s="270"/>
      <c r="K15" s="270"/>
    </row>
    <row r="16" ht="14.25">
      <c r="A16" s="270">
        <v>15</v>
      </c>
      <c r="B16" s="270">
        <v>16402</v>
      </c>
      <c r="C16" s="451">
        <v>202325763</v>
      </c>
      <c r="D16" s="270">
        <v>1008</v>
      </c>
      <c r="E16" s="270">
        <v>2023</v>
      </c>
      <c r="F16" s="270">
        <v>2</v>
      </c>
      <c r="G16" s="456" t="s">
        <v>300</v>
      </c>
      <c r="H16" s="270">
        <v>2</v>
      </c>
      <c r="I16" s="450"/>
      <c r="J16" s="270"/>
      <c r="K16" s="270"/>
    </row>
    <row r="17" ht="14.25">
      <c r="A17" s="269">
        <v>16</v>
      </c>
      <c r="B17" s="270">
        <v>13002</v>
      </c>
      <c r="C17" s="451">
        <v>202325763</v>
      </c>
      <c r="D17" s="270">
        <v>1009</v>
      </c>
      <c r="E17" s="270">
        <v>2023</v>
      </c>
      <c r="F17" s="270">
        <v>2</v>
      </c>
      <c r="G17" s="456" t="s">
        <v>300</v>
      </c>
      <c r="H17" s="270">
        <v>3</v>
      </c>
      <c r="J17" s="270"/>
      <c r="K17" s="270"/>
    </row>
    <row r="18" ht="14.25">
      <c r="A18" s="270">
        <v>17</v>
      </c>
      <c r="B18" s="270">
        <v>13004</v>
      </c>
      <c r="C18" s="451">
        <v>202325763</v>
      </c>
      <c r="D18" s="270">
        <v>1010</v>
      </c>
      <c r="E18" s="270">
        <v>2023</v>
      </c>
      <c r="F18" s="270">
        <v>2</v>
      </c>
      <c r="G18" s="452" t="s">
        <v>299</v>
      </c>
      <c r="H18" s="270">
        <v>2</v>
      </c>
      <c r="J18" s="270"/>
    </row>
    <row r="19" ht="14.25">
      <c r="A19" s="270">
        <v>18</v>
      </c>
      <c r="B19" s="270">
        <v>14504</v>
      </c>
      <c r="C19" s="451">
        <v>202325763</v>
      </c>
      <c r="D19" s="270">
        <v>1011</v>
      </c>
      <c r="E19" s="270">
        <v>2023</v>
      </c>
      <c r="F19" s="270">
        <v>2</v>
      </c>
      <c r="G19" s="452" t="s">
        <v>299</v>
      </c>
      <c r="H19" s="270">
        <v>3</v>
      </c>
      <c r="J19" s="270"/>
    </row>
    <row r="20" ht="14.25">
      <c r="A20" s="269">
        <v>19</v>
      </c>
      <c r="B20" s="270">
        <v>13002</v>
      </c>
      <c r="C20" s="451">
        <v>202325763</v>
      </c>
      <c r="D20" s="270">
        <v>1012</v>
      </c>
      <c r="E20" s="270">
        <v>2023</v>
      </c>
      <c r="F20" s="270">
        <v>2</v>
      </c>
      <c r="G20" s="456" t="s">
        <v>300</v>
      </c>
      <c r="H20" s="270">
        <v>4</v>
      </c>
      <c r="J20" s="270"/>
    </row>
    <row r="21" ht="14.25">
      <c r="A21" s="270">
        <v>20</v>
      </c>
      <c r="B21" s="270">
        <v>14504</v>
      </c>
      <c r="C21" s="451">
        <v>202325763</v>
      </c>
      <c r="D21" s="270">
        <v>1013</v>
      </c>
      <c r="E21" s="270">
        <v>2023</v>
      </c>
      <c r="F21" s="270">
        <v>2</v>
      </c>
      <c r="G21" s="452" t="s">
        <v>299</v>
      </c>
      <c r="H21" s="270">
        <v>5</v>
      </c>
      <c r="J21" s="270"/>
    </row>
    <row r="22" ht="14.25">
      <c r="A22" s="270">
        <v>21</v>
      </c>
      <c r="B22" s="270">
        <v>14502</v>
      </c>
      <c r="C22" s="451">
        <v>202325763</v>
      </c>
      <c r="D22" s="270">
        <v>1014</v>
      </c>
      <c r="E22" s="270">
        <v>2023</v>
      </c>
      <c r="F22" s="270">
        <v>2</v>
      </c>
      <c r="G22" s="456" t="s">
        <v>300</v>
      </c>
      <c r="H22" s="270">
        <v>4</v>
      </c>
    </row>
    <row r="23" ht="14.25">
      <c r="A23" s="269">
        <v>22</v>
      </c>
      <c r="B23" s="270">
        <v>14504</v>
      </c>
      <c r="C23" s="451">
        <v>202325763</v>
      </c>
      <c r="D23" s="270">
        <v>1015</v>
      </c>
      <c r="E23" s="270">
        <v>2023</v>
      </c>
      <c r="F23" s="270">
        <v>2</v>
      </c>
      <c r="G23" s="456" t="s">
        <v>300</v>
      </c>
      <c r="H23" s="270">
        <v>6</v>
      </c>
    </row>
    <row r="24" ht="14.25">
      <c r="A24" s="270">
        <v>23</v>
      </c>
      <c r="B24" s="454">
        <v>14504</v>
      </c>
      <c r="C24" s="455">
        <v>202321485</v>
      </c>
      <c r="D24" s="454">
        <v>1046</v>
      </c>
      <c r="E24" s="270">
        <v>2023</v>
      </c>
      <c r="F24" s="270">
        <v>2</v>
      </c>
      <c r="G24" s="452" t="s">
        <v>299</v>
      </c>
      <c r="H24" s="270">
        <v>7</v>
      </c>
    </row>
    <row r="25" ht="14.25">
      <c r="A25" s="270">
        <v>24</v>
      </c>
      <c r="B25" s="454">
        <v>13002</v>
      </c>
      <c r="C25" s="455">
        <v>202321485</v>
      </c>
      <c r="D25" s="454">
        <v>1047</v>
      </c>
      <c r="E25" s="270">
        <v>2023</v>
      </c>
      <c r="F25" s="270">
        <v>2</v>
      </c>
      <c r="G25" s="452" t="s">
        <v>299</v>
      </c>
      <c r="H25" s="270">
        <v>2</v>
      </c>
    </row>
    <row r="26" ht="14.25">
      <c r="A26" s="269">
        <v>25</v>
      </c>
      <c r="B26" s="454">
        <v>13004</v>
      </c>
      <c r="C26" s="455">
        <v>202321485</v>
      </c>
      <c r="D26" s="454">
        <v>1050</v>
      </c>
      <c r="E26" s="270">
        <v>2023</v>
      </c>
      <c r="F26" s="270">
        <v>2</v>
      </c>
      <c r="G26" s="452" t="s">
        <v>299</v>
      </c>
      <c r="H26" s="270">
        <v>5</v>
      </c>
    </row>
    <row r="27" ht="14.25">
      <c r="A27" s="270">
        <v>26</v>
      </c>
      <c r="B27" s="454">
        <v>14504</v>
      </c>
      <c r="C27" s="455">
        <v>202321485</v>
      </c>
      <c r="D27" s="454">
        <v>1052</v>
      </c>
      <c r="E27" s="270">
        <v>2023</v>
      </c>
      <c r="F27" s="270">
        <v>2</v>
      </c>
      <c r="G27" s="452" t="s">
        <v>299</v>
      </c>
      <c r="H27" s="270">
        <v>3</v>
      </c>
    </row>
    <row r="28" ht="14.25">
      <c r="A28" s="270">
        <v>27</v>
      </c>
      <c r="B28" s="454">
        <v>14504</v>
      </c>
      <c r="C28" s="455">
        <v>202321485</v>
      </c>
      <c r="D28" s="454">
        <v>1054</v>
      </c>
      <c r="E28" s="270">
        <v>2023</v>
      </c>
      <c r="F28" s="270">
        <v>2</v>
      </c>
      <c r="G28" s="452" t="s">
        <v>299</v>
      </c>
      <c r="H28" s="270">
        <v>4</v>
      </c>
    </row>
    <row r="29" ht="14.25">
      <c r="A29" s="269">
        <v>28</v>
      </c>
      <c r="B29" s="454">
        <v>13002</v>
      </c>
      <c r="C29" s="455">
        <v>202321485</v>
      </c>
      <c r="D29" s="454">
        <v>1055</v>
      </c>
      <c r="E29" s="270">
        <v>2023</v>
      </c>
      <c r="F29" s="270">
        <v>2</v>
      </c>
      <c r="G29" s="452" t="s">
        <v>299</v>
      </c>
      <c r="H29" s="270">
        <v>4</v>
      </c>
    </row>
    <row r="30" ht="14.25">
      <c r="A30" s="270">
        <v>29</v>
      </c>
      <c r="B30" s="454">
        <v>14504</v>
      </c>
      <c r="C30" s="455">
        <v>202321485</v>
      </c>
      <c r="D30" s="454">
        <v>1056</v>
      </c>
      <c r="E30" s="270">
        <v>2023</v>
      </c>
      <c r="F30" s="270">
        <v>2</v>
      </c>
      <c r="G30" s="452" t="s">
        <v>299</v>
      </c>
      <c r="H30" s="270">
        <v>2</v>
      </c>
    </row>
    <row r="31" ht="14.25">
      <c r="A31" s="270">
        <v>30</v>
      </c>
      <c r="B31" s="454">
        <v>14504</v>
      </c>
      <c r="C31" s="455">
        <v>202321485</v>
      </c>
      <c r="D31" s="454">
        <v>1057</v>
      </c>
      <c r="E31" s="270">
        <v>2023</v>
      </c>
      <c r="F31" s="270">
        <v>2</v>
      </c>
      <c r="G31" s="452" t="s">
        <v>299</v>
      </c>
      <c r="H31" s="270">
        <v>6</v>
      </c>
    </row>
    <row r="32" ht="14.25">
      <c r="A32" s="269">
        <v>31</v>
      </c>
      <c r="B32" s="454">
        <v>13002</v>
      </c>
      <c r="C32" s="455">
        <v>202321485</v>
      </c>
      <c r="D32" s="454">
        <v>1058</v>
      </c>
      <c r="E32" s="270">
        <v>2023</v>
      </c>
      <c r="F32" s="270">
        <v>2</v>
      </c>
      <c r="G32" s="452" t="s">
        <v>299</v>
      </c>
      <c r="H32" s="270">
        <v>3</v>
      </c>
    </row>
    <row r="33" ht="14.25">
      <c r="A33" s="270">
        <v>32</v>
      </c>
      <c r="B33" s="269">
        <v>14504</v>
      </c>
      <c r="C33" s="457">
        <v>202419458</v>
      </c>
      <c r="D33" s="269">
        <v>1001</v>
      </c>
      <c r="E33" s="269">
        <v>2024</v>
      </c>
      <c r="F33" s="269">
        <v>1</v>
      </c>
      <c r="G33" s="458" t="s">
        <v>301</v>
      </c>
      <c r="H33" s="269">
        <v>2</v>
      </c>
    </row>
    <row r="34" ht="14.25">
      <c r="A34" s="270">
        <v>33</v>
      </c>
      <c r="B34" s="270">
        <v>13004</v>
      </c>
      <c r="C34" s="459">
        <v>202419458</v>
      </c>
      <c r="D34" s="270">
        <v>1002</v>
      </c>
      <c r="E34" s="270">
        <v>2024</v>
      </c>
      <c r="F34" s="270">
        <v>1</v>
      </c>
      <c r="G34" s="460" t="s">
        <v>301</v>
      </c>
      <c r="H34" s="270">
        <v>3</v>
      </c>
    </row>
    <row r="35" ht="14.25">
      <c r="A35" s="269">
        <v>34</v>
      </c>
      <c r="B35" s="270">
        <v>14504</v>
      </c>
      <c r="C35" s="459">
        <v>202419458</v>
      </c>
      <c r="D35" s="270">
        <v>1003</v>
      </c>
      <c r="E35" s="270">
        <v>2024</v>
      </c>
      <c r="F35" s="270">
        <v>1</v>
      </c>
      <c r="G35" s="460" t="s">
        <v>301</v>
      </c>
      <c r="H35" s="270">
        <v>4</v>
      </c>
    </row>
    <row r="36" ht="14.25">
      <c r="A36" s="270">
        <v>35</v>
      </c>
      <c r="B36" s="270">
        <v>13004</v>
      </c>
      <c r="C36" s="459">
        <v>202419458</v>
      </c>
      <c r="D36" s="270">
        <v>1004</v>
      </c>
      <c r="E36" s="270">
        <v>2024</v>
      </c>
      <c r="F36" s="270">
        <v>1</v>
      </c>
      <c r="G36" s="460" t="s">
        <v>301</v>
      </c>
      <c r="H36" s="270">
        <v>5</v>
      </c>
    </row>
    <row r="37" ht="14.25">
      <c r="A37" s="270">
        <v>36</v>
      </c>
      <c r="B37" s="270">
        <v>13002</v>
      </c>
      <c r="C37" s="459">
        <v>202419458</v>
      </c>
      <c r="D37" s="270">
        <v>1005</v>
      </c>
      <c r="E37" s="270">
        <v>2024</v>
      </c>
      <c r="F37" s="270">
        <v>1</v>
      </c>
      <c r="G37" s="460" t="s">
        <v>301</v>
      </c>
      <c r="H37" s="270">
        <v>2</v>
      </c>
    </row>
    <row r="38" ht="14.25">
      <c r="A38" s="269">
        <v>37</v>
      </c>
      <c r="B38" s="270">
        <v>13002</v>
      </c>
      <c r="C38" s="459">
        <v>202419458</v>
      </c>
      <c r="D38" s="270">
        <v>1006</v>
      </c>
      <c r="E38" s="270">
        <v>2024</v>
      </c>
      <c r="F38" s="270">
        <v>1</v>
      </c>
      <c r="G38" s="460" t="s">
        <v>301</v>
      </c>
      <c r="H38" s="270">
        <v>4</v>
      </c>
    </row>
    <row r="39" ht="14.25">
      <c r="A39" s="270">
        <v>38</v>
      </c>
      <c r="B39" s="270">
        <v>14504</v>
      </c>
      <c r="C39" s="459">
        <v>202419458</v>
      </c>
      <c r="D39" s="270">
        <v>1007</v>
      </c>
      <c r="E39" s="270">
        <v>2024</v>
      </c>
      <c r="F39" s="270">
        <v>1</v>
      </c>
      <c r="G39" s="460" t="s">
        <v>301</v>
      </c>
      <c r="H39" s="270">
        <v>6</v>
      </c>
    </row>
    <row r="40" ht="14.25">
      <c r="A40" s="270">
        <v>39</v>
      </c>
      <c r="B40" s="270">
        <v>14504</v>
      </c>
      <c r="C40" s="461">
        <v>202227319</v>
      </c>
      <c r="D40" s="270">
        <v>1045</v>
      </c>
      <c r="E40" s="269">
        <v>2024</v>
      </c>
      <c r="F40" s="269">
        <v>1</v>
      </c>
      <c r="G40" s="458" t="s">
        <v>301</v>
      </c>
      <c r="H40" s="270">
        <v>6</v>
      </c>
    </row>
    <row r="41" ht="14.25">
      <c r="A41" s="269">
        <v>40</v>
      </c>
      <c r="B41" s="270">
        <v>14504</v>
      </c>
      <c r="C41" s="461">
        <v>202227319</v>
      </c>
      <c r="D41" s="270">
        <v>1046</v>
      </c>
      <c r="E41" s="270">
        <v>2024</v>
      </c>
      <c r="F41" s="270">
        <v>1</v>
      </c>
      <c r="G41" s="460" t="s">
        <v>301</v>
      </c>
      <c r="H41" s="270">
        <v>2</v>
      </c>
    </row>
    <row r="42" ht="14.25">
      <c r="A42" s="270">
        <v>41</v>
      </c>
      <c r="B42" s="270">
        <v>13002</v>
      </c>
      <c r="C42" s="461">
        <v>202227319</v>
      </c>
      <c r="D42" s="270">
        <v>1047</v>
      </c>
      <c r="E42" s="270">
        <v>2024</v>
      </c>
      <c r="F42" s="270">
        <v>1</v>
      </c>
      <c r="G42" s="460" t="s">
        <v>301</v>
      </c>
      <c r="H42" s="270">
        <v>2</v>
      </c>
    </row>
    <row r="43" ht="14.25">
      <c r="A43" s="270">
        <v>42</v>
      </c>
      <c r="B43" s="270">
        <v>14504</v>
      </c>
      <c r="C43" s="461">
        <v>202227319</v>
      </c>
      <c r="D43" s="270">
        <v>1048</v>
      </c>
      <c r="E43" s="270">
        <v>2024</v>
      </c>
      <c r="F43" s="270">
        <v>1</v>
      </c>
      <c r="G43" s="460" t="s">
        <v>301</v>
      </c>
      <c r="H43" s="270">
        <v>4</v>
      </c>
    </row>
    <row r="44" ht="14.25">
      <c r="A44" s="269">
        <v>43</v>
      </c>
      <c r="B44" s="270">
        <v>13004</v>
      </c>
      <c r="C44" s="461">
        <v>202227319</v>
      </c>
      <c r="D44" s="270">
        <v>1049</v>
      </c>
      <c r="E44" s="270">
        <v>2024</v>
      </c>
      <c r="F44" s="270">
        <v>1</v>
      </c>
      <c r="G44" s="460" t="s">
        <v>301</v>
      </c>
      <c r="H44" s="270">
        <v>3</v>
      </c>
    </row>
    <row r="45" ht="14.25">
      <c r="A45" s="270">
        <v>44</v>
      </c>
      <c r="B45" s="270">
        <v>13004</v>
      </c>
      <c r="C45" s="461">
        <v>202227319</v>
      </c>
      <c r="D45" s="270">
        <v>1050</v>
      </c>
      <c r="E45" s="270">
        <v>2024</v>
      </c>
      <c r="F45" s="270">
        <v>1</v>
      </c>
      <c r="G45" s="460" t="s">
        <v>301</v>
      </c>
      <c r="H45" s="270">
        <v>5</v>
      </c>
    </row>
    <row r="46" ht="14.25">
      <c r="A46" s="270">
        <v>45</v>
      </c>
      <c r="B46" s="270">
        <v>16402</v>
      </c>
      <c r="C46" s="461">
        <v>202227319</v>
      </c>
      <c r="D46" s="270">
        <v>1051</v>
      </c>
      <c r="E46" s="270">
        <v>2024</v>
      </c>
      <c r="F46" s="270">
        <v>1</v>
      </c>
      <c r="G46" s="460" t="s">
        <v>301</v>
      </c>
      <c r="H46" s="270">
        <v>3</v>
      </c>
    </row>
    <row r="47" ht="14.25">
      <c r="A47" s="269">
        <v>46</v>
      </c>
      <c r="B47" s="270">
        <v>13002</v>
      </c>
      <c r="C47" s="462">
        <v>202412147</v>
      </c>
      <c r="D47" s="270">
        <v>1089</v>
      </c>
      <c r="E47" s="270">
        <v>2024</v>
      </c>
      <c r="F47" s="270">
        <v>1</v>
      </c>
      <c r="G47" s="460" t="s">
        <v>301</v>
      </c>
      <c r="H47" s="270">
        <v>3</v>
      </c>
    </row>
    <row r="48" ht="14.25">
      <c r="A48" s="270">
        <v>47</v>
      </c>
      <c r="B48" s="270">
        <v>13002</v>
      </c>
      <c r="C48" s="462">
        <v>202412147</v>
      </c>
      <c r="D48" s="270">
        <v>1090</v>
      </c>
      <c r="E48" s="270">
        <v>2024</v>
      </c>
      <c r="F48" s="270">
        <v>1</v>
      </c>
      <c r="G48" s="460" t="s">
        <v>301</v>
      </c>
      <c r="H48" s="270">
        <v>2</v>
      </c>
    </row>
    <row r="49" ht="14.25">
      <c r="A49" s="270">
        <v>48</v>
      </c>
      <c r="B49" s="270">
        <v>13004</v>
      </c>
      <c r="C49" s="462">
        <v>202412147</v>
      </c>
      <c r="D49" s="270">
        <v>1091</v>
      </c>
      <c r="E49" s="270">
        <v>2024</v>
      </c>
      <c r="F49" s="270">
        <v>1</v>
      </c>
      <c r="G49" s="460" t="s">
        <v>301</v>
      </c>
      <c r="H49" s="270">
        <v>4</v>
      </c>
    </row>
    <row r="50" ht="14.25">
      <c r="A50" s="269">
        <v>49</v>
      </c>
      <c r="B50" s="270">
        <v>14504</v>
      </c>
      <c r="C50" s="462">
        <v>202412147</v>
      </c>
      <c r="D50" s="270">
        <v>1092</v>
      </c>
      <c r="E50" s="270">
        <v>2024</v>
      </c>
      <c r="F50" s="270">
        <v>1</v>
      </c>
      <c r="G50" s="460" t="s">
        <v>301</v>
      </c>
      <c r="H50" s="270">
        <v>3</v>
      </c>
    </row>
    <row r="51" ht="14.25">
      <c r="A51" s="270">
        <v>50</v>
      </c>
      <c r="B51" s="270">
        <v>14502</v>
      </c>
      <c r="C51" s="462">
        <v>202412147</v>
      </c>
      <c r="D51" s="270">
        <v>1093</v>
      </c>
      <c r="E51" s="270">
        <v>2024</v>
      </c>
      <c r="F51" s="270">
        <v>1</v>
      </c>
      <c r="G51" s="460" t="s">
        <v>301</v>
      </c>
      <c r="H51" s="270">
        <v>2</v>
      </c>
    </row>
    <row r="52" ht="14.25">
      <c r="A52" s="270">
        <v>51</v>
      </c>
      <c r="B52" s="270">
        <v>14504</v>
      </c>
      <c r="C52" s="462">
        <v>202412147</v>
      </c>
      <c r="D52" s="270">
        <v>1094</v>
      </c>
      <c r="E52" s="270">
        <v>2024</v>
      </c>
      <c r="F52" s="270">
        <v>1</v>
      </c>
      <c r="G52" s="460" t="s">
        <v>301</v>
      </c>
      <c r="H52" s="270">
        <v>5</v>
      </c>
    </row>
    <row r="53" ht="14.25">
      <c r="A53" s="269">
        <v>52</v>
      </c>
      <c r="B53" s="270">
        <v>13002</v>
      </c>
      <c r="C53" s="462">
        <v>202412147</v>
      </c>
      <c r="D53" s="270">
        <v>1095</v>
      </c>
      <c r="E53" s="270">
        <v>2024</v>
      </c>
      <c r="F53" s="270">
        <v>1</v>
      </c>
      <c r="G53" s="460" t="s">
        <v>301</v>
      </c>
      <c r="H53" s="270">
        <v>5</v>
      </c>
    </row>
    <row r="54" ht="14.25">
      <c r="A54" s="270">
        <v>53</v>
      </c>
      <c r="B54" s="270">
        <v>13002</v>
      </c>
      <c r="C54" s="451">
        <v>202325763</v>
      </c>
      <c r="D54" s="270">
        <v>1008</v>
      </c>
      <c r="E54" s="270">
        <v>2024</v>
      </c>
      <c r="F54" s="270">
        <v>1</v>
      </c>
      <c r="G54" s="460" t="s">
        <v>301</v>
      </c>
      <c r="H54" s="270">
        <v>7</v>
      </c>
    </row>
    <row r="55" ht="14.25">
      <c r="A55" s="270">
        <v>54</v>
      </c>
      <c r="B55" s="270">
        <v>13002</v>
      </c>
      <c r="C55" s="451">
        <v>202325763</v>
      </c>
      <c r="D55" s="270">
        <v>1009</v>
      </c>
      <c r="E55" s="270">
        <v>2024</v>
      </c>
      <c r="F55" s="270">
        <v>1</v>
      </c>
      <c r="G55" s="460" t="s">
        <v>301</v>
      </c>
      <c r="H55" s="270">
        <v>6</v>
      </c>
    </row>
    <row r="56" ht="14.25">
      <c r="A56" s="269">
        <v>55</v>
      </c>
      <c r="B56" s="270">
        <v>13002</v>
      </c>
      <c r="C56" s="451">
        <v>202325763</v>
      </c>
      <c r="D56" s="270">
        <v>1012</v>
      </c>
      <c r="E56" s="270">
        <v>2024</v>
      </c>
      <c r="F56" s="270">
        <v>1</v>
      </c>
      <c r="G56" s="460" t="s">
        <v>301</v>
      </c>
      <c r="H56" s="270">
        <v>4</v>
      </c>
    </row>
    <row r="57" ht="14.25">
      <c r="A57" s="270">
        <v>56</v>
      </c>
      <c r="B57" s="270">
        <v>13002</v>
      </c>
      <c r="C57" s="451">
        <v>202325763</v>
      </c>
      <c r="D57" s="270">
        <v>1014</v>
      </c>
      <c r="E57" s="270">
        <v>2024</v>
      </c>
      <c r="F57" s="270">
        <v>1</v>
      </c>
      <c r="G57" s="460" t="s">
        <v>301</v>
      </c>
      <c r="H57" s="270">
        <v>5</v>
      </c>
    </row>
    <row r="58" ht="14.25">
      <c r="A58" s="270">
        <v>57</v>
      </c>
      <c r="B58" s="270">
        <v>14504</v>
      </c>
      <c r="C58" s="451">
        <v>202325763</v>
      </c>
      <c r="D58" s="270">
        <v>1015</v>
      </c>
      <c r="E58" s="270">
        <v>2024</v>
      </c>
      <c r="F58" s="270">
        <v>1</v>
      </c>
      <c r="G58" s="460" t="s">
        <v>301</v>
      </c>
      <c r="H58" s="270">
        <v>6</v>
      </c>
    </row>
    <row r="59" ht="14.25">
      <c r="A59" s="269">
        <v>58</v>
      </c>
      <c r="B59" s="270">
        <v>13002</v>
      </c>
      <c r="C59" s="451">
        <v>202325763</v>
      </c>
      <c r="D59" s="270">
        <v>1016</v>
      </c>
      <c r="E59" s="270">
        <v>2024</v>
      </c>
      <c r="F59" s="270">
        <v>1</v>
      </c>
      <c r="G59" s="460" t="s">
        <v>301</v>
      </c>
      <c r="H59" s="270">
        <v>2</v>
      </c>
    </row>
    <row r="60" ht="14.25">
      <c r="A60" s="270">
        <v>59</v>
      </c>
      <c r="B60" s="270">
        <v>14504</v>
      </c>
      <c r="C60" s="451">
        <v>202325763</v>
      </c>
      <c r="D60" s="270">
        <v>1017</v>
      </c>
      <c r="E60" s="270">
        <v>2024</v>
      </c>
      <c r="F60" s="270">
        <v>1</v>
      </c>
      <c r="G60" s="460" t="s">
        <v>301</v>
      </c>
      <c r="H60" s="270">
        <v>2</v>
      </c>
    </row>
    <row r="61" ht="14.25">
      <c r="A61" s="270">
        <v>60</v>
      </c>
      <c r="B61" s="270">
        <v>14504</v>
      </c>
      <c r="C61" s="451">
        <v>202325763</v>
      </c>
      <c r="D61" s="270">
        <v>1018</v>
      </c>
      <c r="E61" s="270">
        <v>2024</v>
      </c>
      <c r="F61" s="270">
        <v>1</v>
      </c>
      <c r="G61" s="460" t="s">
        <v>301</v>
      </c>
      <c r="H61" s="270">
        <v>3</v>
      </c>
    </row>
    <row r="62" ht="14.25">
      <c r="A62" s="269">
        <v>61</v>
      </c>
      <c r="B62" s="270">
        <v>14504</v>
      </c>
      <c r="C62" s="451">
        <v>202325763</v>
      </c>
      <c r="D62" s="270">
        <v>1019</v>
      </c>
      <c r="E62" s="270">
        <v>2024</v>
      </c>
      <c r="F62" s="270">
        <v>1</v>
      </c>
      <c r="G62" s="460" t="s">
        <v>301</v>
      </c>
      <c r="H62" s="270">
        <v>4</v>
      </c>
    </row>
    <row r="63" ht="14.25">
      <c r="A63" s="270">
        <v>62</v>
      </c>
      <c r="B63" s="270">
        <v>14504</v>
      </c>
      <c r="C63" s="451">
        <v>202325763</v>
      </c>
      <c r="D63" s="270">
        <v>1020</v>
      </c>
      <c r="E63" s="270">
        <v>2024</v>
      </c>
      <c r="F63" s="270">
        <v>1</v>
      </c>
      <c r="G63" s="460" t="s">
        <v>301</v>
      </c>
      <c r="H63" s="270">
        <v>5</v>
      </c>
    </row>
    <row r="64" ht="14.25">
      <c r="A64" s="270">
        <v>63</v>
      </c>
      <c r="B64" s="270">
        <v>13002</v>
      </c>
      <c r="C64" s="451">
        <v>202325763</v>
      </c>
      <c r="D64" s="270">
        <v>1021</v>
      </c>
      <c r="E64" s="270">
        <v>2024</v>
      </c>
      <c r="F64" s="270">
        <v>1</v>
      </c>
      <c r="G64" s="460" t="s">
        <v>301</v>
      </c>
      <c r="H64" s="270">
        <v>3</v>
      </c>
    </row>
    <row r="65" ht="14.25">
      <c r="A65" s="269">
        <v>64</v>
      </c>
      <c r="B65" s="270">
        <v>14504</v>
      </c>
      <c r="C65" s="451">
        <v>202325763</v>
      </c>
      <c r="D65" s="270">
        <v>1022</v>
      </c>
      <c r="E65" s="270">
        <v>2024</v>
      </c>
      <c r="F65" s="270">
        <v>1</v>
      </c>
      <c r="G65" s="460" t="s">
        <v>301</v>
      </c>
      <c r="H65" s="270">
        <v>7</v>
      </c>
    </row>
    <row r="66" ht="14.25">
      <c r="A66" s="270">
        <v>65</v>
      </c>
      <c r="B66" s="454">
        <v>14504</v>
      </c>
      <c r="C66" s="455">
        <v>202321485</v>
      </c>
      <c r="D66" s="454">
        <v>1053</v>
      </c>
      <c r="E66" s="270">
        <v>2024</v>
      </c>
      <c r="F66" s="270">
        <v>1</v>
      </c>
      <c r="G66" s="460" t="s">
        <v>301</v>
      </c>
      <c r="H66" s="270">
        <v>6</v>
      </c>
    </row>
    <row r="67" ht="14.25">
      <c r="A67" s="270">
        <v>66</v>
      </c>
      <c r="B67" s="454">
        <v>14504</v>
      </c>
      <c r="C67" s="455">
        <v>202321485</v>
      </c>
      <c r="D67" s="454">
        <v>1059</v>
      </c>
      <c r="E67" s="270">
        <v>2024</v>
      </c>
      <c r="F67" s="270">
        <v>1</v>
      </c>
      <c r="G67" s="460" t="s">
        <v>301</v>
      </c>
      <c r="H67" s="270">
        <v>2</v>
      </c>
    </row>
    <row r="68" ht="14.25">
      <c r="A68" s="269">
        <v>67</v>
      </c>
      <c r="B68" s="454">
        <v>14502</v>
      </c>
      <c r="C68" s="455">
        <v>202321485</v>
      </c>
      <c r="D68" s="454">
        <v>1060</v>
      </c>
      <c r="E68" s="270">
        <v>2024</v>
      </c>
      <c r="F68" s="270">
        <v>1</v>
      </c>
      <c r="G68" s="460" t="s">
        <v>301</v>
      </c>
      <c r="H68" s="270">
        <v>3</v>
      </c>
    </row>
    <row r="69" ht="14.25">
      <c r="A69" s="270">
        <v>68</v>
      </c>
      <c r="B69" s="454">
        <v>14504</v>
      </c>
      <c r="C69" s="455">
        <v>202321485</v>
      </c>
      <c r="D69" s="454">
        <v>1061</v>
      </c>
      <c r="E69" s="270">
        <v>2024</v>
      </c>
      <c r="F69" s="270">
        <v>1</v>
      </c>
      <c r="G69" s="460" t="s">
        <v>301</v>
      </c>
      <c r="H69" s="270">
        <v>7</v>
      </c>
    </row>
    <row r="70" ht="14.25">
      <c r="A70" s="270">
        <v>69</v>
      </c>
      <c r="B70" s="454">
        <v>14504</v>
      </c>
      <c r="C70" s="455">
        <v>202321485</v>
      </c>
      <c r="D70" s="454">
        <v>1062</v>
      </c>
      <c r="E70" s="270">
        <v>2024</v>
      </c>
      <c r="F70" s="270">
        <v>1</v>
      </c>
      <c r="G70" s="460" t="s">
        <v>301</v>
      </c>
      <c r="H70" s="270">
        <v>5</v>
      </c>
    </row>
    <row r="71" ht="14.25">
      <c r="A71" s="269">
        <v>70</v>
      </c>
      <c r="B71" s="454">
        <v>13002</v>
      </c>
      <c r="C71" s="455">
        <v>202321485</v>
      </c>
      <c r="D71" s="454">
        <v>1063</v>
      </c>
      <c r="E71" s="270">
        <v>2024</v>
      </c>
      <c r="F71" s="270">
        <v>1</v>
      </c>
      <c r="G71" s="460" t="s">
        <v>301</v>
      </c>
      <c r="H71" s="270">
        <v>4</v>
      </c>
    </row>
    <row r="72" ht="14.25">
      <c r="A72" s="270">
        <v>71</v>
      </c>
      <c r="B72" s="454">
        <v>14504</v>
      </c>
      <c r="C72" s="455">
        <v>202321485</v>
      </c>
      <c r="D72" s="454">
        <v>1064</v>
      </c>
      <c r="E72" s="270">
        <v>2024</v>
      </c>
      <c r="F72" s="270">
        <v>1</v>
      </c>
      <c r="G72" s="460" t="s">
        <v>301</v>
      </c>
      <c r="H72" s="270">
        <v>4</v>
      </c>
    </row>
    <row r="73" ht="14.25">
      <c r="A73" s="270">
        <v>72</v>
      </c>
      <c r="B73" s="454">
        <v>13002</v>
      </c>
      <c r="C73" s="455">
        <v>202321485</v>
      </c>
      <c r="D73" s="454">
        <v>1065</v>
      </c>
      <c r="E73" s="270">
        <v>2024</v>
      </c>
      <c r="F73" s="270">
        <v>1</v>
      </c>
      <c r="G73" s="460" t="s">
        <v>301</v>
      </c>
      <c r="H73" s="270">
        <v>2</v>
      </c>
    </row>
    <row r="74" ht="14.25">
      <c r="A74" s="269">
        <v>73</v>
      </c>
      <c r="B74" s="454">
        <v>16402</v>
      </c>
      <c r="C74" s="455">
        <v>202321485</v>
      </c>
      <c r="D74" s="454">
        <v>1066</v>
      </c>
      <c r="E74" s="270">
        <v>2024</v>
      </c>
      <c r="F74" s="270">
        <v>1</v>
      </c>
      <c r="G74" s="460" t="s">
        <v>301</v>
      </c>
      <c r="H74" s="270">
        <v>3</v>
      </c>
    </row>
    <row r="75" ht="14.25">
      <c r="A75" s="27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" zoomScale="100" workbookViewId="0">
      <selection activeCell="A1" activeCellId="0" sqref="A1"/>
    </sheetView>
  </sheetViews>
  <sheetFormatPr defaultRowHeight="14.25"/>
  <cols>
    <col min="1" max="4" style="1" width="9.140625"/>
    <col customWidth="1" min="5" max="5" style="1" width="11.7109375"/>
    <col min="6" max="7" style="1" width="9.140625"/>
    <col customWidth="1" min="8" max="8" style="1" width="37.00390625"/>
    <col min="9" max="16384" style="1" width="9.140625"/>
  </cols>
  <sheetData>
    <row r="1" ht="14.25">
      <c r="A1" s="463" t="s">
        <v>266</v>
      </c>
      <c r="B1" s="463" t="s">
        <v>302</v>
      </c>
      <c r="C1" s="463" t="s">
        <v>303</v>
      </c>
      <c r="D1" s="463" t="s">
        <v>304</v>
      </c>
      <c r="E1" s="464" t="s">
        <v>305</v>
      </c>
      <c r="F1" s="464" t="s">
        <v>306</v>
      </c>
      <c r="H1" s="1"/>
      <c r="I1" s="1"/>
      <c r="J1" s="1"/>
    </row>
    <row r="2" ht="14.25">
      <c r="A2" s="270">
        <v>1</v>
      </c>
      <c r="B2" s="1">
        <v>9.1999999999999993</v>
      </c>
      <c r="C2" s="1">
        <v>6.7999999999999998</v>
      </c>
      <c r="D2" s="1">
        <v>0</v>
      </c>
      <c r="E2" s="465">
        <v>45201</v>
      </c>
      <c r="F2" s="1">
        <f t="shared" ref="F2:F9" si="0">(B2+C2)/2</f>
        <v>8</v>
      </c>
      <c r="H2" s="1"/>
      <c r="I2" s="1"/>
      <c r="J2" s="1"/>
    </row>
    <row r="3" ht="14.25">
      <c r="A3" s="270">
        <v>2</v>
      </c>
      <c r="B3" s="1">
        <v>7.7999999999999998</v>
      </c>
      <c r="C3" s="1">
        <v>8.9000000000000004</v>
      </c>
      <c r="D3" s="1">
        <v>0</v>
      </c>
      <c r="E3" s="465">
        <v>45202</v>
      </c>
      <c r="F3" s="1">
        <f t="shared" si="0"/>
        <v>8.3499999999999996</v>
      </c>
      <c r="H3" s="1"/>
      <c r="I3" s="1"/>
      <c r="J3" s="1"/>
    </row>
    <row r="4" ht="14.25">
      <c r="A4" s="270">
        <v>3</v>
      </c>
      <c r="B4" s="1">
        <v>8.5999999999999996</v>
      </c>
      <c r="C4" s="1">
        <v>9.3000000000000007</v>
      </c>
      <c r="D4" s="1">
        <v>0</v>
      </c>
      <c r="E4" s="465">
        <v>45203</v>
      </c>
      <c r="F4" s="1">
        <f t="shared" si="0"/>
        <v>8.9499999999999993</v>
      </c>
      <c r="H4" s="1"/>
      <c r="I4" s="1"/>
      <c r="J4" s="1"/>
    </row>
    <row r="5" ht="14.25">
      <c r="A5" s="270">
        <v>4</v>
      </c>
      <c r="B5" s="1">
        <v>6.9000000000000004</v>
      </c>
      <c r="C5" s="1">
        <v>7.0999999999999996</v>
      </c>
      <c r="D5" s="1">
        <v>0</v>
      </c>
      <c r="E5" s="465">
        <v>45204</v>
      </c>
      <c r="F5" s="1">
        <f t="shared" si="0"/>
        <v>7</v>
      </c>
      <c r="H5" s="1"/>
      <c r="I5" s="1"/>
      <c r="J5" s="1"/>
    </row>
    <row r="6" ht="14.25">
      <c r="A6" s="270">
        <v>5</v>
      </c>
      <c r="B6" s="1">
        <v>9.5</v>
      </c>
      <c r="C6" s="1">
        <v>6.7000000000000002</v>
      </c>
      <c r="D6" s="1">
        <v>0</v>
      </c>
      <c r="E6" s="465">
        <v>45205</v>
      </c>
      <c r="F6" s="1">
        <f t="shared" si="0"/>
        <v>8.0999999999999996</v>
      </c>
      <c r="H6" s="1"/>
      <c r="I6" s="1"/>
      <c r="J6" s="1"/>
    </row>
    <row r="7" ht="14.25">
      <c r="A7" s="270">
        <v>6</v>
      </c>
      <c r="B7" s="1">
        <v>7.2999999999999998</v>
      </c>
      <c r="C7" s="1">
        <v>8.4000000000000004</v>
      </c>
      <c r="D7" s="1">
        <v>0</v>
      </c>
      <c r="E7" s="465">
        <v>45206</v>
      </c>
      <c r="F7" s="1">
        <f t="shared" si="0"/>
        <v>7.8499999999999996</v>
      </c>
      <c r="H7" s="1"/>
      <c r="I7" s="1"/>
      <c r="J7" s="1"/>
    </row>
    <row r="8" ht="14.25">
      <c r="A8" s="270">
        <v>7</v>
      </c>
      <c r="B8" s="1">
        <v>6.5</v>
      </c>
      <c r="C8" s="1">
        <v>9.0999999999999996</v>
      </c>
      <c r="D8" s="1">
        <v>0</v>
      </c>
      <c r="E8" s="465">
        <v>45207</v>
      </c>
      <c r="F8" s="1">
        <f t="shared" si="0"/>
        <v>7.7999999999999998</v>
      </c>
      <c r="H8" s="1"/>
      <c r="I8" s="1"/>
      <c r="J8" s="1"/>
    </row>
    <row r="9" ht="14.25">
      <c r="A9" s="270">
        <v>8</v>
      </c>
      <c r="B9" s="1">
        <v>8.1999999999999993</v>
      </c>
      <c r="C9" s="1">
        <v>7.9000000000000004</v>
      </c>
      <c r="D9" s="1">
        <v>0</v>
      </c>
      <c r="E9" s="465">
        <v>45208</v>
      </c>
      <c r="F9" s="1">
        <f t="shared" si="0"/>
        <v>8.0500000000000007</v>
      </c>
      <c r="H9" s="1"/>
      <c r="I9" s="1"/>
      <c r="J9" s="1"/>
    </row>
    <row r="10" ht="14.25">
      <c r="A10" s="466">
        <v>9</v>
      </c>
      <c r="B10" s="1">
        <v>5.5</v>
      </c>
      <c r="C10" s="1">
        <v>5</v>
      </c>
      <c r="D10" s="1">
        <v>0</v>
      </c>
      <c r="E10" s="465">
        <v>45148</v>
      </c>
      <c r="F10" s="1">
        <f t="shared" ref="F10:F11" si="1">(B10+C10+D10)/2</f>
        <v>5.25</v>
      </c>
      <c r="H10" s="1"/>
      <c r="I10" s="1"/>
      <c r="J10" s="1"/>
    </row>
    <row r="11" ht="14.25">
      <c r="A11" s="466">
        <v>10</v>
      </c>
      <c r="B11" s="1">
        <v>0</v>
      </c>
      <c r="C11" s="1">
        <v>0</v>
      </c>
      <c r="D11" s="1">
        <v>3</v>
      </c>
      <c r="E11" s="465">
        <v>45149</v>
      </c>
      <c r="F11" s="1">
        <f t="shared" si="1"/>
        <v>1.5</v>
      </c>
      <c r="H11" s="1"/>
      <c r="I11" s="1"/>
    </row>
    <row r="12" ht="14.25">
      <c r="A12" s="270">
        <v>11</v>
      </c>
      <c r="B12" s="1">
        <v>8.1999999999999993</v>
      </c>
      <c r="C12" s="1">
        <v>7.9000000000000004</v>
      </c>
      <c r="D12" s="1">
        <v>0</v>
      </c>
      <c r="E12" s="465">
        <v>45207</v>
      </c>
      <c r="F12" s="1">
        <f t="shared" ref="F12:F13" si="2">(B12+C12)/2</f>
        <v>8.0500000000000007</v>
      </c>
      <c r="H12" s="1"/>
    </row>
    <row r="13" ht="14.25">
      <c r="A13" s="270">
        <v>12</v>
      </c>
      <c r="B13" s="1">
        <v>8.1999999999999993</v>
      </c>
      <c r="C13" s="1">
        <v>7.9000000000000004</v>
      </c>
      <c r="D13" s="1">
        <v>0</v>
      </c>
      <c r="E13" s="465">
        <v>45204</v>
      </c>
      <c r="F13" s="1">
        <f t="shared" si="2"/>
        <v>8.0500000000000007</v>
      </c>
      <c r="H13" s="1"/>
      <c r="I13" s="1"/>
    </row>
    <row r="14" ht="14.25">
      <c r="A14" s="466">
        <v>13</v>
      </c>
      <c r="B14" s="1">
        <v>3</v>
      </c>
      <c r="C14" s="1">
        <v>3</v>
      </c>
      <c r="D14" s="1">
        <v>0</v>
      </c>
      <c r="E14" s="465">
        <v>45148</v>
      </c>
      <c r="F14" s="1">
        <f>(B14+C14+D14)/2</f>
        <v>3</v>
      </c>
      <c r="H14" s="1"/>
    </row>
    <row r="15" ht="14.25">
      <c r="A15" s="270">
        <v>14</v>
      </c>
      <c r="B15" s="1">
        <v>9.8000000000000007</v>
      </c>
      <c r="C15" s="1">
        <v>6.2999999999999998</v>
      </c>
      <c r="D15" s="1">
        <v>0</v>
      </c>
      <c r="E15" s="465">
        <v>45207</v>
      </c>
      <c r="F15" s="1">
        <f>(B15+C15)/2</f>
        <v>8.0500000000000007</v>
      </c>
      <c r="H15" s="1"/>
      <c r="I15" s="1"/>
    </row>
    <row r="16" ht="14.25">
      <c r="A16" s="466">
        <v>15</v>
      </c>
      <c r="B16" s="1">
        <v>1</v>
      </c>
      <c r="C16" s="1">
        <v>1</v>
      </c>
      <c r="D16" s="1">
        <v>0</v>
      </c>
      <c r="E16" s="465">
        <v>45148</v>
      </c>
      <c r="F16" s="1">
        <f t="shared" ref="F16:F17" si="3">(B16+C16+D16)/2</f>
        <v>1</v>
      </c>
      <c r="H16" s="1"/>
    </row>
    <row r="17" ht="14.25">
      <c r="A17" s="466">
        <v>16</v>
      </c>
      <c r="B17" s="1">
        <v>1</v>
      </c>
      <c r="C17" s="1">
        <v>1</v>
      </c>
      <c r="D17" s="1">
        <v>0</v>
      </c>
      <c r="E17" s="465">
        <v>45149</v>
      </c>
      <c r="F17" s="1">
        <f t="shared" si="3"/>
        <v>1</v>
      </c>
      <c r="H17" s="1"/>
      <c r="I17" s="1"/>
    </row>
    <row r="18" ht="14.25">
      <c r="A18" s="270">
        <v>17</v>
      </c>
      <c r="B18" s="1">
        <v>7.5999999999999996</v>
      </c>
      <c r="C18" s="1">
        <v>8.6999999999999993</v>
      </c>
      <c r="D18" s="1">
        <v>0</v>
      </c>
      <c r="E18" s="465">
        <v>45201</v>
      </c>
      <c r="F18" s="1">
        <f t="shared" ref="F18:F21" si="4">(B18+C18)/2</f>
        <v>8.1499999999999986</v>
      </c>
      <c r="H18" s="1"/>
    </row>
    <row r="19" ht="14.25">
      <c r="A19" s="270">
        <v>18</v>
      </c>
      <c r="B19" s="1">
        <v>10</v>
      </c>
      <c r="C19" s="1">
        <v>10</v>
      </c>
      <c r="D19" s="1">
        <v>0</v>
      </c>
      <c r="E19" s="465">
        <v>45202</v>
      </c>
      <c r="F19" s="1">
        <f t="shared" si="4"/>
        <v>10</v>
      </c>
      <c r="H19" s="1"/>
    </row>
    <row r="20" ht="14.25">
      <c r="A20" s="270">
        <v>19</v>
      </c>
      <c r="B20" s="1">
        <v>6.7999999999999998</v>
      </c>
      <c r="C20" s="1">
        <v>6.5</v>
      </c>
      <c r="D20" s="1">
        <v>0</v>
      </c>
      <c r="E20" s="465">
        <v>45203</v>
      </c>
      <c r="F20" s="1">
        <f t="shared" si="4"/>
        <v>6.6500000000000004</v>
      </c>
      <c r="H20" s="1"/>
    </row>
    <row r="21" ht="14.25">
      <c r="A21" s="270">
        <v>20</v>
      </c>
      <c r="B21" s="1">
        <v>10</v>
      </c>
      <c r="C21" s="1">
        <v>10</v>
      </c>
      <c r="D21" s="1">
        <v>0</v>
      </c>
      <c r="E21" s="465">
        <v>45207</v>
      </c>
      <c r="F21" s="1">
        <f t="shared" si="4"/>
        <v>10</v>
      </c>
      <c r="H21" s="1"/>
    </row>
    <row r="22" ht="14.25">
      <c r="A22" s="466">
        <v>21</v>
      </c>
      <c r="B22" s="1">
        <v>1</v>
      </c>
      <c r="C22" s="1">
        <v>1</v>
      </c>
      <c r="D22" s="1">
        <v>0</v>
      </c>
      <c r="E22" s="465">
        <v>45148</v>
      </c>
      <c r="F22" s="1">
        <f t="shared" ref="F22:F23" si="5">(B22+C22+D22)/2</f>
        <v>1</v>
      </c>
      <c r="H22" s="1"/>
    </row>
    <row r="23" ht="14.25">
      <c r="A23" s="466">
        <v>22</v>
      </c>
      <c r="B23" s="1">
        <v>1</v>
      </c>
      <c r="C23" s="1">
        <v>1</v>
      </c>
      <c r="D23" s="1">
        <v>0</v>
      </c>
      <c r="E23" s="465">
        <v>45149</v>
      </c>
      <c r="F23" s="1">
        <f t="shared" si="5"/>
        <v>1</v>
      </c>
    </row>
    <row r="24" ht="14.25">
      <c r="A24" s="270">
        <v>23</v>
      </c>
      <c r="B24" s="1">
        <v>10</v>
      </c>
      <c r="C24" s="1">
        <v>6</v>
      </c>
      <c r="D24" s="1">
        <v>0</v>
      </c>
      <c r="E24" s="465">
        <v>45205</v>
      </c>
      <c r="F24" s="1">
        <f t="shared" ref="F24:F74" si="6">(B24+C24)/2</f>
        <v>8</v>
      </c>
    </row>
    <row r="25" ht="14.25">
      <c r="A25" s="270">
        <v>24</v>
      </c>
      <c r="B25" s="1">
        <v>6</v>
      </c>
      <c r="C25" s="1">
        <v>6</v>
      </c>
      <c r="D25" s="1">
        <v>0</v>
      </c>
      <c r="E25" s="465">
        <v>45206</v>
      </c>
      <c r="F25" s="1">
        <f t="shared" si="6"/>
        <v>6</v>
      </c>
    </row>
    <row r="26" ht="14.25">
      <c r="A26" s="270">
        <v>25</v>
      </c>
      <c r="B26" s="1">
        <v>10</v>
      </c>
      <c r="C26" s="1">
        <v>6</v>
      </c>
      <c r="D26" s="1">
        <v>0</v>
      </c>
      <c r="E26" s="465">
        <v>45201</v>
      </c>
      <c r="F26" s="1">
        <f t="shared" si="6"/>
        <v>8</v>
      </c>
      <c r="H26" s="1"/>
    </row>
    <row r="27" ht="14.25">
      <c r="A27" s="270">
        <v>26</v>
      </c>
      <c r="B27" s="1">
        <v>6</v>
      </c>
      <c r="C27" s="1">
        <v>6</v>
      </c>
      <c r="D27" s="1">
        <v>0</v>
      </c>
      <c r="E27" s="465">
        <v>45202</v>
      </c>
      <c r="F27" s="1">
        <f t="shared" si="6"/>
        <v>6</v>
      </c>
      <c r="H27" s="1"/>
    </row>
    <row r="28" ht="14.25">
      <c r="A28" s="270">
        <v>27</v>
      </c>
      <c r="B28" s="1">
        <v>10</v>
      </c>
      <c r="C28" s="1">
        <v>6</v>
      </c>
      <c r="D28" s="1">
        <v>0</v>
      </c>
      <c r="E28" s="465">
        <v>45205</v>
      </c>
      <c r="F28" s="1">
        <f t="shared" si="6"/>
        <v>8</v>
      </c>
      <c r="H28" s="1"/>
    </row>
    <row r="29" ht="14.25">
      <c r="A29" s="270">
        <v>28</v>
      </c>
      <c r="B29" s="1">
        <v>9.3000000000000007</v>
      </c>
      <c r="C29" s="1">
        <v>9.8000000000000007</v>
      </c>
      <c r="D29" s="1">
        <v>0</v>
      </c>
      <c r="E29" s="465">
        <v>45206</v>
      </c>
      <c r="F29" s="1">
        <f t="shared" si="6"/>
        <v>9.5500000000000007</v>
      </c>
      <c r="H29" s="465"/>
    </row>
    <row r="30" ht="14.25">
      <c r="A30" s="270">
        <v>29</v>
      </c>
      <c r="B30" s="1">
        <v>8.6999999999999993</v>
      </c>
      <c r="C30" s="1">
        <v>7.2999999999999998</v>
      </c>
      <c r="D30" s="1">
        <v>0</v>
      </c>
      <c r="E30" s="465">
        <v>45203</v>
      </c>
      <c r="F30" s="1">
        <f t="shared" si="6"/>
        <v>8</v>
      </c>
    </row>
    <row r="31" ht="14.25">
      <c r="A31" s="270">
        <v>30</v>
      </c>
      <c r="B31" s="1">
        <v>10</v>
      </c>
      <c r="C31" s="1">
        <v>6</v>
      </c>
      <c r="D31" s="1">
        <v>0</v>
      </c>
      <c r="E31" s="465">
        <v>45205</v>
      </c>
      <c r="F31" s="1">
        <f t="shared" si="6"/>
        <v>8</v>
      </c>
    </row>
    <row r="32" ht="14.25">
      <c r="A32" s="270">
        <v>31</v>
      </c>
      <c r="B32" s="1">
        <v>6</v>
      </c>
      <c r="C32" s="1">
        <v>6</v>
      </c>
      <c r="D32" s="1">
        <v>0</v>
      </c>
      <c r="E32" s="465">
        <v>45206</v>
      </c>
      <c r="F32" s="1">
        <f t="shared" si="6"/>
        <v>6</v>
      </c>
    </row>
    <row r="33" ht="14.25">
      <c r="A33" s="270">
        <v>32</v>
      </c>
      <c r="B33" s="1">
        <v>0</v>
      </c>
      <c r="C33" s="1">
        <v>0</v>
      </c>
      <c r="D33" s="1">
        <v>0</v>
      </c>
      <c r="F33" s="1">
        <f t="shared" si="6"/>
        <v>0</v>
      </c>
    </row>
    <row r="34" ht="14.25">
      <c r="A34" s="270">
        <v>33</v>
      </c>
      <c r="B34" s="1">
        <v>0</v>
      </c>
      <c r="C34" s="1">
        <v>0</v>
      </c>
      <c r="D34" s="1">
        <v>0</v>
      </c>
      <c r="F34" s="1">
        <f t="shared" si="6"/>
        <v>0</v>
      </c>
    </row>
    <row r="35" ht="14.25">
      <c r="A35" s="270">
        <v>34</v>
      </c>
      <c r="B35" s="1">
        <v>0</v>
      </c>
      <c r="C35" s="1">
        <v>0</v>
      </c>
      <c r="D35" s="1">
        <v>0</v>
      </c>
      <c r="F35" s="1">
        <f t="shared" si="6"/>
        <v>0</v>
      </c>
    </row>
    <row r="36" ht="14.25">
      <c r="A36" s="270">
        <v>35</v>
      </c>
      <c r="B36" s="1">
        <v>0</v>
      </c>
      <c r="C36" s="1">
        <v>0</v>
      </c>
      <c r="D36" s="1">
        <v>0</v>
      </c>
      <c r="F36" s="1">
        <f t="shared" si="6"/>
        <v>0</v>
      </c>
    </row>
    <row r="37" ht="14.25">
      <c r="A37" s="270">
        <v>36</v>
      </c>
      <c r="B37" s="1">
        <v>0</v>
      </c>
      <c r="C37" s="1">
        <v>0</v>
      </c>
      <c r="D37" s="1">
        <v>0</v>
      </c>
      <c r="F37" s="1">
        <f t="shared" si="6"/>
        <v>0</v>
      </c>
    </row>
    <row r="38" ht="14.25">
      <c r="A38" s="270">
        <v>37</v>
      </c>
      <c r="B38" s="1">
        <v>0</v>
      </c>
      <c r="C38" s="1">
        <v>0</v>
      </c>
      <c r="D38" s="1">
        <v>0</v>
      </c>
      <c r="F38" s="1">
        <f t="shared" si="6"/>
        <v>0</v>
      </c>
    </row>
    <row r="39" ht="14.25">
      <c r="A39" s="270">
        <v>38</v>
      </c>
      <c r="B39" s="1">
        <v>0</v>
      </c>
      <c r="C39" s="1">
        <v>0</v>
      </c>
      <c r="D39" s="1">
        <v>0</v>
      </c>
      <c r="F39" s="1">
        <f t="shared" si="6"/>
        <v>0</v>
      </c>
    </row>
    <row r="40" ht="14.25">
      <c r="A40" s="270">
        <v>39</v>
      </c>
      <c r="B40" s="1">
        <v>0</v>
      </c>
      <c r="C40" s="1">
        <v>0</v>
      </c>
      <c r="D40" s="1">
        <v>0</v>
      </c>
      <c r="F40" s="1">
        <f t="shared" si="6"/>
        <v>0</v>
      </c>
    </row>
    <row r="41" ht="14.25">
      <c r="A41" s="270">
        <v>40</v>
      </c>
      <c r="B41" s="1">
        <v>0</v>
      </c>
      <c r="C41" s="1">
        <v>0</v>
      </c>
      <c r="D41" s="1">
        <v>0</v>
      </c>
      <c r="F41" s="1">
        <f t="shared" si="6"/>
        <v>0</v>
      </c>
    </row>
    <row r="42" ht="14.25">
      <c r="A42" s="270">
        <v>41</v>
      </c>
      <c r="B42" s="1">
        <v>0</v>
      </c>
      <c r="C42" s="1">
        <v>0</v>
      </c>
      <c r="D42" s="1">
        <v>0</v>
      </c>
      <c r="F42" s="1">
        <f t="shared" si="6"/>
        <v>0</v>
      </c>
    </row>
    <row r="43" ht="14.25">
      <c r="A43" s="270">
        <v>42</v>
      </c>
      <c r="B43" s="1">
        <v>0</v>
      </c>
      <c r="C43" s="1">
        <v>0</v>
      </c>
      <c r="D43" s="1">
        <v>0</v>
      </c>
      <c r="F43" s="1">
        <f t="shared" si="6"/>
        <v>0</v>
      </c>
    </row>
    <row r="44" ht="14.25">
      <c r="A44" s="270">
        <v>43</v>
      </c>
      <c r="B44" s="1">
        <v>0</v>
      </c>
      <c r="C44" s="1">
        <v>0</v>
      </c>
      <c r="D44" s="1">
        <v>0</v>
      </c>
      <c r="F44" s="1">
        <f t="shared" si="6"/>
        <v>0</v>
      </c>
    </row>
    <row r="45" ht="14.25">
      <c r="A45" s="270">
        <v>44</v>
      </c>
      <c r="B45" s="1">
        <v>0</v>
      </c>
      <c r="C45" s="1">
        <v>0</v>
      </c>
      <c r="D45" s="1">
        <v>0</v>
      </c>
      <c r="F45" s="1">
        <f t="shared" si="6"/>
        <v>0</v>
      </c>
    </row>
    <row r="46" ht="14.25">
      <c r="A46" s="270">
        <v>45</v>
      </c>
      <c r="B46" s="1">
        <v>0</v>
      </c>
      <c r="C46" s="1">
        <v>0</v>
      </c>
      <c r="D46" s="1">
        <v>0</v>
      </c>
      <c r="F46" s="1">
        <f t="shared" si="6"/>
        <v>0</v>
      </c>
    </row>
    <row r="47" ht="14.25">
      <c r="A47" s="270">
        <v>46</v>
      </c>
      <c r="B47" s="1">
        <v>0</v>
      </c>
      <c r="C47" s="1">
        <v>0</v>
      </c>
      <c r="D47" s="1">
        <v>0</v>
      </c>
      <c r="F47" s="1">
        <f t="shared" si="6"/>
        <v>0</v>
      </c>
    </row>
    <row r="48" ht="14.25">
      <c r="A48" s="270">
        <v>47</v>
      </c>
      <c r="B48" s="1">
        <v>0</v>
      </c>
      <c r="C48" s="1">
        <v>0</v>
      </c>
      <c r="D48" s="1">
        <v>0</v>
      </c>
      <c r="F48" s="1">
        <f t="shared" si="6"/>
        <v>0</v>
      </c>
    </row>
    <row r="49" ht="14.25">
      <c r="A49" s="270">
        <v>48</v>
      </c>
      <c r="B49" s="1">
        <v>0</v>
      </c>
      <c r="C49" s="1">
        <v>0</v>
      </c>
      <c r="D49" s="1">
        <v>0</v>
      </c>
      <c r="F49" s="1">
        <f t="shared" si="6"/>
        <v>0</v>
      </c>
    </row>
    <row r="50" ht="14.25">
      <c r="A50" s="270">
        <v>49</v>
      </c>
      <c r="B50" s="1">
        <v>0</v>
      </c>
      <c r="C50" s="1">
        <v>0</v>
      </c>
      <c r="D50" s="1">
        <v>0</v>
      </c>
      <c r="F50" s="1">
        <f t="shared" si="6"/>
        <v>0</v>
      </c>
    </row>
    <row r="51" ht="14.25">
      <c r="A51" s="270">
        <v>50</v>
      </c>
      <c r="B51" s="1">
        <v>0</v>
      </c>
      <c r="C51" s="1">
        <v>0</v>
      </c>
      <c r="D51" s="1">
        <v>0</v>
      </c>
      <c r="F51" s="1">
        <f t="shared" si="6"/>
        <v>0</v>
      </c>
    </row>
    <row r="52" ht="14.25">
      <c r="A52" s="270">
        <v>51</v>
      </c>
      <c r="B52" s="1">
        <v>0</v>
      </c>
      <c r="C52" s="1">
        <v>0</v>
      </c>
      <c r="D52" s="1">
        <v>0</v>
      </c>
      <c r="F52" s="1">
        <f t="shared" si="6"/>
        <v>0</v>
      </c>
    </row>
    <row r="53" ht="14.25">
      <c r="A53" s="270">
        <v>52</v>
      </c>
      <c r="B53" s="1">
        <v>0</v>
      </c>
      <c r="C53" s="1">
        <v>0</v>
      </c>
      <c r="D53" s="1">
        <v>0</v>
      </c>
      <c r="F53" s="1">
        <f t="shared" si="6"/>
        <v>0</v>
      </c>
    </row>
    <row r="54" ht="14.25">
      <c r="A54" s="270">
        <v>53</v>
      </c>
      <c r="B54" s="1">
        <v>0</v>
      </c>
      <c r="C54" s="1">
        <v>0</v>
      </c>
      <c r="D54" s="1">
        <v>0</v>
      </c>
      <c r="F54" s="1">
        <f t="shared" si="6"/>
        <v>0</v>
      </c>
    </row>
    <row r="55" ht="14.25">
      <c r="A55" s="270">
        <v>54</v>
      </c>
      <c r="B55" s="1">
        <v>0</v>
      </c>
      <c r="C55" s="1">
        <v>0</v>
      </c>
      <c r="D55" s="1">
        <v>0</v>
      </c>
      <c r="F55" s="1">
        <f t="shared" si="6"/>
        <v>0</v>
      </c>
    </row>
    <row r="56" ht="14.25">
      <c r="A56" s="270">
        <v>55</v>
      </c>
      <c r="B56" s="1">
        <v>0</v>
      </c>
      <c r="C56" s="1">
        <v>0</v>
      </c>
      <c r="D56" s="1">
        <v>0</v>
      </c>
      <c r="F56" s="1">
        <f t="shared" si="6"/>
        <v>0</v>
      </c>
    </row>
    <row r="57" ht="14.25">
      <c r="A57" s="270">
        <v>56</v>
      </c>
      <c r="B57" s="1">
        <v>0</v>
      </c>
      <c r="C57" s="1">
        <v>0</v>
      </c>
      <c r="D57" s="1">
        <v>0</v>
      </c>
      <c r="F57" s="1">
        <f t="shared" si="6"/>
        <v>0</v>
      </c>
    </row>
    <row r="58" ht="14.25">
      <c r="A58" s="270">
        <v>57</v>
      </c>
      <c r="B58" s="1">
        <v>0</v>
      </c>
      <c r="C58" s="1">
        <v>0</v>
      </c>
      <c r="D58" s="1">
        <v>0</v>
      </c>
      <c r="F58" s="1">
        <f t="shared" si="6"/>
        <v>0</v>
      </c>
    </row>
    <row r="59" ht="14.25">
      <c r="A59" s="270">
        <v>58</v>
      </c>
      <c r="B59" s="1">
        <v>0</v>
      </c>
      <c r="C59" s="1">
        <v>0</v>
      </c>
      <c r="D59" s="1">
        <v>0</v>
      </c>
      <c r="F59" s="1">
        <f t="shared" si="6"/>
        <v>0</v>
      </c>
    </row>
    <row r="60" ht="14.25">
      <c r="A60" s="270">
        <v>59</v>
      </c>
      <c r="B60" s="1">
        <v>0</v>
      </c>
      <c r="C60" s="1">
        <v>0</v>
      </c>
      <c r="D60" s="1">
        <v>0</v>
      </c>
      <c r="F60" s="1">
        <f t="shared" si="6"/>
        <v>0</v>
      </c>
    </row>
    <row r="61" ht="14.25">
      <c r="A61" s="270">
        <v>60</v>
      </c>
      <c r="B61" s="1">
        <v>0</v>
      </c>
      <c r="C61" s="1">
        <v>0</v>
      </c>
      <c r="D61" s="1">
        <v>0</v>
      </c>
      <c r="F61" s="1">
        <f t="shared" si="6"/>
        <v>0</v>
      </c>
    </row>
    <row r="62" ht="14.25">
      <c r="A62" s="270">
        <v>61</v>
      </c>
      <c r="B62" s="1">
        <v>0</v>
      </c>
      <c r="C62" s="1">
        <v>0</v>
      </c>
      <c r="D62" s="1">
        <v>0</v>
      </c>
      <c r="F62" s="1">
        <f t="shared" si="6"/>
        <v>0</v>
      </c>
    </row>
    <row r="63" ht="14.25">
      <c r="A63" s="270">
        <v>62</v>
      </c>
      <c r="B63" s="1">
        <v>0</v>
      </c>
      <c r="C63" s="1">
        <v>0</v>
      </c>
      <c r="D63" s="1">
        <v>0</v>
      </c>
      <c r="F63" s="1">
        <f t="shared" si="6"/>
        <v>0</v>
      </c>
    </row>
    <row r="64" ht="14.25">
      <c r="A64" s="270">
        <v>63</v>
      </c>
      <c r="B64" s="1">
        <v>0</v>
      </c>
      <c r="C64" s="1">
        <v>0</v>
      </c>
      <c r="D64" s="1">
        <v>0</v>
      </c>
      <c r="F64" s="1">
        <f t="shared" si="6"/>
        <v>0</v>
      </c>
    </row>
    <row r="65" ht="14.25">
      <c r="A65" s="270">
        <v>64</v>
      </c>
      <c r="B65" s="1">
        <v>0</v>
      </c>
      <c r="C65" s="1">
        <v>0</v>
      </c>
      <c r="D65" s="1">
        <v>0</v>
      </c>
      <c r="F65" s="1">
        <f t="shared" si="6"/>
        <v>0</v>
      </c>
    </row>
    <row r="66" ht="14.25">
      <c r="A66" s="270">
        <v>65</v>
      </c>
      <c r="B66" s="1">
        <v>0</v>
      </c>
      <c r="C66" s="1">
        <v>0</v>
      </c>
      <c r="D66" s="1">
        <v>0</v>
      </c>
      <c r="F66" s="1">
        <f t="shared" si="6"/>
        <v>0</v>
      </c>
    </row>
    <row r="67" ht="14.25">
      <c r="A67" s="270">
        <v>66</v>
      </c>
      <c r="B67" s="1">
        <v>0</v>
      </c>
      <c r="C67" s="1">
        <v>0</v>
      </c>
      <c r="D67" s="1">
        <v>0</v>
      </c>
      <c r="F67" s="1">
        <f t="shared" si="6"/>
        <v>0</v>
      </c>
    </row>
    <row r="68" ht="14.25">
      <c r="A68" s="270">
        <v>67</v>
      </c>
      <c r="B68" s="1">
        <v>0</v>
      </c>
      <c r="C68" s="1">
        <v>0</v>
      </c>
      <c r="D68" s="1">
        <v>0</v>
      </c>
      <c r="F68" s="1">
        <f t="shared" si="6"/>
        <v>0</v>
      </c>
    </row>
    <row r="69" ht="14.25">
      <c r="A69" s="270">
        <v>68</v>
      </c>
      <c r="B69" s="1">
        <v>0</v>
      </c>
      <c r="C69" s="1">
        <v>0</v>
      </c>
      <c r="D69" s="1">
        <v>0</v>
      </c>
      <c r="F69" s="1">
        <f t="shared" si="6"/>
        <v>0</v>
      </c>
    </row>
    <row r="70" ht="14.25">
      <c r="A70" s="270">
        <v>69</v>
      </c>
      <c r="B70" s="1">
        <v>0</v>
      </c>
      <c r="C70" s="1">
        <v>0</v>
      </c>
      <c r="D70" s="1">
        <v>0</v>
      </c>
      <c r="F70" s="1">
        <f t="shared" si="6"/>
        <v>0</v>
      </c>
    </row>
    <row r="71" ht="14.25">
      <c r="A71" s="270">
        <v>70</v>
      </c>
      <c r="B71" s="1">
        <v>0</v>
      </c>
      <c r="C71" s="1">
        <v>0</v>
      </c>
      <c r="D71" s="1">
        <v>0</v>
      </c>
      <c r="F71" s="1">
        <f t="shared" si="6"/>
        <v>0</v>
      </c>
    </row>
    <row r="72" ht="14.25">
      <c r="A72" s="270">
        <v>71</v>
      </c>
      <c r="B72" s="1">
        <v>0</v>
      </c>
      <c r="C72" s="1">
        <v>0</v>
      </c>
      <c r="D72" s="1">
        <v>0</v>
      </c>
      <c r="F72" s="1">
        <f t="shared" si="6"/>
        <v>0</v>
      </c>
    </row>
    <row r="73" ht="14.25">
      <c r="A73" s="270">
        <v>72</v>
      </c>
      <c r="B73" s="1">
        <v>0</v>
      </c>
      <c r="C73" s="1">
        <v>0</v>
      </c>
      <c r="D73" s="1">
        <v>0</v>
      </c>
      <c r="F73" s="1">
        <f t="shared" si="6"/>
        <v>0</v>
      </c>
    </row>
    <row r="74" ht="14.25">
      <c r="A74" s="270">
        <v>73</v>
      </c>
      <c r="B74" s="1">
        <v>0</v>
      </c>
      <c r="C74" s="1">
        <v>0</v>
      </c>
      <c r="D74" s="1">
        <v>0</v>
      </c>
      <c r="F74" s="1">
        <f t="shared" si="6"/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8" zoomScale="100" workbookViewId="0">
      <selection activeCell="A1" activeCellId="0" sqref="A1"/>
    </sheetView>
  </sheetViews>
  <sheetFormatPr defaultRowHeight="14.25"/>
  <cols>
    <col customWidth="1" min="1" max="8" style="467" width="12.7109375"/>
    <col customWidth="1" min="9" max="9" style="468" width="12.7109375"/>
    <col customWidth="1" min="10" max="10" style="469" width="12.7109375"/>
    <col bestFit="1" min="11" max="11" style="1" width="10.421875"/>
    <col customWidth="1" min="12" max="13" style="1" width="10.7109375"/>
    <col min="14" max="16384" style="1" width="9.140625"/>
  </cols>
  <sheetData>
    <row r="1" ht="14.25">
      <c r="I1" s="453"/>
    </row>
    <row r="2" ht="14.25">
      <c r="A2" s="467" t="s">
        <v>134</v>
      </c>
      <c r="B2" s="467" t="s">
        <v>307</v>
      </c>
      <c r="C2" s="467" t="s">
        <v>308</v>
      </c>
      <c r="D2" s="467" t="s">
        <v>309</v>
      </c>
      <c r="E2" s="467" t="s">
        <v>310</v>
      </c>
      <c r="F2" s="467" t="s">
        <v>311</v>
      </c>
      <c r="G2" s="467" t="s">
        <v>312</v>
      </c>
      <c r="H2" s="467" t="s">
        <v>313</v>
      </c>
      <c r="I2" s="470" t="s">
        <v>257</v>
      </c>
      <c r="J2" s="470" t="s">
        <v>314</v>
      </c>
      <c r="L2" s="471" t="s">
        <v>315</v>
      </c>
      <c r="M2" s="472"/>
      <c r="P2" s="473" t="s">
        <v>316</v>
      </c>
      <c r="Q2" s="473"/>
    </row>
    <row r="3" ht="14.25">
      <c r="A3" s="474">
        <v>0</v>
      </c>
      <c r="B3" s="474">
        <v>1</v>
      </c>
      <c r="C3" s="474">
        <v>1</v>
      </c>
      <c r="D3" s="474" t="b">
        <v>1</v>
      </c>
      <c r="E3" s="474" t="b">
        <v>0</v>
      </c>
      <c r="F3" s="474" t="b">
        <v>1</v>
      </c>
      <c r="G3" s="474" t="b">
        <v>1</v>
      </c>
      <c r="H3" s="475" t="s">
        <v>317</v>
      </c>
      <c r="I3" s="476">
        <v>202325763</v>
      </c>
      <c r="J3" s="476">
        <v>1001</v>
      </c>
      <c r="K3" s="1"/>
      <c r="L3" s="477">
        <v>202325763</v>
      </c>
      <c r="M3" s="477">
        <v>202321485</v>
      </c>
      <c r="P3" s="473"/>
      <c r="Q3" s="473"/>
    </row>
    <row r="4" ht="14.25">
      <c r="A4" s="474">
        <v>1</v>
      </c>
      <c r="B4" s="474">
        <v>1</v>
      </c>
      <c r="C4" s="474">
        <v>2</v>
      </c>
      <c r="D4" s="474" t="b">
        <v>1</v>
      </c>
      <c r="E4" s="474" t="b">
        <v>1</v>
      </c>
      <c r="F4" s="474" t="b">
        <v>1</v>
      </c>
      <c r="G4" s="474" t="b">
        <v>1</v>
      </c>
      <c r="H4" s="475" t="s">
        <v>318</v>
      </c>
      <c r="I4" s="476">
        <v>202325763</v>
      </c>
      <c r="J4" s="476">
        <v>1001</v>
      </c>
      <c r="K4" s="1"/>
      <c r="L4" s="478">
        <f>COUNTIF(D3:G72,FALSE)</f>
        <v>50</v>
      </c>
      <c r="M4" s="478">
        <f>COUNTIF(D73:G202,FALSE)</f>
        <v>101</v>
      </c>
    </row>
    <row r="5" ht="14.25">
      <c r="A5" s="474">
        <v>2</v>
      </c>
      <c r="B5" s="474">
        <v>1</v>
      </c>
      <c r="C5" s="474">
        <v>3</v>
      </c>
      <c r="D5" s="474" t="b">
        <v>1</v>
      </c>
      <c r="E5" s="474" t="b">
        <v>1</v>
      </c>
      <c r="F5" s="474" t="b">
        <v>1</v>
      </c>
      <c r="G5" s="474" t="b">
        <v>1</v>
      </c>
      <c r="H5" s="475" t="s">
        <v>319</v>
      </c>
      <c r="I5" s="476">
        <v>202325763</v>
      </c>
      <c r="J5" s="476">
        <v>1001</v>
      </c>
      <c r="K5" s="1"/>
    </row>
    <row r="6" ht="14.25">
      <c r="A6" s="474">
        <v>3</v>
      </c>
      <c r="B6" s="474">
        <v>1</v>
      </c>
      <c r="C6" s="474">
        <v>4</v>
      </c>
      <c r="D6" s="474" t="b">
        <v>0</v>
      </c>
      <c r="E6" s="474" t="b">
        <v>1</v>
      </c>
      <c r="F6" s="474" t="b">
        <v>0</v>
      </c>
      <c r="G6" s="474" t="b">
        <v>1</v>
      </c>
      <c r="H6" s="475" t="s">
        <v>320</v>
      </c>
      <c r="I6" s="476">
        <v>202325763</v>
      </c>
      <c r="J6" s="476">
        <v>1001</v>
      </c>
      <c r="K6" s="1"/>
    </row>
    <row r="7" ht="14.25">
      <c r="A7" s="474">
        <v>4</v>
      </c>
      <c r="B7" s="474">
        <v>1</v>
      </c>
      <c r="C7" s="474">
        <v>5</v>
      </c>
      <c r="D7" s="474" t="b">
        <v>0</v>
      </c>
      <c r="E7" s="474" t="b">
        <v>1</v>
      </c>
      <c r="F7" s="474" t="b">
        <v>1</v>
      </c>
      <c r="G7" s="474" t="b">
        <v>1</v>
      </c>
      <c r="H7" s="475" t="s">
        <v>321</v>
      </c>
      <c r="I7" s="476">
        <v>202325763</v>
      </c>
      <c r="J7" s="476">
        <v>1001</v>
      </c>
      <c r="K7" s="1"/>
    </row>
    <row r="8" ht="14.25">
      <c r="A8" s="474">
        <v>5</v>
      </c>
      <c r="B8" s="474">
        <v>1</v>
      </c>
      <c r="C8" s="474">
        <v>6</v>
      </c>
      <c r="D8" s="474" t="b">
        <v>1</v>
      </c>
      <c r="E8" s="474" t="b">
        <v>1</v>
      </c>
      <c r="F8" s="474" t="b">
        <v>1</v>
      </c>
      <c r="G8" s="474" t="b">
        <v>1</v>
      </c>
      <c r="H8" s="475" t="s">
        <v>322</v>
      </c>
      <c r="I8" s="476">
        <v>202325763</v>
      </c>
      <c r="J8" s="476">
        <v>1001</v>
      </c>
      <c r="K8" s="1"/>
    </row>
    <row r="9" ht="14.25">
      <c r="A9" s="474">
        <v>6</v>
      </c>
      <c r="B9" s="474">
        <v>1</v>
      </c>
      <c r="C9" s="474">
        <v>7</v>
      </c>
      <c r="D9" s="474" t="b">
        <v>1</v>
      </c>
      <c r="E9" s="474" t="b">
        <v>1</v>
      </c>
      <c r="F9" s="474" t="b">
        <v>1</v>
      </c>
      <c r="G9" s="474" t="b">
        <v>1</v>
      </c>
      <c r="H9" s="475" t="s">
        <v>323</v>
      </c>
      <c r="I9" s="476">
        <v>202325763</v>
      </c>
      <c r="J9" s="476">
        <v>1001</v>
      </c>
      <c r="K9" s="1"/>
    </row>
    <row r="10" ht="14.25">
      <c r="A10" s="474">
        <v>7</v>
      </c>
      <c r="B10" s="474">
        <v>1</v>
      </c>
      <c r="C10" s="474">
        <v>8</v>
      </c>
      <c r="D10" s="474" t="b">
        <v>1</v>
      </c>
      <c r="E10" s="474" t="b">
        <v>1</v>
      </c>
      <c r="F10" s="474" t="b">
        <v>1</v>
      </c>
      <c r="G10" s="474" t="b">
        <v>1</v>
      </c>
      <c r="H10" s="475" t="s">
        <v>324</v>
      </c>
      <c r="I10" s="476">
        <v>202325763</v>
      </c>
      <c r="J10" s="476">
        <v>1001</v>
      </c>
      <c r="K10" s="1"/>
    </row>
    <row r="11" ht="14.25">
      <c r="A11" s="474">
        <v>8</v>
      </c>
      <c r="B11" s="474">
        <v>1</v>
      </c>
      <c r="C11" s="474">
        <v>9</v>
      </c>
      <c r="D11" s="474" t="b">
        <v>1</v>
      </c>
      <c r="E11" s="474" t="b">
        <v>1</v>
      </c>
      <c r="F11" s="474" t="b">
        <v>1</v>
      </c>
      <c r="G11" s="474" t="b">
        <v>1</v>
      </c>
      <c r="H11" s="475" t="s">
        <v>325</v>
      </c>
      <c r="I11" s="476">
        <v>202325763</v>
      </c>
      <c r="J11" s="476">
        <v>1001</v>
      </c>
      <c r="K11" s="1"/>
    </row>
    <row r="12" ht="14.25">
      <c r="A12" s="474">
        <v>9</v>
      </c>
      <c r="B12" s="474">
        <v>1</v>
      </c>
      <c r="C12" s="474">
        <v>10</v>
      </c>
      <c r="D12" s="474" t="b">
        <v>1</v>
      </c>
      <c r="E12" s="474" t="b">
        <v>1</v>
      </c>
      <c r="F12" s="474" t="b">
        <v>1</v>
      </c>
      <c r="G12" s="474" t="b">
        <v>1</v>
      </c>
      <c r="H12" s="475" t="s">
        <v>326</v>
      </c>
      <c r="I12" s="476">
        <v>202325763</v>
      </c>
      <c r="J12" s="476">
        <v>1001</v>
      </c>
      <c r="K12" s="1"/>
    </row>
    <row r="13" ht="14.25">
      <c r="A13" s="467">
        <v>10</v>
      </c>
      <c r="B13" s="467">
        <v>2</v>
      </c>
      <c r="C13" s="467">
        <v>21</v>
      </c>
      <c r="D13" s="467" t="b">
        <v>0</v>
      </c>
      <c r="E13" s="467" t="b">
        <v>0</v>
      </c>
      <c r="F13" s="467" t="b">
        <v>0</v>
      </c>
      <c r="G13" s="467" t="b">
        <v>0</v>
      </c>
      <c r="H13" s="479" t="s">
        <v>327</v>
      </c>
      <c r="I13" s="470">
        <v>202325763</v>
      </c>
      <c r="J13" s="470">
        <v>1002</v>
      </c>
      <c r="K13" s="1" t="s">
        <v>315</v>
      </c>
    </row>
    <row r="14" ht="14.25">
      <c r="A14" s="467">
        <v>11</v>
      </c>
      <c r="B14" s="467">
        <v>2</v>
      </c>
      <c r="C14" s="467">
        <v>22</v>
      </c>
      <c r="D14" s="467" t="b">
        <v>0</v>
      </c>
      <c r="E14" s="467" t="b">
        <v>0</v>
      </c>
      <c r="F14" s="467" t="b">
        <v>0</v>
      </c>
      <c r="G14" s="467" t="b">
        <v>0</v>
      </c>
      <c r="H14" s="479" t="s">
        <v>328</v>
      </c>
      <c r="I14" s="470">
        <v>202325763</v>
      </c>
      <c r="J14" s="470">
        <v>1002</v>
      </c>
      <c r="K14" s="480">
        <f>COUNTIF(D13:G22,FALSE)</f>
        <v>12</v>
      </c>
    </row>
    <row r="15" ht="14.25">
      <c r="A15" s="467">
        <v>12</v>
      </c>
      <c r="B15" s="467">
        <v>2</v>
      </c>
      <c r="C15" s="467">
        <v>23</v>
      </c>
      <c r="D15" s="467" t="b">
        <v>0</v>
      </c>
      <c r="E15" s="467" t="b">
        <v>0</v>
      </c>
      <c r="F15" s="467" t="b">
        <v>0</v>
      </c>
      <c r="G15" s="467" t="b">
        <v>0</v>
      </c>
      <c r="H15" s="479" t="s">
        <v>329</v>
      </c>
      <c r="I15" s="470">
        <v>202325763</v>
      </c>
      <c r="J15" s="470">
        <v>1002</v>
      </c>
      <c r="K15" s="481"/>
    </row>
    <row r="16" ht="14.25">
      <c r="A16" s="467">
        <v>13</v>
      </c>
      <c r="B16" s="467">
        <v>2</v>
      </c>
      <c r="C16" s="467">
        <v>24</v>
      </c>
      <c r="D16" s="467" t="b">
        <v>1</v>
      </c>
      <c r="E16" s="467" t="b">
        <v>1</v>
      </c>
      <c r="F16" s="467" t="b">
        <v>1</v>
      </c>
      <c r="G16" s="467" t="b">
        <v>1</v>
      </c>
      <c r="H16" s="479" t="s">
        <v>330</v>
      </c>
      <c r="I16" s="470">
        <v>202325763</v>
      </c>
      <c r="J16" s="470">
        <v>1002</v>
      </c>
      <c r="K16" s="481"/>
    </row>
    <row r="17" ht="14.25">
      <c r="A17" s="467">
        <v>14</v>
      </c>
      <c r="B17" s="467">
        <v>2</v>
      </c>
      <c r="C17" s="467">
        <v>25</v>
      </c>
      <c r="D17" s="467" t="b">
        <v>1</v>
      </c>
      <c r="E17" s="467" t="b">
        <v>1</v>
      </c>
      <c r="F17" s="467" t="b">
        <v>1</v>
      </c>
      <c r="G17" s="467" t="b">
        <v>1</v>
      </c>
      <c r="H17" s="479" t="s">
        <v>331</v>
      </c>
      <c r="I17" s="470">
        <v>202325763</v>
      </c>
      <c r="J17" s="470">
        <v>1002</v>
      </c>
      <c r="K17" s="481"/>
    </row>
    <row r="18" ht="14.25">
      <c r="A18" s="467">
        <v>15</v>
      </c>
      <c r="B18" s="467">
        <v>2</v>
      </c>
      <c r="C18" s="467">
        <v>26</v>
      </c>
      <c r="D18" s="467" t="b">
        <v>1</v>
      </c>
      <c r="E18" s="467" t="b">
        <v>1</v>
      </c>
      <c r="F18" s="467" t="b">
        <v>1</v>
      </c>
      <c r="G18" s="467" t="b">
        <v>1</v>
      </c>
      <c r="H18" s="479" t="s">
        <v>332</v>
      </c>
      <c r="I18" s="470">
        <v>202325763</v>
      </c>
      <c r="J18" s="470">
        <v>1002</v>
      </c>
      <c r="K18" s="481"/>
    </row>
    <row r="19" ht="14.25">
      <c r="A19" s="467">
        <v>16</v>
      </c>
      <c r="B19" s="467">
        <v>2</v>
      </c>
      <c r="C19" s="467">
        <v>27</v>
      </c>
      <c r="D19" s="467" t="b">
        <v>1</v>
      </c>
      <c r="E19" s="467" t="b">
        <v>1</v>
      </c>
      <c r="F19" s="467" t="b">
        <v>1</v>
      </c>
      <c r="G19" s="467" t="b">
        <v>1</v>
      </c>
      <c r="H19" s="479" t="s">
        <v>333</v>
      </c>
      <c r="I19" s="470">
        <v>202325763</v>
      </c>
      <c r="J19" s="470">
        <v>1002</v>
      </c>
      <c r="K19" s="481"/>
    </row>
    <row r="20" ht="14.25">
      <c r="A20" s="467">
        <v>17</v>
      </c>
      <c r="B20" s="467">
        <v>2</v>
      </c>
      <c r="C20" s="467">
        <v>28</v>
      </c>
      <c r="D20" s="467" t="b">
        <v>1</v>
      </c>
      <c r="E20" s="467" t="b">
        <v>1</v>
      </c>
      <c r="F20" s="467" t="b">
        <v>1</v>
      </c>
      <c r="G20" s="467" t="b">
        <v>1</v>
      </c>
      <c r="H20" s="479" t="s">
        <v>334</v>
      </c>
      <c r="I20" s="470">
        <v>202325763</v>
      </c>
      <c r="J20" s="470">
        <v>1002</v>
      </c>
      <c r="K20" s="481"/>
    </row>
    <row r="21" ht="14.25">
      <c r="A21" s="467">
        <v>18</v>
      </c>
      <c r="B21" s="467">
        <v>2</v>
      </c>
      <c r="C21" s="467">
        <v>29</v>
      </c>
      <c r="D21" s="467" t="b">
        <v>1</v>
      </c>
      <c r="E21" s="467" t="b">
        <v>1</v>
      </c>
      <c r="F21" s="467" t="b">
        <v>1</v>
      </c>
      <c r="G21" s="467" t="b">
        <v>1</v>
      </c>
      <c r="H21" s="479" t="s">
        <v>335</v>
      </c>
      <c r="I21" s="470">
        <v>202325763</v>
      </c>
      <c r="J21" s="470">
        <v>1002</v>
      </c>
      <c r="K21" s="481"/>
    </row>
    <row r="22" ht="14.25">
      <c r="A22" s="467">
        <v>19</v>
      </c>
      <c r="B22" s="467">
        <v>2</v>
      </c>
      <c r="C22" s="467">
        <v>30</v>
      </c>
      <c r="D22" s="467" t="b">
        <v>1</v>
      </c>
      <c r="E22" s="467" t="b">
        <v>1</v>
      </c>
      <c r="F22" s="467" t="b">
        <v>1</v>
      </c>
      <c r="G22" s="467" t="b">
        <v>1</v>
      </c>
      <c r="H22" s="479" t="s">
        <v>336</v>
      </c>
      <c r="I22" s="470">
        <v>202325763</v>
      </c>
      <c r="J22" s="470">
        <v>1002</v>
      </c>
      <c r="K22" s="481"/>
    </row>
    <row r="23" ht="14.25">
      <c r="A23" s="474">
        <v>20</v>
      </c>
      <c r="B23" s="474">
        <v>3</v>
      </c>
      <c r="C23" s="474">
        <v>41</v>
      </c>
      <c r="D23" s="474" t="b">
        <v>1</v>
      </c>
      <c r="E23" s="474" t="b">
        <v>1</v>
      </c>
      <c r="F23" s="474" t="b">
        <v>1</v>
      </c>
      <c r="G23" s="474" t="b">
        <v>1</v>
      </c>
      <c r="H23" s="475" t="s">
        <v>337</v>
      </c>
      <c r="I23" s="476">
        <v>202325763</v>
      </c>
      <c r="J23" s="476">
        <v>1003</v>
      </c>
    </row>
    <row r="24" ht="14.25">
      <c r="A24" s="474">
        <v>21</v>
      </c>
      <c r="B24" s="474">
        <v>3</v>
      </c>
      <c r="C24" s="474">
        <v>42</v>
      </c>
      <c r="D24" s="474" t="b">
        <v>0</v>
      </c>
      <c r="E24" s="474" t="b">
        <v>1</v>
      </c>
      <c r="F24" s="474" t="b">
        <v>1</v>
      </c>
      <c r="G24" s="474" t="b">
        <v>1</v>
      </c>
      <c r="H24" s="475" t="s">
        <v>338</v>
      </c>
      <c r="I24" s="476">
        <v>202325763</v>
      </c>
      <c r="J24" s="476">
        <v>1003</v>
      </c>
    </row>
    <row r="25" ht="14.25">
      <c r="A25" s="474">
        <v>22</v>
      </c>
      <c r="B25" s="474">
        <v>3</v>
      </c>
      <c r="C25" s="474">
        <v>43</v>
      </c>
      <c r="D25" s="474" t="b">
        <v>0</v>
      </c>
      <c r="E25" s="474" t="b">
        <v>0</v>
      </c>
      <c r="F25" s="474" t="b">
        <v>1</v>
      </c>
      <c r="G25" s="474" t="b">
        <v>1</v>
      </c>
      <c r="H25" s="475" t="s">
        <v>339</v>
      </c>
      <c r="I25" s="476">
        <v>202325763</v>
      </c>
      <c r="J25" s="476">
        <v>1003</v>
      </c>
    </row>
    <row r="26" ht="14.25">
      <c r="A26" s="474">
        <v>23</v>
      </c>
      <c r="B26" s="474">
        <v>3</v>
      </c>
      <c r="C26" s="474">
        <v>44</v>
      </c>
      <c r="D26" s="474" t="b">
        <v>0</v>
      </c>
      <c r="E26" s="474" t="b">
        <v>1</v>
      </c>
      <c r="F26" s="474" t="b">
        <v>1</v>
      </c>
      <c r="G26" s="474" t="b">
        <v>1</v>
      </c>
      <c r="H26" s="475" t="s">
        <v>340</v>
      </c>
      <c r="I26" s="476">
        <v>202325763</v>
      </c>
      <c r="J26" s="476">
        <v>1003</v>
      </c>
    </row>
    <row r="27" ht="14.25">
      <c r="A27" s="474">
        <v>24</v>
      </c>
      <c r="B27" s="474">
        <v>3</v>
      </c>
      <c r="C27" s="474">
        <v>45</v>
      </c>
      <c r="D27" s="474" t="b">
        <v>0</v>
      </c>
      <c r="E27" s="474" t="b">
        <v>1</v>
      </c>
      <c r="F27" s="474" t="b">
        <v>1</v>
      </c>
      <c r="G27" s="474" t="b">
        <v>1</v>
      </c>
      <c r="H27" s="475" t="s">
        <v>341</v>
      </c>
      <c r="I27" s="476">
        <v>202325763</v>
      </c>
      <c r="J27" s="476">
        <v>1003</v>
      </c>
    </row>
    <row r="28" ht="14.25">
      <c r="A28" s="474">
        <v>25</v>
      </c>
      <c r="B28" s="474">
        <v>3</v>
      </c>
      <c r="C28" s="474">
        <v>46</v>
      </c>
      <c r="D28" s="474" t="b">
        <v>1</v>
      </c>
      <c r="E28" s="474" t="b">
        <v>1</v>
      </c>
      <c r="F28" s="474" t="b">
        <v>1</v>
      </c>
      <c r="G28" s="474" t="b">
        <v>1</v>
      </c>
      <c r="H28" s="475" t="s">
        <v>342</v>
      </c>
      <c r="I28" s="476">
        <v>202325763</v>
      </c>
      <c r="J28" s="476">
        <v>1003</v>
      </c>
    </row>
    <row r="29" ht="14.25">
      <c r="A29" s="474">
        <v>26</v>
      </c>
      <c r="B29" s="474">
        <v>3</v>
      </c>
      <c r="C29" s="474">
        <v>47</v>
      </c>
      <c r="D29" s="474" t="b">
        <v>1</v>
      </c>
      <c r="E29" s="474" t="b">
        <v>1</v>
      </c>
      <c r="F29" s="474" t="b">
        <v>1</v>
      </c>
      <c r="G29" s="474" t="b">
        <v>1</v>
      </c>
      <c r="H29" s="475" t="s">
        <v>343</v>
      </c>
      <c r="I29" s="476">
        <v>202325763</v>
      </c>
      <c r="J29" s="476">
        <v>1003</v>
      </c>
    </row>
    <row r="30" ht="14.25">
      <c r="A30" s="474">
        <v>27</v>
      </c>
      <c r="B30" s="474">
        <v>3</v>
      </c>
      <c r="C30" s="474">
        <v>48</v>
      </c>
      <c r="D30" s="474" t="b">
        <v>1</v>
      </c>
      <c r="E30" s="474" t="b">
        <v>1</v>
      </c>
      <c r="F30" s="474" t="b">
        <v>1</v>
      </c>
      <c r="G30" s="474" t="b">
        <v>1</v>
      </c>
      <c r="H30" s="475" t="s">
        <v>344</v>
      </c>
      <c r="I30" s="476">
        <v>202325763</v>
      </c>
      <c r="J30" s="476">
        <v>1003</v>
      </c>
    </row>
    <row r="31" ht="14.25">
      <c r="A31" s="474">
        <v>28</v>
      </c>
      <c r="B31" s="474">
        <v>3</v>
      </c>
      <c r="C31" s="474">
        <v>49</v>
      </c>
      <c r="D31" s="474" t="b">
        <v>1</v>
      </c>
      <c r="E31" s="474" t="b">
        <v>1</v>
      </c>
      <c r="F31" s="474" t="b">
        <v>1</v>
      </c>
      <c r="G31" s="474" t="b">
        <v>1</v>
      </c>
      <c r="H31" s="475" t="s">
        <v>345</v>
      </c>
      <c r="I31" s="476">
        <v>202325763</v>
      </c>
      <c r="J31" s="476">
        <v>1003</v>
      </c>
    </row>
    <row r="32" ht="14.25">
      <c r="A32" s="474">
        <v>29</v>
      </c>
      <c r="B32" s="474">
        <v>3</v>
      </c>
      <c r="C32" s="474">
        <v>50</v>
      </c>
      <c r="D32" s="474" t="b">
        <v>1</v>
      </c>
      <c r="E32" s="474" t="b">
        <v>1</v>
      </c>
      <c r="F32" s="474" t="b">
        <v>1</v>
      </c>
      <c r="G32" s="474" t="b">
        <v>1</v>
      </c>
      <c r="H32" s="475" t="s">
        <v>346</v>
      </c>
      <c r="I32" s="476">
        <v>202325763</v>
      </c>
      <c r="J32" s="476">
        <v>1003</v>
      </c>
    </row>
    <row r="33" ht="14.25">
      <c r="A33" s="467">
        <v>30</v>
      </c>
      <c r="B33" s="467">
        <v>4</v>
      </c>
      <c r="C33" s="467">
        <v>61</v>
      </c>
      <c r="D33" s="467" t="b">
        <v>1</v>
      </c>
      <c r="E33" s="467" t="b">
        <v>1</v>
      </c>
      <c r="F33" s="467" t="b">
        <v>1</v>
      </c>
      <c r="G33" s="467" t="b">
        <v>1</v>
      </c>
      <c r="H33" s="479" t="s">
        <v>347</v>
      </c>
      <c r="I33" s="470">
        <v>202325763</v>
      </c>
      <c r="J33" s="470">
        <v>1004</v>
      </c>
    </row>
    <row r="34" ht="14.25">
      <c r="A34" s="467">
        <v>31</v>
      </c>
      <c r="B34" s="467">
        <v>4</v>
      </c>
      <c r="C34" s="467">
        <v>62</v>
      </c>
      <c r="D34" s="467" t="b">
        <v>0</v>
      </c>
      <c r="E34" s="467" t="b">
        <v>0</v>
      </c>
      <c r="F34" s="467" t="b">
        <v>0</v>
      </c>
      <c r="G34" s="467" t="b">
        <v>0</v>
      </c>
      <c r="H34" s="479" t="s">
        <v>348</v>
      </c>
      <c r="I34" s="470">
        <v>202325763</v>
      </c>
      <c r="J34" s="470">
        <v>1004</v>
      </c>
    </row>
    <row r="35" ht="14.25">
      <c r="A35" s="467">
        <v>32</v>
      </c>
      <c r="B35" s="467">
        <v>4</v>
      </c>
      <c r="C35" s="467">
        <v>63</v>
      </c>
      <c r="D35" s="467" t="b">
        <v>1</v>
      </c>
      <c r="E35" s="467" t="b">
        <v>1</v>
      </c>
      <c r="F35" s="467" t="b">
        <v>1</v>
      </c>
      <c r="G35" s="467" t="b">
        <v>1</v>
      </c>
      <c r="H35" s="479" t="s">
        <v>349</v>
      </c>
      <c r="I35" s="470">
        <v>202325763</v>
      </c>
      <c r="J35" s="470">
        <v>1004</v>
      </c>
    </row>
    <row r="36" ht="14.25">
      <c r="A36" s="467">
        <v>33</v>
      </c>
      <c r="B36" s="467">
        <v>4</v>
      </c>
      <c r="C36" s="467">
        <v>64</v>
      </c>
      <c r="D36" s="467" t="b">
        <v>1</v>
      </c>
      <c r="E36" s="467" t="b">
        <v>1</v>
      </c>
      <c r="F36" s="467" t="b">
        <v>1</v>
      </c>
      <c r="G36" s="467" t="b">
        <v>1</v>
      </c>
      <c r="H36" s="479" t="s">
        <v>350</v>
      </c>
      <c r="I36" s="470">
        <v>202325763</v>
      </c>
      <c r="J36" s="470">
        <v>1004</v>
      </c>
    </row>
    <row r="37" ht="14.25">
      <c r="A37" s="467">
        <v>34</v>
      </c>
      <c r="B37" s="467">
        <v>4</v>
      </c>
      <c r="C37" s="467">
        <v>65</v>
      </c>
      <c r="D37" s="467" t="b">
        <v>1</v>
      </c>
      <c r="E37" s="467" t="b">
        <v>1</v>
      </c>
      <c r="F37" s="467" t="b">
        <v>1</v>
      </c>
      <c r="G37" s="467" t="b">
        <v>1</v>
      </c>
      <c r="H37" s="479" t="s">
        <v>351</v>
      </c>
      <c r="I37" s="470">
        <v>202325763</v>
      </c>
      <c r="J37" s="470">
        <v>1004</v>
      </c>
    </row>
    <row r="38" ht="14.25">
      <c r="A38" s="467">
        <v>35</v>
      </c>
      <c r="B38" s="467">
        <v>4</v>
      </c>
      <c r="C38" s="467">
        <v>66</v>
      </c>
      <c r="D38" s="467" t="b">
        <v>1</v>
      </c>
      <c r="E38" s="467" t="b">
        <v>1</v>
      </c>
      <c r="F38" s="467" t="b">
        <v>1</v>
      </c>
      <c r="G38" s="467" t="b">
        <v>1</v>
      </c>
      <c r="H38" s="479" t="s">
        <v>352</v>
      </c>
      <c r="I38" s="470">
        <v>202325763</v>
      </c>
      <c r="J38" s="470">
        <v>1004</v>
      </c>
    </row>
    <row r="39" ht="14.25">
      <c r="A39" s="467">
        <v>36</v>
      </c>
      <c r="B39" s="467">
        <v>4</v>
      </c>
      <c r="C39" s="467">
        <v>67</v>
      </c>
      <c r="D39" s="467" t="b">
        <v>1</v>
      </c>
      <c r="E39" s="467" t="b">
        <v>1</v>
      </c>
      <c r="F39" s="467" t="b">
        <v>1</v>
      </c>
      <c r="G39" s="467" t="b">
        <v>1</v>
      </c>
      <c r="H39" s="479" t="s">
        <v>353</v>
      </c>
      <c r="I39" s="470">
        <v>202325763</v>
      </c>
      <c r="J39" s="470">
        <v>1004</v>
      </c>
    </row>
    <row r="40" ht="14.25">
      <c r="A40" s="467">
        <v>37</v>
      </c>
      <c r="B40" s="467">
        <v>4</v>
      </c>
      <c r="C40" s="467">
        <v>68</v>
      </c>
      <c r="D40" s="467" t="b">
        <v>1</v>
      </c>
      <c r="E40" s="467" t="b">
        <v>1</v>
      </c>
      <c r="F40" s="467" t="b">
        <v>1</v>
      </c>
      <c r="G40" s="467" t="b">
        <v>1</v>
      </c>
      <c r="H40" s="479" t="s">
        <v>354</v>
      </c>
      <c r="I40" s="470">
        <v>202325763</v>
      </c>
      <c r="J40" s="470">
        <v>1004</v>
      </c>
    </row>
    <row r="41" ht="14.25">
      <c r="A41" s="467">
        <v>38</v>
      </c>
      <c r="B41" s="467">
        <v>4</v>
      </c>
      <c r="C41" s="467">
        <v>69</v>
      </c>
      <c r="D41" s="467" t="b">
        <v>1</v>
      </c>
      <c r="E41" s="467" t="b">
        <v>1</v>
      </c>
      <c r="F41" s="467" t="b">
        <v>1</v>
      </c>
      <c r="G41" s="467" t="b">
        <v>1</v>
      </c>
      <c r="H41" s="479" t="s">
        <v>355</v>
      </c>
      <c r="I41" s="470">
        <v>202325763</v>
      </c>
      <c r="J41" s="470">
        <v>1004</v>
      </c>
    </row>
    <row r="42" ht="14.25">
      <c r="A42" s="467">
        <v>39</v>
      </c>
      <c r="B42" s="467">
        <v>4</v>
      </c>
      <c r="C42" s="467">
        <v>70</v>
      </c>
      <c r="D42" s="467" t="b">
        <v>1</v>
      </c>
      <c r="E42" s="467" t="b">
        <v>1</v>
      </c>
      <c r="F42" s="467" t="b">
        <v>1</v>
      </c>
      <c r="G42" s="467" t="b">
        <v>1</v>
      </c>
      <c r="H42" s="479" t="s">
        <v>356</v>
      </c>
      <c r="I42" s="470">
        <v>202325763</v>
      </c>
      <c r="J42" s="470">
        <v>1004</v>
      </c>
    </row>
    <row r="43" ht="14.25">
      <c r="A43" s="474">
        <v>40</v>
      </c>
      <c r="B43" s="474">
        <v>5</v>
      </c>
      <c r="C43" s="474">
        <v>81</v>
      </c>
      <c r="D43" s="474" t="b">
        <v>0</v>
      </c>
      <c r="E43" s="474" t="b">
        <v>0</v>
      </c>
      <c r="F43" s="474"/>
      <c r="G43" s="474"/>
      <c r="H43" s="475" t="s">
        <v>357</v>
      </c>
      <c r="I43" s="476">
        <v>202325763</v>
      </c>
      <c r="J43" s="476">
        <v>1005</v>
      </c>
    </row>
    <row r="44" ht="14.25">
      <c r="A44" s="474">
        <v>41</v>
      </c>
      <c r="B44" s="474">
        <v>5</v>
      </c>
      <c r="C44" s="474">
        <v>82</v>
      </c>
      <c r="D44" s="474" t="b">
        <v>0</v>
      </c>
      <c r="E44" s="474" t="b">
        <v>0</v>
      </c>
      <c r="F44" s="474"/>
      <c r="G44" s="474"/>
      <c r="H44" s="475" t="s">
        <v>358</v>
      </c>
      <c r="I44" s="476">
        <v>202325763</v>
      </c>
      <c r="J44" s="476">
        <v>1005</v>
      </c>
    </row>
    <row r="45" ht="14.25">
      <c r="A45" s="474">
        <v>42</v>
      </c>
      <c r="B45" s="474">
        <v>5</v>
      </c>
      <c r="C45" s="474">
        <v>83</v>
      </c>
      <c r="D45" s="474" t="b">
        <v>0</v>
      </c>
      <c r="E45" s="474" t="b">
        <v>0</v>
      </c>
      <c r="F45" s="474"/>
      <c r="G45" s="474"/>
      <c r="H45" s="475" t="s">
        <v>359</v>
      </c>
      <c r="I45" s="476">
        <v>202325763</v>
      </c>
      <c r="J45" s="476">
        <v>1005</v>
      </c>
    </row>
    <row r="46" ht="14.25">
      <c r="A46" s="474">
        <v>43</v>
      </c>
      <c r="B46" s="474">
        <v>5</v>
      </c>
      <c r="C46" s="474">
        <v>84</v>
      </c>
      <c r="D46" s="474" t="b">
        <v>0</v>
      </c>
      <c r="E46" s="474" t="b">
        <v>0</v>
      </c>
      <c r="F46" s="474"/>
      <c r="G46" s="474"/>
      <c r="H46" s="475" t="s">
        <v>360</v>
      </c>
      <c r="I46" s="476">
        <v>202325763</v>
      </c>
      <c r="J46" s="476">
        <v>1005</v>
      </c>
    </row>
    <row r="47" ht="14.25">
      <c r="A47" s="474">
        <v>44</v>
      </c>
      <c r="B47" s="474">
        <v>5</v>
      </c>
      <c r="C47" s="474">
        <v>85</v>
      </c>
      <c r="D47" s="474" t="b">
        <v>1</v>
      </c>
      <c r="E47" s="474" t="b">
        <v>1</v>
      </c>
      <c r="F47" s="474"/>
      <c r="G47" s="474"/>
      <c r="H47" s="475" t="s">
        <v>361</v>
      </c>
      <c r="I47" s="476">
        <v>202325763</v>
      </c>
      <c r="J47" s="476">
        <v>1005</v>
      </c>
    </row>
    <row r="48" ht="14.25">
      <c r="A48" s="474">
        <v>45</v>
      </c>
      <c r="B48" s="474">
        <v>5</v>
      </c>
      <c r="C48" s="474">
        <v>86</v>
      </c>
      <c r="D48" s="474" t="b">
        <v>1</v>
      </c>
      <c r="E48" s="474" t="b">
        <v>1</v>
      </c>
      <c r="F48" s="474"/>
      <c r="G48" s="474"/>
      <c r="H48" s="475" t="s">
        <v>362</v>
      </c>
      <c r="I48" s="476">
        <v>202325763</v>
      </c>
      <c r="J48" s="476">
        <v>1005</v>
      </c>
    </row>
    <row r="49" ht="14.25">
      <c r="A49" s="474">
        <v>46</v>
      </c>
      <c r="B49" s="474">
        <v>5</v>
      </c>
      <c r="C49" s="474">
        <v>87</v>
      </c>
      <c r="D49" s="474" t="b">
        <v>1</v>
      </c>
      <c r="E49" s="474" t="b">
        <v>1</v>
      </c>
      <c r="F49" s="474"/>
      <c r="G49" s="474"/>
      <c r="H49" s="475" t="s">
        <v>363</v>
      </c>
      <c r="I49" s="476">
        <v>202325763</v>
      </c>
      <c r="J49" s="476">
        <v>1005</v>
      </c>
    </row>
    <row r="50" ht="14.25">
      <c r="A50" s="474">
        <v>47</v>
      </c>
      <c r="B50" s="474">
        <v>5</v>
      </c>
      <c r="C50" s="474">
        <v>88</v>
      </c>
      <c r="D50" s="474" t="b">
        <v>1</v>
      </c>
      <c r="E50" s="474" t="b">
        <v>1</v>
      </c>
      <c r="F50" s="474"/>
      <c r="G50" s="474"/>
      <c r="H50" s="475" t="s">
        <v>364</v>
      </c>
      <c r="I50" s="476">
        <v>202325763</v>
      </c>
      <c r="J50" s="476">
        <v>1005</v>
      </c>
    </row>
    <row r="51" ht="14.25">
      <c r="A51" s="474">
        <v>48</v>
      </c>
      <c r="B51" s="474">
        <v>5</v>
      </c>
      <c r="C51" s="474">
        <v>89</v>
      </c>
      <c r="D51" s="474" t="b">
        <v>1</v>
      </c>
      <c r="E51" s="474" t="b">
        <v>1</v>
      </c>
      <c r="F51" s="474"/>
      <c r="G51" s="474"/>
      <c r="H51" s="475" t="s">
        <v>365</v>
      </c>
      <c r="I51" s="476">
        <v>202325763</v>
      </c>
      <c r="J51" s="476">
        <v>1005</v>
      </c>
      <c r="M51" s="1"/>
    </row>
    <row r="52" ht="14.25">
      <c r="A52" s="474">
        <v>49</v>
      </c>
      <c r="B52" s="474">
        <v>5</v>
      </c>
      <c r="C52" s="474">
        <v>90</v>
      </c>
      <c r="D52" s="474" t="b">
        <v>1</v>
      </c>
      <c r="E52" s="474" t="b">
        <v>1</v>
      </c>
      <c r="F52" s="474"/>
      <c r="G52" s="474"/>
      <c r="H52" s="475" t="s">
        <v>366</v>
      </c>
      <c r="I52" s="476">
        <v>202325763</v>
      </c>
      <c r="J52" s="476">
        <v>1005</v>
      </c>
    </row>
    <row r="53" ht="14.25">
      <c r="A53" s="467">
        <v>50</v>
      </c>
      <c r="B53" s="467">
        <v>6</v>
      </c>
      <c r="C53" s="467">
        <v>101</v>
      </c>
      <c r="D53" s="467" t="b">
        <v>1</v>
      </c>
      <c r="E53" s="467" t="b">
        <v>1</v>
      </c>
      <c r="F53" s="467"/>
      <c r="G53" s="467"/>
      <c r="H53" s="479" t="s">
        <v>367</v>
      </c>
      <c r="I53" s="470">
        <v>202325763</v>
      </c>
      <c r="J53" s="470">
        <v>1006</v>
      </c>
      <c r="M53" s="1"/>
    </row>
    <row r="54" ht="14.25">
      <c r="A54" s="467">
        <v>51</v>
      </c>
      <c r="B54" s="467">
        <v>6</v>
      </c>
      <c r="C54" s="467">
        <v>102</v>
      </c>
      <c r="D54" s="467" t="b">
        <v>0</v>
      </c>
      <c r="E54" s="467" t="b">
        <v>0</v>
      </c>
      <c r="F54" s="467"/>
      <c r="G54" s="467"/>
      <c r="H54" s="479" t="s">
        <v>368</v>
      </c>
      <c r="I54" s="470">
        <v>202325763</v>
      </c>
      <c r="J54" s="470">
        <v>1006</v>
      </c>
    </row>
    <row r="55" ht="14.25">
      <c r="A55" s="467">
        <v>52</v>
      </c>
      <c r="B55" s="467">
        <v>6</v>
      </c>
      <c r="C55" s="467">
        <v>103</v>
      </c>
      <c r="D55" s="467" t="b">
        <v>0</v>
      </c>
      <c r="E55" s="467" t="b">
        <v>0</v>
      </c>
      <c r="F55" s="467"/>
      <c r="G55" s="467"/>
      <c r="H55" s="479" t="s">
        <v>369</v>
      </c>
      <c r="I55" s="470">
        <v>202325763</v>
      </c>
      <c r="J55" s="470">
        <v>1006</v>
      </c>
    </row>
    <row r="56" ht="14.25">
      <c r="A56" s="467">
        <v>53</v>
      </c>
      <c r="B56" s="467">
        <v>6</v>
      </c>
      <c r="C56" s="467">
        <v>104</v>
      </c>
      <c r="D56" s="467" t="b">
        <v>0</v>
      </c>
      <c r="E56" s="467" t="b">
        <v>0</v>
      </c>
      <c r="F56" s="467"/>
      <c r="G56" s="467"/>
      <c r="H56" s="479" t="s">
        <v>370</v>
      </c>
      <c r="I56" s="470">
        <v>202325763</v>
      </c>
      <c r="J56" s="470">
        <v>1006</v>
      </c>
    </row>
    <row r="57" ht="14.25">
      <c r="A57" s="467">
        <v>54</v>
      </c>
      <c r="B57" s="467">
        <v>6</v>
      </c>
      <c r="C57" s="467">
        <v>105</v>
      </c>
      <c r="D57" s="467" t="b">
        <v>1</v>
      </c>
      <c r="E57" s="467" t="b">
        <v>1</v>
      </c>
      <c r="F57" s="467"/>
      <c r="G57" s="467"/>
      <c r="H57" s="479" t="s">
        <v>371</v>
      </c>
      <c r="I57" s="470">
        <v>202325763</v>
      </c>
      <c r="J57" s="470">
        <v>1006</v>
      </c>
    </row>
    <row r="58" ht="14.25">
      <c r="A58" s="467">
        <v>55</v>
      </c>
      <c r="B58" s="467">
        <v>6</v>
      </c>
      <c r="C58" s="467">
        <v>106</v>
      </c>
      <c r="D58" s="467" t="b">
        <v>1</v>
      </c>
      <c r="E58" s="467" t="b">
        <v>1</v>
      </c>
      <c r="F58" s="467"/>
      <c r="G58" s="467"/>
      <c r="H58" s="479" t="s">
        <v>372</v>
      </c>
      <c r="I58" s="470">
        <v>202325763</v>
      </c>
      <c r="J58" s="470">
        <v>1006</v>
      </c>
    </row>
    <row r="59" ht="14.25">
      <c r="A59" s="467">
        <v>56</v>
      </c>
      <c r="B59" s="467">
        <v>6</v>
      </c>
      <c r="C59" s="467">
        <v>107</v>
      </c>
      <c r="D59" s="467" t="b">
        <v>1</v>
      </c>
      <c r="E59" s="467" t="b">
        <v>1</v>
      </c>
      <c r="F59" s="467"/>
      <c r="G59" s="467"/>
      <c r="H59" s="479" t="s">
        <v>373</v>
      </c>
      <c r="I59" s="470">
        <v>202325763</v>
      </c>
      <c r="J59" s="470">
        <v>1006</v>
      </c>
    </row>
    <row r="60" ht="14.25">
      <c r="A60" s="467">
        <v>57</v>
      </c>
      <c r="B60" s="467">
        <v>6</v>
      </c>
      <c r="C60" s="467">
        <v>108</v>
      </c>
      <c r="D60" s="467" t="b">
        <v>1</v>
      </c>
      <c r="E60" s="467" t="b">
        <v>1</v>
      </c>
      <c r="F60" s="467"/>
      <c r="G60" s="467"/>
      <c r="H60" s="479" t="s">
        <v>374</v>
      </c>
      <c r="I60" s="470">
        <v>202325763</v>
      </c>
      <c r="J60" s="470">
        <v>1006</v>
      </c>
    </row>
    <row r="61" ht="14.25">
      <c r="A61" s="467">
        <v>58</v>
      </c>
      <c r="B61" s="467">
        <v>6</v>
      </c>
      <c r="C61" s="467">
        <v>109</v>
      </c>
      <c r="D61" s="467" t="b">
        <v>1</v>
      </c>
      <c r="E61" s="467" t="b">
        <v>1</v>
      </c>
      <c r="F61" s="467"/>
      <c r="G61" s="467"/>
      <c r="H61" s="479" t="s">
        <v>375</v>
      </c>
      <c r="I61" s="470">
        <v>202325763</v>
      </c>
      <c r="J61" s="470">
        <v>1006</v>
      </c>
    </row>
    <row r="62" ht="14.25">
      <c r="A62" s="467">
        <v>59</v>
      </c>
      <c r="B62" s="467">
        <v>7</v>
      </c>
      <c r="C62" s="467">
        <v>110</v>
      </c>
      <c r="D62" s="467" t="b">
        <v>1</v>
      </c>
      <c r="E62" s="467" t="b">
        <v>1</v>
      </c>
      <c r="F62" s="467"/>
      <c r="G62" s="467"/>
      <c r="H62" s="479" t="s">
        <v>376</v>
      </c>
      <c r="I62" s="470">
        <v>202325763</v>
      </c>
      <c r="J62" s="470">
        <v>1006</v>
      </c>
    </row>
    <row r="63" ht="14.25">
      <c r="A63" s="474">
        <v>60</v>
      </c>
      <c r="B63" s="474">
        <v>7</v>
      </c>
      <c r="C63" s="474">
        <v>121</v>
      </c>
      <c r="D63" s="474" t="b">
        <v>1</v>
      </c>
      <c r="E63" s="474" t="b">
        <v>1</v>
      </c>
      <c r="F63" s="474" t="b">
        <v>1</v>
      </c>
      <c r="G63" s="474" t="b">
        <v>1</v>
      </c>
      <c r="H63" s="475" t="s">
        <v>377</v>
      </c>
      <c r="I63" s="476">
        <v>202325763</v>
      </c>
      <c r="J63" s="476">
        <v>1007</v>
      </c>
    </row>
    <row r="64" ht="14.25">
      <c r="A64" s="474">
        <v>61</v>
      </c>
      <c r="B64" s="474">
        <v>7</v>
      </c>
      <c r="C64" s="474">
        <v>122</v>
      </c>
      <c r="D64" s="474" t="b">
        <v>1</v>
      </c>
      <c r="E64" s="474" t="b">
        <v>1</v>
      </c>
      <c r="F64" s="474" t="b">
        <v>1</v>
      </c>
      <c r="G64" s="474" t="b">
        <v>1</v>
      </c>
      <c r="H64" s="475" t="s">
        <v>378</v>
      </c>
      <c r="I64" s="476">
        <v>202325763</v>
      </c>
      <c r="J64" s="476">
        <v>1007</v>
      </c>
    </row>
    <row r="65" ht="14.25">
      <c r="A65" s="474">
        <v>62</v>
      </c>
      <c r="B65" s="474">
        <v>7</v>
      </c>
      <c r="C65" s="474">
        <v>123</v>
      </c>
      <c r="D65" s="474" t="b">
        <v>1</v>
      </c>
      <c r="E65" s="474" t="b">
        <v>1</v>
      </c>
      <c r="F65" s="474" t="b">
        <v>1</v>
      </c>
      <c r="G65" s="474" t="b">
        <v>1</v>
      </c>
      <c r="H65" s="475" t="s">
        <v>379</v>
      </c>
      <c r="I65" s="476">
        <v>202325763</v>
      </c>
      <c r="J65" s="476">
        <v>1007</v>
      </c>
    </row>
    <row r="66" ht="14.25">
      <c r="A66" s="474">
        <v>63</v>
      </c>
      <c r="B66" s="474">
        <v>7</v>
      </c>
      <c r="C66" s="474">
        <v>124</v>
      </c>
      <c r="D66" s="474" t="b">
        <v>0</v>
      </c>
      <c r="E66" s="474" t="b">
        <v>0</v>
      </c>
      <c r="F66" s="474" t="b">
        <v>0</v>
      </c>
      <c r="G66" s="474" t="b">
        <v>0</v>
      </c>
      <c r="H66" s="475" t="s">
        <v>380</v>
      </c>
      <c r="I66" s="476">
        <v>202325763</v>
      </c>
      <c r="J66" s="476">
        <v>1007</v>
      </c>
    </row>
    <row r="67" ht="14.25">
      <c r="A67" s="474">
        <v>64</v>
      </c>
      <c r="B67" s="474">
        <v>7</v>
      </c>
      <c r="C67" s="474">
        <v>125</v>
      </c>
      <c r="D67" s="474" t="b">
        <v>0</v>
      </c>
      <c r="E67" s="474" t="b">
        <v>0</v>
      </c>
      <c r="F67" s="474" t="b">
        <v>0</v>
      </c>
      <c r="G67" s="474" t="b">
        <v>0</v>
      </c>
      <c r="H67" s="475" t="s">
        <v>381</v>
      </c>
      <c r="I67" s="476">
        <v>202325763</v>
      </c>
      <c r="J67" s="476">
        <v>1007</v>
      </c>
    </row>
    <row r="68" ht="14.25">
      <c r="A68" s="474">
        <v>65</v>
      </c>
      <c r="B68" s="474">
        <v>7</v>
      </c>
      <c r="C68" s="474">
        <v>126</v>
      </c>
      <c r="D68" s="474" t="b">
        <v>1</v>
      </c>
      <c r="E68" s="474" t="b">
        <v>1</v>
      </c>
      <c r="F68" s="474" t="b">
        <v>1</v>
      </c>
      <c r="G68" s="474" t="b">
        <v>1</v>
      </c>
      <c r="H68" s="475" t="s">
        <v>382</v>
      </c>
      <c r="I68" s="476">
        <v>202325763</v>
      </c>
      <c r="J68" s="476">
        <v>1007</v>
      </c>
    </row>
    <row r="69" ht="14.25">
      <c r="A69" s="474">
        <v>66</v>
      </c>
      <c r="B69" s="474">
        <v>7</v>
      </c>
      <c r="C69" s="474">
        <v>127</v>
      </c>
      <c r="D69" s="474" t="b">
        <v>0</v>
      </c>
      <c r="E69" s="474" t="b">
        <v>1</v>
      </c>
      <c r="F69" s="474" t="b">
        <v>0</v>
      </c>
      <c r="G69" s="474" t="b">
        <v>1</v>
      </c>
      <c r="H69" s="475" t="s">
        <v>383</v>
      </c>
      <c r="I69" s="476">
        <v>202325763</v>
      </c>
      <c r="J69" s="476">
        <v>1007</v>
      </c>
    </row>
    <row r="70" ht="14.25">
      <c r="A70" s="474">
        <v>67</v>
      </c>
      <c r="B70" s="474">
        <v>7</v>
      </c>
      <c r="C70" s="474">
        <v>128</v>
      </c>
      <c r="D70" s="474" t="b">
        <v>1</v>
      </c>
      <c r="E70" s="474" t="b">
        <v>1</v>
      </c>
      <c r="F70" s="474" t="b">
        <v>1</v>
      </c>
      <c r="G70" s="474" t="b">
        <v>1</v>
      </c>
      <c r="H70" s="475" t="s">
        <v>384</v>
      </c>
      <c r="I70" s="476">
        <v>202325763</v>
      </c>
      <c r="J70" s="476">
        <v>1007</v>
      </c>
    </row>
    <row r="71" ht="14.25">
      <c r="A71" s="474">
        <v>68</v>
      </c>
      <c r="B71" s="474">
        <v>7</v>
      </c>
      <c r="C71" s="474">
        <v>129</v>
      </c>
      <c r="D71" s="474" t="b">
        <v>1</v>
      </c>
      <c r="E71" s="474" t="b">
        <v>1</v>
      </c>
      <c r="F71" s="474" t="b">
        <v>1</v>
      </c>
      <c r="G71" s="474" t="b">
        <v>1</v>
      </c>
      <c r="H71" s="475" t="s">
        <v>385</v>
      </c>
      <c r="I71" s="476">
        <v>202325763</v>
      </c>
      <c r="J71" s="476">
        <v>1007</v>
      </c>
    </row>
    <row r="72" ht="14.25">
      <c r="A72" s="474">
        <v>69</v>
      </c>
      <c r="B72" s="474">
        <v>7</v>
      </c>
      <c r="C72" s="474">
        <v>130</v>
      </c>
      <c r="D72" s="474" t="b">
        <v>1</v>
      </c>
      <c r="E72" s="474" t="b">
        <v>0</v>
      </c>
      <c r="F72" s="474" t="b">
        <v>1</v>
      </c>
      <c r="G72" s="474" t="b">
        <v>1</v>
      </c>
      <c r="H72" s="475" t="s">
        <v>386</v>
      </c>
      <c r="I72" s="476">
        <v>202325763</v>
      </c>
      <c r="J72" s="476">
        <v>1007</v>
      </c>
    </row>
    <row r="73" ht="14.25">
      <c r="A73" s="482">
        <v>70</v>
      </c>
      <c r="B73" s="482">
        <v>8</v>
      </c>
      <c r="C73" s="482">
        <v>881</v>
      </c>
      <c r="D73" s="482" t="b">
        <v>1</v>
      </c>
      <c r="E73" s="482" t="b">
        <v>1</v>
      </c>
      <c r="F73" s="482" t="b">
        <v>1</v>
      </c>
      <c r="G73" s="482" t="b">
        <v>1</v>
      </c>
      <c r="H73" s="482" t="s">
        <v>327</v>
      </c>
      <c r="I73" s="483">
        <v>202321485</v>
      </c>
      <c r="J73" s="484">
        <v>1045</v>
      </c>
      <c r="K73" s="271"/>
      <c r="L73" s="1" t="s">
        <v>387</v>
      </c>
      <c r="M73" s="1">
        <f>COUNTIF(D73:G202,FALSE)</f>
        <v>101</v>
      </c>
    </row>
    <row r="74" ht="14.25">
      <c r="A74" s="482">
        <v>71</v>
      </c>
      <c r="B74" s="482">
        <v>8</v>
      </c>
      <c r="C74" s="482">
        <v>882</v>
      </c>
      <c r="D74" s="482" t="b">
        <v>0</v>
      </c>
      <c r="E74" s="482" t="b">
        <v>0</v>
      </c>
      <c r="F74" s="482" t="b">
        <v>0</v>
      </c>
      <c r="G74" s="482" t="b">
        <v>0</v>
      </c>
      <c r="H74" s="482" t="s">
        <v>328</v>
      </c>
      <c r="I74" s="483">
        <v>202321485</v>
      </c>
      <c r="J74" s="484">
        <v>1045</v>
      </c>
      <c r="K74" s="271"/>
      <c r="L74" s="480">
        <f>COUNTIF(D73:G82,FALSE)</f>
        <v>14</v>
      </c>
    </row>
    <row r="75" ht="14.25">
      <c r="A75" s="482">
        <v>72</v>
      </c>
      <c r="B75" s="482">
        <v>8</v>
      </c>
      <c r="C75" s="482">
        <v>883</v>
      </c>
      <c r="D75" s="482" t="b">
        <v>1</v>
      </c>
      <c r="E75" s="482" t="b">
        <v>1</v>
      </c>
      <c r="F75" s="482" t="b">
        <v>1</v>
      </c>
      <c r="G75" s="482" t="b">
        <v>1</v>
      </c>
      <c r="H75" s="482" t="s">
        <v>329</v>
      </c>
      <c r="I75" s="483">
        <v>202321485</v>
      </c>
      <c r="J75" s="484">
        <v>1045</v>
      </c>
      <c r="K75" s="271"/>
      <c r="L75" s="481"/>
    </row>
    <row r="76" ht="14.25">
      <c r="A76" s="482">
        <v>73</v>
      </c>
      <c r="B76" s="482">
        <v>8</v>
      </c>
      <c r="C76" s="482">
        <v>884</v>
      </c>
      <c r="D76" s="482" t="b">
        <v>0</v>
      </c>
      <c r="E76" s="482" t="b">
        <v>0</v>
      </c>
      <c r="F76" s="482" t="b">
        <v>1</v>
      </c>
      <c r="G76" s="482" t="b">
        <v>1</v>
      </c>
      <c r="H76" s="482" t="s">
        <v>330</v>
      </c>
      <c r="I76" s="483">
        <v>202321485</v>
      </c>
      <c r="J76" s="484">
        <v>1045</v>
      </c>
      <c r="K76" s="271"/>
      <c r="L76" s="481"/>
    </row>
    <row r="77" ht="14.25">
      <c r="A77" s="482">
        <v>74</v>
      </c>
      <c r="B77" s="482">
        <v>8</v>
      </c>
      <c r="C77" s="482">
        <v>885</v>
      </c>
      <c r="D77" s="482" t="b">
        <v>0</v>
      </c>
      <c r="E77" s="482" t="b">
        <v>0</v>
      </c>
      <c r="F77" s="482" t="b">
        <v>1</v>
      </c>
      <c r="G77" s="482" t="b">
        <v>1</v>
      </c>
      <c r="H77" s="482" t="s">
        <v>331</v>
      </c>
      <c r="I77" s="483">
        <v>202321485</v>
      </c>
      <c r="J77" s="484">
        <v>1045</v>
      </c>
      <c r="K77" s="271"/>
      <c r="L77" s="481"/>
    </row>
    <row r="78" ht="14.25">
      <c r="A78" s="482">
        <v>75</v>
      </c>
      <c r="B78" s="482">
        <v>8</v>
      </c>
      <c r="C78" s="482">
        <v>886</v>
      </c>
      <c r="D78" s="482" t="b">
        <v>0</v>
      </c>
      <c r="E78" s="482" t="b">
        <v>0</v>
      </c>
      <c r="F78" s="482" t="b">
        <v>1</v>
      </c>
      <c r="G78" s="482" t="b">
        <v>1</v>
      </c>
      <c r="H78" s="482" t="s">
        <v>332</v>
      </c>
      <c r="I78" s="483">
        <v>202321485</v>
      </c>
      <c r="J78" s="484">
        <v>1045</v>
      </c>
      <c r="K78" s="271"/>
      <c r="L78" s="481"/>
    </row>
    <row r="79" ht="14.25">
      <c r="A79" s="482">
        <v>76</v>
      </c>
      <c r="B79" s="482">
        <v>8</v>
      </c>
      <c r="C79" s="482">
        <v>887</v>
      </c>
      <c r="D79" s="482" t="b">
        <v>0</v>
      </c>
      <c r="E79" s="482" t="b">
        <v>0</v>
      </c>
      <c r="F79" s="482" t="b">
        <v>1</v>
      </c>
      <c r="G79" s="482" t="b">
        <v>1</v>
      </c>
      <c r="H79" s="482" t="s">
        <v>333</v>
      </c>
      <c r="I79" s="483">
        <v>202321485</v>
      </c>
      <c r="J79" s="484">
        <v>1045</v>
      </c>
      <c r="K79" s="271"/>
      <c r="L79" s="481"/>
    </row>
    <row r="80" ht="14.25">
      <c r="A80" s="482">
        <v>77</v>
      </c>
      <c r="B80" s="482">
        <v>8</v>
      </c>
      <c r="C80" s="482">
        <v>888</v>
      </c>
      <c r="D80" s="482" t="b">
        <v>0</v>
      </c>
      <c r="E80" s="482" t="b">
        <v>0</v>
      </c>
      <c r="F80" s="482" t="b">
        <v>1</v>
      </c>
      <c r="G80" s="482" t="b">
        <v>1</v>
      </c>
      <c r="H80" s="482" t="s">
        <v>334</v>
      </c>
      <c r="I80" s="483">
        <v>202321485</v>
      </c>
      <c r="J80" s="484">
        <v>1045</v>
      </c>
      <c r="K80" s="271"/>
      <c r="L80" s="481"/>
    </row>
    <row r="81" ht="14.25">
      <c r="A81" s="482">
        <v>78</v>
      </c>
      <c r="B81" s="482">
        <v>8</v>
      </c>
      <c r="C81" s="482">
        <v>889</v>
      </c>
      <c r="D81" s="482" t="b">
        <v>1</v>
      </c>
      <c r="E81" s="482" t="b">
        <v>1</v>
      </c>
      <c r="F81" s="482" t="b">
        <v>1</v>
      </c>
      <c r="G81" s="482" t="b">
        <v>1</v>
      </c>
      <c r="H81" s="482" t="s">
        <v>335</v>
      </c>
      <c r="I81" s="483">
        <v>202321485</v>
      </c>
      <c r="J81" s="484">
        <v>1045</v>
      </c>
      <c r="K81" s="271"/>
      <c r="L81" s="481"/>
    </row>
    <row r="82" ht="14.25">
      <c r="A82" s="482">
        <v>79</v>
      </c>
      <c r="B82" s="482">
        <v>8</v>
      </c>
      <c r="C82" s="482">
        <v>890</v>
      </c>
      <c r="D82" s="482" t="b">
        <v>1</v>
      </c>
      <c r="E82" s="482" t="b">
        <v>1</v>
      </c>
      <c r="F82" s="482" t="b">
        <v>1</v>
      </c>
      <c r="G82" s="482" t="b">
        <v>1</v>
      </c>
      <c r="H82" s="482" t="s">
        <v>336</v>
      </c>
      <c r="I82" s="483">
        <v>202321485</v>
      </c>
      <c r="J82" s="484">
        <v>1045</v>
      </c>
      <c r="K82" s="271"/>
      <c r="L82" s="481"/>
    </row>
    <row r="83" ht="14.25">
      <c r="A83" s="485">
        <v>80</v>
      </c>
      <c r="B83" s="485">
        <v>11</v>
      </c>
      <c r="C83" s="485">
        <v>901</v>
      </c>
      <c r="D83" s="485" t="b">
        <v>0</v>
      </c>
      <c r="E83" s="485" t="b">
        <v>0</v>
      </c>
      <c r="F83" s="485" t="b">
        <v>0</v>
      </c>
      <c r="G83" s="485" t="b">
        <v>0</v>
      </c>
      <c r="H83" s="485" t="s">
        <v>337</v>
      </c>
      <c r="I83" s="486">
        <v>202321485</v>
      </c>
      <c r="J83" s="487">
        <v>1048</v>
      </c>
      <c r="K83" s="1"/>
    </row>
    <row r="84" ht="14.25">
      <c r="A84" s="485">
        <v>81</v>
      </c>
      <c r="B84" s="485">
        <v>11</v>
      </c>
      <c r="C84" s="485">
        <v>902</v>
      </c>
      <c r="D84" s="485" t="b">
        <v>0</v>
      </c>
      <c r="E84" s="485" t="b">
        <v>0</v>
      </c>
      <c r="F84" s="485" t="b">
        <v>0</v>
      </c>
      <c r="G84" s="485" t="b">
        <v>0</v>
      </c>
      <c r="H84" s="485" t="s">
        <v>338</v>
      </c>
      <c r="I84" s="486">
        <v>202321485</v>
      </c>
      <c r="J84" s="487">
        <v>1048</v>
      </c>
      <c r="K84" s="1"/>
    </row>
    <row r="85" ht="14.25">
      <c r="A85" s="485">
        <v>82</v>
      </c>
      <c r="B85" s="485">
        <v>11</v>
      </c>
      <c r="C85" s="474">
        <v>903</v>
      </c>
      <c r="D85" s="485" t="b">
        <v>1</v>
      </c>
      <c r="E85" s="485" t="b">
        <v>1</v>
      </c>
      <c r="F85" s="485" t="b">
        <v>1</v>
      </c>
      <c r="G85" s="485" t="b">
        <v>1</v>
      </c>
      <c r="H85" s="485" t="s">
        <v>339</v>
      </c>
      <c r="I85" s="486">
        <v>202321485</v>
      </c>
      <c r="J85" s="487">
        <v>1048</v>
      </c>
      <c r="K85" s="1"/>
    </row>
    <row r="86" ht="14.25">
      <c r="A86" s="485">
        <v>83</v>
      </c>
      <c r="B86" s="485">
        <v>11</v>
      </c>
      <c r="C86" s="474">
        <v>904</v>
      </c>
      <c r="D86" s="485" t="b">
        <v>1</v>
      </c>
      <c r="E86" s="485" t="b">
        <v>1</v>
      </c>
      <c r="F86" s="485" t="b">
        <v>1</v>
      </c>
      <c r="G86" s="485" t="b">
        <v>1</v>
      </c>
      <c r="H86" s="485" t="s">
        <v>340</v>
      </c>
      <c r="I86" s="486">
        <v>202321485</v>
      </c>
      <c r="J86" s="487">
        <v>1048</v>
      </c>
      <c r="K86" s="1"/>
    </row>
    <row r="87" ht="14.25">
      <c r="A87" s="485">
        <v>84</v>
      </c>
      <c r="B87" s="485">
        <v>11</v>
      </c>
      <c r="C87" s="474">
        <v>905</v>
      </c>
      <c r="D87" s="485" t="b">
        <v>1</v>
      </c>
      <c r="E87" s="485" t="b">
        <v>1</v>
      </c>
      <c r="F87" s="485" t="b">
        <v>1</v>
      </c>
      <c r="G87" s="485" t="b">
        <v>1</v>
      </c>
      <c r="H87" s="485" t="s">
        <v>341</v>
      </c>
      <c r="I87" s="486">
        <v>202321485</v>
      </c>
      <c r="J87" s="487">
        <v>1048</v>
      </c>
      <c r="K87" s="1"/>
    </row>
    <row r="88" ht="14.25">
      <c r="A88" s="485">
        <v>85</v>
      </c>
      <c r="B88" s="485">
        <v>11</v>
      </c>
      <c r="C88" s="474">
        <v>906</v>
      </c>
      <c r="D88" s="485" t="b">
        <v>1</v>
      </c>
      <c r="E88" s="485" t="b">
        <v>1</v>
      </c>
      <c r="F88" s="485" t="b">
        <v>1</v>
      </c>
      <c r="G88" s="485" t="b">
        <v>1</v>
      </c>
      <c r="H88" s="485" t="s">
        <v>342</v>
      </c>
      <c r="I88" s="486">
        <v>202321485</v>
      </c>
      <c r="J88" s="487">
        <v>1048</v>
      </c>
      <c r="K88" s="1"/>
    </row>
    <row r="89" ht="14.25">
      <c r="A89" s="485">
        <v>86</v>
      </c>
      <c r="B89" s="485">
        <v>11</v>
      </c>
      <c r="C89" s="485">
        <v>907</v>
      </c>
      <c r="D89" s="485" t="b">
        <v>0</v>
      </c>
      <c r="E89" s="485" t="b">
        <v>1</v>
      </c>
      <c r="F89" s="485" t="b">
        <v>1</v>
      </c>
      <c r="G89" s="485" t="b">
        <v>1</v>
      </c>
      <c r="H89" s="485" t="s">
        <v>343</v>
      </c>
      <c r="I89" s="486">
        <v>202321485</v>
      </c>
      <c r="J89" s="487">
        <v>1048</v>
      </c>
      <c r="K89" s="1"/>
    </row>
    <row r="90" ht="14.25">
      <c r="A90" s="485">
        <v>87</v>
      </c>
      <c r="B90" s="485">
        <v>11</v>
      </c>
      <c r="C90" s="485">
        <v>908</v>
      </c>
      <c r="D90" s="485" t="b">
        <v>0</v>
      </c>
      <c r="E90" s="485" t="b">
        <v>1</v>
      </c>
      <c r="F90" s="485" t="b">
        <v>1</v>
      </c>
      <c r="G90" s="485" t="b">
        <v>1</v>
      </c>
      <c r="H90" s="485" t="s">
        <v>344</v>
      </c>
      <c r="I90" s="486">
        <v>202321485</v>
      </c>
      <c r="J90" s="487">
        <v>1048</v>
      </c>
      <c r="K90" s="1"/>
    </row>
    <row r="91" ht="14.25">
      <c r="A91" s="485">
        <v>88</v>
      </c>
      <c r="B91" s="485">
        <v>11</v>
      </c>
      <c r="C91" s="485">
        <v>909</v>
      </c>
      <c r="D91" s="485" t="b">
        <v>0</v>
      </c>
      <c r="E91" s="485" t="b">
        <v>1</v>
      </c>
      <c r="F91" s="485" t="b">
        <v>1</v>
      </c>
      <c r="G91" s="485" t="b">
        <v>1</v>
      </c>
      <c r="H91" s="485" t="s">
        <v>345</v>
      </c>
      <c r="I91" s="486">
        <v>202321485</v>
      </c>
      <c r="J91" s="487">
        <v>1048</v>
      </c>
      <c r="K91" s="1"/>
    </row>
    <row r="92" ht="14.25">
      <c r="A92" s="485">
        <v>89</v>
      </c>
      <c r="B92" s="485">
        <v>11</v>
      </c>
      <c r="C92" s="485">
        <v>910</v>
      </c>
      <c r="D92" s="485" t="b">
        <v>0</v>
      </c>
      <c r="E92" s="485" t="b">
        <v>1</v>
      </c>
      <c r="F92" s="485" t="b">
        <v>1</v>
      </c>
      <c r="G92" s="485" t="b">
        <v>1</v>
      </c>
      <c r="H92" s="485" t="s">
        <v>346</v>
      </c>
      <c r="I92" s="486">
        <v>202321485</v>
      </c>
      <c r="J92" s="487">
        <v>1048</v>
      </c>
      <c r="K92" s="1"/>
    </row>
    <row r="93" ht="14.25">
      <c r="A93" s="482">
        <v>90</v>
      </c>
      <c r="B93" s="482">
        <v>12</v>
      </c>
      <c r="C93" s="482">
        <v>921</v>
      </c>
      <c r="D93" s="482" t="b">
        <v>1</v>
      </c>
      <c r="E93" s="482" t="b">
        <v>1</v>
      </c>
      <c r="F93" s="482" t="b">
        <v>1</v>
      </c>
      <c r="G93" s="482" t="b">
        <v>1</v>
      </c>
      <c r="H93" s="482" t="s">
        <v>347</v>
      </c>
      <c r="I93" s="483">
        <v>202321485</v>
      </c>
      <c r="J93" s="488">
        <v>1049</v>
      </c>
      <c r="K93" s="1"/>
    </row>
    <row r="94" ht="14.25">
      <c r="A94" s="482">
        <v>91</v>
      </c>
      <c r="B94" s="482">
        <v>12</v>
      </c>
      <c r="C94" s="482">
        <v>922</v>
      </c>
      <c r="D94" s="482" t="b">
        <v>1</v>
      </c>
      <c r="E94" s="482" t="b">
        <v>1</v>
      </c>
      <c r="F94" s="482" t="b">
        <v>1</v>
      </c>
      <c r="G94" s="482" t="b">
        <v>1</v>
      </c>
      <c r="H94" s="482" t="s">
        <v>348</v>
      </c>
      <c r="I94" s="483">
        <v>202321485</v>
      </c>
      <c r="J94" s="489"/>
      <c r="K94" s="1"/>
    </row>
    <row r="95" ht="14.25">
      <c r="A95" s="482">
        <v>92</v>
      </c>
      <c r="B95" s="482">
        <v>12</v>
      </c>
      <c r="C95" s="482">
        <v>923</v>
      </c>
      <c r="D95" s="482" t="b">
        <v>1</v>
      </c>
      <c r="E95" s="482" t="b">
        <v>1</v>
      </c>
      <c r="F95" s="482" t="b">
        <v>1</v>
      </c>
      <c r="G95" s="482" t="b">
        <v>1</v>
      </c>
      <c r="H95" s="482" t="s">
        <v>349</v>
      </c>
      <c r="I95" s="483">
        <v>202321485</v>
      </c>
      <c r="J95" s="489"/>
      <c r="K95" s="1"/>
    </row>
    <row r="96" ht="14.25">
      <c r="A96" s="482">
        <v>93</v>
      </c>
      <c r="B96" s="482">
        <v>12</v>
      </c>
      <c r="C96" s="482">
        <v>924</v>
      </c>
      <c r="D96" s="482" t="b">
        <v>1</v>
      </c>
      <c r="E96" s="482" t="b">
        <v>1</v>
      </c>
      <c r="F96" s="482" t="b">
        <v>1</v>
      </c>
      <c r="G96" s="482" t="b">
        <v>1</v>
      </c>
      <c r="H96" s="482" t="s">
        <v>350</v>
      </c>
      <c r="I96" s="483">
        <v>202321485</v>
      </c>
      <c r="J96" s="489"/>
      <c r="K96" s="1"/>
    </row>
    <row r="97" ht="14.25">
      <c r="A97" s="482">
        <v>94</v>
      </c>
      <c r="B97" s="482">
        <v>12</v>
      </c>
      <c r="C97" s="482">
        <v>925</v>
      </c>
      <c r="D97" s="482" t="b">
        <v>1</v>
      </c>
      <c r="E97" s="482" t="b">
        <v>1</v>
      </c>
      <c r="F97" s="482" t="b">
        <v>1</v>
      </c>
      <c r="G97" s="482" t="b">
        <v>1</v>
      </c>
      <c r="H97" s="482" t="s">
        <v>351</v>
      </c>
      <c r="I97" s="483">
        <v>202321485</v>
      </c>
      <c r="J97" s="489"/>
      <c r="K97" s="1"/>
    </row>
    <row r="98" ht="14.25">
      <c r="A98" s="482">
        <v>95</v>
      </c>
      <c r="B98" s="482">
        <v>12</v>
      </c>
      <c r="C98" s="482">
        <v>926</v>
      </c>
      <c r="D98" s="482" t="b">
        <v>1</v>
      </c>
      <c r="E98" s="482" t="b">
        <v>1</v>
      </c>
      <c r="F98" s="482" t="b">
        <v>1</v>
      </c>
      <c r="G98" s="482" t="b">
        <v>1</v>
      </c>
      <c r="H98" s="482" t="s">
        <v>352</v>
      </c>
      <c r="I98" s="483">
        <v>202321485</v>
      </c>
      <c r="J98" s="489"/>
      <c r="K98" s="1"/>
      <c r="M98" s="1"/>
    </row>
    <row r="99" ht="14.25">
      <c r="A99" s="482">
        <v>96</v>
      </c>
      <c r="B99" s="482">
        <v>12</v>
      </c>
      <c r="C99" s="482">
        <v>927</v>
      </c>
      <c r="D99" s="482" t="b">
        <v>0</v>
      </c>
      <c r="E99" s="482" t="b">
        <v>0</v>
      </c>
      <c r="F99" s="482" t="b">
        <v>0</v>
      </c>
      <c r="G99" s="482" t="b">
        <v>0</v>
      </c>
      <c r="H99" s="482" t="s">
        <v>353</v>
      </c>
      <c r="I99" s="483">
        <v>202321485</v>
      </c>
      <c r="J99" s="489"/>
      <c r="K99" s="1"/>
      <c r="M99" s="1"/>
    </row>
    <row r="100" ht="14.25">
      <c r="A100" s="482">
        <v>97</v>
      </c>
      <c r="B100" s="482">
        <v>12</v>
      </c>
      <c r="C100" s="482">
        <v>928</v>
      </c>
      <c r="D100" s="482" t="b">
        <v>0</v>
      </c>
      <c r="E100" s="482" t="b">
        <v>0</v>
      </c>
      <c r="F100" s="482" t="b">
        <v>0</v>
      </c>
      <c r="G100" s="482" t="b">
        <v>0</v>
      </c>
      <c r="H100" s="482" t="s">
        <v>354</v>
      </c>
      <c r="I100" s="483">
        <v>202321485</v>
      </c>
      <c r="J100" s="489"/>
      <c r="K100" s="1"/>
      <c r="M100" s="1"/>
    </row>
    <row r="101" ht="14.25">
      <c r="A101" s="482">
        <v>98</v>
      </c>
      <c r="B101" s="482">
        <v>12</v>
      </c>
      <c r="C101" s="482">
        <v>929</v>
      </c>
      <c r="D101" s="482" t="b">
        <v>0</v>
      </c>
      <c r="E101" s="482" t="b">
        <v>0</v>
      </c>
      <c r="F101" s="482" t="b">
        <v>0</v>
      </c>
      <c r="G101" s="482" t="b">
        <v>0</v>
      </c>
      <c r="H101" s="482" t="s">
        <v>355</v>
      </c>
      <c r="I101" s="483">
        <v>202321485</v>
      </c>
      <c r="J101" s="489"/>
      <c r="K101" s="1"/>
      <c r="M101" s="1"/>
    </row>
    <row r="102" ht="14.25">
      <c r="A102" s="482">
        <v>99</v>
      </c>
      <c r="B102" s="482">
        <v>12</v>
      </c>
      <c r="C102" s="482">
        <v>930</v>
      </c>
      <c r="D102" s="482" t="b">
        <v>0</v>
      </c>
      <c r="E102" s="482" t="b">
        <v>0</v>
      </c>
      <c r="F102" s="482" t="b">
        <v>0</v>
      </c>
      <c r="G102" s="482" t="b">
        <v>0</v>
      </c>
      <c r="H102" s="482" t="s">
        <v>356</v>
      </c>
      <c r="I102" s="483">
        <v>202321485</v>
      </c>
      <c r="J102" s="490"/>
      <c r="K102" s="1"/>
      <c r="M102" s="1"/>
    </row>
    <row r="103" ht="14.25">
      <c r="A103" s="485">
        <v>100</v>
      </c>
      <c r="B103" s="485">
        <v>14</v>
      </c>
      <c r="C103" s="485">
        <v>941</v>
      </c>
      <c r="D103" s="485" t="b">
        <v>1</v>
      </c>
      <c r="E103" s="485" t="b">
        <v>1</v>
      </c>
      <c r="F103" s="485"/>
      <c r="G103" s="485"/>
      <c r="H103" s="485" t="s">
        <v>357</v>
      </c>
      <c r="I103" s="486">
        <v>202321485</v>
      </c>
      <c r="J103" s="491">
        <v>1051</v>
      </c>
      <c r="K103" s="1"/>
      <c r="M103" s="1"/>
    </row>
    <row r="104" ht="14.25">
      <c r="A104" s="485">
        <v>101</v>
      </c>
      <c r="B104" s="485">
        <v>14</v>
      </c>
      <c r="C104" s="485">
        <v>942</v>
      </c>
      <c r="D104" s="485" t="b">
        <v>1</v>
      </c>
      <c r="E104" s="485" t="b">
        <v>1</v>
      </c>
      <c r="F104" s="485"/>
      <c r="G104" s="485"/>
      <c r="H104" s="485" t="s">
        <v>358</v>
      </c>
      <c r="I104" s="486">
        <v>202321485</v>
      </c>
      <c r="J104" s="492"/>
      <c r="K104" s="1"/>
      <c r="M104" s="1"/>
    </row>
    <row r="105" ht="14.25">
      <c r="A105" s="485">
        <v>102</v>
      </c>
      <c r="B105" s="485">
        <v>14</v>
      </c>
      <c r="C105" s="485">
        <v>943</v>
      </c>
      <c r="D105" s="485" t="b">
        <v>1</v>
      </c>
      <c r="E105" s="485" t="b">
        <v>1</v>
      </c>
      <c r="F105" s="485"/>
      <c r="G105" s="485"/>
      <c r="H105" s="485" t="s">
        <v>359</v>
      </c>
      <c r="I105" s="486">
        <v>202321485</v>
      </c>
      <c r="J105" s="492"/>
      <c r="K105" s="1"/>
      <c r="M105" s="1"/>
    </row>
    <row r="106" ht="14.25">
      <c r="A106" s="485">
        <v>103</v>
      </c>
      <c r="B106" s="485">
        <v>14</v>
      </c>
      <c r="C106" s="485">
        <v>944</v>
      </c>
      <c r="D106" s="485" t="b">
        <v>1</v>
      </c>
      <c r="E106" s="485" t="b">
        <v>1</v>
      </c>
      <c r="F106" s="485"/>
      <c r="G106" s="485"/>
      <c r="H106" s="485" t="s">
        <v>360</v>
      </c>
      <c r="I106" s="486">
        <v>202321485</v>
      </c>
      <c r="J106" s="492"/>
      <c r="K106" s="1"/>
      <c r="M106" s="1"/>
    </row>
    <row r="107" ht="14.25">
      <c r="A107" s="485">
        <v>104</v>
      </c>
      <c r="B107" s="485">
        <v>14</v>
      </c>
      <c r="C107" s="485">
        <v>945</v>
      </c>
      <c r="D107" s="485" t="b">
        <v>1</v>
      </c>
      <c r="E107" s="485" t="b">
        <v>1</v>
      </c>
      <c r="F107" s="485"/>
      <c r="G107" s="485"/>
      <c r="H107" s="485" t="s">
        <v>361</v>
      </c>
      <c r="I107" s="486">
        <v>202321485</v>
      </c>
      <c r="J107" s="492"/>
      <c r="K107" s="1"/>
      <c r="M107" s="1"/>
    </row>
    <row r="108" ht="14.25">
      <c r="A108" s="485">
        <v>105</v>
      </c>
      <c r="B108" s="485">
        <v>14</v>
      </c>
      <c r="C108" s="485">
        <v>946</v>
      </c>
      <c r="D108" s="485" t="b">
        <v>1</v>
      </c>
      <c r="E108" s="485" t="b">
        <v>1</v>
      </c>
      <c r="F108" s="485"/>
      <c r="G108" s="485"/>
      <c r="H108" s="485" t="s">
        <v>362</v>
      </c>
      <c r="I108" s="486">
        <v>202321485</v>
      </c>
      <c r="J108" s="492"/>
      <c r="K108" s="1"/>
      <c r="M108" s="1"/>
    </row>
    <row r="109" ht="14.25">
      <c r="A109" s="485">
        <v>106</v>
      </c>
      <c r="B109" s="485">
        <v>14</v>
      </c>
      <c r="C109" s="485">
        <v>947</v>
      </c>
      <c r="D109" s="485" t="b">
        <v>0</v>
      </c>
      <c r="E109" s="485" t="b">
        <v>0</v>
      </c>
      <c r="F109" s="485"/>
      <c r="G109" s="485"/>
      <c r="H109" s="485" t="s">
        <v>363</v>
      </c>
      <c r="I109" s="486">
        <v>202321485</v>
      </c>
      <c r="J109" s="492"/>
      <c r="K109" s="1"/>
      <c r="M109" s="1"/>
    </row>
    <row r="110" ht="14.25">
      <c r="A110" s="485">
        <v>107</v>
      </c>
      <c r="B110" s="485">
        <v>14</v>
      </c>
      <c r="C110" s="485">
        <v>948</v>
      </c>
      <c r="D110" s="485" t="b">
        <v>0</v>
      </c>
      <c r="E110" s="485" t="b">
        <v>0</v>
      </c>
      <c r="F110" s="485"/>
      <c r="G110" s="485"/>
      <c r="H110" s="485" t="s">
        <v>364</v>
      </c>
      <c r="I110" s="486">
        <v>202321485</v>
      </c>
      <c r="J110" s="492"/>
      <c r="K110" s="1"/>
      <c r="M110" s="1"/>
    </row>
    <row r="111" ht="14.25">
      <c r="A111" s="485">
        <v>108</v>
      </c>
      <c r="B111" s="485">
        <v>14</v>
      </c>
      <c r="C111" s="485">
        <v>949</v>
      </c>
      <c r="D111" s="485" t="b">
        <v>0</v>
      </c>
      <c r="E111" s="485" t="b">
        <v>0</v>
      </c>
      <c r="F111" s="485"/>
      <c r="G111" s="485"/>
      <c r="H111" s="485" t="s">
        <v>365</v>
      </c>
      <c r="I111" s="486">
        <v>202321485</v>
      </c>
      <c r="J111" s="492"/>
      <c r="K111" s="1"/>
      <c r="M111" s="1"/>
    </row>
    <row r="112" ht="14.25">
      <c r="A112" s="485">
        <v>109</v>
      </c>
      <c r="B112" s="485">
        <v>14</v>
      </c>
      <c r="C112" s="485">
        <v>950</v>
      </c>
      <c r="D112" s="485" t="b">
        <v>1</v>
      </c>
      <c r="E112" s="485" t="b">
        <v>1</v>
      </c>
      <c r="F112" s="485"/>
      <c r="G112" s="485"/>
      <c r="H112" s="485" t="s">
        <v>366</v>
      </c>
      <c r="I112" s="486">
        <v>202321485</v>
      </c>
      <c r="J112" s="493"/>
      <c r="K112" s="1"/>
      <c r="M112" s="1"/>
    </row>
    <row r="113" ht="14.25">
      <c r="A113" s="482">
        <v>110</v>
      </c>
      <c r="B113" s="482">
        <v>23</v>
      </c>
      <c r="C113" s="482">
        <v>961</v>
      </c>
      <c r="D113" s="482" t="b">
        <v>1</v>
      </c>
      <c r="E113" s="482" t="b">
        <v>1</v>
      </c>
      <c r="F113" s="482" t="b">
        <v>1</v>
      </c>
      <c r="G113" s="482" t="b">
        <v>1</v>
      </c>
      <c r="H113" s="482" t="s">
        <v>327</v>
      </c>
      <c r="I113" s="483">
        <v>202321485</v>
      </c>
      <c r="J113" s="488">
        <v>1046</v>
      </c>
      <c r="K113" s="1"/>
    </row>
    <row r="114" ht="14.25">
      <c r="A114" s="482">
        <v>111</v>
      </c>
      <c r="B114" s="482">
        <v>23</v>
      </c>
      <c r="C114" s="482">
        <v>962</v>
      </c>
      <c r="D114" s="482" t="b">
        <v>0</v>
      </c>
      <c r="E114" s="482" t="b">
        <v>1</v>
      </c>
      <c r="F114" s="482" t="b">
        <v>1</v>
      </c>
      <c r="G114" s="482" t="b">
        <v>1</v>
      </c>
      <c r="H114" s="482" t="s">
        <v>328</v>
      </c>
      <c r="I114" s="483">
        <v>202321485</v>
      </c>
      <c r="J114" s="489"/>
      <c r="K114" s="1"/>
    </row>
    <row r="115" ht="14.25">
      <c r="A115" s="482">
        <v>112</v>
      </c>
      <c r="B115" s="482">
        <v>23</v>
      </c>
      <c r="C115" s="482">
        <v>963</v>
      </c>
      <c r="D115" s="482" t="b">
        <v>0</v>
      </c>
      <c r="E115" s="482" t="b">
        <v>1</v>
      </c>
      <c r="F115" s="482" t="b">
        <v>1</v>
      </c>
      <c r="G115" s="482" t="b">
        <v>1</v>
      </c>
      <c r="H115" s="482" t="s">
        <v>329</v>
      </c>
      <c r="I115" s="483">
        <v>202321485</v>
      </c>
      <c r="J115" s="489"/>
      <c r="K115" s="1"/>
    </row>
    <row r="116" ht="14.25">
      <c r="A116" s="482">
        <v>113</v>
      </c>
      <c r="B116" s="482">
        <v>23</v>
      </c>
      <c r="C116" s="482">
        <v>964</v>
      </c>
      <c r="D116" s="482" t="b">
        <v>0</v>
      </c>
      <c r="E116" s="482" t="b">
        <v>1</v>
      </c>
      <c r="F116" s="482" t="b">
        <v>1</v>
      </c>
      <c r="G116" s="482" t="b">
        <v>1</v>
      </c>
      <c r="H116" s="482" t="s">
        <v>330</v>
      </c>
      <c r="I116" s="483">
        <v>202321485</v>
      </c>
      <c r="J116" s="489"/>
      <c r="K116" s="1"/>
    </row>
    <row r="117" ht="14.25">
      <c r="A117" s="482">
        <v>114</v>
      </c>
      <c r="B117" s="482">
        <v>23</v>
      </c>
      <c r="C117" s="482">
        <v>965</v>
      </c>
      <c r="D117" s="482" t="b">
        <v>0</v>
      </c>
      <c r="E117" s="482" t="b">
        <v>1</v>
      </c>
      <c r="F117" s="482" t="b">
        <v>1</v>
      </c>
      <c r="G117" s="482" t="b">
        <v>1</v>
      </c>
      <c r="H117" s="482" t="s">
        <v>331</v>
      </c>
      <c r="I117" s="483">
        <v>202321485</v>
      </c>
      <c r="J117" s="489"/>
      <c r="K117" s="1"/>
    </row>
    <row r="118" ht="14.25">
      <c r="A118" s="482">
        <v>115</v>
      </c>
      <c r="B118" s="482">
        <v>23</v>
      </c>
      <c r="C118" s="482">
        <v>966</v>
      </c>
      <c r="D118" s="482" t="b">
        <v>0</v>
      </c>
      <c r="E118" s="482" t="b">
        <v>1</v>
      </c>
      <c r="F118" s="482" t="b">
        <v>1</v>
      </c>
      <c r="G118" s="482" t="b">
        <v>1</v>
      </c>
      <c r="H118" s="482" t="s">
        <v>332</v>
      </c>
      <c r="I118" s="483">
        <v>202321485</v>
      </c>
      <c r="J118" s="489"/>
      <c r="K118" s="1"/>
    </row>
    <row r="119" ht="14.25">
      <c r="A119" s="482">
        <v>116</v>
      </c>
      <c r="B119" s="482">
        <v>23</v>
      </c>
      <c r="C119" s="482">
        <v>967</v>
      </c>
      <c r="D119" s="482" t="b">
        <v>1</v>
      </c>
      <c r="E119" s="482" t="b">
        <v>1</v>
      </c>
      <c r="F119" s="482" t="b">
        <v>1</v>
      </c>
      <c r="G119" s="482" t="b">
        <v>1</v>
      </c>
      <c r="H119" s="482" t="s">
        <v>333</v>
      </c>
      <c r="I119" s="483">
        <v>202321485</v>
      </c>
      <c r="J119" s="489"/>
      <c r="K119" s="1"/>
    </row>
    <row r="120" ht="14.25">
      <c r="A120" s="482">
        <v>117</v>
      </c>
      <c r="B120" s="482">
        <v>23</v>
      </c>
      <c r="C120" s="482">
        <v>968</v>
      </c>
      <c r="D120" s="482" t="b">
        <v>1</v>
      </c>
      <c r="E120" s="482" t="b">
        <v>1</v>
      </c>
      <c r="F120" s="482" t="b">
        <v>1</v>
      </c>
      <c r="G120" s="482" t="b">
        <v>1</v>
      </c>
      <c r="H120" s="482" t="s">
        <v>334</v>
      </c>
      <c r="I120" s="483">
        <v>202321485</v>
      </c>
      <c r="J120" s="489"/>
      <c r="K120" s="1"/>
    </row>
    <row r="121" ht="14.25">
      <c r="A121" s="482">
        <v>118</v>
      </c>
      <c r="B121" s="482">
        <v>23</v>
      </c>
      <c r="C121" s="482">
        <v>969</v>
      </c>
      <c r="D121" s="482" t="b">
        <v>1</v>
      </c>
      <c r="E121" s="482" t="b">
        <v>1</v>
      </c>
      <c r="F121" s="482" t="b">
        <v>1</v>
      </c>
      <c r="G121" s="482" t="b">
        <v>1</v>
      </c>
      <c r="H121" s="482" t="s">
        <v>335</v>
      </c>
      <c r="I121" s="483">
        <v>202321485</v>
      </c>
      <c r="J121" s="489"/>
      <c r="K121" s="1"/>
    </row>
    <row r="122" ht="14.25">
      <c r="A122" s="482">
        <v>119</v>
      </c>
      <c r="B122" s="482">
        <v>23</v>
      </c>
      <c r="C122" s="482">
        <v>970</v>
      </c>
      <c r="D122" s="482" t="b">
        <v>1</v>
      </c>
      <c r="E122" s="482" t="b">
        <v>1</v>
      </c>
      <c r="F122" s="482" t="b">
        <v>1</v>
      </c>
      <c r="G122" s="482" t="b">
        <v>1</v>
      </c>
      <c r="H122" s="482" t="s">
        <v>336</v>
      </c>
      <c r="I122" s="483">
        <v>202321485</v>
      </c>
      <c r="J122" s="490"/>
      <c r="K122" s="1"/>
    </row>
    <row r="123" ht="14.25">
      <c r="A123" s="485">
        <v>120</v>
      </c>
      <c r="B123" s="485">
        <v>24</v>
      </c>
      <c r="C123" s="485">
        <v>981</v>
      </c>
      <c r="D123" s="485" t="b">
        <v>1</v>
      </c>
      <c r="E123" s="485" t="b">
        <v>1</v>
      </c>
      <c r="F123" s="485"/>
      <c r="G123" s="485"/>
      <c r="H123" s="485" t="s">
        <v>337</v>
      </c>
      <c r="I123" s="486">
        <v>202321485</v>
      </c>
      <c r="J123" s="491">
        <v>1047</v>
      </c>
      <c r="K123" s="1"/>
    </row>
    <row r="124" ht="14.25">
      <c r="A124" s="485">
        <v>121</v>
      </c>
      <c r="B124" s="485">
        <v>24</v>
      </c>
      <c r="C124" s="485">
        <v>982</v>
      </c>
      <c r="D124" s="485" t="b">
        <v>1</v>
      </c>
      <c r="E124" s="485" t="b">
        <v>1</v>
      </c>
      <c r="F124" s="485"/>
      <c r="G124" s="485"/>
      <c r="H124" s="485" t="s">
        <v>338</v>
      </c>
      <c r="I124" s="486">
        <v>202321485</v>
      </c>
      <c r="J124" s="492"/>
      <c r="K124" s="1"/>
    </row>
    <row r="125" ht="14.25">
      <c r="A125" s="485">
        <v>122</v>
      </c>
      <c r="B125" s="485">
        <v>24</v>
      </c>
      <c r="C125" s="485">
        <v>983</v>
      </c>
      <c r="D125" s="485" t="b">
        <v>1</v>
      </c>
      <c r="E125" s="485" t="b">
        <v>1</v>
      </c>
      <c r="F125" s="485"/>
      <c r="G125" s="485"/>
      <c r="H125" s="485" t="s">
        <v>339</v>
      </c>
      <c r="I125" s="486">
        <v>202321485</v>
      </c>
      <c r="J125" s="492"/>
      <c r="K125" s="1"/>
    </row>
    <row r="126" ht="14.25">
      <c r="A126" s="485">
        <v>123</v>
      </c>
      <c r="B126" s="485">
        <v>24</v>
      </c>
      <c r="C126" s="485">
        <v>984</v>
      </c>
      <c r="D126" s="485" t="b">
        <v>1</v>
      </c>
      <c r="E126" s="485" t="b">
        <v>1</v>
      </c>
      <c r="F126" s="485"/>
      <c r="G126" s="485"/>
      <c r="H126" s="485" t="s">
        <v>340</v>
      </c>
      <c r="I126" s="486">
        <v>202321485</v>
      </c>
      <c r="J126" s="492"/>
      <c r="K126" s="1"/>
    </row>
    <row r="127" ht="14.25">
      <c r="A127" s="485">
        <v>124</v>
      </c>
      <c r="B127" s="485">
        <v>24</v>
      </c>
      <c r="C127" s="485">
        <v>985</v>
      </c>
      <c r="D127" s="485" t="b">
        <v>1</v>
      </c>
      <c r="E127" s="485" t="b">
        <v>1</v>
      </c>
      <c r="F127" s="485"/>
      <c r="G127" s="485"/>
      <c r="H127" s="485" t="s">
        <v>341</v>
      </c>
      <c r="I127" s="486">
        <v>202321485</v>
      </c>
      <c r="J127" s="492"/>
      <c r="K127" s="1"/>
    </row>
    <row r="128" ht="14.25">
      <c r="A128" s="485">
        <v>125</v>
      </c>
      <c r="B128" s="485">
        <v>24</v>
      </c>
      <c r="C128" s="485">
        <v>986</v>
      </c>
      <c r="D128" s="485" t="b">
        <v>1</v>
      </c>
      <c r="E128" s="485" t="b">
        <v>1</v>
      </c>
      <c r="F128" s="485"/>
      <c r="G128" s="485"/>
      <c r="H128" s="485" t="s">
        <v>342</v>
      </c>
      <c r="I128" s="486">
        <v>202321485</v>
      </c>
      <c r="J128" s="492"/>
      <c r="K128" s="1"/>
    </row>
    <row r="129" ht="14.25">
      <c r="A129" s="485">
        <v>126</v>
      </c>
      <c r="B129" s="485">
        <v>24</v>
      </c>
      <c r="C129" s="485">
        <v>987</v>
      </c>
      <c r="D129" s="485" t="b">
        <v>1</v>
      </c>
      <c r="E129" s="485" t="b">
        <v>1</v>
      </c>
      <c r="F129" s="485"/>
      <c r="G129" s="485"/>
      <c r="H129" s="485" t="s">
        <v>343</v>
      </c>
      <c r="I129" s="486">
        <v>202321485</v>
      </c>
      <c r="J129" s="492"/>
      <c r="K129" s="1"/>
    </row>
    <row r="130" ht="14.25">
      <c r="A130" s="485">
        <v>127</v>
      </c>
      <c r="B130" s="485">
        <v>24</v>
      </c>
      <c r="C130" s="485">
        <v>988</v>
      </c>
      <c r="D130" s="485" t="b">
        <v>1</v>
      </c>
      <c r="E130" s="485" t="b">
        <v>0</v>
      </c>
      <c r="F130" s="485"/>
      <c r="G130" s="485"/>
      <c r="H130" s="485" t="s">
        <v>344</v>
      </c>
      <c r="I130" s="486">
        <v>202321485</v>
      </c>
      <c r="J130" s="492"/>
      <c r="K130" s="1"/>
    </row>
    <row r="131" ht="14.25">
      <c r="A131" s="485">
        <v>128</v>
      </c>
      <c r="B131" s="485">
        <v>24</v>
      </c>
      <c r="C131" s="485">
        <v>989</v>
      </c>
      <c r="D131" s="485" t="b">
        <v>1</v>
      </c>
      <c r="E131" s="485" t="b">
        <v>0</v>
      </c>
      <c r="F131" s="485"/>
      <c r="G131" s="485"/>
      <c r="H131" s="485" t="s">
        <v>345</v>
      </c>
      <c r="I131" s="486">
        <v>202321485</v>
      </c>
      <c r="J131" s="492"/>
      <c r="K131" s="1"/>
      <c r="M131" s="1"/>
    </row>
    <row r="132" ht="14.25">
      <c r="A132" s="485">
        <v>129</v>
      </c>
      <c r="B132" s="485">
        <v>24</v>
      </c>
      <c r="C132" s="485">
        <v>990</v>
      </c>
      <c r="D132" s="485" t="b">
        <v>1</v>
      </c>
      <c r="E132" s="485" t="b">
        <v>0</v>
      </c>
      <c r="F132" s="485"/>
      <c r="G132" s="485"/>
      <c r="H132" s="485" t="s">
        <v>346</v>
      </c>
      <c r="I132" s="486">
        <v>202321485</v>
      </c>
      <c r="J132" s="493"/>
      <c r="K132" s="1"/>
      <c r="M132" s="1"/>
    </row>
    <row r="133" ht="14.25">
      <c r="A133" s="482">
        <v>130</v>
      </c>
      <c r="B133" s="482">
        <v>25</v>
      </c>
      <c r="C133" s="482">
        <v>1001</v>
      </c>
      <c r="D133" s="482" t="b">
        <v>1</v>
      </c>
      <c r="E133" s="482" t="b">
        <v>1</v>
      </c>
      <c r="F133" s="482" t="b">
        <v>1</v>
      </c>
      <c r="G133" s="482" t="b">
        <v>1</v>
      </c>
      <c r="H133" s="482" t="s">
        <v>347</v>
      </c>
      <c r="I133" s="483">
        <v>202321485</v>
      </c>
      <c r="J133" s="488">
        <v>1050</v>
      </c>
      <c r="K133" s="1"/>
      <c r="M133" s="1"/>
    </row>
    <row r="134" ht="14.25">
      <c r="A134" s="482">
        <v>131</v>
      </c>
      <c r="B134" s="482">
        <v>25</v>
      </c>
      <c r="C134" s="482">
        <v>1002</v>
      </c>
      <c r="D134" s="482" t="b">
        <v>1</v>
      </c>
      <c r="E134" s="482" t="b">
        <v>1</v>
      </c>
      <c r="F134" s="482" t="b">
        <v>1</v>
      </c>
      <c r="G134" s="482" t="b">
        <v>1</v>
      </c>
      <c r="H134" s="482" t="s">
        <v>348</v>
      </c>
      <c r="I134" s="483">
        <v>202321485</v>
      </c>
      <c r="J134" s="489"/>
      <c r="K134" s="1"/>
      <c r="M134" s="1"/>
    </row>
    <row r="135" ht="14.25">
      <c r="A135" s="482">
        <v>132</v>
      </c>
      <c r="B135" s="482">
        <v>25</v>
      </c>
      <c r="C135" s="482">
        <v>1003</v>
      </c>
      <c r="D135" s="482" t="b">
        <v>1</v>
      </c>
      <c r="E135" s="482" t="b">
        <v>1</v>
      </c>
      <c r="F135" s="482" t="b">
        <v>0</v>
      </c>
      <c r="G135" s="482" t="b">
        <v>0</v>
      </c>
      <c r="H135" s="482" t="s">
        <v>349</v>
      </c>
      <c r="I135" s="483">
        <v>202321485</v>
      </c>
      <c r="J135" s="489"/>
      <c r="K135" s="1"/>
      <c r="M135" s="1"/>
    </row>
    <row r="136" ht="14.25">
      <c r="A136" s="482">
        <v>133</v>
      </c>
      <c r="B136" s="482">
        <v>25</v>
      </c>
      <c r="C136" s="482">
        <v>1004</v>
      </c>
      <c r="D136" s="482" t="b">
        <v>1</v>
      </c>
      <c r="E136" s="482" t="b">
        <v>1</v>
      </c>
      <c r="F136" s="482" t="b">
        <v>0</v>
      </c>
      <c r="G136" s="482" t="b">
        <v>0</v>
      </c>
      <c r="H136" s="482" t="s">
        <v>350</v>
      </c>
      <c r="I136" s="483">
        <v>202321485</v>
      </c>
      <c r="J136" s="489"/>
      <c r="K136" s="1"/>
      <c r="M136" s="1"/>
    </row>
    <row r="137" ht="14.25">
      <c r="A137" s="482">
        <v>134</v>
      </c>
      <c r="B137" s="482">
        <v>25</v>
      </c>
      <c r="C137" s="482">
        <v>1005</v>
      </c>
      <c r="D137" s="482" t="b">
        <v>1</v>
      </c>
      <c r="E137" s="482" t="b">
        <v>1</v>
      </c>
      <c r="F137" s="482" t="b">
        <v>0</v>
      </c>
      <c r="G137" s="482" t="b">
        <v>0</v>
      </c>
      <c r="H137" s="482" t="s">
        <v>351</v>
      </c>
      <c r="I137" s="483">
        <v>202321485</v>
      </c>
      <c r="J137" s="489"/>
      <c r="K137" s="1"/>
      <c r="M137" s="1"/>
    </row>
    <row r="138" ht="14.25">
      <c r="A138" s="482">
        <v>135</v>
      </c>
      <c r="B138" s="482">
        <v>25</v>
      </c>
      <c r="C138" s="482">
        <v>1006</v>
      </c>
      <c r="D138" s="482" t="b">
        <v>1</v>
      </c>
      <c r="E138" s="482" t="b">
        <v>1</v>
      </c>
      <c r="F138" s="482" t="b">
        <v>0</v>
      </c>
      <c r="G138" s="482" t="b">
        <v>0</v>
      </c>
      <c r="H138" s="482" t="s">
        <v>352</v>
      </c>
      <c r="I138" s="483">
        <v>202321485</v>
      </c>
      <c r="J138" s="489"/>
      <c r="K138" s="1"/>
      <c r="M138" s="1"/>
    </row>
    <row r="139" ht="14.25">
      <c r="A139" s="482">
        <v>136</v>
      </c>
      <c r="B139" s="482">
        <v>25</v>
      </c>
      <c r="C139" s="482">
        <v>1007</v>
      </c>
      <c r="D139" s="482" t="b">
        <v>1</v>
      </c>
      <c r="E139" s="482" t="b">
        <v>1</v>
      </c>
      <c r="F139" s="482" t="b">
        <v>0</v>
      </c>
      <c r="G139" s="482" t="b">
        <v>0</v>
      </c>
      <c r="H139" s="482" t="s">
        <v>353</v>
      </c>
      <c r="I139" s="483">
        <v>202321485</v>
      </c>
      <c r="J139" s="489"/>
      <c r="K139" s="1"/>
      <c r="M139" s="1"/>
    </row>
    <row r="140" ht="14.25">
      <c r="A140" s="482">
        <v>137</v>
      </c>
      <c r="B140" s="482">
        <v>25</v>
      </c>
      <c r="C140" s="482">
        <v>1008</v>
      </c>
      <c r="D140" s="482" t="b">
        <v>1</v>
      </c>
      <c r="E140" s="482" t="b">
        <v>1</v>
      </c>
      <c r="F140" s="482" t="b">
        <v>0</v>
      </c>
      <c r="G140" s="482" t="b">
        <v>0</v>
      </c>
      <c r="H140" s="482" t="s">
        <v>354</v>
      </c>
      <c r="I140" s="483">
        <v>202321485</v>
      </c>
      <c r="J140" s="489"/>
      <c r="K140" s="1"/>
    </row>
    <row r="141" ht="14.25">
      <c r="A141" s="482">
        <v>138</v>
      </c>
      <c r="B141" s="482">
        <v>25</v>
      </c>
      <c r="C141" s="482">
        <v>1009</v>
      </c>
      <c r="D141" s="482" t="b">
        <v>1</v>
      </c>
      <c r="E141" s="482" t="b">
        <v>1</v>
      </c>
      <c r="F141" s="482" t="b">
        <v>0</v>
      </c>
      <c r="G141" s="482" t="b">
        <v>0</v>
      </c>
      <c r="H141" s="482" t="s">
        <v>355</v>
      </c>
      <c r="I141" s="483">
        <v>202321485</v>
      </c>
      <c r="J141" s="489"/>
      <c r="K141" s="1"/>
    </row>
    <row r="142" ht="14.25">
      <c r="A142" s="482">
        <v>139</v>
      </c>
      <c r="B142" s="482">
        <v>25</v>
      </c>
      <c r="C142" s="482">
        <v>1010</v>
      </c>
      <c r="D142" s="482" t="b">
        <v>1</v>
      </c>
      <c r="E142" s="482" t="b">
        <v>1</v>
      </c>
      <c r="F142" s="482" t="b">
        <v>0</v>
      </c>
      <c r="G142" s="482" t="b">
        <v>0</v>
      </c>
      <c r="H142" s="482" t="s">
        <v>356</v>
      </c>
      <c r="I142" s="483">
        <v>202321485</v>
      </c>
      <c r="J142" s="490"/>
      <c r="K142" s="1"/>
    </row>
    <row r="143" ht="14.25">
      <c r="A143" s="485">
        <v>140</v>
      </c>
      <c r="B143" s="485">
        <v>26</v>
      </c>
      <c r="C143" s="485">
        <v>1021</v>
      </c>
      <c r="D143" s="485" t="b">
        <v>1</v>
      </c>
      <c r="E143" s="485" t="b">
        <v>1</v>
      </c>
      <c r="F143" s="485" t="b">
        <v>1</v>
      </c>
      <c r="G143" s="485" t="b">
        <v>1</v>
      </c>
      <c r="H143" s="485" t="s">
        <v>357</v>
      </c>
      <c r="I143" s="486">
        <v>202321485</v>
      </c>
      <c r="J143" s="491">
        <v>1052</v>
      </c>
      <c r="K143" s="1"/>
    </row>
    <row r="144" ht="14.25">
      <c r="A144" s="485">
        <v>141</v>
      </c>
      <c r="B144" s="485">
        <v>26</v>
      </c>
      <c r="C144" s="485">
        <v>1022</v>
      </c>
      <c r="D144" s="485" t="b">
        <v>1</v>
      </c>
      <c r="E144" s="485" t="b">
        <v>1</v>
      </c>
      <c r="F144" s="485" t="b">
        <v>1</v>
      </c>
      <c r="G144" s="485" t="b">
        <v>1</v>
      </c>
      <c r="H144" s="485" t="s">
        <v>358</v>
      </c>
      <c r="I144" s="486">
        <v>202321485</v>
      </c>
      <c r="J144" s="492"/>
      <c r="K144" s="1"/>
    </row>
    <row r="145" ht="14.25">
      <c r="A145" s="485">
        <v>142</v>
      </c>
      <c r="B145" s="485">
        <v>26</v>
      </c>
      <c r="C145" s="485">
        <v>1023</v>
      </c>
      <c r="D145" s="485" t="b">
        <v>1</v>
      </c>
      <c r="E145" s="485" t="b">
        <v>1</v>
      </c>
      <c r="F145" s="485" t="b">
        <v>1</v>
      </c>
      <c r="G145" s="485" t="b">
        <v>1</v>
      </c>
      <c r="H145" s="485" t="s">
        <v>359</v>
      </c>
      <c r="I145" s="486">
        <v>202321485</v>
      </c>
      <c r="J145" s="492"/>
      <c r="K145" s="1"/>
    </row>
    <row r="146" ht="14.25">
      <c r="A146" s="485">
        <v>143</v>
      </c>
      <c r="B146" s="485">
        <v>26</v>
      </c>
      <c r="C146" s="485">
        <v>1024</v>
      </c>
      <c r="D146" s="485" t="b">
        <v>1</v>
      </c>
      <c r="E146" s="485" t="b">
        <v>1</v>
      </c>
      <c r="F146" s="485" t="b">
        <v>1</v>
      </c>
      <c r="G146" s="485" t="b">
        <v>1</v>
      </c>
      <c r="H146" s="485" t="s">
        <v>360</v>
      </c>
      <c r="I146" s="486">
        <v>202321485</v>
      </c>
      <c r="J146" s="492"/>
      <c r="K146" s="1"/>
    </row>
    <row r="147" ht="14.25">
      <c r="A147" s="485">
        <v>144</v>
      </c>
      <c r="B147" s="485">
        <v>26</v>
      </c>
      <c r="C147" s="485">
        <v>1025</v>
      </c>
      <c r="D147" s="485" t="b">
        <v>1</v>
      </c>
      <c r="E147" s="485" t="b">
        <v>1</v>
      </c>
      <c r="F147" s="485" t="b">
        <v>1</v>
      </c>
      <c r="G147" s="485" t="b">
        <v>1</v>
      </c>
      <c r="H147" s="485" t="s">
        <v>361</v>
      </c>
      <c r="I147" s="486">
        <v>202321485</v>
      </c>
      <c r="J147" s="492"/>
      <c r="K147" s="1"/>
    </row>
    <row r="148" ht="14.25">
      <c r="A148" s="485">
        <v>145</v>
      </c>
      <c r="B148" s="485">
        <v>26</v>
      </c>
      <c r="C148" s="485">
        <v>1026</v>
      </c>
      <c r="D148" s="485" t="b">
        <v>1</v>
      </c>
      <c r="E148" s="485" t="b">
        <v>1</v>
      </c>
      <c r="F148" s="485" t="b">
        <v>1</v>
      </c>
      <c r="G148" s="485" t="b">
        <v>1</v>
      </c>
      <c r="H148" s="485" t="s">
        <v>362</v>
      </c>
      <c r="I148" s="486">
        <v>202321485</v>
      </c>
      <c r="J148" s="492"/>
      <c r="K148" s="1"/>
    </row>
    <row r="149" ht="14.25">
      <c r="A149" s="485">
        <v>146</v>
      </c>
      <c r="B149" s="485">
        <v>26</v>
      </c>
      <c r="C149" s="485">
        <v>1027</v>
      </c>
      <c r="D149" s="485" t="b">
        <v>1</v>
      </c>
      <c r="E149" s="485" t="b">
        <v>1</v>
      </c>
      <c r="F149" s="485" t="b">
        <v>1</v>
      </c>
      <c r="G149" s="485" t="b">
        <v>1</v>
      </c>
      <c r="H149" s="485" t="s">
        <v>363</v>
      </c>
      <c r="I149" s="486">
        <v>202321485</v>
      </c>
      <c r="J149" s="492"/>
      <c r="K149" s="1"/>
    </row>
    <row r="150" ht="14.25">
      <c r="A150" s="485">
        <v>147</v>
      </c>
      <c r="B150" s="485">
        <v>26</v>
      </c>
      <c r="C150" s="485">
        <v>1028</v>
      </c>
      <c r="D150" s="485" t="b">
        <v>1</v>
      </c>
      <c r="E150" s="485" t="b">
        <v>1</v>
      </c>
      <c r="F150" s="485" t="b">
        <v>1</v>
      </c>
      <c r="G150" s="485" t="b">
        <v>1</v>
      </c>
      <c r="H150" s="485" t="s">
        <v>364</v>
      </c>
      <c r="I150" s="486">
        <v>202321485</v>
      </c>
      <c r="J150" s="492"/>
      <c r="K150" s="1"/>
    </row>
    <row r="151" ht="14.25">
      <c r="A151" s="485">
        <v>148</v>
      </c>
      <c r="B151" s="485">
        <v>26</v>
      </c>
      <c r="C151" s="485">
        <v>1029</v>
      </c>
      <c r="D151" s="485" t="b">
        <v>0</v>
      </c>
      <c r="E151" s="485" t="b">
        <v>0</v>
      </c>
      <c r="F151" s="485" t="b">
        <v>0</v>
      </c>
      <c r="G151" s="485" t="b">
        <v>0</v>
      </c>
      <c r="H151" s="485" t="s">
        <v>365</v>
      </c>
      <c r="I151" s="486">
        <v>202321485</v>
      </c>
      <c r="J151" s="492"/>
      <c r="K151" s="1"/>
    </row>
    <row r="152" ht="14.25">
      <c r="A152" s="485">
        <v>149</v>
      </c>
      <c r="B152" s="485">
        <v>26</v>
      </c>
      <c r="C152" s="485">
        <v>1030</v>
      </c>
      <c r="D152" s="485" t="b">
        <v>1</v>
      </c>
      <c r="E152" s="485" t="b">
        <v>1</v>
      </c>
      <c r="F152" s="485" t="b">
        <v>1</v>
      </c>
      <c r="G152" s="485" t="b">
        <v>1</v>
      </c>
      <c r="H152" s="485" t="s">
        <v>366</v>
      </c>
      <c r="I152" s="486">
        <v>202321485</v>
      </c>
      <c r="J152" s="493"/>
      <c r="K152" s="1"/>
    </row>
    <row r="153" ht="14.25">
      <c r="A153" s="482">
        <v>150</v>
      </c>
      <c r="B153" s="482">
        <v>27</v>
      </c>
      <c r="C153" s="482">
        <v>1061</v>
      </c>
      <c r="D153" s="482" t="b">
        <v>1</v>
      </c>
      <c r="E153" s="482" t="b">
        <v>1</v>
      </c>
      <c r="F153" s="482" t="b">
        <v>1</v>
      </c>
      <c r="G153" s="482" t="b">
        <v>1</v>
      </c>
      <c r="H153" s="482" t="s">
        <v>327</v>
      </c>
      <c r="I153" s="483">
        <v>202321485</v>
      </c>
      <c r="J153" s="488">
        <v>1054</v>
      </c>
      <c r="K153" s="1"/>
    </row>
    <row r="154" ht="14.25">
      <c r="A154" s="482">
        <v>151</v>
      </c>
      <c r="B154" s="482">
        <v>27</v>
      </c>
      <c r="C154" s="482">
        <v>1062</v>
      </c>
      <c r="D154" s="482" t="b">
        <v>1</v>
      </c>
      <c r="E154" s="482" t="b">
        <v>1</v>
      </c>
      <c r="F154" s="482" t="b">
        <v>1</v>
      </c>
      <c r="G154" s="482" t="b">
        <v>1</v>
      </c>
      <c r="H154" s="482" t="s">
        <v>328</v>
      </c>
      <c r="I154" s="483">
        <v>202321485</v>
      </c>
      <c r="J154" s="489"/>
      <c r="K154" s="1"/>
    </row>
    <row r="155" ht="14.25">
      <c r="A155" s="482">
        <v>152</v>
      </c>
      <c r="B155" s="482">
        <v>27</v>
      </c>
      <c r="C155" s="482">
        <v>1063</v>
      </c>
      <c r="D155" s="482" t="b">
        <v>1</v>
      </c>
      <c r="E155" s="482" t="b">
        <v>1</v>
      </c>
      <c r="F155" s="482" t="b">
        <v>1</v>
      </c>
      <c r="G155" s="482" t="b">
        <v>1</v>
      </c>
      <c r="H155" s="482" t="s">
        <v>329</v>
      </c>
      <c r="I155" s="483">
        <v>202321485</v>
      </c>
      <c r="J155" s="489"/>
      <c r="K155" s="1"/>
    </row>
    <row r="156" ht="14.25">
      <c r="A156" s="482">
        <v>153</v>
      </c>
      <c r="B156" s="482">
        <v>27</v>
      </c>
      <c r="C156" s="482">
        <v>1064</v>
      </c>
      <c r="D156" s="482" t="b">
        <v>1</v>
      </c>
      <c r="E156" s="482" t="b">
        <v>1</v>
      </c>
      <c r="F156" s="482" t="b">
        <v>1</v>
      </c>
      <c r="G156" s="482" t="b">
        <v>1</v>
      </c>
      <c r="H156" s="482" t="s">
        <v>330</v>
      </c>
      <c r="I156" s="483">
        <v>202321485</v>
      </c>
      <c r="J156" s="489"/>
      <c r="K156" s="1"/>
    </row>
    <row r="157" ht="14.25">
      <c r="A157" s="482">
        <v>154</v>
      </c>
      <c r="B157" s="482">
        <v>27</v>
      </c>
      <c r="C157" s="482">
        <v>1065</v>
      </c>
      <c r="D157" s="482" t="b">
        <v>0</v>
      </c>
      <c r="E157" s="482" t="b">
        <v>0</v>
      </c>
      <c r="F157" s="482" t="b">
        <v>0</v>
      </c>
      <c r="G157" s="482" t="b">
        <v>0</v>
      </c>
      <c r="H157" s="482" t="s">
        <v>331</v>
      </c>
      <c r="I157" s="483">
        <v>202321485</v>
      </c>
      <c r="J157" s="489"/>
      <c r="K157" s="1"/>
    </row>
    <row r="158" ht="14.25">
      <c r="A158" s="482">
        <v>155</v>
      </c>
      <c r="B158" s="482">
        <v>27</v>
      </c>
      <c r="C158" s="482">
        <v>1066</v>
      </c>
      <c r="D158" s="482" t="b">
        <v>0</v>
      </c>
      <c r="E158" s="482" t="b">
        <v>0</v>
      </c>
      <c r="F158" s="482" t="b">
        <v>0</v>
      </c>
      <c r="G158" s="482" t="b">
        <v>0</v>
      </c>
      <c r="H158" s="482" t="s">
        <v>332</v>
      </c>
      <c r="I158" s="483">
        <v>202321485</v>
      </c>
      <c r="J158" s="489"/>
      <c r="K158" s="1"/>
    </row>
    <row r="159" ht="14.25">
      <c r="A159" s="482">
        <v>156</v>
      </c>
      <c r="B159" s="482">
        <v>27</v>
      </c>
      <c r="C159" s="482">
        <v>1067</v>
      </c>
      <c r="D159" s="482" t="b">
        <v>0</v>
      </c>
      <c r="E159" s="482" t="b">
        <v>0</v>
      </c>
      <c r="F159" s="482" t="b">
        <v>0</v>
      </c>
      <c r="G159" s="482" t="b">
        <v>0</v>
      </c>
      <c r="H159" s="482" t="s">
        <v>333</v>
      </c>
      <c r="I159" s="483">
        <v>202321485</v>
      </c>
      <c r="J159" s="489"/>
      <c r="K159" s="1"/>
    </row>
    <row r="160" ht="14.25">
      <c r="A160" s="482">
        <v>157</v>
      </c>
      <c r="B160" s="482">
        <v>27</v>
      </c>
      <c r="C160" s="482">
        <v>1068</v>
      </c>
      <c r="D160" s="482" t="b">
        <v>1</v>
      </c>
      <c r="E160" s="482" t="b">
        <v>1</v>
      </c>
      <c r="F160" s="482" t="b">
        <v>1</v>
      </c>
      <c r="G160" s="482" t="b">
        <v>1</v>
      </c>
      <c r="H160" s="482" t="s">
        <v>334</v>
      </c>
      <c r="I160" s="483">
        <v>202321485</v>
      </c>
      <c r="J160" s="489"/>
      <c r="K160" s="1"/>
    </row>
    <row r="161" ht="14.25">
      <c r="A161" s="482">
        <v>158</v>
      </c>
      <c r="B161" s="482">
        <v>27</v>
      </c>
      <c r="C161" s="482">
        <v>1069</v>
      </c>
      <c r="D161" s="482" t="b">
        <v>1</v>
      </c>
      <c r="E161" s="482" t="b">
        <v>1</v>
      </c>
      <c r="F161" s="482" t="b">
        <v>1</v>
      </c>
      <c r="G161" s="482" t="b">
        <v>1</v>
      </c>
      <c r="H161" s="482" t="s">
        <v>335</v>
      </c>
      <c r="I161" s="483">
        <v>202321485</v>
      </c>
      <c r="J161" s="489"/>
      <c r="K161" s="1"/>
    </row>
    <row r="162" ht="14.25">
      <c r="A162" s="482">
        <v>159</v>
      </c>
      <c r="B162" s="482">
        <v>27</v>
      </c>
      <c r="C162" s="482">
        <v>1070</v>
      </c>
      <c r="D162" s="482" t="b">
        <v>1</v>
      </c>
      <c r="E162" s="482" t="b">
        <v>1</v>
      </c>
      <c r="F162" s="482" t="b">
        <v>1</v>
      </c>
      <c r="G162" s="482" t="b">
        <v>1</v>
      </c>
      <c r="H162" s="482" t="s">
        <v>336</v>
      </c>
      <c r="I162" s="483">
        <v>202321485</v>
      </c>
      <c r="J162" s="490"/>
      <c r="K162" s="1"/>
    </row>
    <row r="163" ht="14.25">
      <c r="A163" s="485">
        <v>160</v>
      </c>
      <c r="B163" s="485">
        <v>28</v>
      </c>
      <c r="C163" s="485">
        <v>1081</v>
      </c>
      <c r="D163" s="485" t="b">
        <v>1</v>
      </c>
      <c r="E163" s="485" t="b">
        <v>1</v>
      </c>
      <c r="F163" s="485"/>
      <c r="G163" s="485"/>
      <c r="H163" s="485" t="s">
        <v>337</v>
      </c>
      <c r="I163" s="486">
        <v>202321485</v>
      </c>
      <c r="J163" s="491">
        <v>1055</v>
      </c>
      <c r="K163" s="1"/>
    </row>
    <row r="164" ht="14.25">
      <c r="A164" s="485">
        <v>161</v>
      </c>
      <c r="B164" s="485">
        <v>28</v>
      </c>
      <c r="C164" s="485">
        <v>1082</v>
      </c>
      <c r="D164" s="485" t="b">
        <v>1</v>
      </c>
      <c r="E164" s="485" t="b">
        <v>1</v>
      </c>
      <c r="F164" s="485"/>
      <c r="G164" s="485"/>
      <c r="H164" s="485" t="s">
        <v>338</v>
      </c>
      <c r="I164" s="486">
        <v>202321485</v>
      </c>
      <c r="J164" s="492"/>
      <c r="K164" s="1"/>
    </row>
    <row r="165" ht="14.25">
      <c r="A165" s="485">
        <v>162</v>
      </c>
      <c r="B165" s="485">
        <v>28</v>
      </c>
      <c r="C165" s="485">
        <v>1083</v>
      </c>
      <c r="D165" s="485" t="b">
        <v>1</v>
      </c>
      <c r="E165" s="485" t="b">
        <v>1</v>
      </c>
      <c r="F165" s="485"/>
      <c r="G165" s="485"/>
      <c r="H165" s="485" t="s">
        <v>339</v>
      </c>
      <c r="I165" s="486">
        <v>202321485</v>
      </c>
      <c r="J165" s="492"/>
      <c r="K165" s="1"/>
    </row>
    <row r="166" ht="14.25">
      <c r="A166" s="485">
        <v>163</v>
      </c>
      <c r="B166" s="485">
        <v>28</v>
      </c>
      <c r="C166" s="485">
        <v>1084</v>
      </c>
      <c r="D166" s="485" t="b">
        <v>1</v>
      </c>
      <c r="E166" s="485" t="b">
        <v>1</v>
      </c>
      <c r="F166" s="485"/>
      <c r="G166" s="485"/>
      <c r="H166" s="485" t="s">
        <v>340</v>
      </c>
      <c r="I166" s="486">
        <v>202321485</v>
      </c>
      <c r="J166" s="492"/>
      <c r="K166" s="1"/>
    </row>
    <row r="167" ht="14.25">
      <c r="A167" s="485">
        <v>164</v>
      </c>
      <c r="B167" s="485">
        <v>28</v>
      </c>
      <c r="C167" s="485">
        <v>1085</v>
      </c>
      <c r="D167" s="485" t="b">
        <v>1</v>
      </c>
      <c r="E167" s="485" t="b">
        <v>1</v>
      </c>
      <c r="F167" s="485"/>
      <c r="G167" s="485"/>
      <c r="H167" s="485" t="s">
        <v>341</v>
      </c>
      <c r="I167" s="486">
        <v>202321485</v>
      </c>
      <c r="J167" s="492"/>
      <c r="K167" s="1"/>
    </row>
    <row r="168" ht="14.25">
      <c r="A168" s="485">
        <v>165</v>
      </c>
      <c r="B168" s="485">
        <v>28</v>
      </c>
      <c r="C168" s="485">
        <v>1086</v>
      </c>
      <c r="D168" s="485" t="b">
        <v>0</v>
      </c>
      <c r="E168" s="485" t="b">
        <v>0</v>
      </c>
      <c r="F168" s="485"/>
      <c r="G168" s="485"/>
      <c r="H168" s="485" t="s">
        <v>342</v>
      </c>
      <c r="I168" s="486">
        <v>202321485</v>
      </c>
      <c r="J168" s="492"/>
      <c r="K168" s="1"/>
    </row>
    <row r="169" ht="14.25">
      <c r="A169" s="485">
        <v>166</v>
      </c>
      <c r="B169" s="485">
        <v>28</v>
      </c>
      <c r="C169" s="485">
        <v>1087</v>
      </c>
      <c r="D169" s="485" t="b">
        <v>0</v>
      </c>
      <c r="E169" s="485" t="b">
        <v>0</v>
      </c>
      <c r="F169" s="485"/>
      <c r="G169" s="485"/>
      <c r="H169" s="485" t="s">
        <v>343</v>
      </c>
      <c r="I169" s="486">
        <v>202321485</v>
      </c>
      <c r="J169" s="492"/>
      <c r="K169" s="1"/>
    </row>
    <row r="170" ht="14.25">
      <c r="A170" s="485">
        <v>167</v>
      </c>
      <c r="B170" s="485">
        <v>28</v>
      </c>
      <c r="C170" s="485">
        <v>1088</v>
      </c>
      <c r="D170" s="485" t="b">
        <v>1</v>
      </c>
      <c r="E170" s="485" t="b">
        <v>1</v>
      </c>
      <c r="F170" s="485"/>
      <c r="G170" s="485"/>
      <c r="H170" s="485" t="s">
        <v>344</v>
      </c>
      <c r="I170" s="486">
        <v>202321485</v>
      </c>
      <c r="J170" s="492"/>
      <c r="K170" s="1"/>
    </row>
    <row r="171" ht="14.25">
      <c r="A171" s="485">
        <v>168</v>
      </c>
      <c r="B171" s="485">
        <v>28</v>
      </c>
      <c r="C171" s="485">
        <v>1089</v>
      </c>
      <c r="D171" s="485" t="b">
        <v>1</v>
      </c>
      <c r="E171" s="485" t="b">
        <v>1</v>
      </c>
      <c r="F171" s="485"/>
      <c r="G171" s="485"/>
      <c r="H171" s="485" t="s">
        <v>345</v>
      </c>
      <c r="I171" s="486">
        <v>202321485</v>
      </c>
      <c r="J171" s="492"/>
      <c r="K171" s="1"/>
    </row>
    <row r="172" ht="14.25">
      <c r="A172" s="485">
        <v>169</v>
      </c>
      <c r="B172" s="485">
        <v>28</v>
      </c>
      <c r="C172" s="485">
        <v>1090</v>
      </c>
      <c r="D172" s="485" t="b">
        <v>1</v>
      </c>
      <c r="E172" s="485" t="b">
        <v>1</v>
      </c>
      <c r="F172" s="485"/>
      <c r="G172" s="485"/>
      <c r="H172" s="485" t="s">
        <v>346</v>
      </c>
      <c r="I172" s="486">
        <v>202321485</v>
      </c>
      <c r="J172" s="493"/>
      <c r="K172" s="1"/>
    </row>
    <row r="173" ht="14.25">
      <c r="A173" s="482">
        <v>170</v>
      </c>
      <c r="B173" s="482">
        <v>29</v>
      </c>
      <c r="C173" s="482">
        <v>1101</v>
      </c>
      <c r="D173" s="482" t="b">
        <v>1</v>
      </c>
      <c r="E173" s="482" t="b">
        <v>1</v>
      </c>
      <c r="F173" s="482" t="b">
        <v>1</v>
      </c>
      <c r="G173" s="482" t="b">
        <v>1</v>
      </c>
      <c r="H173" s="482" t="s">
        <v>347</v>
      </c>
      <c r="I173" s="483">
        <v>202321485</v>
      </c>
      <c r="J173" s="488">
        <v>1056</v>
      </c>
      <c r="K173" s="1"/>
    </row>
    <row r="174" ht="14.25">
      <c r="A174" s="482">
        <v>171</v>
      </c>
      <c r="B174" s="482">
        <v>29</v>
      </c>
      <c r="C174" s="482">
        <v>1102</v>
      </c>
      <c r="D174" s="482" t="b">
        <v>1</v>
      </c>
      <c r="E174" s="482" t="b">
        <v>1</v>
      </c>
      <c r="F174" s="482" t="b">
        <v>1</v>
      </c>
      <c r="G174" s="482" t="b">
        <v>1</v>
      </c>
      <c r="H174" s="482" t="s">
        <v>348</v>
      </c>
      <c r="I174" s="483">
        <v>202321485</v>
      </c>
      <c r="J174" s="489"/>
      <c r="K174" s="1"/>
    </row>
    <row r="175" ht="14.25">
      <c r="A175" s="482">
        <v>172</v>
      </c>
      <c r="B175" s="482">
        <v>29</v>
      </c>
      <c r="C175" s="482">
        <v>1103</v>
      </c>
      <c r="D175" s="482" t="b">
        <v>0</v>
      </c>
      <c r="E175" s="482" t="b">
        <v>0</v>
      </c>
      <c r="F175" s="482" t="b">
        <v>0</v>
      </c>
      <c r="G175" s="482" t="b">
        <v>0</v>
      </c>
      <c r="H175" s="482" t="s">
        <v>349</v>
      </c>
      <c r="I175" s="483">
        <v>202321485</v>
      </c>
      <c r="J175" s="489"/>
      <c r="K175" s="1"/>
    </row>
    <row r="176" ht="14.25">
      <c r="A176" s="482">
        <v>173</v>
      </c>
      <c r="B176" s="482">
        <v>29</v>
      </c>
      <c r="C176" s="482">
        <v>1104</v>
      </c>
      <c r="D176" s="482" t="b">
        <v>1</v>
      </c>
      <c r="E176" s="482" t="b">
        <v>1</v>
      </c>
      <c r="F176" s="482" t="b">
        <v>1</v>
      </c>
      <c r="G176" s="482" t="b">
        <v>1</v>
      </c>
      <c r="H176" s="482" t="s">
        <v>350</v>
      </c>
      <c r="I176" s="483">
        <v>202321485</v>
      </c>
      <c r="J176" s="489"/>
      <c r="K176" s="1"/>
    </row>
    <row r="177" ht="14.25">
      <c r="A177" s="482">
        <v>174</v>
      </c>
      <c r="B177" s="482">
        <v>29</v>
      </c>
      <c r="C177" s="482">
        <v>1105</v>
      </c>
      <c r="D177" s="482" t="b">
        <v>1</v>
      </c>
      <c r="E177" s="482" t="b">
        <v>1</v>
      </c>
      <c r="F177" s="482" t="b">
        <v>1</v>
      </c>
      <c r="G177" s="482" t="b">
        <v>1</v>
      </c>
      <c r="H177" s="482" t="s">
        <v>351</v>
      </c>
      <c r="I177" s="483">
        <v>202321485</v>
      </c>
      <c r="J177" s="489"/>
      <c r="K177" s="1"/>
    </row>
    <row r="178" ht="14.25">
      <c r="A178" s="482">
        <v>175</v>
      </c>
      <c r="B178" s="482">
        <v>29</v>
      </c>
      <c r="C178" s="482">
        <v>1106</v>
      </c>
      <c r="D178" s="482" t="b">
        <v>1</v>
      </c>
      <c r="E178" s="482" t="b">
        <v>1</v>
      </c>
      <c r="F178" s="482" t="b">
        <v>1</v>
      </c>
      <c r="G178" s="482" t="b">
        <v>1</v>
      </c>
      <c r="H178" s="482" t="s">
        <v>352</v>
      </c>
      <c r="I178" s="483">
        <v>202321485</v>
      </c>
      <c r="J178" s="489"/>
      <c r="K178" s="1"/>
    </row>
    <row r="179" ht="14.25">
      <c r="A179" s="482">
        <v>176</v>
      </c>
      <c r="B179" s="482">
        <v>29</v>
      </c>
      <c r="C179" s="482">
        <v>1107</v>
      </c>
      <c r="D179" s="482" t="b">
        <v>1</v>
      </c>
      <c r="E179" s="482" t="b">
        <v>1</v>
      </c>
      <c r="F179" s="482" t="b">
        <v>1</v>
      </c>
      <c r="G179" s="482" t="b">
        <v>1</v>
      </c>
      <c r="H179" s="482" t="s">
        <v>353</v>
      </c>
      <c r="I179" s="483">
        <v>202321485</v>
      </c>
      <c r="J179" s="489"/>
      <c r="K179" s="1"/>
    </row>
    <row r="180" ht="14.25">
      <c r="A180" s="482">
        <v>177</v>
      </c>
      <c r="B180" s="482">
        <v>29</v>
      </c>
      <c r="C180" s="482">
        <v>1108</v>
      </c>
      <c r="D180" s="482" t="b">
        <v>1</v>
      </c>
      <c r="E180" s="482" t="b">
        <v>1</v>
      </c>
      <c r="F180" s="482" t="b">
        <v>1</v>
      </c>
      <c r="G180" s="482" t="b">
        <v>1</v>
      </c>
      <c r="H180" s="482" t="s">
        <v>354</v>
      </c>
      <c r="I180" s="483">
        <v>202321485</v>
      </c>
      <c r="J180" s="489"/>
      <c r="K180" s="1"/>
    </row>
    <row r="181" ht="14.25">
      <c r="A181" s="482">
        <v>178</v>
      </c>
      <c r="B181" s="482">
        <v>29</v>
      </c>
      <c r="C181" s="482">
        <v>1109</v>
      </c>
      <c r="D181" s="482" t="b">
        <v>1</v>
      </c>
      <c r="E181" s="482" t="b">
        <v>1</v>
      </c>
      <c r="F181" s="482" t="b">
        <v>1</v>
      </c>
      <c r="G181" s="482" t="b">
        <v>1</v>
      </c>
      <c r="H181" s="482" t="s">
        <v>355</v>
      </c>
      <c r="I181" s="483">
        <v>202321485</v>
      </c>
      <c r="J181" s="489"/>
      <c r="K181" s="1"/>
    </row>
    <row r="182" ht="14.25">
      <c r="A182" s="482">
        <v>179</v>
      </c>
      <c r="B182" s="482">
        <v>29</v>
      </c>
      <c r="C182" s="482">
        <v>1110</v>
      </c>
      <c r="D182" s="482" t="b">
        <v>1</v>
      </c>
      <c r="E182" s="482" t="b">
        <v>1</v>
      </c>
      <c r="F182" s="482" t="b">
        <v>1</v>
      </c>
      <c r="G182" s="482" t="b">
        <v>1</v>
      </c>
      <c r="H182" s="482" t="s">
        <v>356</v>
      </c>
      <c r="I182" s="483">
        <v>202321485</v>
      </c>
      <c r="J182" s="490"/>
      <c r="K182" s="1"/>
    </row>
    <row r="183" ht="14.25">
      <c r="A183" s="485">
        <v>180</v>
      </c>
      <c r="B183" s="485">
        <v>30</v>
      </c>
      <c r="C183" s="485">
        <v>1121</v>
      </c>
      <c r="D183" s="485" t="b">
        <v>1</v>
      </c>
      <c r="E183" s="485" t="b">
        <v>1</v>
      </c>
      <c r="F183" s="485" t="b">
        <v>1</v>
      </c>
      <c r="G183" s="485" t="b">
        <v>1</v>
      </c>
      <c r="H183" s="485" t="s">
        <v>357</v>
      </c>
      <c r="I183" s="486">
        <v>202321485</v>
      </c>
      <c r="J183" s="491">
        <v>1057</v>
      </c>
      <c r="K183" s="1"/>
    </row>
    <row r="184" ht="14.25">
      <c r="A184" s="485">
        <v>181</v>
      </c>
      <c r="B184" s="485">
        <v>30</v>
      </c>
      <c r="C184" s="485">
        <v>1122</v>
      </c>
      <c r="D184" s="485" t="b">
        <v>1</v>
      </c>
      <c r="E184" s="485" t="b">
        <v>1</v>
      </c>
      <c r="F184" s="485" t="b">
        <v>1</v>
      </c>
      <c r="G184" s="485" t="b">
        <v>1</v>
      </c>
      <c r="H184" s="485" t="s">
        <v>358</v>
      </c>
      <c r="I184" s="486">
        <v>202321485</v>
      </c>
      <c r="J184" s="492"/>
      <c r="K184" s="1"/>
    </row>
    <row r="185" ht="14.25">
      <c r="A185" s="485">
        <v>182</v>
      </c>
      <c r="B185" s="485">
        <v>30</v>
      </c>
      <c r="C185" s="485">
        <v>1123</v>
      </c>
      <c r="D185" s="485" t="b">
        <v>1</v>
      </c>
      <c r="E185" s="485" t="b">
        <v>1</v>
      </c>
      <c r="F185" s="485" t="b">
        <v>1</v>
      </c>
      <c r="G185" s="485" t="b">
        <v>1</v>
      </c>
      <c r="H185" s="485" t="s">
        <v>359</v>
      </c>
      <c r="I185" s="486">
        <v>202321485</v>
      </c>
      <c r="J185" s="492"/>
      <c r="K185" s="1"/>
    </row>
    <row r="186" ht="14.25">
      <c r="A186" s="485">
        <v>183</v>
      </c>
      <c r="B186" s="485">
        <v>30</v>
      </c>
      <c r="C186" s="485">
        <v>1124</v>
      </c>
      <c r="D186" s="485" t="b">
        <v>1</v>
      </c>
      <c r="E186" s="485" t="b">
        <v>1</v>
      </c>
      <c r="F186" s="485" t="b">
        <v>1</v>
      </c>
      <c r="G186" s="485" t="b">
        <v>1</v>
      </c>
      <c r="H186" s="485" t="s">
        <v>360</v>
      </c>
      <c r="I186" s="486">
        <v>202321485</v>
      </c>
      <c r="J186" s="492"/>
      <c r="K186" s="1"/>
    </row>
    <row r="187" ht="14.25">
      <c r="A187" s="485">
        <v>184</v>
      </c>
      <c r="B187" s="485">
        <v>30</v>
      </c>
      <c r="C187" s="485">
        <v>1125</v>
      </c>
      <c r="D187" s="485" t="b">
        <v>1</v>
      </c>
      <c r="E187" s="485" t="b">
        <v>1</v>
      </c>
      <c r="F187" s="485" t="b">
        <v>1</v>
      </c>
      <c r="G187" s="485" t="b">
        <v>1</v>
      </c>
      <c r="H187" s="485" t="s">
        <v>361</v>
      </c>
      <c r="I187" s="486">
        <v>202321485</v>
      </c>
      <c r="J187" s="492"/>
      <c r="K187" s="1"/>
    </row>
    <row r="188" ht="14.25">
      <c r="A188" s="485">
        <v>185</v>
      </c>
      <c r="B188" s="485">
        <v>30</v>
      </c>
      <c r="C188" s="485">
        <v>1126</v>
      </c>
      <c r="D188" s="485" t="b">
        <v>1</v>
      </c>
      <c r="E188" s="485" t="b">
        <v>1</v>
      </c>
      <c r="F188" s="485" t="b">
        <v>1</v>
      </c>
      <c r="G188" s="485" t="b">
        <v>1</v>
      </c>
      <c r="H188" s="485" t="s">
        <v>362</v>
      </c>
      <c r="I188" s="486">
        <v>202321485</v>
      </c>
      <c r="J188" s="492"/>
      <c r="K188" s="1"/>
    </row>
    <row r="189" ht="14.25">
      <c r="A189" s="485">
        <v>186</v>
      </c>
      <c r="B189" s="485">
        <v>30</v>
      </c>
      <c r="C189" s="485">
        <v>1127</v>
      </c>
      <c r="D189" s="485" t="b">
        <v>1</v>
      </c>
      <c r="E189" s="485" t="b">
        <v>1</v>
      </c>
      <c r="F189" s="485" t="b">
        <v>1</v>
      </c>
      <c r="G189" s="485" t="b">
        <v>1</v>
      </c>
      <c r="H189" s="485" t="s">
        <v>363</v>
      </c>
      <c r="I189" s="486">
        <v>202321485</v>
      </c>
      <c r="J189" s="492"/>
      <c r="K189" s="1"/>
    </row>
    <row r="190" ht="14.25">
      <c r="A190" s="485">
        <v>187</v>
      </c>
      <c r="B190" s="485">
        <v>30</v>
      </c>
      <c r="C190" s="485">
        <v>1128</v>
      </c>
      <c r="D190" s="485" t="b">
        <v>1</v>
      </c>
      <c r="E190" s="485" t="b">
        <v>1</v>
      </c>
      <c r="F190" s="485" t="b">
        <v>1</v>
      </c>
      <c r="G190" s="485" t="b">
        <v>1</v>
      </c>
      <c r="H190" s="485" t="s">
        <v>364</v>
      </c>
      <c r="I190" s="486">
        <v>202321485</v>
      </c>
      <c r="J190" s="492"/>
      <c r="K190" s="1"/>
    </row>
    <row r="191" ht="14.25">
      <c r="A191" s="485">
        <v>188</v>
      </c>
      <c r="B191" s="485">
        <v>30</v>
      </c>
      <c r="C191" s="485">
        <v>1129</v>
      </c>
      <c r="D191" s="485" t="b">
        <v>1</v>
      </c>
      <c r="E191" s="485" t="b">
        <v>1</v>
      </c>
      <c r="F191" s="485" t="b">
        <v>1</v>
      </c>
      <c r="G191" s="485" t="b">
        <v>1</v>
      </c>
      <c r="H191" s="485" t="s">
        <v>365</v>
      </c>
      <c r="I191" s="486">
        <v>202321485</v>
      </c>
      <c r="J191" s="492"/>
      <c r="K191" s="1"/>
    </row>
    <row r="192" ht="14.25">
      <c r="A192" s="485">
        <v>189</v>
      </c>
      <c r="B192" s="485">
        <v>30</v>
      </c>
      <c r="C192" s="485">
        <v>1130</v>
      </c>
      <c r="D192" s="485" t="b">
        <v>0</v>
      </c>
      <c r="E192" s="485" t="b">
        <v>0</v>
      </c>
      <c r="F192" s="485" t="b">
        <v>0</v>
      </c>
      <c r="G192" s="485" t="b">
        <v>0</v>
      </c>
      <c r="H192" s="485" t="s">
        <v>366</v>
      </c>
      <c r="I192" s="486">
        <v>202321485</v>
      </c>
      <c r="J192" s="493"/>
      <c r="K192" s="1"/>
    </row>
    <row r="193" ht="14.25">
      <c r="A193" s="482">
        <v>190</v>
      </c>
      <c r="B193" s="482">
        <v>31</v>
      </c>
      <c r="C193" s="482">
        <v>1141</v>
      </c>
      <c r="D193" s="482" t="b">
        <v>1</v>
      </c>
      <c r="E193" s="482" t="b">
        <v>1</v>
      </c>
      <c r="F193" s="482"/>
      <c r="G193" s="482"/>
      <c r="H193" s="482" t="s">
        <v>327</v>
      </c>
      <c r="I193" s="483">
        <v>202321485</v>
      </c>
      <c r="J193" s="488">
        <v>1058</v>
      </c>
      <c r="K193" s="1"/>
    </row>
    <row r="194" ht="14.25">
      <c r="A194" s="482">
        <v>191</v>
      </c>
      <c r="B194" s="482">
        <v>31</v>
      </c>
      <c r="C194" s="482">
        <v>1142</v>
      </c>
      <c r="D194" s="482" t="b">
        <v>1</v>
      </c>
      <c r="E194" s="482" t="b">
        <v>1</v>
      </c>
      <c r="F194" s="482"/>
      <c r="G194" s="482"/>
      <c r="H194" s="482" t="s">
        <v>328</v>
      </c>
      <c r="I194" s="483">
        <v>202321485</v>
      </c>
      <c r="J194" s="489"/>
      <c r="K194" s="1"/>
    </row>
    <row r="195" ht="14.25">
      <c r="A195" s="482">
        <v>192</v>
      </c>
      <c r="B195" s="482">
        <v>31</v>
      </c>
      <c r="C195" s="482">
        <v>1143</v>
      </c>
      <c r="D195" s="482" t="b">
        <v>1</v>
      </c>
      <c r="E195" s="482" t="b">
        <v>1</v>
      </c>
      <c r="F195" s="482"/>
      <c r="G195" s="482"/>
      <c r="H195" s="482" t="s">
        <v>329</v>
      </c>
      <c r="I195" s="483">
        <v>202321485</v>
      </c>
      <c r="J195" s="489"/>
      <c r="K195" s="1"/>
    </row>
    <row r="196" ht="14.25">
      <c r="A196" s="482">
        <v>193</v>
      </c>
      <c r="B196" s="482">
        <v>31</v>
      </c>
      <c r="C196" s="482">
        <v>1144</v>
      </c>
      <c r="D196" s="482" t="b">
        <v>1</v>
      </c>
      <c r="E196" s="482" t="b">
        <v>1</v>
      </c>
      <c r="F196" s="482"/>
      <c r="G196" s="482"/>
      <c r="H196" s="482" t="s">
        <v>330</v>
      </c>
      <c r="I196" s="483">
        <v>202321485</v>
      </c>
      <c r="J196" s="489"/>
      <c r="K196" s="1"/>
    </row>
    <row r="197" ht="14.25">
      <c r="A197" s="482">
        <v>194</v>
      </c>
      <c r="B197" s="482">
        <v>31</v>
      </c>
      <c r="C197" s="482">
        <v>1145</v>
      </c>
      <c r="D197" s="482" t="b">
        <v>1</v>
      </c>
      <c r="E197" s="482" t="b">
        <v>1</v>
      </c>
      <c r="F197" s="482"/>
      <c r="G197" s="482"/>
      <c r="H197" s="482" t="s">
        <v>331</v>
      </c>
      <c r="I197" s="483">
        <v>202321485</v>
      </c>
      <c r="J197" s="489"/>
      <c r="K197" s="1"/>
    </row>
    <row r="198" ht="14.25">
      <c r="A198" s="482">
        <v>195</v>
      </c>
      <c r="B198" s="482">
        <v>31</v>
      </c>
      <c r="C198" s="482">
        <v>1146</v>
      </c>
      <c r="D198" s="482" t="b">
        <v>1</v>
      </c>
      <c r="E198" s="482" t="b">
        <v>1</v>
      </c>
      <c r="F198" s="482"/>
      <c r="G198" s="482"/>
      <c r="H198" s="482" t="s">
        <v>332</v>
      </c>
      <c r="I198" s="483">
        <v>202321485</v>
      </c>
      <c r="J198" s="489"/>
      <c r="K198" s="1"/>
    </row>
    <row r="199" ht="14.25">
      <c r="A199" s="482">
        <v>196</v>
      </c>
      <c r="B199" s="482">
        <v>31</v>
      </c>
      <c r="C199" s="482">
        <v>1147</v>
      </c>
      <c r="D199" s="482" t="b">
        <v>1</v>
      </c>
      <c r="E199" s="482" t="b">
        <v>0</v>
      </c>
      <c r="F199" s="482"/>
      <c r="G199" s="482"/>
      <c r="H199" s="482" t="s">
        <v>333</v>
      </c>
      <c r="I199" s="483">
        <v>202321485</v>
      </c>
      <c r="J199" s="489"/>
      <c r="K199" s="1"/>
    </row>
    <row r="200" ht="14.25">
      <c r="A200" s="482">
        <v>197</v>
      </c>
      <c r="B200" s="482">
        <v>31</v>
      </c>
      <c r="C200" s="482">
        <v>1148</v>
      </c>
      <c r="D200" s="482" t="b">
        <v>1</v>
      </c>
      <c r="E200" s="482" t="b">
        <v>1</v>
      </c>
      <c r="F200" s="482"/>
      <c r="G200" s="482"/>
      <c r="H200" s="482" t="s">
        <v>334</v>
      </c>
      <c r="I200" s="483">
        <v>202321485</v>
      </c>
      <c r="J200" s="489"/>
      <c r="K200" s="1"/>
    </row>
    <row r="201" ht="14.25">
      <c r="A201" s="482">
        <v>198</v>
      </c>
      <c r="B201" s="482">
        <v>31</v>
      </c>
      <c r="C201" s="482">
        <v>1149</v>
      </c>
      <c r="D201" s="482" t="b">
        <v>1</v>
      </c>
      <c r="E201" s="482" t="b">
        <v>1</v>
      </c>
      <c r="F201" s="482"/>
      <c r="G201" s="482"/>
      <c r="H201" s="482" t="s">
        <v>335</v>
      </c>
      <c r="I201" s="483">
        <v>202321485</v>
      </c>
      <c r="J201" s="489"/>
      <c r="K201" s="1"/>
    </row>
    <row r="202" ht="14.25">
      <c r="A202" s="482">
        <v>199</v>
      </c>
      <c r="B202" s="482">
        <v>31</v>
      </c>
      <c r="C202" s="482">
        <v>1150</v>
      </c>
      <c r="D202" s="482" t="b">
        <v>1</v>
      </c>
      <c r="E202" s="482" t="b">
        <v>1</v>
      </c>
      <c r="F202" s="482"/>
      <c r="G202" s="482"/>
      <c r="H202" s="482" t="s">
        <v>336</v>
      </c>
      <c r="I202" s="483">
        <v>202321485</v>
      </c>
      <c r="J202" s="490"/>
      <c r="K202" s="1"/>
    </row>
    <row r="203" ht="14.25">
      <c r="H203" s="485"/>
      <c r="I203" s="494"/>
      <c r="J203" s="469"/>
    </row>
    <row r="204" ht="14.25">
      <c r="H204" s="485"/>
      <c r="I204" s="494"/>
      <c r="J204" s="469"/>
    </row>
    <row r="205" ht="14.25">
      <c r="H205" s="485"/>
      <c r="I205" s="494"/>
      <c r="J205" s="469"/>
    </row>
    <row r="206" ht="14.25">
      <c r="H206" s="485"/>
      <c r="I206" s="494"/>
      <c r="J206" s="469"/>
    </row>
    <row r="207" ht="14.25">
      <c r="H207" s="485"/>
      <c r="I207" s="494"/>
      <c r="J207" s="469"/>
    </row>
    <row r="208" ht="14.25">
      <c r="H208" s="485"/>
      <c r="I208" s="494"/>
      <c r="J208" s="469"/>
    </row>
    <row r="209" ht="14.25">
      <c r="H209" s="485"/>
      <c r="I209" s="494"/>
      <c r="J209" s="469"/>
    </row>
    <row r="210" ht="14.25">
      <c r="H210" s="485"/>
      <c r="I210" s="494"/>
      <c r="J210" s="469"/>
    </row>
    <row r="211" ht="14.25">
      <c r="H211" s="485"/>
      <c r="I211" s="494"/>
      <c r="J211" s="469"/>
    </row>
    <row r="212" ht="14.25">
      <c r="H212" s="485"/>
      <c r="I212" s="494"/>
      <c r="J212" s="469"/>
    </row>
    <row r="213" ht="14.25">
      <c r="H213" s="482"/>
      <c r="I213" s="494"/>
    </row>
    <row r="214" ht="14.25">
      <c r="H214" s="482"/>
      <c r="I214" s="494"/>
    </row>
    <row r="215" ht="14.25">
      <c r="H215" s="482"/>
      <c r="I215" s="494"/>
    </row>
    <row r="216" ht="14.25">
      <c r="H216" s="482"/>
      <c r="I216" s="494"/>
    </row>
    <row r="217" ht="14.25">
      <c r="H217" s="482"/>
      <c r="I217" s="494"/>
    </row>
    <row r="218" ht="14.25">
      <c r="H218" s="482"/>
      <c r="I218" s="494"/>
    </row>
    <row r="219" ht="14.25">
      <c r="H219" s="482"/>
      <c r="I219" s="494"/>
    </row>
    <row r="220" ht="14.25">
      <c r="H220" s="482"/>
      <c r="I220" s="494"/>
    </row>
    <row r="221" ht="14.25">
      <c r="H221" s="482"/>
      <c r="I221" s="494"/>
    </row>
    <row r="222" ht="14.25">
      <c r="H222" s="482"/>
      <c r="I222" s="494"/>
    </row>
    <row r="223" ht="14.25">
      <c r="H223" s="485"/>
      <c r="I223" s="494"/>
    </row>
    <row r="224" ht="14.25">
      <c r="H224" s="485"/>
      <c r="I224" s="494"/>
    </row>
    <row r="225" ht="14.25">
      <c r="H225" s="485"/>
      <c r="I225" s="494"/>
    </row>
    <row r="226" ht="14.25">
      <c r="H226" s="485"/>
      <c r="I226" s="494"/>
    </row>
    <row r="227" ht="14.25">
      <c r="H227" s="485"/>
      <c r="I227" s="494"/>
    </row>
    <row r="228" ht="14.25">
      <c r="H228" s="485"/>
      <c r="I228" s="494"/>
    </row>
    <row r="229" ht="14.25">
      <c r="H229" s="485"/>
      <c r="I229" s="494"/>
    </row>
    <row r="230" ht="14.25">
      <c r="H230" s="485"/>
      <c r="I230" s="494"/>
    </row>
    <row r="231" ht="14.25">
      <c r="H231" s="485"/>
      <c r="I231" s="494"/>
    </row>
    <row r="232" ht="14.25">
      <c r="H232" s="485"/>
      <c r="I232" s="494"/>
    </row>
    <row r="233" ht="14.25">
      <c r="I233" s="494"/>
    </row>
    <row r="234" ht="14.25">
      <c r="I234" s="494"/>
    </row>
    <row r="235" ht="14.25">
      <c r="I235" s="494"/>
    </row>
    <row r="236" ht="14.25">
      <c r="I236" s="494"/>
    </row>
    <row r="237" ht="14.25">
      <c r="I237" s="494"/>
    </row>
    <row r="238" ht="14.25">
      <c r="I238" s="494"/>
    </row>
    <row r="239" ht="14.25">
      <c r="I239" s="494"/>
    </row>
    <row r="240" ht="14.25">
      <c r="I240" s="494"/>
    </row>
    <row r="241" ht="14.25">
      <c r="I241" s="494"/>
    </row>
    <row r="242" ht="14.25">
      <c r="I242" s="494"/>
    </row>
    <row r="243" ht="14.25">
      <c r="I243" s="494"/>
    </row>
    <row r="244" ht="14.25">
      <c r="I244" s="494"/>
    </row>
    <row r="245" ht="14.25">
      <c r="I245" s="494"/>
    </row>
    <row r="246" ht="14.25">
      <c r="I246" s="494"/>
    </row>
    <row r="247" ht="14.25">
      <c r="I247" s="494"/>
    </row>
    <row r="248" ht="14.25">
      <c r="I248" s="494"/>
    </row>
    <row r="249" ht="14.25">
      <c r="I249" s="494"/>
    </row>
    <row r="250" ht="14.25">
      <c r="I250" s="494"/>
    </row>
    <row r="251" ht="14.25">
      <c r="I251" s="494"/>
    </row>
    <row r="252" ht="14.25">
      <c r="I252" s="494"/>
    </row>
    <row r="253" ht="14.25">
      <c r="I253" s="494"/>
    </row>
    <row r="254" ht="14.25">
      <c r="I254" s="494"/>
    </row>
    <row r="255" ht="14.25">
      <c r="I255" s="494"/>
    </row>
    <row r="256" ht="14.25">
      <c r="I256" s="494"/>
    </row>
    <row r="257" ht="14.25">
      <c r="I257" s="494"/>
    </row>
    <row r="258" ht="14.25">
      <c r="I258" s="494"/>
    </row>
    <row r="259" ht="14.25">
      <c r="I259" s="494"/>
    </row>
    <row r="260" ht="14.25">
      <c r="I260" s="494"/>
    </row>
    <row r="261" ht="14.25">
      <c r="I261" s="494"/>
    </row>
    <row r="262" ht="14.25">
      <c r="I262" s="494"/>
    </row>
    <row r="263" ht="14.25">
      <c r="I263" s="494"/>
    </row>
    <row r="264" ht="14.25">
      <c r="I264" s="494"/>
    </row>
    <row r="265" ht="14.25">
      <c r="I265" s="494"/>
    </row>
    <row r="266" ht="14.25">
      <c r="I266" s="494"/>
    </row>
    <row r="267" ht="14.25">
      <c r="I267" s="494"/>
    </row>
    <row r="268" ht="14.25">
      <c r="I268" s="494"/>
    </row>
    <row r="269" ht="14.25">
      <c r="I269" s="494"/>
    </row>
    <row r="270" ht="14.25">
      <c r="I270" s="494"/>
    </row>
    <row r="271" ht="14.25">
      <c r="I271" s="494"/>
    </row>
    <row r="272" ht="14.25">
      <c r="I272" s="494"/>
    </row>
    <row r="273" ht="14.25">
      <c r="I273" s="494"/>
    </row>
    <row r="274" ht="14.25">
      <c r="I274" s="494"/>
    </row>
  </sheetData>
  <mergeCells count="15">
    <mergeCell ref="L2:M2"/>
    <mergeCell ref="P2:Q3"/>
    <mergeCell ref="K14:K22"/>
    <mergeCell ref="L74:L82"/>
    <mergeCell ref="J93:J102"/>
    <mergeCell ref="J103:J112"/>
    <mergeCell ref="J113:J122"/>
    <mergeCell ref="J123:J132"/>
    <mergeCell ref="J133:J142"/>
    <mergeCell ref="J143:J152"/>
    <mergeCell ref="J153:J162"/>
    <mergeCell ref="J163:J172"/>
    <mergeCell ref="J173:J182"/>
    <mergeCell ref="J183:J192"/>
    <mergeCell ref="J193:J20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5" zoomScale="100" workbookViewId="0">
      <selection activeCell="A1" activeCellId="0" sqref="A1"/>
    </sheetView>
  </sheetViews>
  <sheetFormatPr defaultRowHeight="14.25"/>
  <cols>
    <col bestFit="1" customWidth="1" min="1" max="1" style="21" width="11.93359375"/>
    <col bestFit="1" customWidth="1" min="2" max="2" style="20" width="44.18359375"/>
    <col bestFit="1" customWidth="1" min="3" max="3" style="20" width="14.3828125"/>
    <col bestFit="1" customWidth="1" min="4" max="4" style="20" width="48.87109375"/>
    <col bestFit="1" customWidth="1" min="5" max="5" style="20" width="14.3828125"/>
    <col bestFit="1" customWidth="1" min="6" max="6" style="20" width="42.953125"/>
    <col customWidth="1" min="7" max="7" style="20" width="20.57421875"/>
    <col customWidth="1" min="8" max="11" style="20" width="15.7109375"/>
    <col min="12" max="16384" style="20" width="9.140625"/>
  </cols>
  <sheetData>
    <row r="1" ht="14.25">
      <c r="B1" s="20"/>
      <c r="C1" s="20"/>
      <c r="D1" s="20"/>
      <c r="E1" s="20"/>
      <c r="F1" s="20"/>
      <c r="G1" s="20"/>
    </row>
    <row r="2" ht="16.5">
      <c r="A2" s="22"/>
      <c r="B2" s="23" t="s">
        <v>12</v>
      </c>
      <c r="C2" s="24" t="s">
        <v>1</v>
      </c>
      <c r="D2" s="25" t="s">
        <v>3</v>
      </c>
      <c r="E2" s="26" t="s">
        <v>4</v>
      </c>
      <c r="F2" s="27" t="s">
        <v>13</v>
      </c>
      <c r="G2" s="28" t="s">
        <v>13</v>
      </c>
    </row>
    <row r="3" ht="16.5">
      <c r="A3" s="29" t="s">
        <v>14</v>
      </c>
      <c r="B3" s="30" t="s">
        <v>7</v>
      </c>
      <c r="C3" s="31" t="s">
        <v>15</v>
      </c>
      <c r="D3" s="30" t="s">
        <v>7</v>
      </c>
      <c r="E3" s="31" t="s">
        <v>15</v>
      </c>
      <c r="F3" s="30" t="s">
        <v>7</v>
      </c>
      <c r="G3" s="31" t="s">
        <v>15</v>
      </c>
    </row>
    <row r="4" ht="16.5">
      <c r="A4" s="32" t="s">
        <v>16</v>
      </c>
      <c r="B4" s="33" t="s">
        <v>12</v>
      </c>
      <c r="C4" s="34">
        <v>4</v>
      </c>
      <c r="D4" s="33" t="s">
        <v>17</v>
      </c>
      <c r="E4" s="35">
        <v>4</v>
      </c>
      <c r="F4" s="36" t="s">
        <v>18</v>
      </c>
      <c r="G4" s="37">
        <v>4</v>
      </c>
      <c r="H4" s="38"/>
      <c r="I4" s="20"/>
    </row>
    <row r="5" ht="16.5">
      <c r="A5" s="39"/>
      <c r="B5" s="40" t="s">
        <v>19</v>
      </c>
      <c r="C5" s="41">
        <v>4</v>
      </c>
      <c r="D5" s="40" t="s">
        <v>20</v>
      </c>
      <c r="E5" s="42">
        <v>4</v>
      </c>
      <c r="F5" s="43" t="s">
        <v>21</v>
      </c>
      <c r="G5" s="44">
        <v>4</v>
      </c>
      <c r="H5" s="38"/>
      <c r="I5" s="20"/>
    </row>
    <row r="6" ht="16.5">
      <c r="A6" s="39"/>
      <c r="B6" s="40" t="s">
        <v>22</v>
      </c>
      <c r="C6" s="41">
        <v>4</v>
      </c>
      <c r="D6" s="40" t="s">
        <v>23</v>
      </c>
      <c r="E6" s="42">
        <v>2</v>
      </c>
      <c r="F6" s="43" t="s">
        <v>24</v>
      </c>
      <c r="G6" s="44">
        <v>2</v>
      </c>
      <c r="H6" s="38"/>
      <c r="I6" s="20"/>
    </row>
    <row r="7" ht="16.5">
      <c r="A7" s="39"/>
      <c r="B7" s="40" t="s">
        <v>25</v>
      </c>
      <c r="C7" s="41">
        <v>4</v>
      </c>
      <c r="D7" s="40" t="s">
        <v>26</v>
      </c>
      <c r="E7" s="42">
        <v>4</v>
      </c>
      <c r="F7" s="43" t="s">
        <v>27</v>
      </c>
      <c r="G7" s="44">
        <v>2</v>
      </c>
      <c r="H7" s="38"/>
      <c r="I7" s="20"/>
    </row>
    <row r="8" ht="16.5">
      <c r="A8" s="39"/>
      <c r="B8" s="40" t="s">
        <v>28</v>
      </c>
      <c r="C8" s="41">
        <v>2</v>
      </c>
      <c r="D8" s="40" t="s">
        <v>19</v>
      </c>
      <c r="E8" s="42">
        <v>4</v>
      </c>
      <c r="F8" s="43" t="s">
        <v>29</v>
      </c>
      <c r="G8" s="44">
        <v>2</v>
      </c>
      <c r="H8" s="38"/>
      <c r="I8" s="20"/>
    </row>
    <row r="9" ht="16.5">
      <c r="A9" s="39"/>
      <c r="B9" s="40" t="s">
        <v>30</v>
      </c>
      <c r="C9" s="41">
        <v>2</v>
      </c>
      <c r="D9" s="40" t="s">
        <v>31</v>
      </c>
      <c r="E9" s="42">
        <v>4</v>
      </c>
      <c r="F9" s="43" t="s">
        <v>32</v>
      </c>
      <c r="G9" s="44">
        <v>4</v>
      </c>
      <c r="H9" s="38"/>
      <c r="I9" s="20"/>
    </row>
    <row r="10" ht="16.5">
      <c r="A10" s="39"/>
      <c r="B10" s="45" t="s">
        <v>33</v>
      </c>
      <c r="C10" s="46">
        <v>4</v>
      </c>
      <c r="D10" s="45" t="s">
        <v>29</v>
      </c>
      <c r="E10" s="47">
        <v>2</v>
      </c>
      <c r="F10" s="48" t="s">
        <v>34</v>
      </c>
      <c r="G10" s="49">
        <v>2</v>
      </c>
      <c r="H10" s="38"/>
      <c r="I10" s="20"/>
    </row>
    <row r="11" ht="16.5">
      <c r="A11" s="50" t="s">
        <v>35</v>
      </c>
      <c r="B11" s="51" t="s">
        <v>36</v>
      </c>
      <c r="C11" s="52">
        <v>2</v>
      </c>
      <c r="D11" s="51" t="s">
        <v>37</v>
      </c>
      <c r="E11" s="52">
        <v>4</v>
      </c>
      <c r="F11" s="53" t="s">
        <v>38</v>
      </c>
      <c r="G11" s="52">
        <v>4</v>
      </c>
    </row>
    <row r="12" ht="16.5">
      <c r="A12" s="54"/>
      <c r="B12" s="55" t="s">
        <v>39</v>
      </c>
      <c r="C12" s="56">
        <v>2</v>
      </c>
      <c r="D12" s="55" t="s">
        <v>40</v>
      </c>
      <c r="E12" s="56">
        <v>4</v>
      </c>
      <c r="F12" s="57" t="s">
        <v>41</v>
      </c>
      <c r="G12" s="56">
        <v>4</v>
      </c>
    </row>
    <row r="13" ht="16.5">
      <c r="A13" s="54"/>
      <c r="B13" s="55" t="s">
        <v>42</v>
      </c>
      <c r="C13" s="56">
        <v>4</v>
      </c>
      <c r="D13" s="55" t="s">
        <v>43</v>
      </c>
      <c r="E13" s="56">
        <v>4</v>
      </c>
      <c r="F13" s="57" t="s">
        <v>44</v>
      </c>
      <c r="G13" s="56">
        <v>2</v>
      </c>
    </row>
    <row r="14" ht="16.5">
      <c r="A14" s="54"/>
      <c r="B14" s="55" t="s">
        <v>45</v>
      </c>
      <c r="C14" s="56">
        <v>4</v>
      </c>
      <c r="D14" s="55" t="s">
        <v>24</v>
      </c>
      <c r="E14" s="56">
        <v>2</v>
      </c>
      <c r="F14" s="57" t="s">
        <v>42</v>
      </c>
      <c r="G14" s="56">
        <v>4</v>
      </c>
    </row>
    <row r="15" ht="16.5">
      <c r="A15" s="54"/>
      <c r="B15" s="55" t="s">
        <v>46</v>
      </c>
      <c r="C15" s="56">
        <v>2</v>
      </c>
      <c r="D15" s="55" t="s">
        <v>47</v>
      </c>
      <c r="E15" s="56">
        <v>4</v>
      </c>
      <c r="F15" s="57" t="s">
        <v>48</v>
      </c>
      <c r="G15" s="56">
        <v>2</v>
      </c>
    </row>
    <row r="16" ht="16.5">
      <c r="A16" s="54"/>
      <c r="B16" s="55" t="s">
        <v>49</v>
      </c>
      <c r="C16" s="56">
        <v>4</v>
      </c>
      <c r="D16" s="55" t="s">
        <v>21</v>
      </c>
      <c r="E16" s="56">
        <v>4</v>
      </c>
      <c r="F16" s="57" t="s">
        <v>50</v>
      </c>
      <c r="G16" s="56">
        <v>2</v>
      </c>
    </row>
    <row r="17" ht="16.5">
      <c r="A17" s="54"/>
      <c r="B17" s="55" t="s">
        <v>51</v>
      </c>
      <c r="C17" s="56">
        <v>2</v>
      </c>
      <c r="D17" s="55" t="s">
        <v>48</v>
      </c>
      <c r="E17" s="56">
        <v>2</v>
      </c>
      <c r="F17" s="57" t="s">
        <v>52</v>
      </c>
      <c r="G17" s="56">
        <v>2</v>
      </c>
    </row>
    <row r="18" ht="16.5">
      <c r="A18" s="58"/>
      <c r="B18" s="59" t="s">
        <v>53</v>
      </c>
      <c r="C18" s="60">
        <v>4</v>
      </c>
      <c r="D18" s="59"/>
      <c r="E18" s="60"/>
      <c r="F18" s="61"/>
      <c r="G18" s="60"/>
    </row>
    <row r="19" ht="16.5">
      <c r="A19" s="62" t="s">
        <v>54</v>
      </c>
      <c r="B19" s="63" t="s">
        <v>55</v>
      </c>
      <c r="C19" s="64">
        <v>2</v>
      </c>
      <c r="D19" s="63" t="s">
        <v>56</v>
      </c>
      <c r="E19" s="65">
        <v>4</v>
      </c>
      <c r="F19" s="66" t="s">
        <v>57</v>
      </c>
      <c r="G19" s="67">
        <v>4</v>
      </c>
    </row>
    <row r="20" ht="16.5">
      <c r="A20" s="68"/>
      <c r="B20" s="69" t="s">
        <v>58</v>
      </c>
      <c r="C20" s="70">
        <v>4</v>
      </c>
      <c r="D20" s="69" t="s">
        <v>59</v>
      </c>
      <c r="E20" s="71">
        <v>2</v>
      </c>
      <c r="F20" s="72" t="s">
        <v>60</v>
      </c>
      <c r="G20" s="73">
        <v>4</v>
      </c>
    </row>
    <row r="21" ht="16.5">
      <c r="A21" s="68"/>
      <c r="B21" s="69" t="s">
        <v>61</v>
      </c>
      <c r="C21" s="70">
        <v>4</v>
      </c>
      <c r="D21" s="69" t="s">
        <v>62</v>
      </c>
      <c r="E21" s="71">
        <v>4</v>
      </c>
      <c r="F21" s="72" t="s">
        <v>63</v>
      </c>
      <c r="G21" s="73">
        <v>2</v>
      </c>
    </row>
    <row r="22" ht="16.5">
      <c r="A22" s="68"/>
      <c r="B22" s="69" t="s">
        <v>64</v>
      </c>
      <c r="C22" s="70">
        <v>4</v>
      </c>
      <c r="D22" s="69" t="s">
        <v>65</v>
      </c>
      <c r="E22" s="71">
        <v>4</v>
      </c>
      <c r="F22" s="72" t="s">
        <v>66</v>
      </c>
      <c r="G22" s="73">
        <v>2</v>
      </c>
    </row>
    <row r="23" ht="16.5">
      <c r="A23" s="68"/>
      <c r="B23" s="69" t="s">
        <v>67</v>
      </c>
      <c r="C23" s="70">
        <v>4</v>
      </c>
      <c r="D23" s="69" t="s">
        <v>68</v>
      </c>
      <c r="E23" s="71">
        <v>2</v>
      </c>
      <c r="F23" s="72" t="s">
        <v>69</v>
      </c>
      <c r="G23" s="73">
        <v>4</v>
      </c>
    </row>
    <row r="24" ht="16.5">
      <c r="A24" s="68"/>
      <c r="B24" s="69" t="s">
        <v>70</v>
      </c>
      <c r="C24" s="70">
        <v>2</v>
      </c>
      <c r="D24" s="69" t="s">
        <v>71</v>
      </c>
      <c r="E24" s="71">
        <v>4</v>
      </c>
      <c r="F24" s="74" t="s">
        <v>43</v>
      </c>
      <c r="G24" s="75">
        <v>4</v>
      </c>
    </row>
    <row r="25" ht="16.5">
      <c r="A25" s="68"/>
      <c r="B25" s="76" t="s">
        <v>72</v>
      </c>
      <c r="C25" s="77">
        <v>4</v>
      </c>
      <c r="D25" s="69" t="s">
        <v>73</v>
      </c>
      <c r="E25" s="71">
        <v>2</v>
      </c>
      <c r="F25" s="78"/>
      <c r="G25" s="79"/>
    </row>
    <row r="26" ht="16.5">
      <c r="A26" s="68"/>
      <c r="B26" s="80"/>
      <c r="C26" s="81"/>
      <c r="D26" s="82" t="s">
        <v>63</v>
      </c>
      <c r="E26" s="83">
        <v>2</v>
      </c>
      <c r="F26" s="84"/>
      <c r="G26" s="81"/>
    </row>
    <row r="27" ht="16.5">
      <c r="A27" s="85" t="s">
        <v>74</v>
      </c>
      <c r="B27" s="86" t="s">
        <v>75</v>
      </c>
      <c r="C27" s="87">
        <v>2</v>
      </c>
      <c r="D27" s="86" t="s">
        <v>76</v>
      </c>
      <c r="E27" s="88">
        <v>4</v>
      </c>
      <c r="F27" s="89" t="s">
        <v>77</v>
      </c>
      <c r="G27" s="90">
        <v>2</v>
      </c>
    </row>
    <row r="28" ht="16.5">
      <c r="A28" s="91"/>
      <c r="B28" s="92" t="s">
        <v>78</v>
      </c>
      <c r="C28" s="93">
        <v>4</v>
      </c>
      <c r="D28" s="92" t="s">
        <v>79</v>
      </c>
      <c r="E28" s="94">
        <v>4</v>
      </c>
      <c r="F28" s="95" t="s">
        <v>80</v>
      </c>
      <c r="G28" s="96">
        <v>4</v>
      </c>
    </row>
    <row r="29" ht="16.5">
      <c r="A29" s="91"/>
      <c r="B29" s="92" t="s">
        <v>81</v>
      </c>
      <c r="C29" s="93">
        <v>4</v>
      </c>
      <c r="D29" s="92" t="s">
        <v>82</v>
      </c>
      <c r="E29" s="94">
        <v>4</v>
      </c>
      <c r="F29" s="95" t="s">
        <v>61</v>
      </c>
      <c r="G29" s="96">
        <v>4</v>
      </c>
    </row>
    <row r="30" ht="16.5">
      <c r="A30" s="91"/>
      <c r="B30" s="92" t="s">
        <v>83</v>
      </c>
      <c r="C30" s="93">
        <v>4</v>
      </c>
      <c r="D30" s="92" t="s">
        <v>84</v>
      </c>
      <c r="E30" s="94">
        <v>4</v>
      </c>
      <c r="F30" s="95" t="s">
        <v>85</v>
      </c>
      <c r="G30" s="96">
        <v>2</v>
      </c>
    </row>
    <row r="31" ht="16.5">
      <c r="A31" s="91"/>
      <c r="B31" s="92" t="s">
        <v>86</v>
      </c>
      <c r="C31" s="93">
        <v>4</v>
      </c>
      <c r="D31" s="92" t="s">
        <v>87</v>
      </c>
      <c r="E31" s="94">
        <v>4</v>
      </c>
      <c r="F31" s="95" t="s">
        <v>88</v>
      </c>
      <c r="G31" s="96">
        <v>4</v>
      </c>
    </row>
    <row r="32" ht="16.5">
      <c r="A32" s="91"/>
      <c r="B32" s="92" t="s">
        <v>89</v>
      </c>
      <c r="C32" s="93">
        <v>2</v>
      </c>
      <c r="D32" s="92" t="s">
        <v>90</v>
      </c>
      <c r="E32" s="94">
        <v>2</v>
      </c>
      <c r="F32" s="95" t="s">
        <v>91</v>
      </c>
      <c r="G32" s="96">
        <v>4</v>
      </c>
    </row>
    <row r="33" ht="16.5">
      <c r="A33" s="97"/>
      <c r="B33" s="98" t="s">
        <v>92</v>
      </c>
      <c r="C33" s="99">
        <v>4</v>
      </c>
      <c r="D33" s="98" t="s">
        <v>85</v>
      </c>
      <c r="E33" s="100">
        <v>2</v>
      </c>
      <c r="F33" s="101"/>
      <c r="G33" s="102"/>
    </row>
    <row r="34" ht="16.5">
      <c r="A34" s="103" t="s">
        <v>93</v>
      </c>
      <c r="B34" s="104" t="s">
        <v>94</v>
      </c>
      <c r="C34" s="105">
        <v>4</v>
      </c>
      <c r="D34" s="104" t="s">
        <v>95</v>
      </c>
      <c r="E34" s="106">
        <v>4</v>
      </c>
      <c r="F34" s="107" t="s">
        <v>96</v>
      </c>
      <c r="G34" s="108">
        <v>4</v>
      </c>
    </row>
    <row r="35" ht="16.5">
      <c r="A35" s="109"/>
      <c r="B35" s="110" t="s">
        <v>97</v>
      </c>
      <c r="C35" s="111">
        <v>4</v>
      </c>
      <c r="D35" s="110" t="s">
        <v>98</v>
      </c>
      <c r="E35" s="112">
        <v>2</v>
      </c>
      <c r="F35" s="113" t="s">
        <v>70</v>
      </c>
      <c r="G35" s="114">
        <v>2</v>
      </c>
    </row>
    <row r="36" ht="16.5">
      <c r="A36" s="109"/>
      <c r="B36" s="110" t="s">
        <v>99</v>
      </c>
      <c r="C36" s="111">
        <v>4</v>
      </c>
      <c r="D36" s="110" t="s">
        <v>100</v>
      </c>
      <c r="E36" s="112">
        <v>4</v>
      </c>
      <c r="F36" s="113" t="s">
        <v>101</v>
      </c>
      <c r="G36" s="114">
        <v>4</v>
      </c>
    </row>
    <row r="37" ht="16.5">
      <c r="A37" s="109"/>
      <c r="B37" s="110" t="s">
        <v>102</v>
      </c>
      <c r="C37" s="111">
        <v>4</v>
      </c>
      <c r="D37" s="110" t="s">
        <v>103</v>
      </c>
      <c r="E37" s="115">
        <v>4</v>
      </c>
      <c r="F37" s="113" t="s">
        <v>104</v>
      </c>
      <c r="G37" s="114">
        <v>2</v>
      </c>
    </row>
    <row r="38" ht="16.5">
      <c r="A38" s="109"/>
      <c r="B38" s="110" t="s">
        <v>105</v>
      </c>
      <c r="C38" s="111">
        <v>2</v>
      </c>
      <c r="D38" s="110" t="s">
        <v>106</v>
      </c>
      <c r="E38" s="112">
        <v>4</v>
      </c>
      <c r="F38" s="113" t="s">
        <v>107</v>
      </c>
      <c r="G38" s="114">
        <v>4</v>
      </c>
    </row>
    <row r="39" ht="16.5">
      <c r="A39" s="109"/>
      <c r="B39" s="110" t="s">
        <v>108</v>
      </c>
      <c r="C39" s="111">
        <v>2</v>
      </c>
      <c r="D39" s="110" t="s">
        <v>109</v>
      </c>
      <c r="E39" s="112">
        <v>4</v>
      </c>
      <c r="F39" s="113" t="s">
        <v>110</v>
      </c>
      <c r="G39" s="114">
        <v>2</v>
      </c>
    </row>
    <row r="40" ht="16.5">
      <c r="A40" s="109"/>
      <c r="B40" s="116" t="s">
        <v>111</v>
      </c>
      <c r="C40" s="117">
        <v>4</v>
      </c>
      <c r="D40" s="116" t="s">
        <v>110</v>
      </c>
      <c r="E40" s="118">
        <v>2</v>
      </c>
      <c r="F40" s="119" t="s">
        <v>112</v>
      </c>
      <c r="G40" s="120">
        <v>4</v>
      </c>
    </row>
    <row r="41" ht="16.5">
      <c r="A41" s="121" t="s">
        <v>113</v>
      </c>
      <c r="B41" s="122" t="s">
        <v>114</v>
      </c>
      <c r="C41" s="123">
        <v>4</v>
      </c>
      <c r="D41" s="122" t="s">
        <v>115</v>
      </c>
      <c r="E41" s="123">
        <v>4</v>
      </c>
      <c r="F41" s="124" t="s">
        <v>116</v>
      </c>
      <c r="G41" s="123">
        <v>4</v>
      </c>
      <c r="H41" s="38"/>
    </row>
    <row r="42" ht="16.5">
      <c r="A42" s="125"/>
      <c r="B42" s="126" t="s">
        <v>117</v>
      </c>
      <c r="C42" s="127">
        <v>4</v>
      </c>
      <c r="D42" s="126" t="s">
        <v>118</v>
      </c>
      <c r="E42" s="127">
        <v>4</v>
      </c>
      <c r="F42" s="128" t="s">
        <v>89</v>
      </c>
      <c r="G42" s="127">
        <v>2</v>
      </c>
      <c r="H42" s="38"/>
    </row>
    <row r="43" ht="16.5">
      <c r="A43" s="125"/>
      <c r="B43" s="126" t="s">
        <v>119</v>
      </c>
      <c r="C43" s="127">
        <v>4</v>
      </c>
      <c r="D43" s="126" t="s">
        <v>120</v>
      </c>
      <c r="E43" s="127">
        <v>4</v>
      </c>
      <c r="F43" s="128" t="s">
        <v>121</v>
      </c>
      <c r="G43" s="127">
        <v>2</v>
      </c>
      <c r="H43" s="38"/>
    </row>
    <row r="44" ht="16.5">
      <c r="A44" s="125"/>
      <c r="B44" s="126" t="s">
        <v>122</v>
      </c>
      <c r="C44" s="127">
        <v>4</v>
      </c>
      <c r="D44" s="126" t="s">
        <v>123</v>
      </c>
      <c r="E44" s="127">
        <v>4</v>
      </c>
      <c r="F44" s="128" t="s">
        <v>124</v>
      </c>
      <c r="G44" s="127">
        <v>4</v>
      </c>
      <c r="H44" s="38"/>
    </row>
    <row r="45" ht="16.5">
      <c r="A45" s="125"/>
      <c r="B45" s="126" t="s">
        <v>125</v>
      </c>
      <c r="C45" s="127">
        <v>2</v>
      </c>
      <c r="D45" s="126" t="s">
        <v>126</v>
      </c>
      <c r="E45" s="127">
        <v>2</v>
      </c>
      <c r="F45" s="128" t="s">
        <v>127</v>
      </c>
      <c r="G45" s="127">
        <v>4</v>
      </c>
      <c r="H45" s="38"/>
    </row>
    <row r="46" ht="16.5">
      <c r="A46" s="125"/>
      <c r="B46" s="126" t="s">
        <v>128</v>
      </c>
      <c r="C46" s="127">
        <v>2</v>
      </c>
      <c r="D46" s="126" t="s">
        <v>129</v>
      </c>
      <c r="E46" s="127">
        <v>2</v>
      </c>
      <c r="F46" s="128" t="s">
        <v>130</v>
      </c>
      <c r="G46" s="127">
        <v>4</v>
      </c>
      <c r="H46" s="38"/>
    </row>
    <row r="47" ht="16.5">
      <c r="A47" s="125"/>
      <c r="B47" s="126" t="s">
        <v>131</v>
      </c>
      <c r="C47" s="127">
        <v>2</v>
      </c>
      <c r="D47" s="126" t="s">
        <v>132</v>
      </c>
      <c r="E47" s="127">
        <v>2</v>
      </c>
      <c r="F47" s="128"/>
      <c r="G47" s="127"/>
      <c r="H47" s="38"/>
    </row>
    <row r="48" ht="16.5">
      <c r="A48" s="129"/>
      <c r="B48" s="130" t="s">
        <v>133</v>
      </c>
      <c r="C48" s="131">
        <v>2</v>
      </c>
      <c r="D48" s="130" t="s">
        <v>121</v>
      </c>
      <c r="E48" s="131">
        <v>2</v>
      </c>
      <c r="F48" s="132"/>
      <c r="G48" s="131"/>
      <c r="H48" s="38"/>
    </row>
    <row r="49" ht="14.25">
      <c r="A49" s="133"/>
      <c r="B49" s="134"/>
      <c r="C49" s="134"/>
      <c r="D49" s="135"/>
      <c r="E49" s="134"/>
      <c r="F49" s="134"/>
      <c r="G49" s="134"/>
    </row>
    <row r="50" ht="14.25">
      <c r="A50" s="21"/>
      <c r="B50" s="20"/>
      <c r="C50" s="20"/>
      <c r="D50" s="20"/>
      <c r="E50" s="20"/>
      <c r="F50" s="20"/>
      <c r="G50" s="20"/>
    </row>
    <row r="51" ht="14.25">
      <c r="A51" s="21"/>
      <c r="B51" s="20"/>
      <c r="C51" s="20"/>
      <c r="D51" s="20"/>
      <c r="E51" s="20"/>
      <c r="F51" s="20"/>
      <c r="G51" s="20"/>
    </row>
    <row r="52" ht="14.25">
      <c r="A52" s="21"/>
      <c r="B52" s="20"/>
      <c r="C52" s="20"/>
      <c r="D52" s="20"/>
      <c r="E52" s="20"/>
      <c r="F52" s="20"/>
      <c r="G52" s="20"/>
    </row>
    <row r="53" ht="14.25">
      <c r="A53" s="21"/>
      <c r="B53" s="20"/>
      <c r="C53" s="20"/>
      <c r="D53" s="20"/>
      <c r="E53" s="20"/>
    </row>
    <row r="54" ht="14.25">
      <c r="A54" s="21"/>
      <c r="B54" s="20"/>
      <c r="C54" s="20"/>
      <c r="D54" s="20"/>
      <c r="E54" s="20"/>
    </row>
    <row r="55" ht="14.25">
      <c r="B55" s="20"/>
      <c r="C55" s="20"/>
    </row>
    <row r="59" ht="14.25">
      <c r="B59" s="20"/>
      <c r="C59" s="20"/>
    </row>
  </sheetData>
  <mergeCells count="6">
    <mergeCell ref="A4:A10"/>
    <mergeCell ref="A11:A18"/>
    <mergeCell ref="A19:A26"/>
    <mergeCell ref="A27:A33"/>
    <mergeCell ref="A34:A40"/>
    <mergeCell ref="A41:A48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4.28125"/>
  </cols>
  <sheetData>
    <row r="1">
      <c r="A1" t="s">
        <v>134</v>
      </c>
      <c r="B1" t="s">
        <v>135</v>
      </c>
    </row>
    <row r="2">
      <c r="A2">
        <v>0</v>
      </c>
      <c r="B2" t="s">
        <v>136</v>
      </c>
    </row>
    <row r="3">
      <c r="A3">
        <v>1</v>
      </c>
      <c r="B3" t="s">
        <v>137</v>
      </c>
    </row>
    <row r="4">
      <c r="A4">
        <v>2</v>
      </c>
      <c r="B4" t="s">
        <v>138</v>
      </c>
    </row>
    <row r="5">
      <c r="A5">
        <v>3</v>
      </c>
      <c r="B5" t="s">
        <v>139</v>
      </c>
    </row>
    <row r="6">
      <c r="A6">
        <v>4</v>
      </c>
      <c r="B6" t="s">
        <v>140</v>
      </c>
    </row>
    <row r="7">
      <c r="A7">
        <v>5</v>
      </c>
      <c r="B7" t="s">
        <v>141</v>
      </c>
    </row>
    <row r="8">
      <c r="A8">
        <v>6</v>
      </c>
      <c r="B8" t="s">
        <v>142</v>
      </c>
    </row>
    <row r="9">
      <c r="A9">
        <v>7</v>
      </c>
      <c r="B9" t="s">
        <v>143</v>
      </c>
    </row>
    <row r="10">
      <c r="A10">
        <v>8</v>
      </c>
      <c r="B10" t="s">
        <v>144</v>
      </c>
    </row>
    <row r="11">
      <c r="A11">
        <v>9</v>
      </c>
      <c r="B11" t="s">
        <v>145</v>
      </c>
    </row>
    <row r="12">
      <c r="A12">
        <v>10</v>
      </c>
      <c r="B12" t="s">
        <v>146</v>
      </c>
    </row>
    <row r="13">
      <c r="A13">
        <v>11</v>
      </c>
      <c r="B13" t="s">
        <v>147</v>
      </c>
    </row>
    <row r="14">
      <c r="A14">
        <v>12</v>
      </c>
      <c r="B14" t="s">
        <v>148</v>
      </c>
    </row>
    <row r="15">
      <c r="A15">
        <v>13</v>
      </c>
      <c r="B15" t="s">
        <v>149</v>
      </c>
    </row>
    <row r="16">
      <c r="A16">
        <v>14</v>
      </c>
      <c r="B16" t="s">
        <v>150</v>
      </c>
    </row>
    <row r="17">
      <c r="A17">
        <v>15</v>
      </c>
      <c r="B17" t="s">
        <v>151</v>
      </c>
    </row>
    <row r="18">
      <c r="A18">
        <v>16</v>
      </c>
      <c r="B18" t="s">
        <v>152</v>
      </c>
    </row>
    <row r="19">
      <c r="A19">
        <v>17</v>
      </c>
      <c r="B19" t="s">
        <v>153</v>
      </c>
    </row>
    <row r="20">
      <c r="A20">
        <v>18</v>
      </c>
      <c r="B20" t="s">
        <v>154</v>
      </c>
    </row>
    <row r="21">
      <c r="A21">
        <v>19</v>
      </c>
      <c r="B21" t="s">
        <v>155</v>
      </c>
    </row>
    <row r="22">
      <c r="A22">
        <v>20</v>
      </c>
      <c r="B22" t="s">
        <v>156</v>
      </c>
    </row>
    <row r="23">
      <c r="A23">
        <v>21</v>
      </c>
      <c r="B23" t="s">
        <v>157</v>
      </c>
    </row>
    <row r="24">
      <c r="A24">
        <v>22</v>
      </c>
      <c r="B24" t="s">
        <v>158</v>
      </c>
    </row>
    <row r="25">
      <c r="A25">
        <v>23</v>
      </c>
      <c r="B25" t="s">
        <v>159</v>
      </c>
    </row>
    <row r="26">
      <c r="A26">
        <v>24</v>
      </c>
      <c r="B26" t="s">
        <v>160</v>
      </c>
    </row>
    <row r="27">
      <c r="A27">
        <v>25</v>
      </c>
      <c r="B27" t="s">
        <v>161</v>
      </c>
    </row>
    <row r="28">
      <c r="A28">
        <v>26</v>
      </c>
      <c r="B28" t="s">
        <v>162</v>
      </c>
    </row>
    <row r="29">
      <c r="A29">
        <v>27</v>
      </c>
      <c r="B29" t="s">
        <v>163</v>
      </c>
    </row>
    <row r="30">
      <c r="A30">
        <v>28</v>
      </c>
      <c r="B30" t="s">
        <v>164</v>
      </c>
    </row>
    <row r="31">
      <c r="A31">
        <v>29</v>
      </c>
      <c r="B31" t="s">
        <v>165</v>
      </c>
    </row>
    <row r="32">
      <c r="A32">
        <v>30</v>
      </c>
      <c r="B32" t="s">
        <v>166</v>
      </c>
    </row>
    <row r="33">
      <c r="A33">
        <v>31</v>
      </c>
      <c r="B33" t="s">
        <v>167</v>
      </c>
    </row>
    <row r="34">
      <c r="A34">
        <v>32</v>
      </c>
      <c r="B34" t="s">
        <v>168</v>
      </c>
    </row>
    <row r="35">
      <c r="A35">
        <v>33</v>
      </c>
      <c r="B35" t="s">
        <v>169</v>
      </c>
    </row>
    <row r="36">
      <c r="A36">
        <v>34</v>
      </c>
      <c r="B36" t="s">
        <v>170</v>
      </c>
    </row>
    <row r="37">
      <c r="A37">
        <v>35</v>
      </c>
      <c r="B37" t="s">
        <v>171</v>
      </c>
    </row>
    <row r="38">
      <c r="A38">
        <v>36</v>
      </c>
      <c r="B38" t="s">
        <v>172</v>
      </c>
    </row>
    <row r="39">
      <c r="A39">
        <v>37</v>
      </c>
      <c r="B39" t="s">
        <v>173</v>
      </c>
    </row>
    <row r="40">
      <c r="A40">
        <v>38</v>
      </c>
      <c r="B40" t="s">
        <v>174</v>
      </c>
    </row>
    <row r="41">
      <c r="A41">
        <v>39</v>
      </c>
      <c r="B41" t="s">
        <v>175</v>
      </c>
    </row>
    <row r="42">
      <c r="A42">
        <v>40</v>
      </c>
      <c r="B42" t="s">
        <v>176</v>
      </c>
    </row>
    <row r="43">
      <c r="A43">
        <v>41</v>
      </c>
      <c r="B43" t="s">
        <v>177</v>
      </c>
    </row>
    <row r="44">
      <c r="A44">
        <v>42</v>
      </c>
      <c r="B44" t="s">
        <v>178</v>
      </c>
    </row>
    <row r="45">
      <c r="A45">
        <v>43</v>
      </c>
      <c r="B45" t="s">
        <v>179</v>
      </c>
    </row>
    <row r="46">
      <c r="A46">
        <v>44</v>
      </c>
      <c r="B46" t="s">
        <v>180</v>
      </c>
    </row>
    <row r="47">
      <c r="A47">
        <v>45</v>
      </c>
      <c r="B47" t="s">
        <v>181</v>
      </c>
    </row>
    <row r="48">
      <c r="A48">
        <v>46</v>
      </c>
      <c r="B48" t="s">
        <v>182</v>
      </c>
    </row>
    <row r="49">
      <c r="A49">
        <v>47</v>
      </c>
      <c r="B49" t="s">
        <v>183</v>
      </c>
    </row>
    <row r="50">
      <c r="A50">
        <v>48</v>
      </c>
      <c r="B50" t="s">
        <v>184</v>
      </c>
    </row>
    <row r="51">
      <c r="A51">
        <v>49</v>
      </c>
      <c r="B51" t="s">
        <v>185</v>
      </c>
    </row>
    <row r="52">
      <c r="A52">
        <v>50</v>
      </c>
      <c r="B52" t="s">
        <v>186</v>
      </c>
    </row>
    <row r="53">
      <c r="A53">
        <v>51</v>
      </c>
      <c r="B53" t="s">
        <v>187</v>
      </c>
    </row>
    <row r="54">
      <c r="A54">
        <v>52</v>
      </c>
      <c r="B54" t="s">
        <v>188</v>
      </c>
    </row>
    <row r="55">
      <c r="A55">
        <v>53</v>
      </c>
      <c r="B55" t="s">
        <v>189</v>
      </c>
    </row>
    <row r="56">
      <c r="A56">
        <v>54</v>
      </c>
      <c r="B56" t="s">
        <v>190</v>
      </c>
    </row>
    <row r="57">
      <c r="A57">
        <v>55</v>
      </c>
      <c r="B57" t="s">
        <v>191</v>
      </c>
    </row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5" zoomScale="100" workbookViewId="0">
      <selection activeCell="A1" activeCellId="0" sqref="A1"/>
    </sheetView>
  </sheetViews>
  <sheetFormatPr defaultRowHeight="14.25"/>
  <cols>
    <col bestFit="1" customWidth="1" min="1" max="1" style="21" width="12.34375"/>
    <col bestFit="1" customWidth="1" min="2" max="2" style="21" width="8.26171875"/>
    <col bestFit="1" customWidth="1" min="3" max="3" style="136" width="44.18359375"/>
    <col bestFit="1" customWidth="1" min="4" max="4" style="21" width="16.83203125"/>
    <col bestFit="1" customWidth="1" min="5" max="5" style="21" width="8.26171875"/>
    <col bestFit="1" customWidth="1" min="6" max="6" style="20" width="48.87109375"/>
    <col bestFit="1" customWidth="1" min="7" max="7" style="21" width="16.83203125"/>
    <col bestFit="1" customWidth="1" min="8" max="8" style="21" width="8.26171875"/>
    <col bestFit="1" customWidth="1" min="9" max="9" style="20" width="42.953125"/>
    <col bestFit="1" customWidth="1" min="10" max="10" style="21" width="22.140625"/>
    <col customWidth="1" min="11" max="11" style="20" width="15.7109375"/>
    <col min="12" max="16384" style="20" width="9.140625"/>
  </cols>
  <sheetData>
    <row r="1" s="137" customFormat="1" ht="18.75">
      <c r="A1" s="138"/>
      <c r="B1" s="139"/>
      <c r="C1" s="140" t="s">
        <v>1</v>
      </c>
      <c r="D1" s="141"/>
      <c r="E1" s="139"/>
      <c r="F1" s="140" t="s">
        <v>4</v>
      </c>
      <c r="G1" s="141"/>
      <c r="H1" s="139"/>
      <c r="I1" s="140" t="s">
        <v>13</v>
      </c>
      <c r="J1" s="141"/>
      <c r="K1" s="137"/>
      <c r="L1" s="137"/>
    </row>
    <row r="2" s="142" customFormat="1" ht="18.75">
      <c r="A2" s="138" t="s">
        <v>14</v>
      </c>
      <c r="B2" s="143" t="s">
        <v>6</v>
      </c>
      <c r="C2" s="144" t="s">
        <v>7</v>
      </c>
      <c r="D2" s="143" t="s">
        <v>15</v>
      </c>
      <c r="E2" s="143" t="s">
        <v>6</v>
      </c>
      <c r="F2" s="145" t="s">
        <v>7</v>
      </c>
      <c r="G2" s="143" t="s">
        <v>15</v>
      </c>
      <c r="H2" s="143" t="s">
        <v>6</v>
      </c>
      <c r="I2" s="145" t="s">
        <v>7</v>
      </c>
      <c r="J2" s="143" t="s">
        <v>15</v>
      </c>
      <c r="K2" s="142"/>
    </row>
    <row r="3" s="20" customFormat="1" ht="18.75">
      <c r="A3" s="146" t="s">
        <v>16</v>
      </c>
      <c r="B3" s="147">
        <v>1001</v>
      </c>
      <c r="C3" s="148" t="s">
        <v>12</v>
      </c>
      <c r="D3" s="149">
        <v>4</v>
      </c>
      <c r="E3" s="147">
        <v>1045</v>
      </c>
      <c r="F3" s="150" t="s">
        <v>17</v>
      </c>
      <c r="G3" s="149">
        <v>4</v>
      </c>
      <c r="H3" s="147">
        <v>1089</v>
      </c>
      <c r="I3" s="150" t="s">
        <v>18</v>
      </c>
      <c r="J3" s="149">
        <v>4</v>
      </c>
      <c r="K3" s="20"/>
      <c r="L3" s="20"/>
    </row>
    <row r="4" s="20" customFormat="1" ht="18.75">
      <c r="A4" s="151"/>
      <c r="B4" s="147">
        <v>1002</v>
      </c>
      <c r="C4" s="148" t="s">
        <v>19</v>
      </c>
      <c r="D4" s="149">
        <v>4</v>
      </c>
      <c r="E4" s="147">
        <v>1046</v>
      </c>
      <c r="F4" s="150" t="s">
        <v>20</v>
      </c>
      <c r="G4" s="149">
        <v>4</v>
      </c>
      <c r="H4" s="147">
        <v>1090</v>
      </c>
      <c r="I4" s="150" t="s">
        <v>21</v>
      </c>
      <c r="J4" s="149">
        <v>4</v>
      </c>
      <c r="K4" s="20"/>
      <c r="L4" s="20"/>
    </row>
    <row r="5" s="20" customFormat="1" ht="18.75">
      <c r="A5" s="151"/>
      <c r="B5" s="147">
        <v>1003</v>
      </c>
      <c r="C5" s="148" t="s">
        <v>22</v>
      </c>
      <c r="D5" s="149">
        <v>4</v>
      </c>
      <c r="E5" s="147">
        <v>1047</v>
      </c>
      <c r="F5" s="150" t="s">
        <v>23</v>
      </c>
      <c r="G5" s="149">
        <v>2</v>
      </c>
      <c r="H5" s="147">
        <v>1091</v>
      </c>
      <c r="I5" s="150" t="s">
        <v>24</v>
      </c>
      <c r="J5" s="149">
        <v>2</v>
      </c>
      <c r="K5" s="20"/>
      <c r="L5" s="20"/>
    </row>
    <row r="6" s="20" customFormat="1" ht="18.75">
      <c r="A6" s="151"/>
      <c r="B6" s="147">
        <v>1004</v>
      </c>
      <c r="C6" s="148" t="s">
        <v>25</v>
      </c>
      <c r="D6" s="149">
        <v>4</v>
      </c>
      <c r="E6" s="147">
        <v>1048</v>
      </c>
      <c r="F6" s="150" t="s">
        <v>26</v>
      </c>
      <c r="G6" s="149">
        <v>4</v>
      </c>
      <c r="H6" s="147">
        <v>1092</v>
      </c>
      <c r="I6" s="150" t="s">
        <v>27</v>
      </c>
      <c r="J6" s="149">
        <v>2</v>
      </c>
      <c r="K6" s="20"/>
      <c r="L6" s="20"/>
    </row>
    <row r="7" s="20" customFormat="1" ht="18.75">
      <c r="A7" s="151"/>
      <c r="B7" s="147">
        <v>1005</v>
      </c>
      <c r="C7" s="148" t="s">
        <v>28</v>
      </c>
      <c r="D7" s="149">
        <v>2</v>
      </c>
      <c r="E7" s="147">
        <v>1049</v>
      </c>
      <c r="F7" s="150" t="s">
        <v>19</v>
      </c>
      <c r="G7" s="149">
        <v>4</v>
      </c>
      <c r="H7" s="147">
        <v>1093</v>
      </c>
      <c r="I7" s="150" t="s">
        <v>29</v>
      </c>
      <c r="J7" s="149">
        <v>2</v>
      </c>
      <c r="K7" s="20"/>
      <c r="L7" s="20"/>
    </row>
    <row r="8" s="20" customFormat="1" ht="18.75">
      <c r="A8" s="151"/>
      <c r="B8" s="147">
        <v>1006</v>
      </c>
      <c r="C8" s="148" t="s">
        <v>30</v>
      </c>
      <c r="D8" s="149">
        <v>2</v>
      </c>
      <c r="E8" s="147">
        <v>1050</v>
      </c>
      <c r="F8" s="150" t="s">
        <v>31</v>
      </c>
      <c r="G8" s="149">
        <v>4</v>
      </c>
      <c r="H8" s="147">
        <v>1094</v>
      </c>
      <c r="I8" s="150" t="s">
        <v>32</v>
      </c>
      <c r="J8" s="149">
        <v>4</v>
      </c>
      <c r="K8" s="20"/>
      <c r="L8" s="20"/>
      <c r="M8" s="20"/>
      <c r="O8" s="20"/>
      <c r="P8" s="20"/>
      <c r="Q8" s="20"/>
      <c r="R8" s="20"/>
    </row>
    <row r="9" s="20" customFormat="1" ht="18.75">
      <c r="A9" s="152"/>
      <c r="B9" s="147">
        <v>1007</v>
      </c>
      <c r="C9" s="148" t="s">
        <v>33</v>
      </c>
      <c r="D9" s="149">
        <v>4</v>
      </c>
      <c r="E9" s="147">
        <v>1051</v>
      </c>
      <c r="F9" s="150" t="s">
        <v>29</v>
      </c>
      <c r="G9" s="149">
        <v>2</v>
      </c>
      <c r="H9" s="147">
        <v>1095</v>
      </c>
      <c r="I9" s="150" t="s">
        <v>34</v>
      </c>
      <c r="J9" s="149">
        <v>2</v>
      </c>
      <c r="K9" s="20"/>
      <c r="L9" s="20"/>
      <c r="O9" s="20"/>
      <c r="P9" s="20"/>
      <c r="Q9" s="20"/>
      <c r="R9" s="20"/>
    </row>
    <row r="10" s="20" customFormat="1" ht="18.75">
      <c r="A10" s="153" t="s">
        <v>35</v>
      </c>
      <c r="B10" s="154">
        <v>1008</v>
      </c>
      <c r="C10" s="155" t="s">
        <v>36</v>
      </c>
      <c r="D10" s="156">
        <v>2</v>
      </c>
      <c r="E10" s="157">
        <v>1052</v>
      </c>
      <c r="F10" s="158" t="s">
        <v>37</v>
      </c>
      <c r="G10" s="156">
        <v>4</v>
      </c>
      <c r="H10" s="157">
        <v>1096</v>
      </c>
      <c r="I10" s="158" t="s">
        <v>38</v>
      </c>
      <c r="J10" s="159">
        <v>4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="20" customFormat="1" ht="18.75">
      <c r="A11" s="160"/>
      <c r="B11" s="154">
        <v>1009</v>
      </c>
      <c r="C11" s="155" t="s">
        <v>39</v>
      </c>
      <c r="D11" s="156">
        <v>2</v>
      </c>
      <c r="E11" s="157">
        <v>1053</v>
      </c>
      <c r="F11" s="158" t="s">
        <v>40</v>
      </c>
      <c r="G11" s="156">
        <v>4</v>
      </c>
      <c r="H11" s="157">
        <v>1097</v>
      </c>
      <c r="I11" s="158" t="s">
        <v>41</v>
      </c>
      <c r="J11" s="159">
        <v>4</v>
      </c>
      <c r="K11" s="20"/>
      <c r="L11" s="20"/>
      <c r="O11" s="20"/>
      <c r="P11" s="20"/>
      <c r="Q11" s="20"/>
      <c r="R11" s="20"/>
      <c r="S11" s="20"/>
      <c r="T11" s="20"/>
      <c r="U11" s="20"/>
      <c r="V11" s="20"/>
      <c r="W11" s="20"/>
    </row>
    <row r="12" s="20" customFormat="1" ht="18.75">
      <c r="A12" s="160"/>
      <c r="B12" s="154">
        <v>1010</v>
      </c>
      <c r="C12" s="155" t="s">
        <v>42</v>
      </c>
      <c r="D12" s="156">
        <v>4</v>
      </c>
      <c r="E12" s="157">
        <v>1054</v>
      </c>
      <c r="F12" s="158" t="s">
        <v>43</v>
      </c>
      <c r="G12" s="156">
        <v>4</v>
      </c>
      <c r="H12" s="157">
        <v>1098</v>
      </c>
      <c r="I12" s="158" t="s">
        <v>44</v>
      </c>
      <c r="J12" s="159">
        <v>2</v>
      </c>
      <c r="K12" s="20"/>
      <c r="L12" s="20"/>
      <c r="O12" s="20"/>
      <c r="P12" s="20"/>
      <c r="Q12" s="20"/>
      <c r="R12" s="20"/>
      <c r="S12" s="20"/>
      <c r="T12" s="20"/>
      <c r="U12" s="20"/>
      <c r="V12" s="20"/>
      <c r="W12" s="20"/>
    </row>
    <row r="13" s="20" customFormat="1" ht="18.75">
      <c r="A13" s="160"/>
      <c r="B13" s="154">
        <v>1011</v>
      </c>
      <c r="C13" s="155" t="s">
        <v>45</v>
      </c>
      <c r="D13" s="156">
        <v>4</v>
      </c>
      <c r="E13" s="157">
        <v>1055</v>
      </c>
      <c r="F13" s="158" t="s">
        <v>24</v>
      </c>
      <c r="G13" s="156">
        <v>2</v>
      </c>
      <c r="H13" s="157">
        <v>1099</v>
      </c>
      <c r="I13" s="158" t="s">
        <v>42</v>
      </c>
      <c r="J13" s="159">
        <v>4</v>
      </c>
      <c r="K13" s="20"/>
      <c r="L13" s="147">
        <v>1089</v>
      </c>
      <c r="O13" s="20"/>
      <c r="P13" s="20"/>
      <c r="Q13" s="20"/>
      <c r="R13" s="20"/>
      <c r="S13" s="20"/>
      <c r="T13" s="20"/>
      <c r="U13" s="20"/>
      <c r="V13" s="20"/>
      <c r="W13" s="20"/>
    </row>
    <row r="14" s="20" customFormat="1" ht="18.75">
      <c r="A14" s="160"/>
      <c r="B14" s="154">
        <v>1012</v>
      </c>
      <c r="C14" s="155" t="s">
        <v>46</v>
      </c>
      <c r="D14" s="156">
        <v>2</v>
      </c>
      <c r="E14" s="157">
        <v>1056</v>
      </c>
      <c r="F14" s="158" t="s">
        <v>47</v>
      </c>
      <c r="G14" s="156">
        <v>4</v>
      </c>
      <c r="H14" s="157">
        <v>1100</v>
      </c>
      <c r="I14" s="158" t="s">
        <v>48</v>
      </c>
      <c r="J14" s="159">
        <v>2</v>
      </c>
      <c r="K14" s="20"/>
      <c r="L14" s="147">
        <v>1090</v>
      </c>
      <c r="O14" s="20"/>
      <c r="P14" s="20"/>
      <c r="Q14" s="20"/>
      <c r="R14" s="20"/>
      <c r="S14" s="20"/>
      <c r="T14" s="20"/>
      <c r="U14" s="20"/>
      <c r="V14" s="20"/>
      <c r="W14" s="20"/>
    </row>
    <row r="15" s="20" customFormat="1" ht="18.75">
      <c r="A15" s="160"/>
      <c r="B15" s="154">
        <v>1013</v>
      </c>
      <c r="C15" s="155" t="s">
        <v>49</v>
      </c>
      <c r="D15" s="156">
        <v>4</v>
      </c>
      <c r="E15" s="157">
        <v>1057</v>
      </c>
      <c r="F15" s="158" t="s">
        <v>21</v>
      </c>
      <c r="G15" s="156">
        <v>4</v>
      </c>
      <c r="H15" s="157">
        <v>1101</v>
      </c>
      <c r="I15" s="158" t="s">
        <v>50</v>
      </c>
      <c r="J15" s="159">
        <v>2</v>
      </c>
      <c r="K15" s="20"/>
      <c r="L15" s="147">
        <v>1091</v>
      </c>
      <c r="O15" s="20"/>
      <c r="P15" s="20"/>
      <c r="Q15" s="20"/>
      <c r="R15" s="20"/>
      <c r="S15" s="20"/>
      <c r="T15" s="20"/>
      <c r="U15" s="20"/>
      <c r="V15" s="20"/>
      <c r="W15" s="20"/>
    </row>
    <row r="16" s="20" customFormat="1" ht="18.75">
      <c r="A16" s="160"/>
      <c r="B16" s="154">
        <v>1014</v>
      </c>
      <c r="C16" s="155" t="s">
        <v>51</v>
      </c>
      <c r="D16" s="156">
        <v>2</v>
      </c>
      <c r="E16" s="157">
        <v>1058</v>
      </c>
      <c r="F16" s="158" t="s">
        <v>48</v>
      </c>
      <c r="G16" s="156">
        <v>2</v>
      </c>
      <c r="H16" s="157">
        <v>1102</v>
      </c>
      <c r="I16" s="158" t="s">
        <v>52</v>
      </c>
      <c r="J16" s="159">
        <v>2</v>
      </c>
      <c r="K16" s="20"/>
      <c r="L16" s="147">
        <v>1092</v>
      </c>
      <c r="O16" s="20"/>
      <c r="P16" s="20"/>
      <c r="Q16" s="20"/>
      <c r="R16" s="20"/>
      <c r="S16" s="20"/>
      <c r="T16" s="20"/>
      <c r="U16" s="20"/>
      <c r="V16" s="20"/>
      <c r="W16" s="20"/>
    </row>
    <row r="17" s="20" customFormat="1" ht="18.75">
      <c r="A17" s="161"/>
      <c r="B17" s="154">
        <v>1015</v>
      </c>
      <c r="C17" s="155" t="s">
        <v>53</v>
      </c>
      <c r="D17" s="159">
        <v>4</v>
      </c>
      <c r="E17" s="162"/>
      <c r="F17" s="163"/>
      <c r="G17" s="164"/>
      <c r="H17" s="20"/>
      <c r="I17" s="163"/>
      <c r="J17" s="164"/>
      <c r="K17" s="20"/>
      <c r="L17" s="147">
        <v>1093</v>
      </c>
      <c r="O17" s="20"/>
    </row>
    <row r="18" s="20" customFormat="1" ht="18.75">
      <c r="A18" s="165" t="s">
        <v>54</v>
      </c>
      <c r="B18" s="166">
        <v>1016</v>
      </c>
      <c r="C18" s="167" t="s">
        <v>55</v>
      </c>
      <c r="D18" s="168">
        <v>2</v>
      </c>
      <c r="E18" s="166">
        <v>1059</v>
      </c>
      <c r="F18" s="169" t="s">
        <v>56</v>
      </c>
      <c r="G18" s="170">
        <v>4</v>
      </c>
      <c r="H18" s="171">
        <v>1103</v>
      </c>
      <c r="I18" s="169" t="s">
        <v>57</v>
      </c>
      <c r="J18" s="168">
        <v>4</v>
      </c>
      <c r="K18" s="20"/>
      <c r="L18" s="147">
        <v>1094</v>
      </c>
      <c r="O18" s="20"/>
    </row>
    <row r="19" s="20" customFormat="1" ht="18.75">
      <c r="A19" s="172"/>
      <c r="B19" s="166">
        <v>1017</v>
      </c>
      <c r="C19" s="167" t="s">
        <v>58</v>
      </c>
      <c r="D19" s="168">
        <v>4</v>
      </c>
      <c r="E19" s="166">
        <v>1060</v>
      </c>
      <c r="F19" s="169" t="s">
        <v>59</v>
      </c>
      <c r="G19" s="170">
        <v>2</v>
      </c>
      <c r="H19" s="171">
        <v>1104</v>
      </c>
      <c r="I19" s="169" t="s">
        <v>60</v>
      </c>
      <c r="J19" s="168">
        <v>4</v>
      </c>
      <c r="K19" s="20"/>
      <c r="L19" s="147">
        <v>1095</v>
      </c>
      <c r="M19" s="20"/>
      <c r="N19" s="20"/>
      <c r="O19" s="20"/>
    </row>
    <row r="20" s="20" customFormat="1" ht="18.75">
      <c r="A20" s="172"/>
      <c r="B20" s="166">
        <v>1018</v>
      </c>
      <c r="C20" s="167" t="s">
        <v>61</v>
      </c>
      <c r="D20" s="168">
        <v>4</v>
      </c>
      <c r="E20" s="166">
        <v>1061</v>
      </c>
      <c r="F20" s="169" t="s">
        <v>62</v>
      </c>
      <c r="G20" s="170">
        <v>4</v>
      </c>
      <c r="H20" s="171">
        <v>1105</v>
      </c>
      <c r="I20" s="169" t="s">
        <v>63</v>
      </c>
      <c r="J20" s="168">
        <v>2</v>
      </c>
      <c r="K20" s="20"/>
      <c r="L20" s="157">
        <v>1096</v>
      </c>
      <c r="O20" s="20"/>
    </row>
    <row r="21" s="20" customFormat="1" ht="18.75">
      <c r="A21" s="172"/>
      <c r="B21" s="166">
        <v>1019</v>
      </c>
      <c r="C21" s="167" t="s">
        <v>64</v>
      </c>
      <c r="D21" s="168">
        <v>4</v>
      </c>
      <c r="E21" s="166">
        <v>1062</v>
      </c>
      <c r="F21" s="169" t="s">
        <v>65</v>
      </c>
      <c r="G21" s="170">
        <v>4</v>
      </c>
      <c r="H21" s="171">
        <v>1106</v>
      </c>
      <c r="I21" s="169" t="s">
        <v>66</v>
      </c>
      <c r="J21" s="168">
        <v>2</v>
      </c>
      <c r="K21" s="20"/>
      <c r="L21" s="157">
        <v>1097</v>
      </c>
      <c r="O21" s="20"/>
    </row>
    <row r="22" s="20" customFormat="1" ht="18.75">
      <c r="A22" s="172"/>
      <c r="B22" s="166">
        <v>1020</v>
      </c>
      <c r="C22" s="167" t="s">
        <v>67</v>
      </c>
      <c r="D22" s="168">
        <v>4</v>
      </c>
      <c r="E22" s="166">
        <v>1063</v>
      </c>
      <c r="F22" s="169" t="s">
        <v>68</v>
      </c>
      <c r="G22" s="170">
        <v>2</v>
      </c>
      <c r="H22" s="171">
        <v>1107</v>
      </c>
      <c r="I22" s="169" t="s">
        <v>69</v>
      </c>
      <c r="J22" s="168">
        <v>4</v>
      </c>
      <c r="K22" s="20"/>
      <c r="L22" s="157">
        <v>1098</v>
      </c>
      <c r="O22" s="20"/>
    </row>
    <row r="23" s="20" customFormat="1" ht="18.75">
      <c r="A23" s="172"/>
      <c r="B23" s="166">
        <v>1021</v>
      </c>
      <c r="C23" s="167" t="s">
        <v>70</v>
      </c>
      <c r="D23" s="168">
        <v>2</v>
      </c>
      <c r="E23" s="166">
        <v>1064</v>
      </c>
      <c r="F23" s="169" t="s">
        <v>71</v>
      </c>
      <c r="G23" s="170">
        <v>4</v>
      </c>
      <c r="H23" s="171">
        <v>1108</v>
      </c>
      <c r="I23" s="169" t="s">
        <v>43</v>
      </c>
      <c r="J23" s="168">
        <v>4</v>
      </c>
      <c r="K23" s="20"/>
      <c r="L23" s="157">
        <v>1099</v>
      </c>
      <c r="O23" s="20"/>
    </row>
    <row r="24" s="20" customFormat="1" ht="18.75">
      <c r="A24" s="172"/>
      <c r="B24" s="166">
        <v>1022</v>
      </c>
      <c r="C24" s="167" t="s">
        <v>72</v>
      </c>
      <c r="D24" s="168">
        <v>4</v>
      </c>
      <c r="E24" s="166">
        <v>1065</v>
      </c>
      <c r="F24" s="173" t="s">
        <v>73</v>
      </c>
      <c r="G24" s="168">
        <v>2</v>
      </c>
      <c r="H24" s="20"/>
      <c r="I24" s="173"/>
      <c r="J24" s="168"/>
      <c r="K24" s="20"/>
      <c r="L24" s="157">
        <v>1100</v>
      </c>
      <c r="O24" s="20"/>
      <c r="P24" s="20"/>
    </row>
    <row r="25" s="20" customFormat="1" ht="18.75">
      <c r="A25" s="174"/>
      <c r="B25" s="162"/>
      <c r="C25" s="175"/>
      <c r="D25" s="164"/>
      <c r="E25" s="166">
        <v>1066</v>
      </c>
      <c r="F25" s="173" t="s">
        <v>63</v>
      </c>
      <c r="G25" s="168">
        <v>2</v>
      </c>
      <c r="H25" s="20"/>
      <c r="I25" s="173"/>
      <c r="J25" s="168"/>
      <c r="K25" s="20"/>
      <c r="L25" s="157">
        <v>1101</v>
      </c>
      <c r="O25" s="20"/>
      <c r="P25" s="20"/>
    </row>
    <row r="26" s="20" customFormat="1" ht="18.75">
      <c r="A26" s="176" t="s">
        <v>74</v>
      </c>
      <c r="B26" s="177">
        <v>1023</v>
      </c>
      <c r="C26" s="178" t="s">
        <v>75</v>
      </c>
      <c r="D26" s="179">
        <v>2</v>
      </c>
      <c r="E26" s="180">
        <v>1067</v>
      </c>
      <c r="F26" s="181" t="s">
        <v>76</v>
      </c>
      <c r="G26" s="179">
        <v>4</v>
      </c>
      <c r="H26" s="180">
        <v>1109</v>
      </c>
      <c r="I26" s="181" t="s">
        <v>77</v>
      </c>
      <c r="J26" s="182">
        <v>2</v>
      </c>
      <c r="K26" s="20"/>
      <c r="L26" s="157">
        <v>1102</v>
      </c>
      <c r="O26" s="20"/>
      <c r="P26" s="20"/>
    </row>
    <row r="27" s="20" customFormat="1" ht="18.75">
      <c r="A27" s="183"/>
      <c r="B27" s="177">
        <v>1024</v>
      </c>
      <c r="C27" s="178" t="s">
        <v>78</v>
      </c>
      <c r="D27" s="179">
        <v>4</v>
      </c>
      <c r="E27" s="180">
        <v>1068</v>
      </c>
      <c r="F27" s="181" t="s">
        <v>79</v>
      </c>
      <c r="G27" s="179">
        <v>4</v>
      </c>
      <c r="H27" s="180">
        <v>1110</v>
      </c>
      <c r="I27" s="181" t="s">
        <v>80</v>
      </c>
      <c r="J27" s="182">
        <v>4</v>
      </c>
      <c r="K27" s="20"/>
      <c r="L27" s="171">
        <v>1103</v>
      </c>
      <c r="O27" s="20"/>
      <c r="P27" s="20"/>
    </row>
    <row r="28" s="20" customFormat="1" ht="18.75">
      <c r="A28" s="183"/>
      <c r="B28" s="177">
        <v>1025</v>
      </c>
      <c r="C28" s="178" t="s">
        <v>81</v>
      </c>
      <c r="D28" s="179">
        <v>4</v>
      </c>
      <c r="E28" s="180">
        <v>1069</v>
      </c>
      <c r="F28" s="181" t="s">
        <v>82</v>
      </c>
      <c r="G28" s="179">
        <v>4</v>
      </c>
      <c r="H28" s="180">
        <v>1111</v>
      </c>
      <c r="I28" s="181" t="s">
        <v>61</v>
      </c>
      <c r="J28" s="182">
        <v>4</v>
      </c>
      <c r="K28" s="20"/>
      <c r="L28" s="171">
        <v>1104</v>
      </c>
      <c r="M28" s="20"/>
      <c r="N28" s="20"/>
      <c r="O28" s="20"/>
      <c r="P28" s="20"/>
    </row>
    <row r="29" s="20" customFormat="1" ht="18.75">
      <c r="A29" s="183"/>
      <c r="B29" s="177">
        <v>1026</v>
      </c>
      <c r="C29" s="178" t="s">
        <v>83</v>
      </c>
      <c r="D29" s="179">
        <v>4</v>
      </c>
      <c r="E29" s="180">
        <v>1070</v>
      </c>
      <c r="F29" s="181" t="s">
        <v>84</v>
      </c>
      <c r="G29" s="179">
        <v>4</v>
      </c>
      <c r="H29" s="180">
        <v>1112</v>
      </c>
      <c r="I29" s="181" t="s">
        <v>85</v>
      </c>
      <c r="J29" s="182">
        <v>2</v>
      </c>
      <c r="K29" s="20"/>
      <c r="L29" s="171">
        <v>1105</v>
      </c>
      <c r="O29" s="20"/>
      <c r="P29" s="20"/>
    </row>
    <row r="30" s="20" customFormat="1" ht="18.75">
      <c r="A30" s="183"/>
      <c r="B30" s="177">
        <v>1027</v>
      </c>
      <c r="C30" s="184" t="s">
        <v>86</v>
      </c>
      <c r="D30" s="179">
        <v>4</v>
      </c>
      <c r="E30" s="180">
        <v>1071</v>
      </c>
      <c r="F30" s="181" t="s">
        <v>87</v>
      </c>
      <c r="G30" s="179">
        <v>4</v>
      </c>
      <c r="H30" s="180">
        <v>1113</v>
      </c>
      <c r="I30" s="181" t="s">
        <v>88</v>
      </c>
      <c r="J30" s="182">
        <v>4</v>
      </c>
      <c r="K30" s="20"/>
      <c r="L30" s="171">
        <v>1106</v>
      </c>
      <c r="O30" s="20"/>
      <c r="P30" s="20"/>
    </row>
    <row r="31" s="20" customFormat="1" ht="18.75">
      <c r="A31" s="183"/>
      <c r="B31" s="177">
        <v>1028</v>
      </c>
      <c r="C31" s="184" t="s">
        <v>89</v>
      </c>
      <c r="D31" s="179">
        <v>2</v>
      </c>
      <c r="E31" s="180">
        <v>1072</v>
      </c>
      <c r="F31" s="181" t="s">
        <v>90</v>
      </c>
      <c r="G31" s="179">
        <v>2</v>
      </c>
      <c r="H31" s="180">
        <v>1114</v>
      </c>
      <c r="I31" s="181" t="s">
        <v>91</v>
      </c>
      <c r="J31" s="182">
        <v>4</v>
      </c>
      <c r="L31" s="171">
        <v>1107</v>
      </c>
      <c r="O31" s="20"/>
      <c r="P31" s="20"/>
    </row>
    <row r="32" s="20" customFormat="1" ht="18.75">
      <c r="A32" s="185"/>
      <c r="B32" s="177">
        <v>1029</v>
      </c>
      <c r="C32" s="184" t="s">
        <v>92</v>
      </c>
      <c r="D32" s="179">
        <v>4</v>
      </c>
      <c r="E32" s="180">
        <v>1073</v>
      </c>
      <c r="F32" s="181" t="s">
        <v>85</v>
      </c>
      <c r="G32" s="182">
        <v>2</v>
      </c>
      <c r="H32" s="20"/>
      <c r="I32" s="163"/>
      <c r="J32" s="164"/>
      <c r="K32" s="20"/>
      <c r="L32" s="171">
        <v>1108</v>
      </c>
      <c r="O32" s="20"/>
      <c r="P32" s="20"/>
    </row>
    <row r="33" s="20" customFormat="1" ht="18.75">
      <c r="A33" s="186" t="s">
        <v>93</v>
      </c>
      <c r="B33" s="187">
        <v>1030</v>
      </c>
      <c r="C33" s="188" t="s">
        <v>94</v>
      </c>
      <c r="D33" s="189">
        <v>4</v>
      </c>
      <c r="E33" s="187">
        <v>1074</v>
      </c>
      <c r="F33" s="190" t="s">
        <v>95</v>
      </c>
      <c r="G33" s="189">
        <v>4</v>
      </c>
      <c r="H33" s="187">
        <v>1115</v>
      </c>
      <c r="I33" s="190" t="s">
        <v>96</v>
      </c>
      <c r="J33" s="189">
        <v>4</v>
      </c>
      <c r="K33" s="20"/>
      <c r="L33" s="180">
        <v>1109</v>
      </c>
      <c r="O33" s="20"/>
      <c r="P33" s="20"/>
    </row>
    <row r="34" s="20" customFormat="1" ht="18.75">
      <c r="A34" s="191"/>
      <c r="B34" s="187">
        <v>1031</v>
      </c>
      <c r="C34" s="188" t="s">
        <v>97</v>
      </c>
      <c r="D34" s="189">
        <v>4</v>
      </c>
      <c r="E34" s="187">
        <v>1075</v>
      </c>
      <c r="F34" s="190" t="s">
        <v>98</v>
      </c>
      <c r="G34" s="189">
        <v>2</v>
      </c>
      <c r="H34" s="187">
        <v>1116</v>
      </c>
      <c r="I34" s="190" t="s">
        <v>70</v>
      </c>
      <c r="J34" s="189">
        <v>2</v>
      </c>
      <c r="K34" s="20"/>
      <c r="L34" s="180">
        <v>1110</v>
      </c>
      <c r="O34" s="20"/>
      <c r="P34" s="20"/>
    </row>
    <row r="35" s="20" customFormat="1" ht="18.75">
      <c r="A35" s="191"/>
      <c r="B35" s="187">
        <v>1032</v>
      </c>
      <c r="C35" s="188" t="s">
        <v>99</v>
      </c>
      <c r="D35" s="189">
        <v>4</v>
      </c>
      <c r="E35" s="187">
        <v>1076</v>
      </c>
      <c r="F35" s="190" t="s">
        <v>100</v>
      </c>
      <c r="G35" s="189">
        <v>4</v>
      </c>
      <c r="H35" s="187">
        <v>1117</v>
      </c>
      <c r="I35" s="190" t="s">
        <v>101</v>
      </c>
      <c r="J35" s="189">
        <v>4</v>
      </c>
      <c r="K35" s="20"/>
      <c r="L35" s="180">
        <v>1111</v>
      </c>
      <c r="O35" s="20"/>
      <c r="P35" s="20"/>
    </row>
    <row r="36" s="20" customFormat="1" ht="18.75">
      <c r="A36" s="191"/>
      <c r="B36" s="187">
        <v>1033</v>
      </c>
      <c r="C36" s="188" t="s">
        <v>102</v>
      </c>
      <c r="D36" s="189">
        <v>4</v>
      </c>
      <c r="E36" s="187">
        <v>1077</v>
      </c>
      <c r="F36" s="190" t="s">
        <v>103</v>
      </c>
      <c r="G36" s="189">
        <v>4</v>
      </c>
      <c r="H36" s="187">
        <v>1118</v>
      </c>
      <c r="I36" s="190" t="s">
        <v>104</v>
      </c>
      <c r="J36" s="189">
        <v>2</v>
      </c>
      <c r="K36" s="20"/>
      <c r="L36" s="180">
        <v>1112</v>
      </c>
      <c r="M36" s="20"/>
      <c r="N36" s="20"/>
      <c r="O36" s="20"/>
      <c r="P36" s="20"/>
    </row>
    <row r="37" s="20" customFormat="1" ht="18.75">
      <c r="A37" s="191"/>
      <c r="B37" s="187">
        <v>1034</v>
      </c>
      <c r="C37" s="188" t="s">
        <v>105</v>
      </c>
      <c r="D37" s="189">
        <v>2</v>
      </c>
      <c r="E37" s="187">
        <v>1078</v>
      </c>
      <c r="F37" s="190" t="s">
        <v>106</v>
      </c>
      <c r="G37" s="189">
        <v>4</v>
      </c>
      <c r="H37" s="187">
        <v>1119</v>
      </c>
      <c r="I37" s="190" t="s">
        <v>107</v>
      </c>
      <c r="J37" s="189">
        <v>4</v>
      </c>
      <c r="K37" s="20"/>
      <c r="L37" s="180">
        <v>1113</v>
      </c>
      <c r="O37" s="20"/>
      <c r="P37" s="20"/>
    </row>
    <row r="38" s="20" customFormat="1" ht="18.75">
      <c r="A38" s="191"/>
      <c r="B38" s="187">
        <v>1035</v>
      </c>
      <c r="C38" s="188" t="s">
        <v>108</v>
      </c>
      <c r="D38" s="189">
        <v>2</v>
      </c>
      <c r="E38" s="187">
        <v>1079</v>
      </c>
      <c r="F38" s="190" t="s">
        <v>109</v>
      </c>
      <c r="G38" s="189">
        <v>4</v>
      </c>
      <c r="H38" s="187">
        <v>1120</v>
      </c>
      <c r="I38" s="190" t="s">
        <v>110</v>
      </c>
      <c r="J38" s="189">
        <v>2</v>
      </c>
      <c r="K38" s="20"/>
      <c r="L38" s="180">
        <v>1114</v>
      </c>
      <c r="O38" s="20"/>
      <c r="P38" s="20"/>
    </row>
    <row r="39" s="20" customFormat="1" ht="18.75">
      <c r="A39" s="192"/>
      <c r="B39" s="187">
        <v>1036</v>
      </c>
      <c r="C39" s="188" t="s">
        <v>111</v>
      </c>
      <c r="D39" s="189">
        <v>4</v>
      </c>
      <c r="E39" s="187">
        <v>1080</v>
      </c>
      <c r="F39" s="190" t="s">
        <v>110</v>
      </c>
      <c r="G39" s="189">
        <v>2</v>
      </c>
      <c r="H39" s="187">
        <v>1121</v>
      </c>
      <c r="I39" s="190" t="s">
        <v>112</v>
      </c>
      <c r="J39" s="189">
        <v>4</v>
      </c>
      <c r="L39" s="187">
        <v>1115</v>
      </c>
      <c r="O39" s="20"/>
      <c r="P39" s="20"/>
    </row>
    <row r="40" s="20" customFormat="1" ht="18.75">
      <c r="A40" s="193" t="s">
        <v>113</v>
      </c>
      <c r="B40" s="194">
        <v>1037</v>
      </c>
      <c r="C40" s="195" t="s">
        <v>114</v>
      </c>
      <c r="D40" s="196">
        <v>4</v>
      </c>
      <c r="E40" s="197">
        <v>1081</v>
      </c>
      <c r="F40" s="198" t="s">
        <v>115</v>
      </c>
      <c r="G40" s="196">
        <v>4</v>
      </c>
      <c r="H40" s="197">
        <v>1122</v>
      </c>
      <c r="I40" s="198" t="s">
        <v>116</v>
      </c>
      <c r="J40" s="199">
        <v>4</v>
      </c>
      <c r="K40" s="200"/>
      <c r="L40" s="187">
        <v>1116</v>
      </c>
      <c r="O40" s="20"/>
      <c r="P40" s="20"/>
    </row>
    <row r="41" s="20" customFormat="1" ht="18.75">
      <c r="A41" s="201"/>
      <c r="B41" s="194">
        <v>1038</v>
      </c>
      <c r="C41" s="195" t="s">
        <v>117</v>
      </c>
      <c r="D41" s="196">
        <v>4</v>
      </c>
      <c r="E41" s="197">
        <v>1082</v>
      </c>
      <c r="F41" s="198" t="s">
        <v>118</v>
      </c>
      <c r="G41" s="196">
        <v>4</v>
      </c>
      <c r="H41" s="197">
        <v>1123</v>
      </c>
      <c r="I41" s="198" t="s">
        <v>89</v>
      </c>
      <c r="J41" s="199">
        <v>2</v>
      </c>
      <c r="K41" s="200"/>
      <c r="L41" s="187">
        <v>1117</v>
      </c>
      <c r="O41" s="20"/>
      <c r="P41" s="20"/>
    </row>
    <row r="42" s="20" customFormat="1" ht="18.75">
      <c r="A42" s="201"/>
      <c r="B42" s="194">
        <v>1039</v>
      </c>
      <c r="C42" s="195" t="s">
        <v>119</v>
      </c>
      <c r="D42" s="196">
        <v>4</v>
      </c>
      <c r="E42" s="197">
        <v>1083</v>
      </c>
      <c r="F42" s="198" t="s">
        <v>120</v>
      </c>
      <c r="G42" s="196">
        <v>4</v>
      </c>
      <c r="H42" s="197">
        <v>1124</v>
      </c>
      <c r="I42" s="198" t="s">
        <v>121</v>
      </c>
      <c r="J42" s="199">
        <v>2</v>
      </c>
      <c r="K42" s="200"/>
      <c r="L42" s="187">
        <v>1118</v>
      </c>
      <c r="O42" s="20"/>
      <c r="P42" s="20"/>
    </row>
    <row r="43" s="20" customFormat="1" ht="18.75">
      <c r="A43" s="201"/>
      <c r="B43" s="194">
        <v>1040</v>
      </c>
      <c r="C43" s="195" t="s">
        <v>122</v>
      </c>
      <c r="D43" s="196">
        <v>4</v>
      </c>
      <c r="E43" s="197">
        <v>1084</v>
      </c>
      <c r="F43" s="198" t="s">
        <v>123</v>
      </c>
      <c r="G43" s="196">
        <v>4</v>
      </c>
      <c r="H43" s="197">
        <v>1125</v>
      </c>
      <c r="I43" s="198" t="s">
        <v>124</v>
      </c>
      <c r="J43" s="199">
        <v>4</v>
      </c>
      <c r="K43" s="200"/>
      <c r="L43" s="187">
        <v>1119</v>
      </c>
      <c r="O43" s="20"/>
      <c r="P43" s="20"/>
    </row>
    <row r="44" s="20" customFormat="1" ht="18.75">
      <c r="A44" s="201"/>
      <c r="B44" s="194">
        <v>1041</v>
      </c>
      <c r="C44" s="195" t="s">
        <v>125</v>
      </c>
      <c r="D44" s="196">
        <v>2</v>
      </c>
      <c r="E44" s="197">
        <v>1085</v>
      </c>
      <c r="F44" s="198" t="s">
        <v>126</v>
      </c>
      <c r="G44" s="196">
        <v>2</v>
      </c>
      <c r="H44" s="197">
        <v>1126</v>
      </c>
      <c r="I44" s="198" t="s">
        <v>127</v>
      </c>
      <c r="J44" s="199">
        <v>4</v>
      </c>
      <c r="K44" s="200"/>
      <c r="L44" s="187">
        <v>1120</v>
      </c>
      <c r="M44" s="20"/>
      <c r="N44" s="20"/>
      <c r="O44" s="20"/>
      <c r="P44" s="20"/>
    </row>
    <row r="45" s="20" customFormat="1" ht="18.75">
      <c r="A45" s="201"/>
      <c r="B45" s="194">
        <v>1042</v>
      </c>
      <c r="C45" s="195" t="s">
        <v>128</v>
      </c>
      <c r="D45" s="196">
        <v>2</v>
      </c>
      <c r="E45" s="197">
        <v>1086</v>
      </c>
      <c r="F45" s="198" t="s">
        <v>129</v>
      </c>
      <c r="G45" s="196">
        <v>2</v>
      </c>
      <c r="H45" s="197">
        <v>1127</v>
      </c>
      <c r="I45" s="198" t="s">
        <v>130</v>
      </c>
      <c r="J45" s="199">
        <v>4</v>
      </c>
      <c r="K45" s="200"/>
      <c r="L45" s="187">
        <v>1121</v>
      </c>
      <c r="O45" s="20"/>
      <c r="P45" s="20"/>
    </row>
    <row r="46" s="20" customFormat="1" ht="18.75">
      <c r="A46" s="201"/>
      <c r="B46" s="194">
        <v>1043</v>
      </c>
      <c r="C46" s="195" t="s">
        <v>131</v>
      </c>
      <c r="D46" s="196">
        <v>2</v>
      </c>
      <c r="E46" s="197">
        <v>1087</v>
      </c>
      <c r="F46" s="198" t="s">
        <v>132</v>
      </c>
      <c r="G46" s="199">
        <v>2</v>
      </c>
      <c r="H46" s="164"/>
      <c r="I46" s="163"/>
      <c r="J46" s="164"/>
      <c r="K46" s="200"/>
      <c r="L46" s="197">
        <v>1122</v>
      </c>
      <c r="O46" s="20"/>
      <c r="P46" s="20"/>
    </row>
    <row r="47" s="20" customFormat="1" ht="18.75">
      <c r="A47" s="202"/>
      <c r="B47" s="194">
        <v>1044</v>
      </c>
      <c r="C47" s="195" t="s">
        <v>133</v>
      </c>
      <c r="D47" s="196">
        <v>2</v>
      </c>
      <c r="E47" s="197">
        <v>1088</v>
      </c>
      <c r="F47" s="198" t="s">
        <v>121</v>
      </c>
      <c r="G47" s="199">
        <v>2</v>
      </c>
      <c r="H47" s="164"/>
      <c r="I47" s="163"/>
      <c r="J47" s="164"/>
      <c r="K47" s="200"/>
      <c r="L47" s="197">
        <v>1123</v>
      </c>
      <c r="O47" s="20"/>
      <c r="P47" s="20"/>
    </row>
    <row r="48" s="20" customFormat="1" ht="18.75">
      <c r="A48" s="21"/>
      <c r="B48" s="21"/>
      <c r="C48" s="136"/>
      <c r="D48" s="21"/>
      <c r="E48" s="21"/>
      <c r="F48" s="20"/>
      <c r="G48" s="21"/>
      <c r="H48" s="21"/>
      <c r="I48" s="20"/>
      <c r="J48" s="21"/>
      <c r="K48" s="20"/>
      <c r="L48" s="197">
        <v>1124</v>
      </c>
      <c r="O48" s="20"/>
      <c r="P48" s="20"/>
    </row>
    <row r="49" ht="18.75">
      <c r="A49" s="21"/>
      <c r="B49" s="21"/>
      <c r="C49" s="136"/>
      <c r="D49" s="21"/>
      <c r="E49" s="21"/>
      <c r="F49" s="20"/>
      <c r="G49" s="21"/>
      <c r="H49" s="21"/>
      <c r="I49" s="20"/>
      <c r="J49" s="21"/>
      <c r="K49" s="20"/>
      <c r="L49" s="197">
        <v>1125</v>
      </c>
    </row>
    <row r="50" ht="18.75">
      <c r="A50" s="21"/>
      <c r="B50" s="21"/>
      <c r="C50" s="136"/>
      <c r="D50" s="21"/>
      <c r="E50" s="21"/>
      <c r="F50" s="20"/>
      <c r="G50" s="21"/>
      <c r="H50" s="21"/>
      <c r="I50" s="20"/>
      <c r="J50" s="21"/>
      <c r="K50" s="20"/>
      <c r="L50" s="197">
        <v>1126</v>
      </c>
    </row>
    <row r="51" ht="18.75">
      <c r="A51" s="21"/>
      <c r="B51" s="21"/>
      <c r="C51" s="136"/>
      <c r="G51" s="21"/>
      <c r="K51" s="20"/>
      <c r="L51" s="197">
        <v>1127</v>
      </c>
    </row>
    <row r="52" ht="14.25">
      <c r="A52" s="21"/>
      <c r="B52" s="21"/>
      <c r="C52" s="136"/>
      <c r="D52" s="21"/>
      <c r="E52" s="21"/>
      <c r="F52" s="20"/>
      <c r="G52" s="21"/>
      <c r="K52" s="20"/>
    </row>
    <row r="53" ht="14.25">
      <c r="A53" s="21"/>
      <c r="B53" s="21"/>
      <c r="C53" s="136"/>
      <c r="G53" s="21"/>
    </row>
    <row r="54" ht="14.25">
      <c r="C54" s="136"/>
      <c r="G54" s="21"/>
    </row>
  </sheetData>
  <mergeCells count="6">
    <mergeCell ref="A3:A9"/>
    <mergeCell ref="A10:A17"/>
    <mergeCell ref="A18:A25"/>
    <mergeCell ref="A26:A32"/>
    <mergeCell ref="A33:A39"/>
    <mergeCell ref="A40:A47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5" zoomScale="100" workbookViewId="0">
      <selection activeCell="A1" activeCellId="0" sqref="A1"/>
    </sheetView>
  </sheetViews>
  <sheetFormatPr defaultRowHeight="14.25"/>
  <cols>
    <col min="1" max="16384" style="203" width="9.140625"/>
  </cols>
  <sheetData>
    <row r="1"/>
    <row r="2"/>
    <row r="3">
      <c r="B3" s="203" t="s">
        <v>6</v>
      </c>
      <c r="C3" s="203" t="s">
        <v>7</v>
      </c>
      <c r="D3" s="203" t="s">
        <v>15</v>
      </c>
      <c r="E3" s="203" t="s">
        <v>192</v>
      </c>
      <c r="F3" s="203" t="s">
        <v>193</v>
      </c>
      <c r="M3" s="203"/>
    </row>
    <row r="4" ht="16.5">
      <c r="B4" s="203">
        <v>1001</v>
      </c>
      <c r="C4" s="203" t="s">
        <v>12</v>
      </c>
      <c r="D4" s="203">
        <v>4</v>
      </c>
      <c r="E4" s="204">
        <v>1</v>
      </c>
      <c r="F4" s="203">
        <v>0</v>
      </c>
      <c r="M4" s="203"/>
    </row>
    <row r="5" ht="16.5">
      <c r="B5" s="203">
        <v>1002</v>
      </c>
      <c r="C5" s="203" t="s">
        <v>19</v>
      </c>
      <c r="D5" s="203">
        <v>4</v>
      </c>
      <c r="E5" s="204">
        <v>1</v>
      </c>
      <c r="F5" s="203">
        <v>0</v>
      </c>
      <c r="M5" s="203"/>
    </row>
    <row r="6" ht="16.5">
      <c r="B6" s="203">
        <v>1003</v>
      </c>
      <c r="C6" s="203" t="s">
        <v>22</v>
      </c>
      <c r="D6" s="203">
        <v>4</v>
      </c>
      <c r="E6" s="204">
        <v>1</v>
      </c>
      <c r="F6" s="203">
        <v>0</v>
      </c>
      <c r="M6" s="203"/>
    </row>
    <row r="7" ht="16.5">
      <c r="B7" s="203">
        <v>1004</v>
      </c>
      <c r="C7" s="203" t="s">
        <v>25</v>
      </c>
      <c r="D7" s="203">
        <v>4</v>
      </c>
      <c r="E7" s="204">
        <v>1</v>
      </c>
      <c r="F7" s="203">
        <v>1</v>
      </c>
      <c r="M7" s="203"/>
    </row>
    <row r="8" ht="16.5">
      <c r="B8" s="203">
        <v>1005</v>
      </c>
      <c r="C8" s="203" t="s">
        <v>28</v>
      </c>
      <c r="D8" s="203">
        <v>2</v>
      </c>
      <c r="E8" s="204">
        <v>1</v>
      </c>
      <c r="F8" s="203">
        <v>1</v>
      </c>
      <c r="M8" s="203"/>
    </row>
    <row r="9" ht="16.5">
      <c r="B9" s="203">
        <v>1006</v>
      </c>
      <c r="C9" s="203" t="s">
        <v>30</v>
      </c>
      <c r="D9" s="203">
        <v>2</v>
      </c>
      <c r="E9" s="204">
        <v>1</v>
      </c>
      <c r="F9" s="203">
        <v>2</v>
      </c>
      <c r="M9" s="203"/>
    </row>
    <row r="10" ht="16.5">
      <c r="B10" s="203">
        <v>1007</v>
      </c>
      <c r="C10" s="203" t="s">
        <v>33</v>
      </c>
      <c r="D10" s="203">
        <v>4</v>
      </c>
      <c r="E10" s="204">
        <v>1</v>
      </c>
      <c r="F10" s="203">
        <v>2</v>
      </c>
      <c r="M10" s="203"/>
    </row>
    <row r="11" ht="16.5">
      <c r="B11" s="203">
        <v>1008</v>
      </c>
      <c r="C11" s="203" t="s">
        <v>36</v>
      </c>
      <c r="D11" s="203">
        <v>2</v>
      </c>
      <c r="E11" s="205">
        <v>2</v>
      </c>
      <c r="F11" s="203">
        <v>3</v>
      </c>
      <c r="M11" s="203"/>
    </row>
    <row r="12" ht="16.5">
      <c r="B12" s="203">
        <v>1009</v>
      </c>
      <c r="C12" s="203" t="s">
        <v>39</v>
      </c>
      <c r="D12" s="203">
        <v>2</v>
      </c>
      <c r="E12" s="205">
        <v>2</v>
      </c>
      <c r="F12" s="203">
        <v>3</v>
      </c>
      <c r="M12" s="203"/>
    </row>
    <row r="13" ht="16.5">
      <c r="B13" s="203">
        <v>1010</v>
      </c>
      <c r="C13" s="203" t="s">
        <v>42</v>
      </c>
      <c r="D13" s="203">
        <v>4</v>
      </c>
      <c r="E13" s="205">
        <v>2</v>
      </c>
      <c r="F13" s="203">
        <v>4</v>
      </c>
      <c r="M13" s="203"/>
    </row>
    <row r="14" ht="16.5">
      <c r="B14" s="203">
        <v>1011</v>
      </c>
      <c r="C14" s="203" t="s">
        <v>45</v>
      </c>
      <c r="D14" s="203">
        <v>4</v>
      </c>
      <c r="E14" s="205">
        <v>2</v>
      </c>
      <c r="F14" s="203">
        <v>4</v>
      </c>
      <c r="M14" s="203"/>
    </row>
    <row r="15" ht="16.5">
      <c r="B15" s="203">
        <v>1012</v>
      </c>
      <c r="C15" s="203" t="s">
        <v>46</v>
      </c>
      <c r="D15" s="203">
        <v>2</v>
      </c>
      <c r="E15" s="205">
        <v>2</v>
      </c>
      <c r="F15" s="203">
        <v>4</v>
      </c>
      <c r="M15" s="203"/>
    </row>
    <row r="16" ht="16.5">
      <c r="B16" s="203">
        <v>1013</v>
      </c>
      <c r="C16" s="203" t="s">
        <v>49</v>
      </c>
      <c r="D16" s="203">
        <v>4</v>
      </c>
      <c r="E16" s="205">
        <v>2</v>
      </c>
      <c r="F16" s="203">
        <v>5</v>
      </c>
      <c r="M16" s="203"/>
    </row>
    <row r="17" ht="16.5">
      <c r="B17" s="203">
        <v>1014</v>
      </c>
      <c r="C17" s="203" t="s">
        <v>51</v>
      </c>
      <c r="D17" s="203">
        <v>2</v>
      </c>
      <c r="E17" s="205">
        <v>2</v>
      </c>
      <c r="F17" s="203">
        <v>5</v>
      </c>
      <c r="M17" s="203"/>
    </row>
    <row r="18" ht="16.5">
      <c r="B18" s="203">
        <v>1015</v>
      </c>
      <c r="C18" s="203" t="s">
        <v>53</v>
      </c>
      <c r="D18" s="203">
        <v>4</v>
      </c>
      <c r="E18" s="205">
        <v>2</v>
      </c>
      <c r="F18" s="203">
        <v>5</v>
      </c>
      <c r="M18" s="203"/>
    </row>
    <row r="19" ht="16.5">
      <c r="B19" s="203">
        <v>1016</v>
      </c>
      <c r="C19" s="203" t="s">
        <v>55</v>
      </c>
      <c r="D19" s="203">
        <v>2</v>
      </c>
      <c r="E19" s="206">
        <v>3</v>
      </c>
      <c r="F19" s="203">
        <v>6</v>
      </c>
      <c r="M19" s="203"/>
    </row>
    <row r="20" ht="16.5">
      <c r="B20" s="203">
        <v>1017</v>
      </c>
      <c r="C20" s="203" t="s">
        <v>58</v>
      </c>
      <c r="D20" s="203">
        <v>4</v>
      </c>
      <c r="E20" s="206">
        <v>3</v>
      </c>
      <c r="F20" s="203">
        <v>6</v>
      </c>
      <c r="M20" s="203"/>
    </row>
    <row r="21" ht="16.5">
      <c r="B21" s="203">
        <v>1018</v>
      </c>
      <c r="C21" s="203" t="s">
        <v>61</v>
      </c>
      <c r="D21" s="203">
        <v>4</v>
      </c>
      <c r="E21" s="206">
        <v>3</v>
      </c>
      <c r="F21" s="203">
        <v>6</v>
      </c>
      <c r="M21" s="203"/>
    </row>
    <row r="22" ht="16.5">
      <c r="B22" s="203">
        <v>1019</v>
      </c>
      <c r="C22" s="203" t="s">
        <v>64</v>
      </c>
      <c r="D22" s="203">
        <v>4</v>
      </c>
      <c r="E22" s="206">
        <v>3</v>
      </c>
      <c r="F22" s="203">
        <v>6</v>
      </c>
      <c r="M22" s="203"/>
    </row>
    <row r="23" ht="16.5">
      <c r="B23" s="203">
        <v>1020</v>
      </c>
      <c r="C23" s="203" t="s">
        <v>67</v>
      </c>
      <c r="D23" s="203">
        <v>4</v>
      </c>
      <c r="E23" s="206">
        <v>3</v>
      </c>
      <c r="F23" s="203">
        <v>7</v>
      </c>
      <c r="M23" s="203"/>
    </row>
    <row r="24" ht="16.5">
      <c r="B24" s="203">
        <v>1021</v>
      </c>
      <c r="C24" s="203" t="s">
        <v>70</v>
      </c>
      <c r="D24" s="203">
        <v>2</v>
      </c>
      <c r="E24" s="206">
        <v>3</v>
      </c>
      <c r="F24" s="203">
        <v>7</v>
      </c>
      <c r="M24" s="203"/>
    </row>
    <row r="25" ht="16.5">
      <c r="B25" s="203">
        <v>1022</v>
      </c>
      <c r="C25" s="203" t="s">
        <v>72</v>
      </c>
      <c r="D25" s="203">
        <v>4</v>
      </c>
      <c r="E25" s="206">
        <v>3</v>
      </c>
      <c r="F25" s="203">
        <v>8</v>
      </c>
      <c r="M25" s="203"/>
    </row>
    <row r="26" ht="16.5">
      <c r="B26" s="203">
        <v>1023</v>
      </c>
      <c r="C26" s="203" t="s">
        <v>75</v>
      </c>
      <c r="D26" s="203">
        <v>2</v>
      </c>
      <c r="E26" s="207">
        <v>4</v>
      </c>
      <c r="F26" s="203">
        <v>9</v>
      </c>
      <c r="M26" s="203"/>
    </row>
    <row r="27" ht="16.5">
      <c r="B27" s="203">
        <v>1024</v>
      </c>
      <c r="C27" s="203" t="s">
        <v>78</v>
      </c>
      <c r="D27" s="203">
        <v>4</v>
      </c>
      <c r="E27" s="207">
        <v>4</v>
      </c>
      <c r="F27" s="203">
        <v>9</v>
      </c>
      <c r="M27" s="203"/>
    </row>
    <row r="28" ht="16.5">
      <c r="B28" s="203">
        <v>1025</v>
      </c>
      <c r="C28" s="203" t="s">
        <v>81</v>
      </c>
      <c r="D28" s="203">
        <v>4</v>
      </c>
      <c r="E28" s="207">
        <v>4</v>
      </c>
      <c r="F28" s="203">
        <v>10</v>
      </c>
      <c r="M28" s="203"/>
    </row>
    <row r="29" ht="16.5">
      <c r="B29" s="203">
        <v>1026</v>
      </c>
      <c r="C29" s="203" t="s">
        <v>83</v>
      </c>
      <c r="D29" s="203">
        <v>4</v>
      </c>
      <c r="E29" s="207">
        <v>4</v>
      </c>
      <c r="F29" s="203">
        <v>10</v>
      </c>
      <c r="M29" s="203"/>
    </row>
    <row r="30" ht="16.5">
      <c r="B30" s="203">
        <v>1027</v>
      </c>
      <c r="C30" s="203" t="s">
        <v>86</v>
      </c>
      <c r="D30" s="203">
        <v>4</v>
      </c>
      <c r="E30" s="207">
        <v>4</v>
      </c>
      <c r="F30" s="203">
        <v>11</v>
      </c>
      <c r="M30" s="203"/>
    </row>
    <row r="31" ht="16.5">
      <c r="B31" s="203">
        <v>1028</v>
      </c>
      <c r="C31" s="203" t="s">
        <v>89</v>
      </c>
      <c r="D31" s="203">
        <v>2</v>
      </c>
      <c r="E31" s="207">
        <v>4</v>
      </c>
      <c r="F31" s="203">
        <v>11</v>
      </c>
      <c r="M31" s="203"/>
    </row>
    <row r="32" ht="16.5">
      <c r="B32" s="203">
        <v>1029</v>
      </c>
      <c r="C32" s="203" t="s">
        <v>92</v>
      </c>
      <c r="D32" s="203">
        <v>4</v>
      </c>
      <c r="E32" s="207">
        <v>4</v>
      </c>
      <c r="F32" s="203">
        <v>9</v>
      </c>
      <c r="M32" s="203"/>
    </row>
    <row r="33" ht="16.5">
      <c r="B33" s="203">
        <v>1030</v>
      </c>
      <c r="C33" s="203" t="s">
        <v>94</v>
      </c>
      <c r="D33" s="203">
        <v>4</v>
      </c>
      <c r="E33" s="208">
        <v>5</v>
      </c>
      <c r="F33" s="203">
        <v>12</v>
      </c>
      <c r="M33" s="203"/>
    </row>
    <row r="34" ht="16.5">
      <c r="B34" s="203">
        <v>1031</v>
      </c>
      <c r="C34" s="203" t="s">
        <v>97</v>
      </c>
      <c r="D34" s="203">
        <v>4</v>
      </c>
      <c r="E34" s="208">
        <v>5</v>
      </c>
      <c r="F34" s="203">
        <v>12</v>
      </c>
      <c r="M34" s="203"/>
    </row>
    <row r="35" ht="16.5">
      <c r="B35" s="203">
        <v>1032</v>
      </c>
      <c r="C35" s="203" t="s">
        <v>99</v>
      </c>
      <c r="D35" s="203">
        <v>4</v>
      </c>
      <c r="E35" s="208">
        <v>5</v>
      </c>
      <c r="F35" s="203">
        <v>13</v>
      </c>
      <c r="M35" s="203"/>
    </row>
    <row r="36" ht="16.5">
      <c r="B36" s="203">
        <v>1033</v>
      </c>
      <c r="C36" s="203" t="s">
        <v>102</v>
      </c>
      <c r="D36" s="203">
        <v>4</v>
      </c>
      <c r="E36" s="208">
        <v>5</v>
      </c>
      <c r="F36" s="203">
        <v>14</v>
      </c>
      <c r="M36" s="203"/>
    </row>
    <row r="37" ht="16.5">
      <c r="B37" s="203">
        <v>1034</v>
      </c>
      <c r="C37" s="203" t="s">
        <v>105</v>
      </c>
      <c r="D37" s="203">
        <v>2</v>
      </c>
      <c r="E37" s="208">
        <v>5</v>
      </c>
      <c r="F37" s="203">
        <v>13</v>
      </c>
      <c r="M37" s="203"/>
    </row>
    <row r="38" ht="16.5">
      <c r="B38" s="203">
        <v>1035</v>
      </c>
      <c r="C38" s="203" t="s">
        <v>108</v>
      </c>
      <c r="D38" s="203">
        <v>2</v>
      </c>
      <c r="E38" s="208">
        <v>5</v>
      </c>
      <c r="F38" s="203">
        <v>14</v>
      </c>
      <c r="M38" s="203"/>
    </row>
    <row r="39" ht="16.5">
      <c r="B39" s="203">
        <v>1036</v>
      </c>
      <c r="C39" s="203" t="s">
        <v>111</v>
      </c>
      <c r="D39" s="203">
        <v>4</v>
      </c>
      <c r="E39" s="208">
        <v>5</v>
      </c>
      <c r="F39" s="203">
        <v>13</v>
      </c>
      <c r="M39" s="203"/>
    </row>
    <row r="40" ht="16.5">
      <c r="B40" s="203">
        <v>1037</v>
      </c>
      <c r="C40" s="203" t="s">
        <v>114</v>
      </c>
      <c r="D40" s="203">
        <v>4</v>
      </c>
      <c r="E40" s="209">
        <v>6</v>
      </c>
      <c r="F40" s="203">
        <v>15</v>
      </c>
      <c r="M40" s="203"/>
    </row>
    <row r="41" ht="16.5">
      <c r="B41" s="203">
        <v>1038</v>
      </c>
      <c r="C41" s="203" t="s">
        <v>117</v>
      </c>
      <c r="D41" s="203">
        <v>4</v>
      </c>
      <c r="E41" s="209">
        <v>6</v>
      </c>
      <c r="F41" s="203">
        <v>15</v>
      </c>
      <c r="M41" s="203"/>
    </row>
    <row r="42" ht="16.5">
      <c r="B42" s="203">
        <v>1039</v>
      </c>
      <c r="C42" s="203" t="s">
        <v>119</v>
      </c>
      <c r="D42" s="203">
        <v>4</v>
      </c>
      <c r="E42" s="209">
        <v>6</v>
      </c>
      <c r="F42" s="203">
        <v>16</v>
      </c>
      <c r="M42" s="203"/>
    </row>
    <row r="43" ht="16.5">
      <c r="B43" s="203">
        <v>1040</v>
      </c>
      <c r="C43" s="203" t="s">
        <v>122</v>
      </c>
      <c r="D43" s="203">
        <v>4</v>
      </c>
      <c r="E43" s="209">
        <v>6</v>
      </c>
      <c r="F43" s="203">
        <v>16</v>
      </c>
      <c r="M43" s="203"/>
    </row>
    <row r="44" ht="16.5">
      <c r="B44" s="203">
        <v>1041</v>
      </c>
      <c r="C44" s="203" t="s">
        <v>125</v>
      </c>
      <c r="D44" s="203">
        <v>2</v>
      </c>
      <c r="E44" s="209">
        <v>6</v>
      </c>
      <c r="F44" s="203">
        <v>17</v>
      </c>
      <c r="M44" s="203"/>
    </row>
    <row r="45" ht="16.5">
      <c r="B45" s="203">
        <v>1042</v>
      </c>
      <c r="C45" s="203" t="s">
        <v>128</v>
      </c>
      <c r="D45" s="203">
        <v>2</v>
      </c>
      <c r="E45" s="209">
        <v>6</v>
      </c>
      <c r="F45" s="203">
        <v>17</v>
      </c>
      <c r="M45" s="203"/>
    </row>
    <row r="46" ht="16.5">
      <c r="B46" s="203">
        <v>1043</v>
      </c>
      <c r="C46" s="203" t="s">
        <v>131</v>
      </c>
      <c r="D46" s="203">
        <v>2</v>
      </c>
      <c r="E46" s="209">
        <v>6</v>
      </c>
      <c r="F46" s="203">
        <v>15</v>
      </c>
      <c r="M46" s="203"/>
    </row>
    <row r="47" ht="16.5">
      <c r="B47" s="203">
        <v>1044</v>
      </c>
      <c r="C47" s="203" t="s">
        <v>133</v>
      </c>
      <c r="D47" s="203">
        <v>2</v>
      </c>
      <c r="E47" s="209">
        <v>6</v>
      </c>
      <c r="F47" s="203">
        <v>16</v>
      </c>
      <c r="M47" s="203"/>
    </row>
    <row r="48" ht="16.5">
      <c r="B48" s="203">
        <v>1045</v>
      </c>
      <c r="C48" s="203" t="s">
        <v>17</v>
      </c>
      <c r="D48" s="203">
        <v>4</v>
      </c>
      <c r="E48" s="204">
        <v>1</v>
      </c>
      <c r="F48" s="203">
        <v>18</v>
      </c>
      <c r="M48" s="203"/>
    </row>
    <row r="49" ht="16.5">
      <c r="B49" s="203">
        <v>1046</v>
      </c>
      <c r="C49" s="203" t="s">
        <v>20</v>
      </c>
      <c r="D49" s="203">
        <v>4</v>
      </c>
      <c r="E49" s="204">
        <v>1</v>
      </c>
      <c r="F49" s="203">
        <v>18</v>
      </c>
      <c r="M49" s="203"/>
    </row>
    <row r="50" ht="16.5">
      <c r="B50" s="203">
        <v>1047</v>
      </c>
      <c r="C50" s="203" t="s">
        <v>23</v>
      </c>
      <c r="D50" s="203">
        <v>2</v>
      </c>
      <c r="E50" s="204">
        <v>1</v>
      </c>
      <c r="F50" s="203">
        <v>18</v>
      </c>
      <c r="M50" s="203"/>
    </row>
    <row r="51" ht="16.5">
      <c r="B51" s="203">
        <v>1048</v>
      </c>
      <c r="C51" s="203" t="s">
        <v>26</v>
      </c>
      <c r="D51" s="203">
        <v>4</v>
      </c>
      <c r="E51" s="204">
        <v>1</v>
      </c>
      <c r="F51" s="203">
        <v>19</v>
      </c>
      <c r="M51" s="203"/>
    </row>
    <row r="52" ht="16.5">
      <c r="B52" s="203">
        <v>1049</v>
      </c>
      <c r="C52" s="203" t="s">
        <v>19</v>
      </c>
      <c r="D52" s="203">
        <v>4</v>
      </c>
      <c r="E52" s="204">
        <v>1</v>
      </c>
      <c r="F52" s="203">
        <v>19</v>
      </c>
      <c r="M52" s="203"/>
    </row>
    <row r="53" ht="16.5">
      <c r="B53" s="203">
        <v>1050</v>
      </c>
      <c r="C53" s="203" t="s">
        <v>31</v>
      </c>
      <c r="D53" s="203">
        <v>4</v>
      </c>
      <c r="E53" s="204">
        <v>1</v>
      </c>
      <c r="F53" s="203">
        <v>20</v>
      </c>
      <c r="M53" s="203"/>
    </row>
    <row r="54" ht="16.5">
      <c r="B54" s="203">
        <v>1051</v>
      </c>
      <c r="C54" s="203" t="s">
        <v>29</v>
      </c>
      <c r="D54" s="203">
        <v>2</v>
      </c>
      <c r="E54" s="204">
        <v>1</v>
      </c>
      <c r="F54" s="203">
        <v>20</v>
      </c>
      <c r="M54" s="203"/>
    </row>
    <row r="55" ht="16.5">
      <c r="B55" s="203">
        <v>1052</v>
      </c>
      <c r="C55" s="203" t="s">
        <v>37</v>
      </c>
      <c r="D55" s="203">
        <v>4</v>
      </c>
      <c r="E55" s="205">
        <v>2</v>
      </c>
      <c r="F55" s="203">
        <v>21</v>
      </c>
      <c r="M55" s="203"/>
    </row>
    <row r="56" ht="16.5">
      <c r="B56" s="203">
        <v>1053</v>
      </c>
      <c r="C56" s="203" t="s">
        <v>40</v>
      </c>
      <c r="D56" s="203">
        <v>4</v>
      </c>
      <c r="E56" s="205">
        <v>2</v>
      </c>
      <c r="F56" s="203">
        <v>21</v>
      </c>
      <c r="M56" s="203"/>
    </row>
    <row r="57" ht="16.5">
      <c r="B57" s="203">
        <v>1054</v>
      </c>
      <c r="C57" s="203" t="s">
        <v>43</v>
      </c>
      <c r="D57" s="203">
        <v>4</v>
      </c>
      <c r="E57" s="205">
        <v>2</v>
      </c>
      <c r="F57" s="203">
        <v>22</v>
      </c>
      <c r="M57" s="203"/>
    </row>
    <row r="58" ht="16.5">
      <c r="B58" s="203">
        <v>1055</v>
      </c>
      <c r="C58" s="203" t="s">
        <v>24</v>
      </c>
      <c r="D58" s="203">
        <v>2</v>
      </c>
      <c r="E58" s="205">
        <v>2</v>
      </c>
      <c r="F58" s="203">
        <v>23</v>
      </c>
      <c r="M58" s="203"/>
    </row>
    <row r="59" ht="16.5">
      <c r="B59" s="203">
        <v>1056</v>
      </c>
      <c r="C59" s="203" t="s">
        <v>47</v>
      </c>
      <c r="D59" s="203">
        <v>4</v>
      </c>
      <c r="E59" s="205">
        <v>2</v>
      </c>
      <c r="F59" s="203">
        <v>22</v>
      </c>
      <c r="M59" s="203"/>
    </row>
    <row r="60" ht="16.5">
      <c r="B60" s="203">
        <v>1057</v>
      </c>
      <c r="C60" s="203" t="s">
        <v>21</v>
      </c>
      <c r="D60" s="203">
        <v>4</v>
      </c>
      <c r="E60" s="205">
        <v>2</v>
      </c>
      <c r="F60" s="203">
        <v>23</v>
      </c>
      <c r="M60" s="203"/>
    </row>
    <row r="61" ht="16.5">
      <c r="B61" s="203">
        <v>1058</v>
      </c>
      <c r="C61" s="203" t="s">
        <v>48</v>
      </c>
      <c r="D61" s="203">
        <v>2</v>
      </c>
      <c r="E61" s="205">
        <v>2</v>
      </c>
      <c r="F61" s="203">
        <v>21</v>
      </c>
      <c r="M61" s="203"/>
    </row>
    <row r="62" ht="16.5">
      <c r="B62" s="203">
        <v>1059</v>
      </c>
      <c r="C62" s="203" t="s">
        <v>56</v>
      </c>
      <c r="D62" s="203">
        <v>4</v>
      </c>
      <c r="E62" s="206">
        <v>3</v>
      </c>
      <c r="F62" s="203">
        <v>24</v>
      </c>
    </row>
    <row r="63" ht="16.5">
      <c r="B63" s="203">
        <v>1060</v>
      </c>
      <c r="C63" s="203" t="s">
        <v>59</v>
      </c>
      <c r="D63" s="203">
        <v>2</v>
      </c>
      <c r="E63" s="206">
        <v>3</v>
      </c>
      <c r="F63" s="203">
        <v>24</v>
      </c>
    </row>
    <row r="64" ht="16.5">
      <c r="B64" s="203">
        <v>1061</v>
      </c>
      <c r="C64" s="203" t="s">
        <v>62</v>
      </c>
      <c r="D64" s="203">
        <v>4</v>
      </c>
      <c r="E64" s="206">
        <v>3</v>
      </c>
      <c r="F64" s="203">
        <v>24</v>
      </c>
    </row>
    <row r="65">
      <c r="B65" s="203">
        <v>1062</v>
      </c>
      <c r="C65" s="203" t="s">
        <v>65</v>
      </c>
      <c r="D65" s="203">
        <v>4</v>
      </c>
      <c r="E65" s="206">
        <v>3</v>
      </c>
      <c r="F65" s="203">
        <v>25</v>
      </c>
    </row>
    <row r="66">
      <c r="B66" s="203">
        <v>1063</v>
      </c>
      <c r="C66" s="203" t="s">
        <v>68</v>
      </c>
      <c r="D66" s="203">
        <v>2</v>
      </c>
      <c r="E66" s="206">
        <v>3</v>
      </c>
      <c r="F66" s="203">
        <v>25</v>
      </c>
    </row>
    <row r="67">
      <c r="B67" s="203">
        <v>1064</v>
      </c>
      <c r="C67" s="203" t="s">
        <v>71</v>
      </c>
      <c r="D67" s="203">
        <v>4</v>
      </c>
      <c r="E67" s="206">
        <v>3</v>
      </c>
      <c r="F67" s="203">
        <v>26</v>
      </c>
    </row>
    <row r="68">
      <c r="B68" s="203">
        <v>1065</v>
      </c>
      <c r="C68" s="203" t="s">
        <v>73</v>
      </c>
      <c r="D68" s="203">
        <v>2</v>
      </c>
      <c r="E68" s="206">
        <v>3</v>
      </c>
      <c r="F68" s="203">
        <v>26</v>
      </c>
    </row>
    <row r="69">
      <c r="B69" s="203">
        <v>1066</v>
      </c>
      <c r="C69" s="203" t="s">
        <v>63</v>
      </c>
      <c r="D69" s="203">
        <v>2</v>
      </c>
      <c r="E69" s="206">
        <v>3</v>
      </c>
      <c r="F69" s="203">
        <v>24</v>
      </c>
    </row>
    <row r="70">
      <c r="B70" s="203">
        <v>1067</v>
      </c>
      <c r="C70" s="203" t="s">
        <v>76</v>
      </c>
      <c r="D70" s="203">
        <v>4</v>
      </c>
      <c r="E70" s="207">
        <v>4</v>
      </c>
      <c r="F70" s="203">
        <v>27</v>
      </c>
    </row>
    <row r="71">
      <c r="B71" s="203">
        <v>1068</v>
      </c>
      <c r="C71" s="203" t="s">
        <v>79</v>
      </c>
      <c r="D71" s="203">
        <v>4</v>
      </c>
      <c r="E71" s="207">
        <v>4</v>
      </c>
      <c r="F71" s="203">
        <v>28</v>
      </c>
    </row>
    <row r="72">
      <c r="B72" s="203">
        <v>1069</v>
      </c>
      <c r="C72" s="203" t="s">
        <v>82</v>
      </c>
      <c r="D72" s="203">
        <v>4</v>
      </c>
      <c r="E72" s="207">
        <v>4</v>
      </c>
      <c r="F72" s="203">
        <v>29</v>
      </c>
    </row>
    <row r="73">
      <c r="B73" s="203">
        <v>1070</v>
      </c>
      <c r="C73" s="203" t="s">
        <v>84</v>
      </c>
      <c r="D73" s="203">
        <v>4</v>
      </c>
      <c r="E73" s="207">
        <v>4</v>
      </c>
      <c r="F73" s="203">
        <v>27</v>
      </c>
    </row>
    <row r="74">
      <c r="B74" s="203">
        <v>1071</v>
      </c>
      <c r="C74" s="203" t="s">
        <v>87</v>
      </c>
      <c r="D74" s="203">
        <v>4</v>
      </c>
      <c r="E74" s="207">
        <v>4</v>
      </c>
      <c r="F74" s="203">
        <v>28</v>
      </c>
    </row>
    <row r="75">
      <c r="B75" s="203">
        <v>1072</v>
      </c>
      <c r="C75" s="203" t="s">
        <v>90</v>
      </c>
      <c r="D75" s="203">
        <v>2</v>
      </c>
      <c r="E75" s="207">
        <v>4</v>
      </c>
      <c r="F75" s="203">
        <v>29</v>
      </c>
    </row>
    <row r="76">
      <c r="B76" s="203">
        <v>1073</v>
      </c>
      <c r="C76" s="203" t="s">
        <v>85</v>
      </c>
      <c r="D76" s="203">
        <v>2</v>
      </c>
      <c r="E76" s="207">
        <v>4</v>
      </c>
      <c r="F76" s="203">
        <v>27</v>
      </c>
    </row>
    <row r="77">
      <c r="B77" s="203">
        <v>1074</v>
      </c>
      <c r="C77" s="203" t="s">
        <v>95</v>
      </c>
      <c r="D77" s="203">
        <v>4</v>
      </c>
      <c r="E77" s="208">
        <v>5</v>
      </c>
      <c r="F77" s="203">
        <v>30</v>
      </c>
    </row>
    <row r="78">
      <c r="B78" s="203">
        <v>1075</v>
      </c>
      <c r="C78" s="203" t="s">
        <v>98</v>
      </c>
      <c r="D78" s="203">
        <v>2</v>
      </c>
      <c r="E78" s="208">
        <v>5</v>
      </c>
      <c r="F78" s="203">
        <v>31</v>
      </c>
    </row>
    <row r="79">
      <c r="B79" s="203">
        <v>1076</v>
      </c>
      <c r="C79" s="203" t="s">
        <v>100</v>
      </c>
      <c r="D79" s="203">
        <v>4</v>
      </c>
      <c r="E79" s="208">
        <v>5</v>
      </c>
      <c r="F79" s="203">
        <v>32</v>
      </c>
    </row>
    <row r="80">
      <c r="B80" s="203">
        <v>1077</v>
      </c>
      <c r="C80" s="203" t="s">
        <v>103</v>
      </c>
      <c r="D80" s="203">
        <v>4</v>
      </c>
      <c r="E80" s="208">
        <v>5</v>
      </c>
      <c r="F80" s="203">
        <v>30</v>
      </c>
    </row>
    <row r="81">
      <c r="B81" s="203">
        <v>1078</v>
      </c>
      <c r="C81" s="203" t="s">
        <v>106</v>
      </c>
      <c r="D81" s="203">
        <v>4</v>
      </c>
      <c r="E81" s="208">
        <v>5</v>
      </c>
      <c r="F81" s="203">
        <v>30</v>
      </c>
    </row>
    <row r="82">
      <c r="B82" s="203">
        <v>1079</v>
      </c>
      <c r="C82" s="203" t="s">
        <v>109</v>
      </c>
      <c r="D82" s="203">
        <v>4</v>
      </c>
      <c r="E82" s="208">
        <v>5</v>
      </c>
      <c r="F82" s="203">
        <v>31</v>
      </c>
    </row>
    <row r="83">
      <c r="B83" s="203">
        <v>1080</v>
      </c>
      <c r="C83" s="203" t="s">
        <v>110</v>
      </c>
      <c r="D83" s="203">
        <v>2</v>
      </c>
      <c r="E83" s="208">
        <v>5</v>
      </c>
      <c r="F83" s="203">
        <v>32</v>
      </c>
    </row>
    <row r="84">
      <c r="B84" s="203">
        <v>1081</v>
      </c>
      <c r="C84" s="203" t="s">
        <v>115</v>
      </c>
      <c r="D84" s="203">
        <v>4</v>
      </c>
      <c r="E84" s="209">
        <v>6</v>
      </c>
      <c r="F84" s="203">
        <v>33</v>
      </c>
    </row>
    <row r="85">
      <c r="B85" s="203">
        <v>1082</v>
      </c>
      <c r="C85" s="203" t="s">
        <v>118</v>
      </c>
      <c r="D85" s="203">
        <v>4</v>
      </c>
      <c r="E85" s="209">
        <v>6</v>
      </c>
      <c r="F85" s="203">
        <v>33</v>
      </c>
    </row>
    <row r="86">
      <c r="B86" s="203">
        <v>1083</v>
      </c>
      <c r="C86" s="203" t="s">
        <v>120</v>
      </c>
      <c r="D86" s="203">
        <v>4</v>
      </c>
      <c r="E86" s="209">
        <v>6</v>
      </c>
      <c r="F86" s="203">
        <v>34</v>
      </c>
    </row>
    <row r="87">
      <c r="B87" s="203">
        <v>1084</v>
      </c>
      <c r="C87" s="203" t="s">
        <v>123</v>
      </c>
      <c r="D87" s="203">
        <v>4</v>
      </c>
      <c r="E87" s="209">
        <v>6</v>
      </c>
      <c r="F87" s="203">
        <v>35</v>
      </c>
    </row>
    <row r="88">
      <c r="B88" s="203">
        <v>1085</v>
      </c>
      <c r="C88" s="203" t="s">
        <v>126</v>
      </c>
      <c r="D88" s="203">
        <v>2</v>
      </c>
      <c r="E88" s="209">
        <v>6</v>
      </c>
      <c r="F88" s="203">
        <v>33</v>
      </c>
    </row>
    <row r="89">
      <c r="B89" s="203">
        <v>1086</v>
      </c>
      <c r="C89" s="203" t="s">
        <v>129</v>
      </c>
      <c r="D89" s="203">
        <v>2</v>
      </c>
      <c r="E89" s="209">
        <v>6</v>
      </c>
      <c r="F89" s="203">
        <v>34</v>
      </c>
    </row>
    <row r="90">
      <c r="B90" s="203">
        <v>1087</v>
      </c>
      <c r="C90" s="203" t="s">
        <v>132</v>
      </c>
      <c r="D90" s="203">
        <v>2</v>
      </c>
      <c r="E90" s="209">
        <v>6</v>
      </c>
      <c r="F90" s="203">
        <v>35</v>
      </c>
    </row>
    <row r="91">
      <c r="B91" s="203">
        <v>1088</v>
      </c>
      <c r="C91" s="203" t="s">
        <v>121</v>
      </c>
      <c r="D91" s="203">
        <v>2</v>
      </c>
      <c r="E91" s="209">
        <v>6</v>
      </c>
      <c r="F91" s="203">
        <v>33</v>
      </c>
    </row>
    <row r="92">
      <c r="B92" s="203">
        <v>1089</v>
      </c>
      <c r="C92" s="203" t="s">
        <v>18</v>
      </c>
      <c r="D92" s="203">
        <v>4</v>
      </c>
      <c r="E92" s="204">
        <v>1</v>
      </c>
      <c r="F92" s="203">
        <v>36</v>
      </c>
    </row>
    <row r="93">
      <c r="B93" s="203">
        <v>1090</v>
      </c>
      <c r="C93" s="203" t="s">
        <v>21</v>
      </c>
      <c r="D93" s="203">
        <v>4</v>
      </c>
      <c r="E93" s="204">
        <v>1</v>
      </c>
      <c r="F93" s="203">
        <v>36</v>
      </c>
    </row>
    <row r="94">
      <c r="B94" s="203">
        <v>1091</v>
      </c>
      <c r="C94" s="203" t="s">
        <v>24</v>
      </c>
      <c r="D94" s="203">
        <v>2</v>
      </c>
      <c r="E94" s="204">
        <v>1</v>
      </c>
      <c r="F94" s="203">
        <v>36</v>
      </c>
    </row>
    <row r="95">
      <c r="B95" s="203">
        <v>1092</v>
      </c>
      <c r="C95" s="203" t="s">
        <v>27</v>
      </c>
      <c r="D95" s="203">
        <v>2</v>
      </c>
      <c r="E95" s="204">
        <v>1</v>
      </c>
      <c r="F95" s="203">
        <v>37</v>
      </c>
    </row>
    <row r="96">
      <c r="B96" s="203">
        <v>1093</v>
      </c>
      <c r="C96" s="203" t="s">
        <v>29</v>
      </c>
      <c r="D96" s="203">
        <v>2</v>
      </c>
      <c r="E96" s="204">
        <v>1</v>
      </c>
      <c r="F96" s="203">
        <v>37</v>
      </c>
    </row>
    <row r="97">
      <c r="B97" s="203">
        <v>1094</v>
      </c>
      <c r="C97" s="203" t="s">
        <v>32</v>
      </c>
      <c r="D97" s="203">
        <v>4</v>
      </c>
      <c r="E97" s="204">
        <v>1</v>
      </c>
      <c r="F97" s="203">
        <v>38</v>
      </c>
    </row>
    <row r="98">
      <c r="B98" s="203">
        <v>1095</v>
      </c>
      <c r="C98" s="203" t="s">
        <v>34</v>
      </c>
      <c r="D98" s="203">
        <v>2</v>
      </c>
      <c r="E98" s="204">
        <v>1</v>
      </c>
      <c r="F98" s="203">
        <v>38</v>
      </c>
    </row>
    <row r="99">
      <c r="B99" s="203">
        <v>1096</v>
      </c>
      <c r="C99" s="203" t="s">
        <v>38</v>
      </c>
      <c r="D99" s="203">
        <v>4</v>
      </c>
      <c r="E99" s="205">
        <v>2</v>
      </c>
      <c r="F99" s="203">
        <v>39</v>
      </c>
    </row>
    <row r="100">
      <c r="B100" s="203">
        <v>1097</v>
      </c>
      <c r="C100" s="203" t="s">
        <v>41</v>
      </c>
      <c r="D100" s="203">
        <v>4</v>
      </c>
      <c r="E100" s="205">
        <v>2</v>
      </c>
      <c r="F100" s="203">
        <v>39</v>
      </c>
    </row>
    <row r="101">
      <c r="B101" s="203">
        <v>1098</v>
      </c>
      <c r="C101" s="203" t="s">
        <v>44</v>
      </c>
      <c r="D101" s="203">
        <v>2</v>
      </c>
      <c r="E101" s="205">
        <v>2</v>
      </c>
      <c r="F101" s="203">
        <v>39</v>
      </c>
    </row>
    <row r="102">
      <c r="B102" s="203">
        <v>1099</v>
      </c>
      <c r="C102" s="203" t="s">
        <v>42</v>
      </c>
      <c r="D102" s="203">
        <v>4</v>
      </c>
      <c r="E102" s="205">
        <v>2</v>
      </c>
      <c r="F102" s="203">
        <v>40</v>
      </c>
    </row>
    <row r="103">
      <c r="B103" s="203">
        <v>1100</v>
      </c>
      <c r="C103" s="203" t="s">
        <v>48</v>
      </c>
      <c r="D103" s="203">
        <v>2</v>
      </c>
      <c r="E103" s="205">
        <v>2</v>
      </c>
      <c r="F103" s="203">
        <v>40</v>
      </c>
    </row>
    <row r="104">
      <c r="B104" s="203">
        <v>1101</v>
      </c>
      <c r="C104" s="203" t="s">
        <v>50</v>
      </c>
      <c r="D104" s="203">
        <v>2</v>
      </c>
      <c r="E104" s="205">
        <v>2</v>
      </c>
      <c r="F104" s="203">
        <v>40</v>
      </c>
    </row>
    <row r="105">
      <c r="B105" s="203">
        <v>1102</v>
      </c>
      <c r="C105" s="203" t="s">
        <v>52</v>
      </c>
      <c r="D105" s="203">
        <v>2</v>
      </c>
      <c r="E105" s="205">
        <v>2</v>
      </c>
      <c r="F105" s="203">
        <v>41</v>
      </c>
    </row>
    <row r="106">
      <c r="B106" s="203">
        <v>1103</v>
      </c>
      <c r="C106" s="203" t="s">
        <v>57</v>
      </c>
      <c r="D106" s="203">
        <v>4</v>
      </c>
      <c r="E106" s="206">
        <v>3</v>
      </c>
      <c r="F106" s="203">
        <v>42</v>
      </c>
    </row>
    <row r="107">
      <c r="B107" s="203">
        <v>1104</v>
      </c>
      <c r="C107" s="203" t="s">
        <v>60</v>
      </c>
      <c r="D107" s="203">
        <v>4</v>
      </c>
      <c r="E107" s="206">
        <v>3</v>
      </c>
      <c r="F107" s="203">
        <v>43</v>
      </c>
    </row>
    <row r="108">
      <c r="B108" s="203">
        <v>1105</v>
      </c>
      <c r="C108" s="203" t="s">
        <v>63</v>
      </c>
      <c r="D108" s="203">
        <v>2</v>
      </c>
      <c r="E108" s="206">
        <v>3</v>
      </c>
      <c r="F108" s="203">
        <v>44</v>
      </c>
    </row>
    <row r="109">
      <c r="B109" s="203">
        <v>1106</v>
      </c>
      <c r="C109" s="203" t="s">
        <v>66</v>
      </c>
      <c r="D109" s="203">
        <v>2</v>
      </c>
      <c r="E109" s="206">
        <v>3</v>
      </c>
      <c r="F109" s="203">
        <v>42</v>
      </c>
    </row>
    <row r="110">
      <c r="B110" s="203">
        <v>1107</v>
      </c>
      <c r="C110" s="203" t="s">
        <v>69</v>
      </c>
      <c r="D110" s="203">
        <v>4</v>
      </c>
      <c r="E110" s="206">
        <v>3</v>
      </c>
      <c r="F110" s="203">
        <v>42</v>
      </c>
    </row>
    <row r="111">
      <c r="B111" s="203">
        <v>1108</v>
      </c>
      <c r="C111" s="203" t="s">
        <v>43</v>
      </c>
      <c r="D111" s="203">
        <v>4</v>
      </c>
      <c r="E111" s="206">
        <v>3</v>
      </c>
      <c r="F111" s="203">
        <v>43</v>
      </c>
    </row>
    <row r="112">
      <c r="B112" s="203">
        <v>1109</v>
      </c>
      <c r="C112" s="203" t="s">
        <v>77</v>
      </c>
      <c r="D112" s="203">
        <v>2</v>
      </c>
      <c r="E112" s="207">
        <v>4</v>
      </c>
      <c r="F112" s="203">
        <v>45</v>
      </c>
    </row>
    <row r="113" ht="14.25">
      <c r="B113" s="203">
        <v>1110</v>
      </c>
      <c r="C113" s="203" t="s">
        <v>80</v>
      </c>
      <c r="D113" s="203">
        <v>4</v>
      </c>
      <c r="E113" s="207">
        <v>4</v>
      </c>
      <c r="F113" s="203">
        <v>46</v>
      </c>
    </row>
    <row r="114" ht="14.25">
      <c r="B114" s="203">
        <v>1111</v>
      </c>
      <c r="C114" s="203" t="s">
        <v>61</v>
      </c>
      <c r="D114" s="203">
        <v>4</v>
      </c>
      <c r="E114" s="207">
        <v>4</v>
      </c>
      <c r="F114" s="203">
        <v>47</v>
      </c>
    </row>
    <row r="115" ht="14.25">
      <c r="B115" s="203">
        <v>1112</v>
      </c>
      <c r="C115" s="203" t="s">
        <v>85</v>
      </c>
      <c r="D115" s="203">
        <v>2</v>
      </c>
      <c r="E115" s="207">
        <v>4</v>
      </c>
      <c r="F115" s="203">
        <v>45</v>
      </c>
    </row>
    <row r="116" ht="14.25">
      <c r="B116" s="203">
        <v>1113</v>
      </c>
      <c r="C116" s="203" t="s">
        <v>88</v>
      </c>
      <c r="D116" s="203">
        <v>4</v>
      </c>
      <c r="E116" s="207">
        <v>4</v>
      </c>
      <c r="F116" s="203">
        <v>46</v>
      </c>
    </row>
    <row r="117" ht="14.25">
      <c r="B117" s="203">
        <v>1114</v>
      </c>
      <c r="C117" s="203" t="s">
        <v>91</v>
      </c>
      <c r="D117" s="203">
        <v>4</v>
      </c>
      <c r="E117" s="207">
        <v>4</v>
      </c>
      <c r="F117" s="203">
        <v>47</v>
      </c>
    </row>
    <row r="118" ht="14.25">
      <c r="B118" s="203">
        <v>1115</v>
      </c>
      <c r="C118" s="203" t="s">
        <v>96</v>
      </c>
      <c r="D118" s="203">
        <v>4</v>
      </c>
      <c r="E118" s="208">
        <v>5</v>
      </c>
      <c r="F118" s="203">
        <v>48</v>
      </c>
    </row>
    <row r="119" ht="14.25">
      <c r="B119" s="203">
        <v>1116</v>
      </c>
      <c r="C119" s="203" t="s">
        <v>70</v>
      </c>
      <c r="D119" s="203">
        <v>2</v>
      </c>
      <c r="E119" s="208">
        <v>5</v>
      </c>
      <c r="F119" s="203">
        <v>49</v>
      </c>
    </row>
    <row r="120" ht="14.25">
      <c r="B120" s="203">
        <v>1117</v>
      </c>
      <c r="C120" s="203" t="s">
        <v>101</v>
      </c>
      <c r="D120" s="203">
        <v>4</v>
      </c>
      <c r="E120" s="208">
        <v>5</v>
      </c>
      <c r="F120" s="203">
        <v>50</v>
      </c>
    </row>
    <row r="121" ht="14.25">
      <c r="B121" s="203">
        <v>1118</v>
      </c>
      <c r="C121" s="203" t="s">
        <v>104</v>
      </c>
      <c r="D121" s="203">
        <v>2</v>
      </c>
      <c r="E121" s="208">
        <v>5</v>
      </c>
      <c r="F121" s="203">
        <v>48</v>
      </c>
    </row>
    <row r="122" ht="14.25">
      <c r="B122" s="203">
        <v>1119</v>
      </c>
      <c r="C122" s="203" t="s">
        <v>107</v>
      </c>
      <c r="D122" s="203">
        <v>4</v>
      </c>
      <c r="E122" s="208">
        <v>5</v>
      </c>
      <c r="F122" s="203">
        <v>48</v>
      </c>
    </row>
    <row r="123" ht="14.25">
      <c r="B123" s="203">
        <v>1120</v>
      </c>
      <c r="C123" s="203" t="s">
        <v>110</v>
      </c>
      <c r="D123" s="203">
        <v>2</v>
      </c>
      <c r="E123" s="208">
        <v>5</v>
      </c>
      <c r="F123" s="203">
        <v>49</v>
      </c>
    </row>
    <row r="124" ht="14.25">
      <c r="B124" s="203">
        <v>1121</v>
      </c>
      <c r="C124" s="203" t="s">
        <v>112</v>
      </c>
      <c r="D124" s="203">
        <v>4</v>
      </c>
      <c r="E124" s="208">
        <v>5</v>
      </c>
      <c r="F124" s="203">
        <v>49</v>
      </c>
    </row>
    <row r="125" ht="14.25">
      <c r="B125" s="203">
        <v>1122</v>
      </c>
      <c r="C125" s="203" t="s">
        <v>116</v>
      </c>
      <c r="D125" s="203">
        <v>4</v>
      </c>
      <c r="E125" s="209">
        <v>6</v>
      </c>
      <c r="F125" s="203">
        <v>51</v>
      </c>
    </row>
    <row r="126" ht="14.25">
      <c r="B126" s="203">
        <v>1123</v>
      </c>
      <c r="C126" s="203" t="s">
        <v>89</v>
      </c>
      <c r="D126" s="203">
        <v>2</v>
      </c>
      <c r="E126" s="209">
        <v>6</v>
      </c>
      <c r="F126" s="203">
        <v>52</v>
      </c>
    </row>
    <row r="127" ht="14.25">
      <c r="B127" s="203">
        <v>1124</v>
      </c>
      <c r="C127" s="203" t="s">
        <v>121</v>
      </c>
      <c r="D127" s="203">
        <v>2</v>
      </c>
      <c r="E127" s="209">
        <v>6</v>
      </c>
      <c r="F127" s="203">
        <v>53</v>
      </c>
    </row>
    <row r="128" ht="14.25">
      <c r="B128" s="203">
        <v>1125</v>
      </c>
      <c r="C128" s="203" t="s">
        <v>124</v>
      </c>
      <c r="D128" s="203">
        <v>4</v>
      </c>
      <c r="E128" s="209">
        <v>6</v>
      </c>
      <c r="F128" s="203">
        <v>54</v>
      </c>
    </row>
    <row r="129" ht="14.25">
      <c r="B129" s="203">
        <v>1126</v>
      </c>
      <c r="C129" s="203" t="s">
        <v>127</v>
      </c>
      <c r="D129" s="203">
        <v>4</v>
      </c>
      <c r="E129" s="209">
        <v>6</v>
      </c>
      <c r="F129" s="203">
        <v>54</v>
      </c>
    </row>
    <row r="130" ht="14.25">
      <c r="B130" s="203">
        <v>1127</v>
      </c>
      <c r="C130" s="203" t="s">
        <v>130</v>
      </c>
      <c r="D130" s="203">
        <v>4</v>
      </c>
      <c r="E130" s="209">
        <v>6</v>
      </c>
      <c r="F130" s="203">
        <v>55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5" style="210" width="9.140625"/>
    <col customWidth="1" min="6" max="6" style="210" width="16.421875"/>
    <col min="7" max="16384" style="210" width="9.140625"/>
  </cols>
  <sheetData>
    <row r="1" ht="16.5">
      <c r="A1" s="211" t="s">
        <v>1</v>
      </c>
      <c r="B1" s="212"/>
      <c r="C1" s="211" t="s">
        <v>4</v>
      </c>
      <c r="D1" s="212"/>
      <c r="E1" s="211" t="s">
        <v>5</v>
      </c>
      <c r="F1" s="212"/>
    </row>
    <row r="2" ht="18.75">
      <c r="A2" s="213">
        <v>0</v>
      </c>
      <c r="B2" s="147">
        <v>1001</v>
      </c>
      <c r="C2" s="214">
        <v>1</v>
      </c>
      <c r="D2" s="147">
        <v>1045</v>
      </c>
      <c r="E2" s="215">
        <v>2</v>
      </c>
      <c r="F2" s="147">
        <v>1089</v>
      </c>
    </row>
    <row r="3" ht="18.75">
      <c r="A3" s="213">
        <v>0</v>
      </c>
      <c r="B3" s="147">
        <v>1002</v>
      </c>
      <c r="C3" s="214">
        <v>1</v>
      </c>
      <c r="D3" s="147">
        <v>1046</v>
      </c>
      <c r="E3" s="215">
        <v>2</v>
      </c>
      <c r="F3" s="147">
        <v>1090</v>
      </c>
    </row>
    <row r="4" ht="18.75">
      <c r="A4" s="213">
        <v>0</v>
      </c>
      <c r="B4" s="147">
        <v>1003</v>
      </c>
      <c r="C4" s="214">
        <v>1</v>
      </c>
      <c r="D4" s="147">
        <v>1047</v>
      </c>
      <c r="E4" s="215">
        <v>2</v>
      </c>
      <c r="F4" s="147">
        <v>1091</v>
      </c>
    </row>
    <row r="5" ht="18.75">
      <c r="A5" s="213">
        <v>0</v>
      </c>
      <c r="B5" s="147">
        <v>1004</v>
      </c>
      <c r="C5" s="214">
        <v>1</v>
      </c>
      <c r="D5" s="147">
        <v>1048</v>
      </c>
      <c r="E5" s="215">
        <v>2</v>
      </c>
      <c r="F5" s="147">
        <v>1092</v>
      </c>
    </row>
    <row r="6" ht="18.75">
      <c r="A6" s="213">
        <v>0</v>
      </c>
      <c r="B6" s="147">
        <v>1005</v>
      </c>
      <c r="C6" s="214">
        <v>1</v>
      </c>
      <c r="D6" s="147">
        <v>1049</v>
      </c>
      <c r="E6" s="215">
        <v>2</v>
      </c>
      <c r="F6" s="147">
        <v>1093</v>
      </c>
    </row>
    <row r="7" ht="18.75">
      <c r="A7" s="213">
        <v>0</v>
      </c>
      <c r="B7" s="147">
        <v>1006</v>
      </c>
      <c r="C7" s="214">
        <v>1</v>
      </c>
      <c r="D7" s="147">
        <v>1050</v>
      </c>
      <c r="E7" s="215">
        <v>2</v>
      </c>
      <c r="F7" s="147">
        <v>1094</v>
      </c>
    </row>
    <row r="8" ht="18.75">
      <c r="A8" s="213">
        <v>0</v>
      </c>
      <c r="B8" s="147">
        <v>1007</v>
      </c>
      <c r="C8" s="214">
        <v>1</v>
      </c>
      <c r="D8" s="147">
        <v>1051</v>
      </c>
      <c r="E8" s="215">
        <v>2</v>
      </c>
      <c r="F8" s="147">
        <v>1095</v>
      </c>
    </row>
    <row r="9" ht="18.75">
      <c r="A9" s="213">
        <v>0</v>
      </c>
      <c r="B9" s="154">
        <v>1008</v>
      </c>
      <c r="C9" s="214">
        <v>1</v>
      </c>
      <c r="D9" s="157">
        <v>1052</v>
      </c>
      <c r="E9" s="215">
        <v>2</v>
      </c>
      <c r="F9" s="157">
        <v>1096</v>
      </c>
    </row>
    <row r="10" ht="18.75">
      <c r="A10" s="213">
        <v>0</v>
      </c>
      <c r="B10" s="154">
        <v>1009</v>
      </c>
      <c r="C10" s="214">
        <v>1</v>
      </c>
      <c r="D10" s="157">
        <v>1053</v>
      </c>
      <c r="E10" s="215">
        <v>2</v>
      </c>
      <c r="F10" s="157">
        <v>1097</v>
      </c>
    </row>
    <row r="11" ht="18.75">
      <c r="A11" s="213">
        <v>0</v>
      </c>
      <c r="B11" s="154">
        <v>1010</v>
      </c>
      <c r="C11" s="214">
        <v>1</v>
      </c>
      <c r="D11" s="157">
        <v>1054</v>
      </c>
      <c r="E11" s="215">
        <v>2</v>
      </c>
      <c r="F11" s="157">
        <v>1098</v>
      </c>
    </row>
    <row r="12" ht="18.75">
      <c r="A12" s="213">
        <v>0</v>
      </c>
      <c r="B12" s="154">
        <v>1011</v>
      </c>
      <c r="C12" s="214">
        <v>1</v>
      </c>
      <c r="D12" s="157">
        <v>1055</v>
      </c>
      <c r="E12" s="215">
        <v>2</v>
      </c>
      <c r="F12" s="157">
        <v>1099</v>
      </c>
    </row>
    <row r="13" ht="18.75">
      <c r="A13" s="213">
        <v>0</v>
      </c>
      <c r="B13" s="154">
        <v>1012</v>
      </c>
      <c r="C13" s="214">
        <v>1</v>
      </c>
      <c r="D13" s="157">
        <v>1056</v>
      </c>
      <c r="E13" s="215">
        <v>2</v>
      </c>
      <c r="F13" s="157">
        <v>1100</v>
      </c>
    </row>
    <row r="14" ht="18.75">
      <c r="A14" s="213">
        <v>0</v>
      </c>
      <c r="B14" s="154">
        <v>1013</v>
      </c>
      <c r="C14" s="214">
        <v>1</v>
      </c>
      <c r="D14" s="157">
        <v>1057</v>
      </c>
      <c r="E14" s="215">
        <v>2</v>
      </c>
      <c r="F14" s="157">
        <v>1101</v>
      </c>
    </row>
    <row r="15" ht="18.75">
      <c r="A15" s="213">
        <v>0</v>
      </c>
      <c r="B15" s="154">
        <v>1014</v>
      </c>
      <c r="C15" s="214">
        <v>1</v>
      </c>
      <c r="D15" s="157">
        <v>1058</v>
      </c>
      <c r="E15" s="215">
        <v>2</v>
      </c>
      <c r="F15" s="157">
        <v>1102</v>
      </c>
    </row>
    <row r="16" ht="18.75">
      <c r="A16" s="213">
        <v>0</v>
      </c>
      <c r="B16" s="154">
        <v>1015</v>
      </c>
      <c r="C16" s="214">
        <v>1</v>
      </c>
      <c r="D16" s="166">
        <v>1059</v>
      </c>
      <c r="E16" s="215">
        <v>2</v>
      </c>
      <c r="F16" s="171">
        <v>1103</v>
      </c>
    </row>
    <row r="17" ht="18.75">
      <c r="A17" s="213">
        <v>0</v>
      </c>
      <c r="B17" s="166">
        <v>1016</v>
      </c>
      <c r="C17" s="214">
        <v>1</v>
      </c>
      <c r="D17" s="166">
        <v>1060</v>
      </c>
      <c r="E17" s="215">
        <v>2</v>
      </c>
      <c r="F17" s="171">
        <v>1104</v>
      </c>
    </row>
    <row r="18" ht="18.75">
      <c r="A18" s="213">
        <v>0</v>
      </c>
      <c r="B18" s="166">
        <v>1017</v>
      </c>
      <c r="C18" s="214">
        <v>1</v>
      </c>
      <c r="D18" s="166">
        <v>1061</v>
      </c>
      <c r="E18" s="215">
        <v>2</v>
      </c>
      <c r="F18" s="171">
        <v>1105</v>
      </c>
    </row>
    <row r="19" ht="18.75">
      <c r="A19" s="213">
        <v>0</v>
      </c>
      <c r="B19" s="166">
        <v>1018</v>
      </c>
      <c r="C19" s="214">
        <v>1</v>
      </c>
      <c r="D19" s="166">
        <v>1062</v>
      </c>
      <c r="E19" s="215">
        <v>2</v>
      </c>
      <c r="F19" s="171">
        <v>1106</v>
      </c>
    </row>
    <row r="20" ht="18.75">
      <c r="A20" s="213">
        <v>0</v>
      </c>
      <c r="B20" s="166">
        <v>1019</v>
      </c>
      <c r="C20" s="214">
        <v>1</v>
      </c>
      <c r="D20" s="166">
        <v>1063</v>
      </c>
      <c r="E20" s="215">
        <v>2</v>
      </c>
      <c r="F20" s="171">
        <v>1107</v>
      </c>
    </row>
    <row r="21" ht="18.75">
      <c r="A21" s="213">
        <v>0</v>
      </c>
      <c r="B21" s="166">
        <v>1020</v>
      </c>
      <c r="C21" s="214">
        <v>1</v>
      </c>
      <c r="D21" s="166">
        <v>1064</v>
      </c>
      <c r="E21" s="215">
        <v>2</v>
      </c>
      <c r="F21" s="171">
        <v>1108</v>
      </c>
    </row>
    <row r="22" ht="18.75">
      <c r="A22" s="213">
        <v>0</v>
      </c>
      <c r="B22" s="166">
        <v>1021</v>
      </c>
      <c r="C22" s="214">
        <v>1</v>
      </c>
      <c r="D22" s="166">
        <v>1065</v>
      </c>
      <c r="E22" s="215">
        <v>2</v>
      </c>
      <c r="F22" s="180">
        <v>1109</v>
      </c>
    </row>
    <row r="23" ht="18.75">
      <c r="A23" s="213">
        <v>0</v>
      </c>
      <c r="B23" s="166">
        <v>1022</v>
      </c>
      <c r="C23" s="214">
        <v>1</v>
      </c>
      <c r="D23" s="166">
        <v>1066</v>
      </c>
      <c r="E23" s="215">
        <v>2</v>
      </c>
      <c r="F23" s="180">
        <v>1110</v>
      </c>
    </row>
    <row r="24" ht="18.75">
      <c r="A24" s="213">
        <v>0</v>
      </c>
      <c r="B24" s="177">
        <v>1023</v>
      </c>
      <c r="C24" s="214">
        <v>1</v>
      </c>
      <c r="D24" s="180">
        <v>1067</v>
      </c>
      <c r="E24" s="215">
        <v>2</v>
      </c>
      <c r="F24" s="180">
        <v>1111</v>
      </c>
    </row>
    <row r="25" ht="18.75">
      <c r="A25" s="213">
        <v>0</v>
      </c>
      <c r="B25" s="177">
        <v>1024</v>
      </c>
      <c r="C25" s="214">
        <v>1</v>
      </c>
      <c r="D25" s="180">
        <v>1068</v>
      </c>
      <c r="E25" s="215">
        <v>2</v>
      </c>
      <c r="F25" s="180">
        <v>1112</v>
      </c>
    </row>
    <row r="26" ht="18.75">
      <c r="A26" s="213">
        <v>0</v>
      </c>
      <c r="B26" s="177">
        <v>1025</v>
      </c>
      <c r="C26" s="214">
        <v>1</v>
      </c>
      <c r="D26" s="180">
        <v>1069</v>
      </c>
      <c r="E26" s="215">
        <v>2</v>
      </c>
      <c r="F26" s="180">
        <v>1113</v>
      </c>
    </row>
    <row r="27" ht="18.75">
      <c r="A27" s="213">
        <v>0</v>
      </c>
      <c r="B27" s="177">
        <v>1026</v>
      </c>
      <c r="C27" s="214">
        <v>1</v>
      </c>
      <c r="D27" s="180">
        <v>1070</v>
      </c>
      <c r="E27" s="215">
        <v>2</v>
      </c>
      <c r="F27" s="180">
        <v>1114</v>
      </c>
    </row>
    <row r="28" ht="18.75">
      <c r="A28" s="213">
        <v>0</v>
      </c>
      <c r="B28" s="177">
        <v>1027</v>
      </c>
      <c r="C28" s="214">
        <v>1</v>
      </c>
      <c r="D28" s="180">
        <v>1071</v>
      </c>
      <c r="E28" s="215">
        <v>2</v>
      </c>
      <c r="F28" s="187">
        <v>1115</v>
      </c>
    </row>
    <row r="29" ht="18.75">
      <c r="A29" s="213">
        <v>0</v>
      </c>
      <c r="B29" s="177">
        <v>1028</v>
      </c>
      <c r="C29" s="214">
        <v>1</v>
      </c>
      <c r="D29" s="180">
        <v>1072</v>
      </c>
      <c r="E29" s="215">
        <v>2</v>
      </c>
      <c r="F29" s="187">
        <v>1116</v>
      </c>
    </row>
    <row r="30" ht="18.75">
      <c r="A30" s="213">
        <v>0</v>
      </c>
      <c r="B30" s="177">
        <v>1029</v>
      </c>
      <c r="C30" s="214">
        <v>1</v>
      </c>
      <c r="D30" s="180">
        <v>1073</v>
      </c>
      <c r="E30" s="215">
        <v>2</v>
      </c>
      <c r="F30" s="187">
        <v>1117</v>
      </c>
    </row>
    <row r="31" ht="18.75">
      <c r="A31" s="213">
        <v>0</v>
      </c>
      <c r="B31" s="187">
        <v>1030</v>
      </c>
      <c r="C31" s="214">
        <v>1</v>
      </c>
      <c r="D31" s="187">
        <v>1074</v>
      </c>
      <c r="E31" s="215">
        <v>2</v>
      </c>
      <c r="F31" s="187">
        <v>1118</v>
      </c>
    </row>
    <row r="32" ht="18.75">
      <c r="A32" s="213">
        <v>0</v>
      </c>
      <c r="B32" s="187">
        <v>1031</v>
      </c>
      <c r="C32" s="214">
        <v>1</v>
      </c>
      <c r="D32" s="187">
        <v>1075</v>
      </c>
      <c r="E32" s="215">
        <v>2</v>
      </c>
      <c r="F32" s="187">
        <v>1119</v>
      </c>
    </row>
    <row r="33" ht="18.75">
      <c r="A33" s="213">
        <v>0</v>
      </c>
      <c r="B33" s="187">
        <v>1032</v>
      </c>
      <c r="C33" s="214">
        <v>1</v>
      </c>
      <c r="D33" s="187">
        <v>1076</v>
      </c>
      <c r="E33" s="215">
        <v>2</v>
      </c>
      <c r="F33" s="187">
        <v>1120</v>
      </c>
    </row>
    <row r="34" ht="18.75">
      <c r="A34" s="213">
        <v>0</v>
      </c>
      <c r="B34" s="187">
        <v>1033</v>
      </c>
      <c r="C34" s="214">
        <v>1</v>
      </c>
      <c r="D34" s="187">
        <v>1077</v>
      </c>
      <c r="E34" s="215">
        <v>2</v>
      </c>
      <c r="F34" s="187">
        <v>1121</v>
      </c>
    </row>
    <row r="35" ht="18.75">
      <c r="A35" s="213">
        <v>0</v>
      </c>
      <c r="B35" s="187">
        <v>1034</v>
      </c>
      <c r="C35" s="214">
        <v>1</v>
      </c>
      <c r="D35" s="187">
        <v>1078</v>
      </c>
      <c r="E35" s="215">
        <v>2</v>
      </c>
      <c r="F35" s="197">
        <v>1122</v>
      </c>
    </row>
    <row r="36" ht="18.75">
      <c r="A36" s="213">
        <v>0</v>
      </c>
      <c r="B36" s="187">
        <v>1035</v>
      </c>
      <c r="C36" s="214">
        <v>1</v>
      </c>
      <c r="D36" s="187">
        <v>1079</v>
      </c>
      <c r="E36" s="215">
        <v>2</v>
      </c>
      <c r="F36" s="197">
        <v>1123</v>
      </c>
    </row>
    <row r="37" ht="18.75">
      <c r="A37" s="213">
        <v>0</v>
      </c>
      <c r="B37" s="187">
        <v>1036</v>
      </c>
      <c r="C37" s="214">
        <v>1</v>
      </c>
      <c r="D37" s="187">
        <v>1080</v>
      </c>
      <c r="E37" s="215">
        <v>2</v>
      </c>
      <c r="F37" s="197">
        <v>1124</v>
      </c>
    </row>
    <row r="38" ht="18.75">
      <c r="A38" s="213">
        <v>0</v>
      </c>
      <c r="B38" s="194">
        <v>1037</v>
      </c>
      <c r="C38" s="214">
        <v>1</v>
      </c>
      <c r="D38" s="197">
        <v>1081</v>
      </c>
      <c r="E38" s="215">
        <v>2</v>
      </c>
      <c r="F38" s="197">
        <v>1125</v>
      </c>
    </row>
    <row r="39" ht="18.75">
      <c r="A39" s="213">
        <v>0</v>
      </c>
      <c r="B39" s="194">
        <v>1038</v>
      </c>
      <c r="C39" s="214">
        <v>1</v>
      </c>
      <c r="D39" s="197">
        <v>1082</v>
      </c>
      <c r="E39" s="215">
        <v>2</v>
      </c>
      <c r="F39" s="197">
        <v>1126</v>
      </c>
    </row>
    <row r="40" ht="18.75">
      <c r="A40" s="213">
        <v>0</v>
      </c>
      <c r="B40" s="194">
        <v>1039</v>
      </c>
      <c r="C40" s="214">
        <v>1</v>
      </c>
      <c r="D40" s="197">
        <v>1083</v>
      </c>
      <c r="E40" s="216">
        <v>2</v>
      </c>
      <c r="F40" s="197">
        <v>1127</v>
      </c>
    </row>
    <row r="41" ht="18.75">
      <c r="A41" s="213">
        <v>0</v>
      </c>
      <c r="B41" s="194">
        <v>1040</v>
      </c>
      <c r="C41" s="214">
        <v>1</v>
      </c>
      <c r="D41" s="197">
        <v>1084</v>
      </c>
    </row>
    <row r="42" ht="18.75">
      <c r="A42" s="213">
        <v>0</v>
      </c>
      <c r="B42" s="194">
        <v>1041</v>
      </c>
      <c r="C42" s="214">
        <v>1</v>
      </c>
      <c r="D42" s="197">
        <v>1085</v>
      </c>
    </row>
    <row r="43" ht="18.75">
      <c r="A43" s="213">
        <v>0</v>
      </c>
      <c r="B43" s="194">
        <v>1042</v>
      </c>
      <c r="C43" s="214">
        <v>1</v>
      </c>
      <c r="D43" s="197">
        <v>1086</v>
      </c>
    </row>
    <row r="44" ht="18.75">
      <c r="A44" s="213">
        <v>0</v>
      </c>
      <c r="B44" s="194">
        <v>1043</v>
      </c>
      <c r="C44" s="214">
        <v>1</v>
      </c>
      <c r="D44" s="197">
        <v>1087</v>
      </c>
    </row>
    <row r="45" ht="18.75">
      <c r="A45" s="217">
        <v>0</v>
      </c>
      <c r="B45" s="194">
        <v>1044</v>
      </c>
      <c r="C45" s="218">
        <v>1</v>
      </c>
      <c r="D45" s="197">
        <v>1088</v>
      </c>
    </row>
    <row r="46" ht="14.25">
      <c r="C46" s="219"/>
    </row>
    <row r="47" ht="14.25">
      <c r="C47" s="210"/>
    </row>
    <row r="48" ht="14.25">
      <c r="C48" s="210"/>
    </row>
  </sheetData>
  <mergeCells count="3">
    <mergeCell ref="A1:B1"/>
    <mergeCell ref="C1:D1"/>
    <mergeCell ref="E1:F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6384" style="220" width="9.140625"/>
  </cols>
  <sheetData>
    <row r="1">
      <c r="A1" s="221" t="s">
        <v>194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2"/>
    </row>
    <row r="2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2"/>
    </row>
    <row r="3">
      <c r="A3" s="221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2"/>
    </row>
    <row r="4">
      <c r="A4" s="221"/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2"/>
    </row>
    <row r="5">
      <c r="A5" s="221"/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2"/>
    </row>
    <row r="6">
      <c r="A6" s="221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2"/>
    </row>
    <row r="7">
      <c r="A7" s="221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>
      <c r="A8" s="221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2"/>
    </row>
    <row r="9">
      <c r="A9" s="221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2"/>
    </row>
    <row r="10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2"/>
    </row>
    <row r="11">
      <c r="A11" s="221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2"/>
    </row>
    <row r="12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2"/>
    </row>
    <row r="13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2"/>
    </row>
    <row r="14">
      <c r="A14" s="221"/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2"/>
    </row>
    <row r="15">
      <c r="A15" s="221"/>
      <c r="B15" s="221"/>
      <c r="C15" s="221"/>
      <c r="D15" s="221"/>
      <c r="E15" s="221"/>
      <c r="F15" s="221"/>
      <c r="G15" s="221"/>
      <c r="H15" s="221"/>
      <c r="I15" s="221"/>
      <c r="J15" s="221"/>
      <c r="K15" s="221"/>
      <c r="L15" s="222"/>
    </row>
    <row r="16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2"/>
    </row>
    <row r="17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2"/>
    </row>
    <row r="18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2"/>
    </row>
    <row r="19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2"/>
    </row>
    <row r="20">
      <c r="A20" s="221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2"/>
    </row>
    <row r="21">
      <c r="A21" s="221"/>
      <c r="B21" s="221"/>
      <c r="C21" s="221"/>
      <c r="D21" s="221"/>
      <c r="E21" s="221"/>
      <c r="F21" s="221"/>
      <c r="G21" s="221"/>
      <c r="H21" s="221"/>
      <c r="I21" s="221"/>
      <c r="J21" s="221"/>
      <c r="K21" s="221"/>
      <c r="L21" s="222"/>
    </row>
    <row r="22">
      <c r="A22" s="221"/>
      <c r="B22" s="221"/>
      <c r="C22" s="221"/>
      <c r="D22" s="221"/>
      <c r="E22" s="221"/>
      <c r="F22" s="221"/>
      <c r="G22" s="221"/>
      <c r="H22" s="221"/>
      <c r="I22" s="221"/>
      <c r="J22" s="221"/>
      <c r="K22" s="221"/>
      <c r="L22" s="222"/>
    </row>
    <row r="23">
      <c r="A23" s="221"/>
      <c r="B23" s="221"/>
      <c r="C23" s="221"/>
      <c r="D23" s="221"/>
      <c r="E23" s="221"/>
      <c r="F23" s="221"/>
      <c r="G23" s="221"/>
      <c r="H23" s="221"/>
      <c r="I23" s="221"/>
      <c r="J23" s="221"/>
      <c r="K23" s="221"/>
      <c r="L23" s="222"/>
    </row>
    <row r="24">
      <c r="A24" s="221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2"/>
    </row>
    <row r="25">
      <c r="A25" s="221"/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2"/>
    </row>
    <row r="26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2"/>
    </row>
    <row r="27">
      <c r="A27" s="221"/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2"/>
    </row>
    <row r="28">
      <c r="A28" s="221"/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2"/>
    </row>
    <row r="29">
      <c r="A29" s="221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2"/>
    </row>
    <row r="30">
      <c r="A30" s="221"/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2"/>
    </row>
    <row r="31">
      <c r="A31" s="222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</row>
    <row r="32">
      <c r="A32" s="222"/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</row>
  </sheetData>
  <mergeCells count="1">
    <mergeCell ref="A1:K3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2" width="17.421875"/>
    <col customWidth="1" min="2" max="2" style="2" width="23.7109375"/>
    <col bestFit="1" customWidth="1" min="3" max="3" style="2" width="11.50390625"/>
    <col customWidth="1" min="4" max="4" style="2" width="15.57421875"/>
    <col bestFit="1" customWidth="1" min="5" max="5" style="2" width="27.54296875"/>
    <col bestFit="1" customWidth="1" min="6" max="6" style="2" width="23.8828125"/>
    <col bestFit="1" customWidth="1" min="7" max="7" style="2" width="13.8828125"/>
    <col bestFit="1" customWidth="1" min="8" max="8" style="2" width="34.203125"/>
    <col customWidth="1" min="9" max="14" style="2" width="20.7109375"/>
    <col min="15" max="16384" style="2" width="9.140625"/>
  </cols>
  <sheetData>
    <row r="1" ht="14.25">
      <c r="A1" s="2">
        <v>87683951080</v>
      </c>
      <c r="B1" s="2" t="s">
        <v>195</v>
      </c>
      <c r="C1" s="2"/>
      <c r="D1" s="223">
        <v>32990</v>
      </c>
      <c r="E1" s="224" t="s">
        <v>196</v>
      </c>
      <c r="F1" s="224" t="s">
        <v>197</v>
      </c>
      <c r="G1" s="223">
        <v>39797</v>
      </c>
      <c r="H1" s="2" t="s">
        <v>198</v>
      </c>
      <c r="I1" s="2"/>
    </row>
    <row r="2" ht="14.25">
      <c r="A2" s="2">
        <v>19538602064</v>
      </c>
      <c r="B2" s="2" t="s">
        <v>199</v>
      </c>
      <c r="C2" s="2" t="s">
        <v>200</v>
      </c>
      <c r="D2" s="223">
        <v>31274</v>
      </c>
      <c r="E2" s="224" t="s">
        <v>201</v>
      </c>
      <c r="F2" s="224" t="s">
        <v>202</v>
      </c>
      <c r="G2" s="223">
        <v>40379</v>
      </c>
      <c r="H2" s="2" t="s">
        <v>203</v>
      </c>
    </row>
    <row r="3" ht="14.25">
      <c r="A3" s="2">
        <v>31347243089</v>
      </c>
      <c r="B3" s="2" t="s">
        <v>204</v>
      </c>
      <c r="C3" s="2" t="s">
        <v>205</v>
      </c>
      <c r="D3" s="223">
        <v>36102</v>
      </c>
      <c r="E3" s="224" t="s">
        <v>206</v>
      </c>
      <c r="F3" s="224" t="s">
        <v>207</v>
      </c>
      <c r="G3" s="223">
        <v>41032</v>
      </c>
      <c r="H3" s="2" t="s">
        <v>208</v>
      </c>
    </row>
    <row r="4" ht="14.25">
      <c r="A4" s="2">
        <v>50050578030</v>
      </c>
      <c r="B4" s="2" t="s">
        <v>209</v>
      </c>
      <c r="C4" s="2" t="s">
        <v>210</v>
      </c>
      <c r="D4" s="223">
        <v>36699</v>
      </c>
      <c r="E4" s="224" t="s">
        <v>211</v>
      </c>
      <c r="F4" s="224" t="s">
        <v>212</v>
      </c>
      <c r="G4" s="223">
        <v>42318</v>
      </c>
      <c r="H4" s="2" t="s">
        <v>213</v>
      </c>
    </row>
    <row r="5" ht="14.25">
      <c r="A5" s="2">
        <v>14999369079</v>
      </c>
      <c r="B5" s="2" t="s">
        <v>214</v>
      </c>
      <c r="C5" s="2"/>
      <c r="D5" s="223">
        <v>34953</v>
      </c>
      <c r="E5" s="224" t="s">
        <v>215</v>
      </c>
      <c r="F5" s="224" t="s">
        <v>216</v>
      </c>
      <c r="G5" s="223">
        <v>41450</v>
      </c>
      <c r="H5" s="2" t="s">
        <v>217</v>
      </c>
    </row>
    <row r="6" ht="14.25">
      <c r="A6" s="2">
        <v>73611687014</v>
      </c>
      <c r="B6" s="2" t="s">
        <v>218</v>
      </c>
      <c r="C6" s="2"/>
      <c r="D6" s="223">
        <v>29196</v>
      </c>
      <c r="E6" s="224" t="s">
        <v>219</v>
      </c>
      <c r="F6" s="224" t="s">
        <v>220</v>
      </c>
      <c r="G6" s="223">
        <v>40794</v>
      </c>
      <c r="H6" s="2" t="s">
        <v>221</v>
      </c>
    </row>
    <row r="7" ht="14.25">
      <c r="A7" s="2">
        <v>15602167005</v>
      </c>
      <c r="B7" s="2" t="s">
        <v>222</v>
      </c>
      <c r="C7" s="2" t="s">
        <v>223</v>
      </c>
      <c r="D7" s="223">
        <v>30608</v>
      </c>
      <c r="E7" s="224" t="s">
        <v>224</v>
      </c>
      <c r="F7" s="224" t="s">
        <v>225</v>
      </c>
      <c r="G7" s="223">
        <v>39886</v>
      </c>
      <c r="H7" s="2" t="s">
        <v>226</v>
      </c>
    </row>
    <row r="8" ht="14.25">
      <c r="A8" s="2">
        <v>1301158003</v>
      </c>
      <c r="B8" s="2" t="s">
        <v>144</v>
      </c>
      <c r="C8" s="2" t="s">
        <v>227</v>
      </c>
      <c r="D8" s="223">
        <v>33754</v>
      </c>
      <c r="E8" s="224" t="s">
        <v>228</v>
      </c>
      <c r="F8" s="224" t="s">
        <v>229</v>
      </c>
      <c r="G8" s="223">
        <v>41941</v>
      </c>
      <c r="H8" s="2" t="s">
        <v>230</v>
      </c>
    </row>
    <row r="9" ht="14.25">
      <c r="A9" s="2">
        <v>77848325083</v>
      </c>
      <c r="B9" s="2" t="s">
        <v>231</v>
      </c>
      <c r="C9" s="2"/>
      <c r="D9" s="223">
        <v>31822</v>
      </c>
      <c r="E9" s="224" t="s">
        <v>232</v>
      </c>
      <c r="F9" s="224" t="s">
        <v>233</v>
      </c>
      <c r="G9" s="223">
        <v>42405</v>
      </c>
      <c r="H9" s="2" t="s">
        <v>234</v>
      </c>
    </row>
    <row r="10" ht="14.25">
      <c r="A10" s="2">
        <v>43523026008</v>
      </c>
      <c r="B10" s="2" t="s">
        <v>235</v>
      </c>
      <c r="C10" s="2" t="s">
        <v>227</v>
      </c>
      <c r="D10" s="223">
        <v>36916</v>
      </c>
      <c r="E10" s="224" t="s">
        <v>236</v>
      </c>
      <c r="F10" s="224" t="s">
        <v>237</v>
      </c>
      <c r="G10" s="223">
        <v>39190</v>
      </c>
      <c r="H10" s="2" t="s">
        <v>238</v>
      </c>
    </row>
    <row r="11" ht="14.25">
      <c r="A11" s="2">
        <v>58538599003</v>
      </c>
      <c r="B11" s="2" t="s">
        <v>239</v>
      </c>
      <c r="C11" s="2" t="s">
        <v>240</v>
      </c>
      <c r="D11" s="223">
        <v>27950</v>
      </c>
      <c r="E11" s="224" t="s">
        <v>241</v>
      </c>
      <c r="F11" s="224" t="s">
        <v>242</v>
      </c>
      <c r="G11" s="223">
        <v>42969</v>
      </c>
      <c r="H11" s="2" t="s">
        <v>243</v>
      </c>
    </row>
    <row r="12" ht="14.25">
      <c r="A12" s="225">
        <v>63675450007</v>
      </c>
      <c r="B12" s="225" t="s">
        <v>174</v>
      </c>
      <c r="C12" s="2"/>
      <c r="D12" s="226">
        <v>34421</v>
      </c>
      <c r="E12" s="227" t="s">
        <v>244</v>
      </c>
      <c r="F12" s="227" t="s">
        <v>245</v>
      </c>
      <c r="G12" s="226">
        <v>43495</v>
      </c>
      <c r="H12" s="225" t="s">
        <v>246</v>
      </c>
    </row>
    <row r="13" s="228" customFormat="1" ht="14.25">
      <c r="A13" s="229" t="s">
        <v>247</v>
      </c>
      <c r="B13" s="230" t="s">
        <v>135</v>
      </c>
      <c r="C13" s="230" t="s">
        <v>248</v>
      </c>
      <c r="D13" s="230" t="s">
        <v>249</v>
      </c>
      <c r="E13" s="230" t="s">
        <v>250</v>
      </c>
      <c r="F13" s="230" t="s">
        <v>251</v>
      </c>
      <c r="G13" s="230" t="s">
        <v>252</v>
      </c>
      <c r="H13" s="231" t="s">
        <v>253</v>
      </c>
      <c r="I13" s="232"/>
      <c r="J13" s="228"/>
      <c r="K13" s="228"/>
      <c r="L13" s="228"/>
      <c r="M13" s="228"/>
      <c r="N13" s="228"/>
      <c r="O13" s="228"/>
    </row>
    <row r="14" ht="14.25">
      <c r="A14" s="2"/>
      <c r="B14" s="2"/>
      <c r="E14" s="2"/>
    </row>
    <row r="15" s="233" customFormat="1" ht="14.25">
      <c r="A15" s="234" t="s">
        <v>254</v>
      </c>
      <c r="B15" s="235"/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6"/>
      <c r="N15" s="233"/>
      <c r="O15" s="233"/>
    </row>
    <row r="16" ht="14.25">
      <c r="A16" s="237" t="s">
        <v>255</v>
      </c>
      <c r="B16" s="237" t="s">
        <v>256</v>
      </c>
      <c r="E16" s="238"/>
    </row>
    <row r="17" ht="14.25">
      <c r="A17" s="233">
        <v>87683951080</v>
      </c>
      <c r="B17" s="2">
        <v>11987654321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4.25">
      <c r="A18" s="233">
        <v>87683951080</v>
      </c>
      <c r="B18" s="2">
        <v>21876543210</v>
      </c>
      <c r="D18" s="2"/>
      <c r="E18" s="223"/>
      <c r="F18" s="2"/>
      <c r="G18" s="2"/>
      <c r="H18" s="2"/>
      <c r="I18" s="2"/>
      <c r="J18" s="2"/>
    </row>
    <row r="19" ht="14.25">
      <c r="A19" s="233">
        <v>87683951080</v>
      </c>
      <c r="B19" s="2">
        <v>31765432109</v>
      </c>
      <c r="D19" s="2"/>
      <c r="E19" s="2"/>
      <c r="J19" s="2"/>
    </row>
    <row r="20" ht="14.25">
      <c r="A20" s="233">
        <v>87683951080</v>
      </c>
      <c r="B20" s="2">
        <v>41654321098</v>
      </c>
      <c r="D20" s="2"/>
    </row>
    <row r="21" ht="14.25">
      <c r="A21" s="233">
        <v>87683951080</v>
      </c>
      <c r="B21" s="2">
        <v>51543210987</v>
      </c>
    </row>
    <row r="22" ht="14.25">
      <c r="A22" s="233">
        <v>87683951080</v>
      </c>
      <c r="B22" s="2">
        <v>61432109876</v>
      </c>
      <c r="H22" s="2"/>
    </row>
    <row r="23" ht="14.25">
      <c r="A23" s="233">
        <v>87683951080</v>
      </c>
      <c r="B23" s="2">
        <v>71321098765</v>
      </c>
    </row>
    <row r="24" ht="14.25">
      <c r="A24" s="239">
        <v>19538602064</v>
      </c>
      <c r="B24" s="237">
        <v>81210987654</v>
      </c>
      <c r="H24" s="2"/>
    </row>
    <row r="25" ht="14.25">
      <c r="A25" s="239">
        <v>19538602064</v>
      </c>
      <c r="B25" s="237">
        <v>91109876543</v>
      </c>
    </row>
    <row r="26" ht="14.25">
      <c r="A26" s="233">
        <v>31347243089</v>
      </c>
      <c r="B26" s="2">
        <v>32098765432</v>
      </c>
      <c r="H26" s="2"/>
    </row>
    <row r="27" ht="14.25">
      <c r="A27" s="239">
        <v>50050578030</v>
      </c>
      <c r="B27" s="237">
        <v>22987654321</v>
      </c>
    </row>
    <row r="28" ht="14.25">
      <c r="A28" s="239">
        <v>50050578030</v>
      </c>
      <c r="B28" s="237">
        <v>42876543210</v>
      </c>
    </row>
    <row r="29" ht="14.25">
      <c r="A29" s="239">
        <v>50050578030</v>
      </c>
      <c r="B29" s="237">
        <v>52765432109</v>
      </c>
    </row>
    <row r="30" ht="14.25">
      <c r="A30" s="239">
        <v>50050578030</v>
      </c>
      <c r="B30" s="237">
        <v>62654321098</v>
      </c>
    </row>
    <row r="31" ht="14.25">
      <c r="A31" s="233">
        <v>14999369079</v>
      </c>
      <c r="B31" s="2">
        <v>72543210987</v>
      </c>
    </row>
    <row r="32" ht="14.25">
      <c r="A32" s="233">
        <v>14999369079</v>
      </c>
      <c r="B32" s="2">
        <v>82432109876</v>
      </c>
    </row>
    <row r="33" ht="14.25">
      <c r="A33" s="233">
        <v>14999369079</v>
      </c>
      <c r="B33" s="2">
        <v>92321098765</v>
      </c>
    </row>
    <row r="34" ht="14.25">
      <c r="A34" s="239">
        <v>73611687014</v>
      </c>
      <c r="B34" s="237">
        <v>33210987654</v>
      </c>
    </row>
    <row r="35" ht="14.25">
      <c r="A35" s="239">
        <v>73611687014</v>
      </c>
      <c r="B35" s="237">
        <v>23109876543</v>
      </c>
    </row>
    <row r="36" ht="14.25">
      <c r="A36" s="233">
        <v>15602167005</v>
      </c>
      <c r="B36" s="2">
        <v>43098765432</v>
      </c>
      <c r="E36" s="2"/>
    </row>
    <row r="37" ht="14.25">
      <c r="A37" s="233">
        <v>15602167005</v>
      </c>
      <c r="B37" s="2">
        <v>53987654321</v>
      </c>
      <c r="E37" s="2"/>
    </row>
    <row r="38" ht="14.25">
      <c r="A38" s="239">
        <v>1301158003</v>
      </c>
      <c r="B38" s="237">
        <v>63876543210</v>
      </c>
    </row>
    <row r="39" ht="14.25">
      <c r="A39" s="239">
        <v>1301158003</v>
      </c>
      <c r="B39" s="237">
        <v>73765432109</v>
      </c>
    </row>
    <row r="40" ht="14.25">
      <c r="A40" s="233">
        <v>77848325083</v>
      </c>
      <c r="B40" s="2">
        <v>83654321098</v>
      </c>
    </row>
    <row r="41" ht="14.25">
      <c r="A41" s="233">
        <v>77848325083</v>
      </c>
      <c r="B41" s="2">
        <v>93543210987</v>
      </c>
    </row>
    <row r="42" ht="14.25">
      <c r="A42" s="239">
        <v>43523026008</v>
      </c>
      <c r="B42" s="237">
        <v>34432109876</v>
      </c>
    </row>
    <row r="43" ht="14.25">
      <c r="A43" s="239">
        <v>43523026008</v>
      </c>
      <c r="B43" s="237">
        <v>24321098765</v>
      </c>
    </row>
    <row r="44" ht="14.25">
      <c r="A44" s="239">
        <v>43523026008</v>
      </c>
      <c r="B44" s="237">
        <v>44210987654</v>
      </c>
      <c r="E44" s="2"/>
    </row>
    <row r="45" ht="14.25">
      <c r="A45" s="233">
        <v>58538599003</v>
      </c>
      <c r="B45" s="2">
        <v>54109876543</v>
      </c>
    </row>
    <row r="46" ht="14.25">
      <c r="A46" s="239">
        <v>63675450007</v>
      </c>
      <c r="B46" s="237">
        <v>64098765432</v>
      </c>
      <c r="E46" s="2"/>
    </row>
    <row r="47" ht="14.25">
      <c r="E47" s="2"/>
    </row>
  </sheetData>
  <mergeCells count="1">
    <mergeCell ref="A15:B15"/>
  </mergeCells>
  <hyperlinks>
    <hyperlink r:id="rId1" ref="E1"/>
    <hyperlink r:id="rId2" ref="F1"/>
    <hyperlink r:id="rId3" ref="E2"/>
    <hyperlink r:id="rId4" ref="F2"/>
    <hyperlink r:id="rId5" ref="E3"/>
    <hyperlink r:id="rId6" ref="F3"/>
    <hyperlink r:id="rId7" ref="E4"/>
    <hyperlink r:id="rId8" ref="F4"/>
    <hyperlink r:id="rId9" ref="E5"/>
    <hyperlink r:id="rId10" ref="F5"/>
    <hyperlink r:id="rId11" ref="E6"/>
    <hyperlink r:id="rId12" ref="F6"/>
    <hyperlink r:id="rId13" ref="E7"/>
    <hyperlink r:id="rId14" ref="F7"/>
    <hyperlink r:id="rId15" ref="E8"/>
    <hyperlink r:id="rId16" ref="F8"/>
    <hyperlink r:id="rId17" ref="E9"/>
    <hyperlink r:id="rId18" ref="F9"/>
    <hyperlink r:id="rId19" ref="E10"/>
    <hyperlink r:id="rId20" ref="F10"/>
    <hyperlink r:id="rId21" ref="E11"/>
    <hyperlink r:id="rId22" ref="F11"/>
    <hyperlink r:id="rId23" ref="E12"/>
    <hyperlink r:id="rId24" ref="F1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11.28125"/>
    <col customWidth="1" min="2" max="2" style="1" width="19.28125"/>
    <col customWidth="1" min="3" max="3" style="1" width="15.28125"/>
    <col customWidth="1" min="4" max="4" style="1" width="17.28125"/>
    <col customWidth="1" min="5" max="5" style="1" width="20.421875"/>
    <col customWidth="1" min="6" max="6" style="1" width="14.00390625"/>
    <col customWidth="1" min="7" max="7" style="1" width="18.00390625"/>
    <col customWidth="1" min="8" max="8" style="1" width="16.00390625"/>
    <col customWidth="1" min="9" max="9" style="1" width="17.00390625"/>
    <col customWidth="1" min="10" max="10" style="1" width="9.57421875"/>
    <col customWidth="1" min="11" max="15" style="1" width="20.7109375"/>
    <col min="16" max="16384" style="1" width="9.140625"/>
  </cols>
  <sheetData>
    <row r="1">
      <c r="A1" s="240">
        <v>202218694</v>
      </c>
      <c r="B1" s="7">
        <v>90</v>
      </c>
      <c r="C1" s="7">
        <v>10</v>
      </c>
      <c r="D1" s="241">
        <v>2022</v>
      </c>
      <c r="E1" s="7">
        <v>1</v>
      </c>
      <c r="F1" s="241">
        <v>2027</v>
      </c>
      <c r="G1" s="7">
        <v>1</v>
      </c>
      <c r="H1" s="242">
        <v>87683951080</v>
      </c>
      <c r="I1" s="243">
        <v>0</v>
      </c>
      <c r="J1" s="244" t="b">
        <v>1</v>
      </c>
    </row>
    <row r="2">
      <c r="A2" s="245">
        <v>202325763</v>
      </c>
      <c r="B2" s="11">
        <v>91</v>
      </c>
      <c r="C2" s="11">
        <v>11</v>
      </c>
      <c r="D2" s="246">
        <v>2023</v>
      </c>
      <c r="E2" s="11">
        <v>2</v>
      </c>
      <c r="F2" s="246">
        <v>2028</v>
      </c>
      <c r="G2" s="11">
        <v>2</v>
      </c>
      <c r="H2" s="247">
        <v>19538602064</v>
      </c>
      <c r="I2" s="248">
        <v>0</v>
      </c>
      <c r="J2" s="249" t="b">
        <v>1</v>
      </c>
    </row>
    <row r="3">
      <c r="A3" s="250">
        <v>202413021</v>
      </c>
      <c r="B3" s="11">
        <v>92</v>
      </c>
      <c r="C3" s="11">
        <v>12</v>
      </c>
      <c r="D3" s="246">
        <v>2024</v>
      </c>
      <c r="E3" s="11">
        <v>1</v>
      </c>
      <c r="F3" s="246">
        <v>2029</v>
      </c>
      <c r="G3" s="11">
        <v>1</v>
      </c>
      <c r="H3" s="247">
        <v>31347243089</v>
      </c>
      <c r="I3" s="248">
        <v>0</v>
      </c>
      <c r="J3" s="249" t="b">
        <v>1</v>
      </c>
    </row>
    <row r="4">
      <c r="A4" s="245">
        <v>202419458</v>
      </c>
      <c r="B4" s="11">
        <v>93</v>
      </c>
      <c r="C4" s="11">
        <v>13</v>
      </c>
      <c r="D4" s="246">
        <v>2022</v>
      </c>
      <c r="E4" s="11">
        <v>1</v>
      </c>
      <c r="F4" s="246">
        <v>2027</v>
      </c>
      <c r="G4" s="11">
        <v>1</v>
      </c>
      <c r="H4" s="247">
        <v>50050578030</v>
      </c>
      <c r="I4" s="248">
        <v>0</v>
      </c>
      <c r="J4" s="249" t="b">
        <v>1</v>
      </c>
    </row>
    <row r="5">
      <c r="A5" s="245">
        <v>202227319</v>
      </c>
      <c r="B5" s="11">
        <v>94</v>
      </c>
      <c r="C5" s="11">
        <v>14</v>
      </c>
      <c r="D5" s="246">
        <v>2022</v>
      </c>
      <c r="E5" s="11">
        <v>2</v>
      </c>
      <c r="F5" s="246">
        <v>2027</v>
      </c>
      <c r="G5" s="11">
        <v>2</v>
      </c>
      <c r="H5" s="247">
        <v>14999369079</v>
      </c>
      <c r="I5" s="248">
        <v>1</v>
      </c>
      <c r="J5" s="249" t="b">
        <v>1</v>
      </c>
    </row>
    <row r="6">
      <c r="A6" s="245">
        <v>202321485</v>
      </c>
      <c r="B6" s="11">
        <v>95</v>
      </c>
      <c r="C6" s="11">
        <v>15</v>
      </c>
      <c r="D6" s="246">
        <v>2022</v>
      </c>
      <c r="E6" s="11">
        <v>2</v>
      </c>
      <c r="F6" s="246">
        <v>2027</v>
      </c>
      <c r="G6" s="11">
        <v>2</v>
      </c>
      <c r="H6" s="247">
        <v>73611687014</v>
      </c>
      <c r="I6" s="248">
        <v>1</v>
      </c>
      <c r="J6" s="249" t="b">
        <v>1</v>
      </c>
    </row>
    <row r="7">
      <c r="A7" s="250">
        <v>202316072</v>
      </c>
      <c r="B7" s="11">
        <v>96</v>
      </c>
      <c r="C7" s="11">
        <v>16</v>
      </c>
      <c r="D7" s="246">
        <v>2023</v>
      </c>
      <c r="E7" s="11">
        <v>1</v>
      </c>
      <c r="F7" s="246">
        <v>2028</v>
      </c>
      <c r="G7" s="11">
        <v>1</v>
      </c>
      <c r="H7" s="247">
        <v>15602167005</v>
      </c>
      <c r="I7" s="248">
        <v>1</v>
      </c>
      <c r="J7" s="249" t="b">
        <v>1</v>
      </c>
    </row>
    <row r="8">
      <c r="A8" s="250">
        <v>202418391</v>
      </c>
      <c r="B8" s="11">
        <v>97</v>
      </c>
      <c r="C8" s="11">
        <v>17</v>
      </c>
      <c r="D8" s="246">
        <v>2024</v>
      </c>
      <c r="E8" s="11">
        <v>1</v>
      </c>
      <c r="F8" s="246">
        <v>2029</v>
      </c>
      <c r="G8" s="11">
        <v>1</v>
      </c>
      <c r="H8" s="247">
        <v>1301158003</v>
      </c>
      <c r="I8" s="248">
        <v>1</v>
      </c>
      <c r="J8" s="249" t="b">
        <v>1</v>
      </c>
    </row>
    <row r="9">
      <c r="A9" s="245">
        <v>202412147</v>
      </c>
      <c r="B9" s="11">
        <v>98</v>
      </c>
      <c r="C9" s="11">
        <v>18</v>
      </c>
      <c r="D9" s="246">
        <v>2024</v>
      </c>
      <c r="E9" s="11">
        <v>1</v>
      </c>
      <c r="F9" s="246">
        <v>2029</v>
      </c>
      <c r="G9" s="11">
        <v>1</v>
      </c>
      <c r="H9" s="247">
        <v>77848325083</v>
      </c>
      <c r="I9" s="248">
        <v>2</v>
      </c>
      <c r="J9" s="249" t="b">
        <v>1</v>
      </c>
    </row>
    <row r="10">
      <c r="A10" s="250">
        <v>202319560</v>
      </c>
      <c r="B10" s="11">
        <v>99</v>
      </c>
      <c r="C10" s="11">
        <v>19</v>
      </c>
      <c r="D10" s="246">
        <v>2023</v>
      </c>
      <c r="E10" s="11">
        <v>1</v>
      </c>
      <c r="F10" s="246">
        <v>2028</v>
      </c>
      <c r="G10" s="11">
        <v>1</v>
      </c>
      <c r="H10" s="247">
        <v>43523026008</v>
      </c>
      <c r="I10" s="248">
        <v>2</v>
      </c>
      <c r="J10" s="249" t="b">
        <v>1</v>
      </c>
    </row>
    <row r="11">
      <c r="A11" s="250">
        <v>202224306</v>
      </c>
      <c r="B11" s="11">
        <v>100</v>
      </c>
      <c r="C11" s="11">
        <v>20</v>
      </c>
      <c r="D11" s="246">
        <v>2022</v>
      </c>
      <c r="E11" s="11">
        <v>2</v>
      </c>
      <c r="F11" s="246">
        <v>2027</v>
      </c>
      <c r="G11" s="11">
        <v>2</v>
      </c>
      <c r="H11" s="247">
        <v>58538599003</v>
      </c>
      <c r="I11" s="248">
        <v>2</v>
      </c>
      <c r="J11" s="249" t="b">
        <v>1</v>
      </c>
    </row>
    <row r="12">
      <c r="A12" s="251">
        <v>202417819</v>
      </c>
      <c r="B12" s="16">
        <v>80</v>
      </c>
      <c r="C12" s="16">
        <v>21</v>
      </c>
      <c r="D12" s="252">
        <v>2024</v>
      </c>
      <c r="E12" s="16">
        <v>1</v>
      </c>
      <c r="F12" s="252">
        <v>2029</v>
      </c>
      <c r="G12" s="16">
        <v>1</v>
      </c>
      <c r="H12" s="253">
        <v>63675450007</v>
      </c>
      <c r="I12" s="254">
        <v>2</v>
      </c>
      <c r="J12" s="255" t="b">
        <v>1</v>
      </c>
    </row>
    <row r="13" s="256" customFormat="1">
      <c r="A13" s="257" t="s">
        <v>257</v>
      </c>
      <c r="B13" s="258" t="s">
        <v>258</v>
      </c>
      <c r="C13" s="257" t="s">
        <v>259</v>
      </c>
      <c r="D13" s="258" t="s">
        <v>260</v>
      </c>
      <c r="E13" s="257" t="s">
        <v>261</v>
      </c>
      <c r="F13" s="258" t="s">
        <v>262</v>
      </c>
      <c r="G13" s="259" t="s">
        <v>263</v>
      </c>
      <c r="H13" s="260" t="s">
        <v>255</v>
      </c>
      <c r="I13" s="259" t="s">
        <v>264</v>
      </c>
      <c r="J13" s="259" t="s">
        <v>265</v>
      </c>
      <c r="K13" s="256"/>
      <c r="L13" s="256"/>
      <c r="M13" s="256"/>
      <c r="N13" s="256"/>
      <c r="O13" s="256"/>
      <c r="P13" s="25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6</cp:revision>
  <dcterms:modified xsi:type="dcterms:W3CDTF">2024-05-08T22:43:27Z</dcterms:modified>
</cp:coreProperties>
</file>