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0295" windowHeight="966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D17" i="1" s="1"/>
  <c r="K5" i="1"/>
  <c r="L17" i="1" s="1"/>
  <c r="K6" i="1"/>
  <c r="E18" i="1" s="1"/>
  <c r="K7" i="1"/>
  <c r="M18" i="1" s="1"/>
  <c r="K8" i="1"/>
  <c r="F19" i="1" s="1"/>
  <c r="K9" i="1"/>
  <c r="N19" i="1" s="1"/>
  <c r="K10" i="1"/>
  <c r="K11" i="1"/>
  <c r="K12" i="1"/>
  <c r="K13" i="1"/>
  <c r="K2" i="1"/>
  <c r="J2" i="1" s="1"/>
  <c r="I2" i="1" s="1"/>
  <c r="J13" i="1" l="1"/>
  <c r="J12" i="1"/>
  <c r="J11" i="1"/>
  <c r="J10" i="1"/>
  <c r="J9" i="1"/>
  <c r="M19" i="1" s="1"/>
  <c r="J8" i="1"/>
  <c r="E19" i="1" s="1"/>
  <c r="J7" i="1"/>
  <c r="L18" i="1" s="1"/>
  <c r="J6" i="1"/>
  <c r="D18" i="1" s="1"/>
  <c r="J5" i="1"/>
  <c r="K17" i="1" s="1"/>
  <c r="J4" i="1"/>
  <c r="J3" i="1"/>
  <c r="H2" i="1"/>
  <c r="G2" i="1" s="1"/>
  <c r="I5" i="1" l="1"/>
  <c r="J17" i="1" s="1"/>
  <c r="I9" i="1"/>
  <c r="L19" i="1" s="1"/>
  <c r="I13" i="1"/>
  <c r="H13" i="1" s="1"/>
  <c r="G13" i="1" s="1"/>
  <c r="I6" i="1"/>
  <c r="R17" i="1" s="1"/>
  <c r="I10" i="1"/>
  <c r="H10" i="1" s="1"/>
  <c r="I3" i="1"/>
  <c r="I7" i="1"/>
  <c r="I11" i="1"/>
  <c r="I4" i="1"/>
  <c r="H4" i="1" s="1"/>
  <c r="I8" i="1"/>
  <c r="D19" i="1" s="1"/>
  <c r="I12" i="1"/>
  <c r="H12" i="1" s="1"/>
  <c r="F2" i="1"/>
  <c r="E2" i="1" s="1"/>
  <c r="D2" i="1" s="1"/>
  <c r="H9" i="1" l="1"/>
  <c r="H8" i="1"/>
  <c r="R18" i="1" s="1"/>
  <c r="H7" i="1"/>
  <c r="J18" i="1" s="1"/>
  <c r="K18" i="1"/>
  <c r="H6" i="1"/>
  <c r="Q17" i="1" s="1"/>
  <c r="H5" i="1"/>
  <c r="I17" i="1" s="1"/>
  <c r="G12" i="1"/>
  <c r="G4" i="1"/>
  <c r="F4" i="1" s="1"/>
  <c r="H11" i="1"/>
  <c r="H3" i="1"/>
  <c r="G3" i="1" s="1"/>
  <c r="F13" i="1"/>
  <c r="G10" i="1"/>
  <c r="G5" i="1" l="1"/>
  <c r="H17" i="1" s="1"/>
  <c r="G6" i="1"/>
  <c r="P17" i="1" s="1"/>
  <c r="G7" i="1"/>
  <c r="I18" i="1" s="1"/>
  <c r="G8" i="1"/>
  <c r="F10" i="1"/>
  <c r="Q19" i="1" s="1"/>
  <c r="R19" i="1"/>
  <c r="K19" i="1"/>
  <c r="G9" i="1"/>
  <c r="E10" i="1"/>
  <c r="P19" i="1" s="1"/>
  <c r="E4" i="1"/>
  <c r="F12" i="1"/>
  <c r="F3" i="1"/>
  <c r="E3" i="1" s="1"/>
  <c r="D3" i="1" s="1"/>
  <c r="E13" i="1"/>
  <c r="D13" i="1" s="1"/>
  <c r="D4" i="1"/>
  <c r="F6" i="1"/>
  <c r="E6" i="1" s="1"/>
  <c r="N17" i="1" s="1"/>
  <c r="G11" i="1"/>
  <c r="F5" i="1" l="1"/>
  <c r="G17" i="1" s="1"/>
  <c r="F7" i="1"/>
  <c r="E7" i="1" s="1"/>
  <c r="G18" i="1" s="1"/>
  <c r="Q18" i="1"/>
  <c r="F8" i="1"/>
  <c r="P18" i="1" s="1"/>
  <c r="D10" i="1"/>
  <c r="O19" i="1" s="1"/>
  <c r="F9" i="1"/>
  <c r="J19" i="1"/>
  <c r="D6" i="1"/>
  <c r="M17" i="1" s="1"/>
  <c r="O17" i="1"/>
  <c r="F11" i="1"/>
  <c r="E12" i="1"/>
  <c r="D12" i="1" s="1"/>
  <c r="E5" i="1" l="1"/>
  <c r="D5" i="1" s="1"/>
  <c r="E17" i="1" s="1"/>
  <c r="D7" i="1"/>
  <c r="F18" i="1" s="1"/>
  <c r="H18" i="1"/>
  <c r="E8" i="1"/>
  <c r="E9" i="1"/>
  <c r="I19" i="1"/>
  <c r="E11" i="1"/>
  <c r="D11" i="1" s="1"/>
  <c r="F17" i="1" l="1"/>
  <c r="A17" i="1" s="1"/>
  <c r="D8" i="1"/>
  <c r="N18" i="1" s="1"/>
  <c r="A18" i="1" s="1"/>
  <c r="O18" i="1"/>
  <c r="H19" i="1"/>
  <c r="D9" i="1"/>
  <c r="G19" i="1" s="1"/>
  <c r="A19" i="1" s="1"/>
</calcChain>
</file>

<file path=xl/sharedStrings.xml><?xml version="1.0" encoding="utf-8"?>
<sst xmlns="http://schemas.openxmlformats.org/spreadsheetml/2006/main" count="6" uniqueCount="6">
  <si>
    <t>Transmitted</t>
  </si>
  <si>
    <t>LSB</t>
  </si>
  <si>
    <t>MSB</t>
  </si>
  <si>
    <t>Xcor</t>
  </si>
  <si>
    <t>Ycor</t>
  </si>
  <si>
    <t>Zcor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</si>
</sst>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E24" sqref="E24"/>
    </sheetView>
  </sheetViews>
  <sheetFormatPr defaultRowHeight="15" x14ac:dyDescent="0.25"/>
  <sheetData>
    <row r="1" spans="1:11" x14ac:dyDescent="0.25">
      <c r="A1" t="s">
        <v>0</v>
      </c>
      <c r="D1" t="s">
        <v>1</v>
      </c>
      <c r="K1" t="s">
        <v>2</v>
      </c>
    </row>
    <row r="2" spans="1:11" x14ac:dyDescent="0.25">
      <c r="D2">
        <f>IF($A2-$K2*128-$J2*64-$I2*32-$H2*16-$G2*8-$F2*4-$E2*2&gt;0,1,0)</f>
        <v>0</v>
      </c>
      <c r="E2">
        <f>IF($A2-$K2*128-$J2*64-$I2*32-$H2*16-$G2*8-$F2*4&gt;1,1,0)</f>
        <v>0</v>
      </c>
      <c r="F2">
        <f>IF($A2-$K2*128-$J2*64-$I2*32-$H2*16-$G2*8&gt;3,1,0)</f>
        <v>0</v>
      </c>
      <c r="G2">
        <f>IF($A2-$K2*128-$J2*64-$I2*32-$H2*16&gt;7,1,0)</f>
        <v>0</v>
      </c>
      <c r="H2">
        <f>IF($A2-$K2*128-$J2*64-$I2*32&gt;15,1,0)</f>
        <v>0</v>
      </c>
      <c r="I2">
        <f>IF($A2-$K2*128-$J2*64&gt;31,1,0)</f>
        <v>0</v>
      </c>
      <c r="J2">
        <f>IF($A2-$K2*128&gt;63,1,0)</f>
        <v>0</v>
      </c>
      <c r="K2">
        <f>IF($A2&gt;127,1,0)</f>
        <v>0</v>
      </c>
    </row>
    <row r="3" spans="1:11" x14ac:dyDescent="0.25">
      <c r="D3">
        <f t="shared" ref="D3:D13" si="0">IF($A3-$K3*128-$J3*64-$I3*32-$H3*16-$G3*8-$F3*4-$E3*2&gt;0,1,0)</f>
        <v>0</v>
      </c>
      <c r="E3">
        <f t="shared" ref="E3:E13" si="1">IF($A3-$K3*128-$J3*64-$I3*32-$H3*16-$G3*8-$F3*4&gt;1,1,0)</f>
        <v>0</v>
      </c>
      <c r="F3">
        <f t="shared" ref="F3:F13" si="2">IF($A3-$K3*128-$J3*64-$I3*32-$H3*16-$G3*8&gt;3,1,0)</f>
        <v>0</v>
      </c>
      <c r="G3">
        <f t="shared" ref="G3:G13" si="3">IF($A3-$K3*128-$J3*64-$I3*32-$H3*16&gt;7,1,0)</f>
        <v>0</v>
      </c>
      <c r="H3">
        <f t="shared" ref="H3:H13" si="4">IF($A3-$K3*128-$J3*64-$I3*32&gt;15,1,0)</f>
        <v>0</v>
      </c>
      <c r="I3">
        <f t="shared" ref="I3:I13" si="5">IF($A3-$K3*128-$J3*64&gt;31,1,0)</f>
        <v>0</v>
      </c>
      <c r="J3">
        <f t="shared" ref="J3:J13" si="6">IF($A3-$K3*128&gt;63,1,0)</f>
        <v>0</v>
      </c>
      <c r="K3">
        <f t="shared" ref="K3:K13" si="7">IF($A3&gt;127,1,0)</f>
        <v>0</v>
      </c>
    </row>
    <row r="4" spans="1:11" x14ac:dyDescent="0.25">
      <c r="D4">
        <f t="shared" si="0"/>
        <v>0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</row>
    <row r="5" spans="1:11" x14ac:dyDescent="0.25">
      <c r="D5">
        <f t="shared" si="0"/>
        <v>0</v>
      </c>
      <c r="E5">
        <f t="shared" si="1"/>
        <v>0</v>
      </c>
      <c r="F5">
        <f t="shared" si="2"/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</row>
    <row r="6" spans="1:11" x14ac:dyDescent="0.25">
      <c r="D6">
        <f t="shared" si="0"/>
        <v>0</v>
      </c>
      <c r="E6">
        <f t="shared" si="1"/>
        <v>0</v>
      </c>
      <c r="F6">
        <f t="shared" si="2"/>
        <v>0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</row>
    <row r="7" spans="1:11" x14ac:dyDescent="0.25"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</row>
    <row r="8" spans="1:11" x14ac:dyDescent="0.25"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</row>
    <row r="9" spans="1:11" x14ac:dyDescent="0.25">
      <c r="D9">
        <f t="shared" si="0"/>
        <v>0</v>
      </c>
      <c r="E9">
        <f t="shared" si="1"/>
        <v>0</v>
      </c>
      <c r="F9">
        <f t="shared" si="2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</row>
    <row r="10" spans="1:11" x14ac:dyDescent="0.25"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</row>
    <row r="11" spans="1:11" x14ac:dyDescent="0.25">
      <c r="D11">
        <f t="shared" si="0"/>
        <v>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</row>
    <row r="12" spans="1:11" x14ac:dyDescent="0.25"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</row>
    <row r="13" spans="1:11" x14ac:dyDescent="0.25">
      <c r="D13">
        <f t="shared" si="0"/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</row>
    <row r="17" spans="1:18" x14ac:dyDescent="0.25">
      <c r="A17">
        <f>(D17*1+E17*2+F17*4+G17*8+H17*16+I17*32+J17*64+K17*128+L17*256+M17*512+N17*1024+O17*2048+P17*4096+Q17*8192)*IF(R17=1,-1,1)</f>
        <v>0</v>
      </c>
      <c r="C17" t="s">
        <v>3</v>
      </c>
      <c r="D17">
        <f>K4</f>
        <v>0</v>
      </c>
      <c r="E17">
        <f>D5</f>
        <v>0</v>
      </c>
      <c r="F17">
        <f t="shared" ref="F17:L17" si="8">E5</f>
        <v>0</v>
      </c>
      <c r="G17">
        <f t="shared" si="8"/>
        <v>0</v>
      </c>
      <c r="H17">
        <f t="shared" si="8"/>
        <v>0</v>
      </c>
      <c r="I17">
        <f t="shared" si="8"/>
        <v>0</v>
      </c>
      <c r="J17">
        <f t="shared" si="8"/>
        <v>0</v>
      </c>
      <c r="K17">
        <f t="shared" si="8"/>
        <v>0</v>
      </c>
      <c r="L17">
        <f t="shared" si="8"/>
        <v>0</v>
      </c>
      <c r="M17">
        <f>D6</f>
        <v>0</v>
      </c>
      <c r="N17">
        <f t="shared" ref="N17:R17" si="9">E6</f>
        <v>0</v>
      </c>
      <c r="O17">
        <f t="shared" si="9"/>
        <v>0</v>
      </c>
      <c r="P17">
        <f t="shared" si="9"/>
        <v>0</v>
      </c>
      <c r="Q17">
        <f t="shared" si="9"/>
        <v>0</v>
      </c>
      <c r="R17">
        <f t="shared" si="9"/>
        <v>0</v>
      </c>
    </row>
    <row r="18" spans="1:18" x14ac:dyDescent="0.25">
      <c r="A18">
        <f t="shared" ref="A18:A19" si="10">(D18*1+E18*2+F18*4+G18*8+H18*16+I18*32+J18*64+K18*128+L18*256+M18*512+N18*1024+O18*2048+P18*4096+Q18*8192)*IF(R18=1,-1,1)</f>
        <v>0</v>
      </c>
      <c r="C18" t="s">
        <v>4</v>
      </c>
      <c r="D18">
        <f>J6</f>
        <v>0</v>
      </c>
      <c r="E18">
        <f>K6</f>
        <v>0</v>
      </c>
      <c r="F18">
        <f>D7</f>
        <v>0</v>
      </c>
      <c r="G18">
        <f t="shared" ref="G18:M18" si="11">E7</f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0</v>
      </c>
      <c r="M18">
        <f t="shared" si="11"/>
        <v>0</v>
      </c>
      <c r="N18">
        <f>D8</f>
        <v>0</v>
      </c>
      <c r="O18">
        <f t="shared" ref="O18:R18" si="12">E8</f>
        <v>0</v>
      </c>
      <c r="P18">
        <f t="shared" si="12"/>
        <v>0</v>
      </c>
      <c r="Q18">
        <f t="shared" si="12"/>
        <v>0</v>
      </c>
      <c r="R18">
        <f t="shared" si="12"/>
        <v>0</v>
      </c>
    </row>
    <row r="19" spans="1:18" x14ac:dyDescent="0.25">
      <c r="A19">
        <f t="shared" si="10"/>
        <v>0</v>
      </c>
      <c r="C19" t="s">
        <v>5</v>
      </c>
      <c r="D19">
        <f>I8</f>
        <v>0</v>
      </c>
      <c r="E19">
        <f t="shared" ref="E19:F19" si="13">J8</f>
        <v>0</v>
      </c>
      <c r="F19">
        <f t="shared" si="13"/>
        <v>0</v>
      </c>
      <c r="G19">
        <f>D9</f>
        <v>0</v>
      </c>
      <c r="H19">
        <f t="shared" ref="H19:N19" si="14">E9</f>
        <v>0</v>
      </c>
      <c r="I19">
        <f t="shared" si="14"/>
        <v>0</v>
      </c>
      <c r="J19">
        <f t="shared" si="14"/>
        <v>0</v>
      </c>
      <c r="K19">
        <f t="shared" si="14"/>
        <v>0</v>
      </c>
      <c r="L19">
        <f t="shared" si="14"/>
        <v>0</v>
      </c>
      <c r="M19">
        <f t="shared" si="14"/>
        <v>0</v>
      </c>
      <c r="N19">
        <f t="shared" si="14"/>
        <v>0</v>
      </c>
      <c r="O19">
        <f>D10</f>
        <v>0</v>
      </c>
      <c r="P19">
        <f t="shared" ref="P19:R19" si="15">E10</f>
        <v>0</v>
      </c>
      <c r="Q19">
        <f t="shared" si="15"/>
        <v>0</v>
      </c>
      <c r="R19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2015-12-13T20:59:29Z</dcterms:created>
  <dcterms:modified xsi:type="dcterms:W3CDTF">2015-12-13T21:09:11Z</dcterms:modified>
</cp:coreProperties>
</file>