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5"/>
  </bookViews>
  <sheets>
    <sheet name="Summary" sheetId="6" r:id="rId1"/>
    <sheet name="Analysis" sheetId="1" r:id="rId2"/>
    <sheet name="Design" sheetId="2" r:id="rId3"/>
    <sheet name="Develop" sheetId="3" r:id="rId4"/>
    <sheet name="Testing" sheetId="4" r:id="rId5"/>
    <sheet name="Evaluation" sheetId="5" r:id="rId6"/>
  </sheets>
  <calcPr calcId="145621"/>
</workbook>
</file>

<file path=xl/calcChain.xml><?xml version="1.0" encoding="utf-8"?>
<calcChain xmlns="http://schemas.openxmlformats.org/spreadsheetml/2006/main">
  <c r="C8" i="6" l="1"/>
  <c r="C7" i="6"/>
  <c r="C6" i="6"/>
  <c r="C5" i="6"/>
  <c r="C4" i="6"/>
  <c r="C9" i="6"/>
</calcChain>
</file>

<file path=xl/sharedStrings.xml><?xml version="1.0" encoding="utf-8"?>
<sst xmlns="http://schemas.openxmlformats.org/spreadsheetml/2006/main" count="200" uniqueCount="174">
  <si>
    <t>Name</t>
  </si>
  <si>
    <t>Mark for section</t>
  </si>
  <si>
    <t>Target mark for section</t>
  </si>
  <si>
    <t>Student Comments and improvements needed</t>
  </si>
  <si>
    <t>Analysis</t>
  </si>
  <si>
    <t>Design</t>
  </si>
  <si>
    <t>Develop</t>
  </si>
  <si>
    <t>Testing</t>
  </si>
  <si>
    <t>Evaluation</t>
  </si>
  <si>
    <t>Total</t>
  </si>
  <si>
    <t>3.1 Analysis - 10 marks</t>
  </si>
  <si>
    <t>Topic</t>
  </si>
  <si>
    <t>1–2</t>
  </si>
  <si>
    <t>3–5</t>
  </si>
  <si>
    <t>6–8</t>
  </si>
  <si>
    <t>9–10</t>
  </si>
  <si>
    <t>Comment</t>
  </si>
  <si>
    <t>3.1.1 Features</t>
  </si>
  <si>
    <t>Identified some features
that make the problem
solvable by computational
methods.</t>
  </si>
  <si>
    <t>Described the features that
make the problem solvable by
computational methods.</t>
  </si>
  <si>
    <t>Described the features that make the problem solvable by computational methods and why it is amenable to a computational approach.</t>
  </si>
  <si>
    <t>Described and justified the features that make the problem solvable by computational methods, explaining why it is amenable to a computational approach.</t>
  </si>
  <si>
    <t xml:space="preserve">3.1.2 Stakeholders </t>
  </si>
  <si>
    <t>Identified suitable
stakeholders for the
project and described
them and some of their
requirements.</t>
  </si>
  <si>
    <t>Identified suitable
stakeholders for the project
and described how they will
make use of the proposed
solution.</t>
  </si>
  <si>
    <t>Identified suitable stakeholders for the project and described them and how they will make use of the proposed solution and why it is appropriate to their needs.</t>
  </si>
  <si>
    <t>Identified suitable stakeholders for the project and described them explaining how they will make use of the proposed solution and why it is
appropriate to their needs.</t>
  </si>
  <si>
    <t>3.1.3 Research - Features</t>
  </si>
  <si>
    <t>Identified some appropriate
features to incorporate into
their solution.</t>
  </si>
  <si>
    <t>Researched the problem
looking at existing solutions to
similar problems identifying
some appropriate features
to incorporate into their
solution.</t>
  </si>
  <si>
    <t>Researched the problem in depth
looking at existing solutions to similar problems identifying and describing suitable approaches based on this research.</t>
  </si>
  <si>
    <t>Researched the problem in depth looking at existing solutions to similar problems, identifying and justifying suitable approaches based on this research.</t>
  </si>
  <si>
    <t>3.1.3 Research - Limitations</t>
  </si>
  <si>
    <t>Identified some limitations
of the proposed solution.</t>
  </si>
  <si>
    <t>Identified and described some
limitations of the proposed
solution.</t>
  </si>
  <si>
    <t>Identified and explained any limitations of the proposed solution.</t>
  </si>
  <si>
    <t>Identified and explained with justification any limitations of the proposed solution.</t>
  </si>
  <si>
    <t>Identified some features
of the proposed
computational solution.</t>
  </si>
  <si>
    <t>Identified the essential
features of the proposed
computational solution.</t>
  </si>
  <si>
    <t>Identified and described the
essential features of the proposed
computational solution.</t>
  </si>
  <si>
    <t>Identified the essential features of the proposed computational solution explaining these choices.</t>
  </si>
  <si>
    <t>3.1.4 Solution - Requirements</t>
  </si>
  <si>
    <t>Identified some requirements for the solution.</t>
  </si>
  <si>
    <t>Identified most requirements
for the solution.</t>
  </si>
  <si>
    <t>Specified the requirements for the solution including (as appropriate) any hardware and software requirements.</t>
  </si>
  <si>
    <t>Specified and justified the requirements for the
solution including (as appropriate) any hardware and software requirements.</t>
  </si>
  <si>
    <t>3.1.4 Solution - Success Criteria</t>
  </si>
  <si>
    <t>Identified some success
criteria for the proposed
solution.</t>
  </si>
  <si>
    <t>Identified some measurable
success criteria for the
proposed solution.</t>
  </si>
  <si>
    <t>Identified measurable success criteria for the proposed solution.</t>
  </si>
  <si>
    <t>Identified and justified measurable success criteria for the proposed solution.</t>
  </si>
  <si>
    <t>Mark</t>
  </si>
  <si>
    <t>3.2 Design - 15 marks</t>
  </si>
  <si>
    <t>1–4</t>
  </si>
  <si>
    <t>5–8</t>
  </si>
  <si>
    <t>9–12</t>
  </si>
  <si>
    <t>13–15</t>
  </si>
  <si>
    <t>3.2.1 Decompose the problem</t>
  </si>
  <si>
    <t>Broken the problem down
systematically into a series
of smaller problems suitable
for computational solutions
describing the process.</t>
  </si>
  <si>
    <t xml:space="preserve">Broken the problem down
systematically into a series of smaller problems suitable for computational solutions explaining the process.
</t>
  </si>
  <si>
    <t>Broken the problem down systematically into a series of smaller problems suitable for
computational solutions, explaining and justifying the process.</t>
  </si>
  <si>
    <t>3.2.2 Describe the solution - structure</t>
  </si>
  <si>
    <t>Defined the structure of the
solution to be developed.</t>
  </si>
  <si>
    <t>Defined in detail the structure of the solution to be developed.</t>
  </si>
  <si>
    <t>3.2.2 Describe the solution - algorithms</t>
  </si>
  <si>
    <t>Described elements
of the solution using
algorithms.</t>
  </si>
  <si>
    <t>Described the solution fully
using appropriate and accurate
algorithms.</t>
  </si>
  <si>
    <t>Described the solution fully using
appropriate and accurate algorithms explaining how these algorithms form a complete solution to the problem.</t>
  </si>
  <si>
    <t>Described the solution fully using appropriate and accurate algorithms justifying how these
algorithms form a complete solution to the problem.</t>
  </si>
  <si>
    <t>3.2.2 Describe the solution - features</t>
  </si>
  <si>
    <t>Described some usability
features to be included
in the solution.</t>
  </si>
  <si>
    <t>Described the usability features to be included in the solution.</t>
  </si>
  <si>
    <t>Described, explaining choices made, the usability features to be included in the solution.</t>
  </si>
  <si>
    <t xml:space="preserve"> Described, justifying choices made, the usability features to be included in the solution.</t>
  </si>
  <si>
    <t>3.2.2 Describe the solution - variables</t>
  </si>
  <si>
    <t>Identified the key
variables / data
structures / classes
(as appropriate to the
proposed solution).</t>
  </si>
  <si>
    <t>Identified the key variables /
data structures / classes (as
appropriate to the proposed
solution) and any necessary
validation.</t>
  </si>
  <si>
    <t>Identified and justified the key
variables / data structures / classes (as appropriate to the proposed solution) explaining any necessary validation.</t>
  </si>
  <si>
    <t xml:space="preserve">Identified and justified the key variables / data structures / classes (as appropriate to the proposed solution) justifying and explaining any necessary validation.
</t>
  </si>
  <si>
    <t>3.2.3 Describe the approach to testing</t>
  </si>
  <si>
    <t>Identified some test
data to be used during
the iterative or post
development phase of
the process.</t>
  </si>
  <si>
    <t>Identified the test data to be used during the iterative development of the solution.</t>
  </si>
  <si>
    <t>Identified and justified the test
data to be used during the iterative development of the solution.</t>
  </si>
  <si>
    <t>Identified and justified the test data to be used during the iterative development of the  solution.</t>
  </si>
  <si>
    <t>Identified any further data to be
used in the post development
phase.</t>
  </si>
  <si>
    <t>Identified and justified any further data to be used in the post development phase.</t>
  </si>
  <si>
    <t>3.3.1 Iterative development - 15 marks</t>
  </si>
  <si>
    <t>3.3.1 Iterative development - evidence</t>
  </si>
  <si>
    <t>Provided evidence of some iterative development for a coded solution.</t>
  </si>
  <si>
    <t>Provided evidence for most stages of the iterative development process for a coded solution describing what they did at each stage.</t>
  </si>
  <si>
    <t>Provided evidence of each stage of the iterative development process for a coded solution relating this to the break down of the problem from the
analysis stage and explaining what they did at each stage.</t>
  </si>
  <si>
    <t>Provided evidence of each stage of the iterative development process for a coded solution
relating this to the break down of the problem from the analysis stage and explaining what they
did and justifying why.</t>
  </si>
  <si>
    <t xml:space="preserve">3.3.1 Iterative development - prototypes </t>
  </si>
  <si>
    <t>Provided evidence of some prototype versions of their solution.</t>
  </si>
  <si>
    <t>Provided evidence of prototype versions of their solution for each stage of the process.</t>
  </si>
  <si>
    <t>General coding practice</t>
  </si>
  <si>
    <t>Solution may be linear.
Code may be inefficient.</t>
  </si>
  <si>
    <t>Solution will have some structure.</t>
  </si>
  <si>
    <t>The solution will be modular in nature.</t>
  </si>
  <si>
    <t>The solution will be well structured and modular in nature.</t>
  </si>
  <si>
    <t>Code may not be annotated appropriately.</t>
  </si>
  <si>
    <t>Code will be briefly annotated to explain key components.</t>
  </si>
  <si>
    <t>Code will be annotated to explain all key components.</t>
  </si>
  <si>
    <t>Code will be annotated to aid future maintenance of the system.</t>
  </si>
  <si>
    <t>Variable names may be inappropriate.</t>
  </si>
  <si>
    <t>Some variable and/or structure names will be largely appropriate.</t>
  </si>
  <si>
    <t>Most variables and structures will be appropriately named.</t>
  </si>
  <si>
    <t>All variables and structures will be appropriately named.</t>
  </si>
  <si>
    <t>There will be little or no evidence of validation.</t>
  </si>
  <si>
    <t>There will be evidence of some
basic validation.</t>
  </si>
  <si>
    <t>There will be evidence of validation for most key elements of the solution.</t>
  </si>
  <si>
    <t>There will be evidence of validation for all key elements of the solution.</t>
  </si>
  <si>
    <t>There will be little evidence of review during the development.</t>
  </si>
  <si>
    <t>There will be evidence that the
development was reviewed at
some stage during the process.</t>
  </si>
  <si>
    <t>The development will show review at most key stages in the process.</t>
  </si>
  <si>
    <t>The development will show review at all key stages in the process.</t>
  </si>
  <si>
    <t>3.3.2 Testing to inform development  - 10 marks</t>
  </si>
  <si>
    <t>3.3.2 Annotated evidence</t>
  </si>
  <si>
    <t>Provided some evidence
of testing during the
iterative development
process.</t>
  </si>
  <si>
    <t>Provided some evidence of testing during the iterative development process.</t>
  </si>
  <si>
    <t>Provided evidence of testing at most stages of the iterative development process.</t>
  </si>
  <si>
    <t>Provided evidence of testing at each stage of the iterative development process.</t>
  </si>
  <si>
    <t xml:space="preserve">3.3.2 Remedial actions </t>
  </si>
  <si>
    <t>Provided evidence of some failed
tests and the remedial actions taken.</t>
  </si>
  <si>
    <t>Provided evidence of some failed tests and the remedial actions taken with some explanation of the actions taken.</t>
  </si>
  <si>
    <t>Provided evidence of any failed tests and the remedial actions taken with full justification for any actions taken.</t>
  </si>
  <si>
    <t>3.4.1 Testing to inform evaluation - 5 marks</t>
  </si>
  <si>
    <t>Robustness</t>
  </si>
  <si>
    <t>Provided evidence of
some post development testing.</t>
  </si>
  <si>
    <t>Provided evidence of final product testing for function.</t>
  </si>
  <si>
    <t>Provided annotated evidence of post development testing for function.</t>
  </si>
  <si>
    <t>Provided annotated evidence of post development testing for function and robustness.</t>
  </si>
  <si>
    <t>Usability</t>
  </si>
  <si>
    <t>Provided annotated evidence for usability testing.</t>
  </si>
  <si>
    <t>3.4.2 Evaluation of solution - 15 marks</t>
  </si>
  <si>
    <t>3.4.2 Success of the solution - success critiera</t>
  </si>
  <si>
    <t>Commented on the success or failure of the solution with some reference to test data.</t>
  </si>
  <si>
    <t>Cross referenced some of the test evidence with the success criteria and commented on the success or otherwise of the solution.</t>
  </si>
  <si>
    <t>Used the test evidence to cross
reference with the success criteria to evaluate the solution identifying whether the criteria have been met, partially met or unmet.</t>
  </si>
  <si>
    <t>Used the test evidence to cross reference with the success criteria to evaluate the solution explain how the evidence shows that the criteria has been fully, partially or not met in each case.</t>
  </si>
  <si>
    <t>Provided comments on how any partially or not met criteria could be addressed in further  development.</t>
  </si>
  <si>
    <t>Provided comments on how any partially or unmet criteria could be addressed in further development.</t>
  </si>
  <si>
    <t xml:space="preserve">3.4.3 Describe the final product </t>
  </si>
  <si>
    <t>Provided evidence of usability features.</t>
  </si>
  <si>
    <t>Provided evidence of the usability features.</t>
  </si>
  <si>
    <t>Provided evidence of the usability  features justifying their success, partial success or failure as effective usability features.
Provided comments on how any issues with partially or unmet usability features could be
addressed in further  development.</t>
  </si>
  <si>
    <t xml:space="preserve">3.4.4 Maintenance and development </t>
  </si>
  <si>
    <t>Identified some limitations on the solution.</t>
  </si>
  <si>
    <t>Considered maintenance issues and limitations of the solution.</t>
  </si>
  <si>
    <t>Considered maintenance issues and limitations of the solution.
Described how the program could be developed to deal with limitations of potential improvements / changes.</t>
  </si>
  <si>
    <t>Structure</t>
  </si>
  <si>
    <t>The information is basic and communicated in an unstructured way. The information is supported by limited evidence and the relationship to the evidence may not be clear.</t>
  </si>
  <si>
    <t>The information has some
relevance and is presented with
limited structure. The information is supported by limited evidence.</t>
  </si>
  <si>
    <t>There is a line of reasoning presented with some structure. The information presented is in the most part relevant and supported by some evidence.</t>
  </si>
  <si>
    <t>There is a well developed line of reasoning which is clear and logically structured. The information presented is relevant and substantiated.</t>
  </si>
  <si>
    <t>3-4</t>
  </si>
  <si>
    <t>Teacher Feedback</t>
  </si>
  <si>
    <t>Student Response</t>
  </si>
  <si>
    <t>FB1  5th Sept: sjldfglskdgfsgdfjsgdjsfa
FB2 10th Sept: lkjdhflskdugfldf</t>
  </si>
  <si>
    <t>Feedback 1  Grade</t>
  </si>
  <si>
    <t>Feedback 2 Grade</t>
  </si>
  <si>
    <t>1-2</t>
  </si>
  <si>
    <t>3-5</t>
  </si>
  <si>
    <t>6-8</t>
  </si>
  <si>
    <t>9-10</t>
  </si>
  <si>
    <t>2017 Estimate</t>
  </si>
  <si>
    <t>2017 Actual</t>
  </si>
  <si>
    <t>Grade</t>
  </si>
  <si>
    <t>A*</t>
  </si>
  <si>
    <t>B</t>
  </si>
  <si>
    <t>C</t>
  </si>
  <si>
    <t>D</t>
  </si>
  <si>
    <t>E</t>
  </si>
  <si>
    <t>A</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</si>
</sst>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sz val="14"/>
      <color theme="1"/>
      <name val="Calibri"/>
      <family val="2"/>
      <scheme val="minor"/>
    </font>
    <font>
      <b/>
      <sz val="11"/>
      <name val="Calibri"/>
      <family val="2"/>
      <scheme val="minor"/>
    </font>
    <font>
      <sz val="11"/>
      <name val="Calibri"/>
      <family val="2"/>
      <scheme val="minor"/>
    </font>
    <font>
      <b/>
      <sz val="14"/>
      <color theme="1"/>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rgb="FFFFFF00"/>
        <bgColor indexed="64"/>
      </patternFill>
    </fill>
    <fill>
      <patternFill patternType="solid">
        <fgColor rgb="FF92D050"/>
        <bgColor indexed="64"/>
      </patternFill>
    </fill>
  </fills>
  <borders count="44">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right style="thin">
        <color indexed="64"/>
      </right>
      <top/>
      <bottom/>
      <diagonal/>
    </border>
    <border>
      <left style="thin">
        <color indexed="64"/>
      </left>
      <right style="thin">
        <color indexed="64"/>
      </right>
      <top/>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diagonal/>
    </border>
    <border>
      <left style="thin">
        <color indexed="64"/>
      </left>
      <right/>
      <top style="medium">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7">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4" xfId="0" applyBorder="1" applyAlignment="1">
      <alignment horizontal="center" vertical="center" wrapText="1"/>
    </xf>
    <xf numFmtId="0" fontId="0" fillId="0" borderId="6" xfId="0" applyBorder="1" applyAlignment="1">
      <alignment horizontal="center" vertical="center" wrapText="1"/>
    </xf>
    <xf numFmtId="0" fontId="0" fillId="0" borderId="2" xfId="0" applyBorder="1" applyAlignment="1">
      <alignment horizontal="center" vertical="center"/>
    </xf>
    <xf numFmtId="0" fontId="0" fillId="0" borderId="12" xfId="0" applyBorder="1" applyAlignment="1">
      <alignment horizontal="center" vertical="center" wrapText="1"/>
    </xf>
    <xf numFmtId="0" fontId="0" fillId="0" borderId="10" xfId="0" applyBorder="1" applyAlignment="1">
      <alignment horizontal="center" vertical="center"/>
    </xf>
    <xf numFmtId="0" fontId="1" fillId="0" borderId="1" xfId="0" applyFont="1" applyBorder="1" applyAlignment="1">
      <alignment horizontal="center" vertical="center"/>
    </xf>
    <xf numFmtId="0" fontId="1" fillId="0" borderId="2" xfId="0" applyFont="1" applyBorder="1" applyAlignment="1">
      <alignment horizontal="center" vertical="center" textRotation="90" wrapText="1"/>
    </xf>
    <xf numFmtId="0" fontId="1" fillId="0" borderId="1" xfId="0" applyFont="1" applyBorder="1" applyAlignment="1">
      <alignment horizontal="center" vertical="center" textRotation="90" wrapText="1"/>
    </xf>
    <xf numFmtId="0" fontId="1" fillId="0" borderId="14"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0" fillId="0" borderId="0" xfId="0" applyAlignment="1">
      <alignment horizontal="right" vertical="center"/>
    </xf>
    <xf numFmtId="0" fontId="0" fillId="0" borderId="0" xfId="0" applyBorder="1" applyAlignment="1">
      <alignment horizontal="center" vertic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0" fontId="0" fillId="0" borderId="19" xfId="0" applyBorder="1" applyAlignment="1">
      <alignment horizontal="center" vertical="center" wrapText="1"/>
    </xf>
    <xf numFmtId="0" fontId="0" fillId="0" borderId="20" xfId="0" applyBorder="1" applyAlignment="1">
      <alignment horizontal="center" vertical="center" wrapText="1"/>
    </xf>
    <xf numFmtId="0" fontId="0" fillId="0" borderId="21" xfId="0" applyBorder="1" applyAlignment="1">
      <alignment horizontal="center" vertical="center" wrapText="1"/>
    </xf>
    <xf numFmtId="0" fontId="0" fillId="0" borderId="14" xfId="0" applyBorder="1" applyAlignment="1">
      <alignment horizontal="center" vertical="center" wrapText="1"/>
    </xf>
    <xf numFmtId="0" fontId="0" fillId="0" borderId="7" xfId="0" applyBorder="1" applyAlignment="1">
      <alignment horizontal="center" vertical="center" wrapText="1"/>
    </xf>
    <xf numFmtId="0" fontId="0" fillId="0" borderId="22" xfId="0" applyBorder="1" applyAlignment="1">
      <alignment horizontal="center" vertical="center" wrapText="1"/>
    </xf>
    <xf numFmtId="0" fontId="0" fillId="0" borderId="23" xfId="0"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0" fontId="0" fillId="0" borderId="26" xfId="0" applyBorder="1" applyAlignment="1">
      <alignment horizontal="center" vertical="center" wrapText="1"/>
    </xf>
    <xf numFmtId="0" fontId="3" fillId="0" borderId="2" xfId="0" applyFont="1" applyBorder="1" applyAlignment="1">
      <alignment horizontal="center" vertical="center" textRotation="90" wrapText="1"/>
    </xf>
    <xf numFmtId="0" fontId="3" fillId="0" borderId="15" xfId="0" applyFont="1" applyBorder="1" applyAlignment="1">
      <alignment horizontal="center" vertical="center" textRotation="90" wrapText="1"/>
    </xf>
    <xf numFmtId="0" fontId="3" fillId="0" borderId="1" xfId="0" applyFont="1" applyBorder="1" applyAlignment="1">
      <alignment horizontal="center" vertical="center" textRotation="90" wrapText="1"/>
    </xf>
    <xf numFmtId="0" fontId="0" fillId="0" borderId="1" xfId="0" applyBorder="1" applyAlignment="1">
      <alignment horizontal="center" vertical="center" wrapText="1"/>
    </xf>
    <xf numFmtId="0" fontId="1" fillId="0" borderId="26" xfId="0" applyFont="1" applyBorder="1" applyAlignment="1">
      <alignment horizontal="center" vertical="center"/>
    </xf>
    <xf numFmtId="0" fontId="1" fillId="0" borderId="17" xfId="0" applyFont="1" applyBorder="1" applyAlignment="1">
      <alignment horizontal="center" vertical="center"/>
    </xf>
    <xf numFmtId="0" fontId="0" fillId="0" borderId="27" xfId="0" applyBorder="1" applyAlignment="1">
      <alignment horizontal="center" vertical="center" wrapText="1"/>
    </xf>
    <xf numFmtId="0" fontId="0" fillId="0" borderId="15" xfId="0" applyBorder="1" applyAlignment="1">
      <alignment horizontal="center" vertical="center" wrapText="1"/>
    </xf>
    <xf numFmtId="0" fontId="0" fillId="0" borderId="2" xfId="0" applyBorder="1" applyAlignment="1">
      <alignment horizontal="center" vertical="center" wrapText="1"/>
    </xf>
    <xf numFmtId="0" fontId="0" fillId="0" borderId="10" xfId="0" applyBorder="1" applyAlignment="1">
      <alignment horizontal="center" vertical="center" wrapText="1"/>
    </xf>
    <xf numFmtId="0" fontId="0" fillId="3" borderId="1" xfId="0" applyFill="1" applyBorder="1" applyAlignment="1">
      <alignment horizontal="center" vertical="center" wrapText="1"/>
    </xf>
    <xf numFmtId="0" fontId="3" fillId="0" borderId="10" xfId="0" applyFont="1" applyBorder="1" applyAlignment="1">
      <alignment horizontal="center" vertical="center" textRotation="90" wrapText="1"/>
    </xf>
    <xf numFmtId="0" fontId="0" fillId="3" borderId="1" xfId="0" applyFill="1" applyBorder="1" applyAlignment="1">
      <alignment vertical="center"/>
    </xf>
    <xf numFmtId="0" fontId="0" fillId="3" borderId="28" xfId="0" applyFill="1" applyBorder="1" applyAlignment="1">
      <alignment vertical="center" wrapText="1"/>
    </xf>
    <xf numFmtId="0" fontId="3" fillId="0" borderId="0" xfId="0" applyFont="1" applyBorder="1" applyAlignment="1">
      <alignment horizontal="center" vertical="center" textRotation="90" wrapText="1"/>
    </xf>
    <xf numFmtId="0" fontId="0" fillId="3" borderId="0" xfId="0" applyFill="1" applyBorder="1" applyAlignment="1">
      <alignment vertical="center"/>
    </xf>
    <xf numFmtId="0" fontId="0" fillId="0" borderId="0" xfId="0" applyBorder="1" applyAlignment="1">
      <alignment horizontal="center" vertical="center"/>
    </xf>
    <xf numFmtId="0" fontId="0" fillId="0" borderId="0" xfId="0" applyAlignment="1">
      <alignment horizontal="center" vertical="center"/>
    </xf>
    <xf numFmtId="0" fontId="2" fillId="0" borderId="1" xfId="0" applyFont="1" applyBorder="1" applyAlignment="1">
      <alignment horizontal="center" vertical="center" wrapText="1"/>
    </xf>
    <xf numFmtId="0" fontId="2" fillId="0" borderId="0" xfId="0" applyFont="1" applyAlignment="1">
      <alignment horizontal="center" vertical="center"/>
    </xf>
    <xf numFmtId="0" fontId="2" fillId="0" borderId="31" xfId="0" applyFont="1" applyBorder="1" applyAlignment="1">
      <alignment horizontal="center" vertical="center"/>
    </xf>
    <xf numFmtId="0" fontId="2" fillId="0" borderId="32" xfId="0" applyFont="1" applyBorder="1" applyAlignment="1">
      <alignment horizontal="center" vertical="center"/>
    </xf>
    <xf numFmtId="0" fontId="2" fillId="0" borderId="29" xfId="0" applyFont="1" applyBorder="1" applyAlignment="1">
      <alignment horizontal="center" vertical="center"/>
    </xf>
    <xf numFmtId="0" fontId="0" fillId="0" borderId="29" xfId="0" applyBorder="1" applyAlignment="1">
      <alignment horizontal="center" vertical="center"/>
    </xf>
    <xf numFmtId="0" fontId="0" fillId="0" borderId="30" xfId="0" applyBorder="1" applyAlignment="1">
      <alignment horizontal="center" vertical="center"/>
    </xf>
    <xf numFmtId="0" fontId="2" fillId="0" borderId="26" xfId="0" applyFont="1" applyBorder="1" applyAlignment="1">
      <alignment horizontal="center" vertical="center" wrapText="1"/>
    </xf>
    <xf numFmtId="0" fontId="2" fillId="0" borderId="1" xfId="0" applyFont="1" applyBorder="1" applyAlignment="1">
      <alignment horizontal="center" vertical="center"/>
    </xf>
    <xf numFmtId="0" fontId="2" fillId="0" borderId="35" xfId="0" applyFont="1" applyBorder="1" applyAlignment="1">
      <alignment horizontal="center" vertical="center"/>
    </xf>
    <xf numFmtId="0" fontId="5" fillId="0" borderId="1" xfId="0" applyFont="1" applyBorder="1" applyAlignment="1">
      <alignment horizontal="center" vertical="center"/>
    </xf>
    <xf numFmtId="0" fontId="2" fillId="0" borderId="33" xfId="0" applyFont="1" applyBorder="1" applyAlignment="1">
      <alignment horizontal="center" vertical="center"/>
    </xf>
    <xf numFmtId="0" fontId="2" fillId="0" borderId="34" xfId="0" applyFont="1" applyBorder="1" applyAlignment="1">
      <alignment horizontal="center" vertical="center"/>
    </xf>
    <xf numFmtId="0" fontId="2" fillId="0" borderId="36" xfId="0" applyFont="1" applyBorder="1" applyAlignment="1">
      <alignment horizontal="center" vertical="center"/>
    </xf>
    <xf numFmtId="0" fontId="0" fillId="0" borderId="31" xfId="0" applyBorder="1" applyAlignment="1">
      <alignment horizontal="center" vertical="center"/>
    </xf>
    <xf numFmtId="16" fontId="1" fillId="0" borderId="17" xfId="0" quotePrefix="1" applyNumberFormat="1" applyFont="1" applyBorder="1" applyAlignment="1">
      <alignment horizontal="center" vertical="center"/>
    </xf>
    <xf numFmtId="0" fontId="0" fillId="4" borderId="3" xfId="0" applyFill="1" applyBorder="1" applyAlignment="1">
      <alignment horizontal="center" vertical="center" wrapText="1"/>
    </xf>
    <xf numFmtId="0" fontId="1" fillId="0" borderId="1" xfId="0" applyFont="1" applyFill="1" applyBorder="1" applyAlignment="1">
      <alignment horizontal="center" vertical="center" textRotation="90" wrapText="1"/>
    </xf>
    <xf numFmtId="0" fontId="0" fillId="0" borderId="5" xfId="0" applyFill="1" applyBorder="1" applyAlignment="1">
      <alignment horizontal="center" vertical="center" wrapText="1"/>
    </xf>
    <xf numFmtId="0" fontId="0" fillId="0" borderId="6" xfId="0" applyFill="1" applyBorder="1" applyAlignment="1">
      <alignment horizontal="center" vertical="center" wrapText="1"/>
    </xf>
    <xf numFmtId="0" fontId="0" fillId="0" borderId="9" xfId="0" applyFill="1" applyBorder="1" applyAlignment="1">
      <alignment horizontal="center" vertical="center" wrapText="1"/>
    </xf>
    <xf numFmtId="0" fontId="1" fillId="0" borderId="2" xfId="0" applyFont="1" applyFill="1" applyBorder="1" applyAlignment="1">
      <alignment horizontal="center" vertical="center" textRotation="90" wrapText="1"/>
    </xf>
    <xf numFmtId="0" fontId="0" fillId="0" borderId="3" xfId="0" applyFill="1" applyBorder="1" applyAlignment="1">
      <alignment horizontal="center" vertical="center" wrapText="1"/>
    </xf>
    <xf numFmtId="0" fontId="0" fillId="0" borderId="4" xfId="0" applyFill="1" applyBorder="1" applyAlignment="1">
      <alignment horizontal="center" vertical="center" wrapText="1"/>
    </xf>
    <xf numFmtId="0" fontId="0" fillId="0" borderId="8" xfId="0" applyFill="1" applyBorder="1" applyAlignment="1">
      <alignment horizontal="center" vertical="center" wrapText="1"/>
    </xf>
    <xf numFmtId="0" fontId="1" fillId="0" borderId="10" xfId="0" applyFont="1" applyFill="1" applyBorder="1" applyAlignment="1">
      <alignment horizontal="center" vertical="center" textRotation="90" wrapText="1"/>
    </xf>
    <xf numFmtId="0" fontId="0" fillId="0" borderId="11" xfId="0" applyFill="1" applyBorder="1" applyAlignment="1">
      <alignment horizontal="center" vertical="center" wrapText="1"/>
    </xf>
    <xf numFmtId="0" fontId="0" fillId="0" borderId="12" xfId="0" applyFill="1" applyBorder="1" applyAlignment="1">
      <alignment horizontal="center" vertical="center" wrapText="1"/>
    </xf>
    <xf numFmtId="0" fontId="0" fillId="0" borderId="13" xfId="0" applyFill="1" applyBorder="1" applyAlignment="1">
      <alignment horizontal="center" vertical="center" wrapText="1"/>
    </xf>
    <xf numFmtId="0" fontId="0" fillId="0" borderId="0" xfId="0" applyFill="1" applyAlignment="1">
      <alignment horizontal="center" vertical="center"/>
    </xf>
    <xf numFmtId="0" fontId="0" fillId="0" borderId="0" xfId="0" applyFill="1" applyAlignment="1">
      <alignment horizontal="right" vertical="center"/>
    </xf>
    <xf numFmtId="0" fontId="1" fillId="0" borderId="9" xfId="0" applyFont="1" applyBorder="1" applyAlignment="1">
      <alignment horizontal="center" vertical="center"/>
    </xf>
    <xf numFmtId="0" fontId="1" fillId="0" borderId="37" xfId="0" applyFont="1" applyBorder="1" applyAlignment="1">
      <alignment horizontal="center" vertical="center"/>
    </xf>
    <xf numFmtId="0" fontId="1" fillId="0" borderId="38" xfId="0" applyFont="1" applyBorder="1" applyAlignment="1">
      <alignment horizontal="center" vertical="center"/>
    </xf>
    <xf numFmtId="0" fontId="0" fillId="0" borderId="39" xfId="0" applyBorder="1" applyAlignment="1">
      <alignment horizontal="center" vertical="center"/>
    </xf>
    <xf numFmtId="0" fontId="0" fillId="0" borderId="40" xfId="0" applyBorder="1" applyAlignment="1">
      <alignment horizontal="center" vertical="center"/>
    </xf>
    <xf numFmtId="0" fontId="0" fillId="0" borderId="41" xfId="0" applyBorder="1" applyAlignment="1">
      <alignment horizontal="center" vertical="center"/>
    </xf>
    <xf numFmtId="0" fontId="0" fillId="0" borderId="42" xfId="0" applyBorder="1" applyAlignment="1">
      <alignment horizontal="center" vertical="center"/>
    </xf>
    <xf numFmtId="0" fontId="0" fillId="0" borderId="39" xfId="0" applyBorder="1" applyAlignment="1">
      <alignment horizontal="center" vertical="center" wrapText="1"/>
    </xf>
    <xf numFmtId="0" fontId="0" fillId="5" borderId="4" xfId="0" applyFill="1" applyBorder="1" applyAlignment="1">
      <alignment horizontal="center" vertical="center" wrapText="1"/>
    </xf>
    <xf numFmtId="0" fontId="0" fillId="4" borderId="0" xfId="0" applyFill="1" applyAlignment="1">
      <alignment horizontal="center" vertical="center"/>
    </xf>
    <xf numFmtId="0" fontId="0" fillId="5" borderId="0" xfId="0" applyFill="1" applyAlignment="1">
      <alignment horizontal="center" vertical="center"/>
    </xf>
    <xf numFmtId="49" fontId="1" fillId="0" borderId="26" xfId="0" applyNumberFormat="1" applyFont="1" applyBorder="1" applyAlignment="1">
      <alignment horizontal="center" vertical="center"/>
    </xf>
    <xf numFmtId="49" fontId="1" fillId="0" borderId="1" xfId="0" applyNumberFormat="1" applyFont="1" applyBorder="1" applyAlignment="1">
      <alignment horizontal="center" vertical="center"/>
    </xf>
    <xf numFmtId="49" fontId="1" fillId="0" borderId="17" xfId="0" applyNumberFormat="1" applyFont="1" applyBorder="1" applyAlignment="1">
      <alignment horizontal="center" vertical="center"/>
    </xf>
    <xf numFmtId="0" fontId="0" fillId="0" borderId="43" xfId="0" applyBorder="1" applyAlignment="1">
      <alignment horizontal="center" vertical="center"/>
    </xf>
    <xf numFmtId="0" fontId="0" fillId="0" borderId="0" xfId="0" applyAlignment="1">
      <alignment horizontal="center" vertical="center"/>
    </xf>
    <xf numFmtId="0" fontId="2" fillId="0" borderId="0" xfId="0" applyFont="1" applyBorder="1" applyAlignment="1">
      <alignment horizontal="center" vertical="center"/>
    </xf>
    <xf numFmtId="0" fontId="0" fillId="2" borderId="27" xfId="0" applyFill="1" applyBorder="1" applyAlignment="1">
      <alignment horizontal="center" vertical="center"/>
    </xf>
    <xf numFmtId="0" fontId="0" fillId="2" borderId="18" xfId="0" applyFill="1" applyBorder="1" applyAlignment="1">
      <alignment horizontal="center" vertical="center"/>
    </xf>
    <xf numFmtId="0" fontId="3" fillId="0" borderId="15" xfId="0" applyFont="1" applyBorder="1" applyAlignment="1">
      <alignment horizontal="center" vertical="center" textRotation="90" wrapText="1"/>
    </xf>
    <xf numFmtId="0" fontId="3" fillId="0" borderId="10" xfId="0" applyFont="1" applyBorder="1" applyAlignment="1">
      <alignment horizontal="center" vertical="center" textRotation="90" wrapText="1"/>
    </xf>
    <xf numFmtId="0" fontId="0" fillId="2" borderId="26" xfId="0" applyFill="1" applyBorder="1" applyAlignment="1">
      <alignment horizontal="center" vertical="center"/>
    </xf>
    <xf numFmtId="0" fontId="0" fillId="2" borderId="28" xfId="0" applyFill="1" applyBorder="1" applyAlignment="1">
      <alignment horizontal="center" vertical="center"/>
    </xf>
    <xf numFmtId="0" fontId="3" fillId="0" borderId="2" xfId="0" applyFont="1" applyBorder="1" applyAlignment="1">
      <alignment horizontal="center" vertical="center" textRotation="90" wrapText="1"/>
    </xf>
    <xf numFmtId="0" fontId="2" fillId="0" borderId="26" xfId="0" applyFont="1" applyBorder="1" applyAlignment="1">
      <alignment horizontal="center" vertical="center"/>
    </xf>
    <xf numFmtId="0" fontId="2" fillId="0" borderId="17" xfId="0" applyFont="1" applyBorder="1" applyAlignment="1">
      <alignment horizontal="center" vertical="center"/>
    </xf>
    <xf numFmtId="0" fontId="2" fillId="0" borderId="28" xfId="0" applyFont="1" applyBorder="1" applyAlignment="1">
      <alignment horizontal="center" vertical="center"/>
    </xf>
    <xf numFmtId="0" fontId="4" fillId="2" borderId="16" xfId="0" applyFont="1" applyFill="1" applyBorder="1" applyAlignment="1">
      <alignment horizontal="center" vertical="center"/>
    </xf>
    <xf numFmtId="0" fontId="4" fillId="2" borderId="27" xfId="0" applyFont="1" applyFill="1" applyBorder="1" applyAlignment="1">
      <alignment horizontal="center" vertical="center"/>
    </xf>
    <xf numFmtId="0" fontId="0" fillId="2" borderId="0" xfId="0" applyFill="1" applyBorder="1" applyAlignment="1">
      <alignment horizontal="center"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E18"/>
  <sheetViews>
    <sheetView workbookViewId="0">
      <selection activeCell="E14" sqref="E14"/>
    </sheetView>
  </sheetViews>
  <sheetFormatPr defaultColWidth="9.140625" defaultRowHeight="15" x14ac:dyDescent="0.25"/>
  <cols>
    <col min="1" max="1" width="4.7109375" style="1" customWidth="1"/>
    <col min="2" max="2" width="12.7109375" style="1" bestFit="1" customWidth="1"/>
    <col min="3" max="4" width="15.7109375" style="1" customWidth="1"/>
    <col min="5" max="5" width="79.5703125" style="1" customWidth="1"/>
    <col min="6" max="16384" width="9.140625" style="1"/>
  </cols>
  <sheetData>
    <row r="1" spans="2:5" ht="34.5" customHeight="1" x14ac:dyDescent="0.25">
      <c r="B1" s="47" t="s">
        <v>0</v>
      </c>
      <c r="C1" s="92"/>
      <c r="D1" s="92"/>
      <c r="E1" s="45"/>
    </row>
    <row r="2" spans="2:5" ht="19.5" thickBot="1" x14ac:dyDescent="0.3">
      <c r="B2" s="47"/>
      <c r="C2" s="45"/>
      <c r="D2" s="45"/>
      <c r="E2" s="45"/>
    </row>
    <row r="3" spans="2:5" ht="38.25" thickBot="1" x14ac:dyDescent="0.3">
      <c r="B3" s="45"/>
      <c r="C3" s="46" t="s">
        <v>1</v>
      </c>
      <c r="D3" s="53" t="s">
        <v>2</v>
      </c>
      <c r="E3" s="54" t="s">
        <v>3</v>
      </c>
    </row>
    <row r="4" spans="2:5" ht="50.1" customHeight="1" x14ac:dyDescent="0.25">
      <c r="B4" s="48" t="s">
        <v>4</v>
      </c>
      <c r="C4" s="49">
        <f>Analysis!F10</f>
        <v>0</v>
      </c>
      <c r="D4" s="57"/>
      <c r="E4" s="60"/>
    </row>
    <row r="5" spans="2:5" ht="50.1" customHeight="1" x14ac:dyDescent="0.25">
      <c r="B5" s="50" t="s">
        <v>5</v>
      </c>
      <c r="C5" s="50">
        <f>Design!F10</f>
        <v>0</v>
      </c>
      <c r="D5" s="58"/>
      <c r="E5" s="51"/>
    </row>
    <row r="6" spans="2:5" ht="50.1" customHeight="1" x14ac:dyDescent="0.25">
      <c r="B6" s="50" t="s">
        <v>6</v>
      </c>
      <c r="C6" s="50">
        <f>Develop!F10</f>
        <v>0</v>
      </c>
      <c r="D6" s="58"/>
      <c r="E6" s="51"/>
    </row>
    <row r="7" spans="2:5" ht="50.1" customHeight="1" x14ac:dyDescent="0.25">
      <c r="B7" s="50" t="s">
        <v>7</v>
      </c>
      <c r="C7" s="50">
        <f>Testing!F5</f>
        <v>0</v>
      </c>
      <c r="D7" s="58"/>
      <c r="E7" s="51"/>
    </row>
    <row r="8" spans="2:5" ht="50.1" customHeight="1" thickBot="1" x14ac:dyDescent="0.3">
      <c r="B8" s="55" t="s">
        <v>8</v>
      </c>
      <c r="C8" s="55">
        <f>Evaluation!F14+Evaluation!F5</f>
        <v>0</v>
      </c>
      <c r="D8" s="59"/>
      <c r="E8" s="52"/>
    </row>
    <row r="9" spans="2:5" ht="50.1" customHeight="1" thickBot="1" x14ac:dyDescent="0.3">
      <c r="B9" s="56" t="s">
        <v>9</v>
      </c>
      <c r="C9" s="56">
        <f>SUM(C4:C8)</f>
        <v>0</v>
      </c>
      <c r="D9" s="56"/>
      <c r="E9" s="44"/>
    </row>
    <row r="12" spans="2:5" x14ac:dyDescent="0.25">
      <c r="B12" s="91" t="s">
        <v>165</v>
      </c>
      <c r="C12" s="91" t="s">
        <v>166</v>
      </c>
      <c r="D12" s="91" t="s">
        <v>167</v>
      </c>
    </row>
    <row r="13" spans="2:5" x14ac:dyDescent="0.25">
      <c r="B13" s="91"/>
      <c r="C13" s="91">
        <v>63</v>
      </c>
      <c r="D13" s="91" t="s">
        <v>168</v>
      </c>
    </row>
    <row r="14" spans="2:5" x14ac:dyDescent="0.25">
      <c r="B14" s="91">
        <v>56</v>
      </c>
      <c r="C14" s="91">
        <v>55</v>
      </c>
      <c r="D14" s="91" t="s">
        <v>173</v>
      </c>
    </row>
    <row r="15" spans="2:5" x14ac:dyDescent="0.25">
      <c r="B15" s="91">
        <v>49</v>
      </c>
      <c r="C15" s="91">
        <v>47</v>
      </c>
      <c r="D15" s="91" t="s">
        <v>169</v>
      </c>
    </row>
    <row r="16" spans="2:5" x14ac:dyDescent="0.25">
      <c r="B16" s="91">
        <v>42</v>
      </c>
      <c r="C16" s="91">
        <v>40</v>
      </c>
      <c r="D16" s="91" t="s">
        <v>170</v>
      </c>
    </row>
    <row r="17" spans="2:4" x14ac:dyDescent="0.25">
      <c r="B17" s="91">
        <v>35</v>
      </c>
      <c r="C17" s="91">
        <v>33</v>
      </c>
      <c r="D17" s="91" t="s">
        <v>171</v>
      </c>
    </row>
    <row r="18" spans="2:4" x14ac:dyDescent="0.25">
      <c r="B18" s="91">
        <v>28</v>
      </c>
      <c r="C18" s="91">
        <v>26</v>
      </c>
      <c r="D18" s="91" t="s">
        <v>172</v>
      </c>
    </row>
  </sheetData>
  <mergeCells count="1">
    <mergeCell ref="C1:D1"/>
  </mergeCells>
  <pageMargins left="0.7" right="0.7" top="0.75" bottom="0.75" header="0.3" footer="0.3"/>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0"/>
  <sheetViews>
    <sheetView zoomScale="70" zoomScaleNormal="70" workbookViewId="0">
      <selection activeCell="K5" sqref="K5"/>
    </sheetView>
  </sheetViews>
  <sheetFormatPr defaultColWidth="9.140625" defaultRowHeight="15" x14ac:dyDescent="0.25"/>
  <cols>
    <col min="1" max="1" width="9.140625" style="1"/>
    <col min="2" max="5" width="30.7109375" style="1" customWidth="1"/>
    <col min="6" max="6" width="40.7109375" style="1" customWidth="1"/>
    <col min="7" max="7" width="23" style="1" bestFit="1" customWidth="1"/>
    <col min="8" max="10" width="9.140625" style="1"/>
    <col min="11" max="11" width="19.140625" style="1" bestFit="1" customWidth="1"/>
    <col min="12" max="16384" width="9.140625" style="1"/>
  </cols>
  <sheetData>
    <row r="1" spans="1:11" ht="19.5" thickBot="1" x14ac:dyDescent="0.3">
      <c r="A1" s="93" t="s">
        <v>10</v>
      </c>
      <c r="B1" s="93"/>
      <c r="C1" s="93"/>
      <c r="D1" s="93"/>
      <c r="E1" s="93"/>
      <c r="F1" s="93"/>
    </row>
    <row r="2" spans="1:11" ht="15.75" thickBot="1" x14ac:dyDescent="0.3">
      <c r="A2" s="8" t="s">
        <v>11</v>
      </c>
      <c r="B2" s="11" t="s">
        <v>12</v>
      </c>
      <c r="C2" s="12" t="s">
        <v>13</v>
      </c>
      <c r="D2" s="12" t="s">
        <v>14</v>
      </c>
      <c r="E2" s="77" t="s">
        <v>15</v>
      </c>
      <c r="F2" s="78" t="s">
        <v>156</v>
      </c>
      <c r="G2" s="79" t="s">
        <v>157</v>
      </c>
    </row>
    <row r="3" spans="1:11" ht="99.95" customHeight="1" thickBot="1" x14ac:dyDescent="0.3">
      <c r="A3" s="9" t="s">
        <v>17</v>
      </c>
      <c r="B3" s="62" t="s">
        <v>18</v>
      </c>
      <c r="C3" s="69" t="s">
        <v>19</v>
      </c>
      <c r="D3" s="85" t="s">
        <v>20</v>
      </c>
      <c r="E3" s="70" t="s">
        <v>21</v>
      </c>
      <c r="F3" s="84" t="s">
        <v>158</v>
      </c>
      <c r="G3" s="81"/>
      <c r="J3" s="86"/>
      <c r="K3" s="1" t="s">
        <v>159</v>
      </c>
    </row>
    <row r="4" spans="1:11" ht="90.75" thickBot="1" x14ac:dyDescent="0.3">
      <c r="A4" s="10" t="s">
        <v>22</v>
      </c>
      <c r="B4" s="64" t="s">
        <v>23</v>
      </c>
      <c r="C4" s="65" t="s">
        <v>24</v>
      </c>
      <c r="D4" s="65" t="s">
        <v>25</v>
      </c>
      <c r="E4" s="66" t="s">
        <v>26</v>
      </c>
      <c r="F4" s="80"/>
      <c r="G4" s="81"/>
      <c r="J4" s="87"/>
      <c r="K4" s="1" t="s">
        <v>160</v>
      </c>
    </row>
    <row r="5" spans="1:11" ht="90.75" thickBot="1" x14ac:dyDescent="0.3">
      <c r="A5" s="9" t="s">
        <v>27</v>
      </c>
      <c r="B5" s="68" t="s">
        <v>28</v>
      </c>
      <c r="C5" s="69" t="s">
        <v>29</v>
      </c>
      <c r="D5" s="69" t="s">
        <v>30</v>
      </c>
      <c r="E5" s="70" t="s">
        <v>31</v>
      </c>
      <c r="F5" s="80"/>
      <c r="G5" s="81"/>
    </row>
    <row r="6" spans="1:11" ht="78.75" thickBot="1" x14ac:dyDescent="0.3">
      <c r="A6" s="63" t="s">
        <v>32</v>
      </c>
      <c r="B6" s="64" t="s">
        <v>33</v>
      </c>
      <c r="C6" s="65" t="s">
        <v>34</v>
      </c>
      <c r="D6" s="65" t="s">
        <v>35</v>
      </c>
      <c r="E6" s="66" t="s">
        <v>36</v>
      </c>
      <c r="F6" s="80"/>
      <c r="G6" s="81"/>
    </row>
    <row r="7" spans="1:11" ht="78.75" thickBot="1" x14ac:dyDescent="0.3">
      <c r="A7" s="67" t="s">
        <v>27</v>
      </c>
      <c r="B7" s="68" t="s">
        <v>37</v>
      </c>
      <c r="C7" s="69" t="s">
        <v>38</v>
      </c>
      <c r="D7" s="69" t="s">
        <v>39</v>
      </c>
      <c r="E7" s="70" t="s">
        <v>40</v>
      </c>
      <c r="F7" s="80"/>
      <c r="G7" s="81"/>
    </row>
    <row r="8" spans="1:11" ht="75.75" thickBot="1" x14ac:dyDescent="0.3">
      <c r="A8" s="63" t="s">
        <v>41</v>
      </c>
      <c r="B8" s="64" t="s">
        <v>42</v>
      </c>
      <c r="C8" s="65" t="s">
        <v>43</v>
      </c>
      <c r="D8" s="65" t="s">
        <v>44</v>
      </c>
      <c r="E8" s="66" t="s">
        <v>45</v>
      </c>
      <c r="F8" s="80"/>
      <c r="G8" s="81"/>
    </row>
    <row r="9" spans="1:11" ht="79.5" thickBot="1" x14ac:dyDescent="0.3">
      <c r="A9" s="71" t="s">
        <v>46</v>
      </c>
      <c r="B9" s="72" t="s">
        <v>47</v>
      </c>
      <c r="C9" s="73" t="s">
        <v>48</v>
      </c>
      <c r="D9" s="73" t="s">
        <v>49</v>
      </c>
      <c r="E9" s="74" t="s">
        <v>50</v>
      </c>
      <c r="F9" s="82"/>
      <c r="G9" s="83"/>
    </row>
    <row r="10" spans="1:11" ht="15.75" thickBot="1" x14ac:dyDescent="0.3">
      <c r="A10" s="75"/>
      <c r="B10" s="75"/>
      <c r="C10" s="75"/>
      <c r="D10" s="75"/>
      <c r="E10" s="76" t="s">
        <v>51</v>
      </c>
      <c r="F10" s="7"/>
    </row>
  </sheetData>
  <mergeCells count="1">
    <mergeCell ref="A1:F1"/>
  </mergeCells>
  <pageMargins left="0.7" right="0.7" top="0.75" bottom="0.75" header="0.3" footer="0.3"/>
  <pageSetup paperSize="9" scale="7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0"/>
  <sheetViews>
    <sheetView zoomScale="85" zoomScaleNormal="85" workbookViewId="0">
      <selection activeCell="K9" sqref="K9"/>
    </sheetView>
  </sheetViews>
  <sheetFormatPr defaultColWidth="9.140625" defaultRowHeight="15" x14ac:dyDescent="0.25"/>
  <cols>
    <col min="1" max="1" width="9.140625" style="1"/>
    <col min="2" max="5" width="30.7109375" style="1" customWidth="1"/>
    <col min="6" max="6" width="40.7109375" style="1" customWidth="1"/>
    <col min="7" max="16384" width="9.140625" style="1"/>
  </cols>
  <sheetData>
    <row r="1" spans="1:6" ht="19.5" thickBot="1" x14ac:dyDescent="0.3">
      <c r="A1" s="93" t="s">
        <v>52</v>
      </c>
      <c r="B1" s="93"/>
      <c r="C1" s="93"/>
      <c r="D1" s="93"/>
      <c r="E1" s="93"/>
      <c r="F1" s="93"/>
    </row>
    <row r="2" spans="1:6" ht="15.75" thickBot="1" x14ac:dyDescent="0.3">
      <c r="A2" s="8" t="s">
        <v>11</v>
      </c>
      <c r="B2" s="11" t="s">
        <v>53</v>
      </c>
      <c r="C2" s="12" t="s">
        <v>54</v>
      </c>
      <c r="D2" s="12" t="s">
        <v>55</v>
      </c>
      <c r="E2" s="13" t="s">
        <v>56</v>
      </c>
      <c r="F2" s="8" t="s">
        <v>16</v>
      </c>
    </row>
    <row r="3" spans="1:6" ht="90.75" thickBot="1" x14ac:dyDescent="0.3">
      <c r="A3" s="29" t="s">
        <v>57</v>
      </c>
      <c r="B3" s="94"/>
      <c r="C3" s="18" t="s">
        <v>58</v>
      </c>
      <c r="D3" s="19" t="s">
        <v>59</v>
      </c>
      <c r="E3" s="20" t="s">
        <v>60</v>
      </c>
      <c r="F3" s="5"/>
    </row>
    <row r="4" spans="1:6" ht="96" thickBot="1" x14ac:dyDescent="0.3">
      <c r="A4" s="30" t="s">
        <v>61</v>
      </c>
      <c r="B4" s="95"/>
      <c r="C4" s="21" t="s">
        <v>62</v>
      </c>
      <c r="D4" s="4" t="s">
        <v>63</v>
      </c>
      <c r="E4" s="22" t="s">
        <v>63</v>
      </c>
      <c r="F4" s="2"/>
    </row>
    <row r="5" spans="1:6" ht="103.5" thickBot="1" x14ac:dyDescent="0.3">
      <c r="A5" s="28" t="s">
        <v>64</v>
      </c>
      <c r="B5" s="15" t="s">
        <v>65</v>
      </c>
      <c r="C5" s="23" t="s">
        <v>66</v>
      </c>
      <c r="D5" s="3" t="s">
        <v>67</v>
      </c>
      <c r="E5" s="24" t="s">
        <v>68</v>
      </c>
      <c r="F5" s="5"/>
    </row>
    <row r="6" spans="1:6" ht="93" thickBot="1" x14ac:dyDescent="0.3">
      <c r="A6" s="30" t="s">
        <v>69</v>
      </c>
      <c r="B6" s="16" t="s">
        <v>70</v>
      </c>
      <c r="C6" s="21" t="s">
        <v>71</v>
      </c>
      <c r="D6" s="4" t="s">
        <v>72</v>
      </c>
      <c r="E6" s="22" t="s">
        <v>73</v>
      </c>
      <c r="F6" s="2"/>
    </row>
    <row r="7" spans="1:6" ht="105.75" thickBot="1" x14ac:dyDescent="0.3">
      <c r="A7" s="28" t="s">
        <v>74</v>
      </c>
      <c r="B7" s="15" t="s">
        <v>75</v>
      </c>
      <c r="C7" s="21" t="s">
        <v>76</v>
      </c>
      <c r="D7" s="3" t="s">
        <v>77</v>
      </c>
      <c r="E7" s="24" t="s">
        <v>78</v>
      </c>
      <c r="F7" s="5"/>
    </row>
    <row r="8" spans="1:6" ht="75.75" thickBot="1" x14ac:dyDescent="0.3">
      <c r="A8" s="96" t="s">
        <v>79</v>
      </c>
      <c r="B8" s="16" t="s">
        <v>80</v>
      </c>
      <c r="C8" s="27" t="s">
        <v>81</v>
      </c>
      <c r="D8" s="4" t="s">
        <v>82</v>
      </c>
      <c r="E8" s="22" t="s">
        <v>83</v>
      </c>
      <c r="F8" s="2"/>
    </row>
    <row r="9" spans="1:6" ht="45.75" thickBot="1" x14ac:dyDescent="0.3">
      <c r="A9" s="97"/>
      <c r="B9" s="17"/>
      <c r="C9" s="25" t="s">
        <v>84</v>
      </c>
      <c r="D9" s="6" t="s">
        <v>85</v>
      </c>
      <c r="E9" s="26" t="s">
        <v>85</v>
      </c>
      <c r="F9" s="7"/>
    </row>
    <row r="10" spans="1:6" ht="15.75" thickBot="1" x14ac:dyDescent="0.3">
      <c r="A10" s="45"/>
      <c r="B10" s="45"/>
      <c r="C10" s="45"/>
      <c r="D10" s="45"/>
      <c r="E10" s="14" t="s">
        <v>51</v>
      </c>
      <c r="F10" s="2"/>
    </row>
  </sheetData>
  <mergeCells count="3">
    <mergeCell ref="A1:F1"/>
    <mergeCell ref="B3:B4"/>
    <mergeCell ref="A8:A9"/>
  </mergeCells>
  <pageMargins left="0.7" right="0.7" top="0.75" bottom="0.75" header="0.3" footer="0.3"/>
  <pageSetup paperSize="9" scale="75"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0"/>
  <sheetViews>
    <sheetView workbookViewId="0">
      <selection activeCell="C2" sqref="C2"/>
    </sheetView>
  </sheetViews>
  <sheetFormatPr defaultColWidth="9.140625" defaultRowHeight="15" x14ac:dyDescent="0.25"/>
  <cols>
    <col min="1" max="1" width="9.140625" style="1"/>
    <col min="2" max="5" width="30.7109375" style="1" customWidth="1"/>
    <col min="6" max="6" width="40.7109375" style="1" customWidth="1"/>
    <col min="7" max="16384" width="9.140625" style="1"/>
  </cols>
  <sheetData>
    <row r="1" spans="1:6" ht="19.5" thickBot="1" x14ac:dyDescent="0.3">
      <c r="A1" s="93" t="s">
        <v>86</v>
      </c>
      <c r="B1" s="93"/>
      <c r="C1" s="93"/>
      <c r="D1" s="93"/>
      <c r="E1" s="93"/>
      <c r="F1" s="93"/>
    </row>
    <row r="2" spans="1:6" ht="15.75" thickBot="1" x14ac:dyDescent="0.3">
      <c r="A2" s="8" t="s">
        <v>11</v>
      </c>
      <c r="B2" s="32" t="s">
        <v>53</v>
      </c>
      <c r="C2" s="8" t="s">
        <v>54</v>
      </c>
      <c r="D2" s="33" t="s">
        <v>55</v>
      </c>
      <c r="E2" s="8" t="s">
        <v>56</v>
      </c>
      <c r="F2" s="8" t="s">
        <v>16</v>
      </c>
    </row>
    <row r="3" spans="1:6" ht="122.25" thickBot="1" x14ac:dyDescent="0.3">
      <c r="A3" s="29" t="s">
        <v>87</v>
      </c>
      <c r="B3" s="38" t="s">
        <v>88</v>
      </c>
      <c r="C3" s="35" t="s">
        <v>89</v>
      </c>
      <c r="D3" s="34" t="s">
        <v>90</v>
      </c>
      <c r="E3" s="31" t="s">
        <v>91</v>
      </c>
      <c r="F3" s="5"/>
    </row>
    <row r="4" spans="1:6" ht="89.25" customHeight="1" thickBot="1" x14ac:dyDescent="0.3">
      <c r="A4" s="30" t="s">
        <v>92</v>
      </c>
      <c r="B4" s="98"/>
      <c r="C4" s="99"/>
      <c r="D4" s="16" t="s">
        <v>93</v>
      </c>
      <c r="E4" s="31" t="s">
        <v>94</v>
      </c>
      <c r="F4" s="2"/>
    </row>
    <row r="5" spans="1:6" ht="45.75" thickBot="1" x14ac:dyDescent="0.3">
      <c r="A5" s="100" t="s">
        <v>95</v>
      </c>
      <c r="B5" s="31" t="s">
        <v>96</v>
      </c>
      <c r="C5" s="31" t="s">
        <v>97</v>
      </c>
      <c r="D5" s="15" t="s">
        <v>98</v>
      </c>
      <c r="E5" s="36" t="s">
        <v>99</v>
      </c>
      <c r="F5" s="5"/>
    </row>
    <row r="6" spans="1:6" ht="45.75" thickBot="1" x14ac:dyDescent="0.3">
      <c r="A6" s="100"/>
      <c r="B6" s="16" t="s">
        <v>100</v>
      </c>
      <c r="C6" s="36" t="s">
        <v>101</v>
      </c>
      <c r="D6" s="16" t="s">
        <v>102</v>
      </c>
      <c r="E6" s="31" t="s">
        <v>103</v>
      </c>
      <c r="F6" s="2"/>
    </row>
    <row r="7" spans="1:6" ht="45.75" thickBot="1" x14ac:dyDescent="0.3">
      <c r="A7" s="100"/>
      <c r="B7" s="15" t="s">
        <v>104</v>
      </c>
      <c r="C7" s="31" t="s">
        <v>105</v>
      </c>
      <c r="D7" s="15" t="s">
        <v>106</v>
      </c>
      <c r="E7" s="36" t="s">
        <v>107</v>
      </c>
      <c r="F7" s="5"/>
    </row>
    <row r="8" spans="1:6" ht="45.75" thickBot="1" x14ac:dyDescent="0.3">
      <c r="A8" s="100"/>
      <c r="B8" s="16" t="s">
        <v>108</v>
      </c>
      <c r="C8" s="31" t="s">
        <v>109</v>
      </c>
      <c r="D8" s="16" t="s">
        <v>110</v>
      </c>
      <c r="E8" s="31" t="s">
        <v>111</v>
      </c>
      <c r="F8" s="2"/>
    </row>
    <row r="9" spans="1:6" ht="45.75" thickBot="1" x14ac:dyDescent="0.3">
      <c r="A9" s="97"/>
      <c r="B9" s="17" t="s">
        <v>112</v>
      </c>
      <c r="C9" s="31" t="s">
        <v>113</v>
      </c>
      <c r="D9" s="17" t="s">
        <v>114</v>
      </c>
      <c r="E9" s="37" t="s">
        <v>115</v>
      </c>
      <c r="F9" s="7"/>
    </row>
    <row r="10" spans="1:6" ht="15.75" thickBot="1" x14ac:dyDescent="0.3">
      <c r="A10" s="45"/>
      <c r="B10" s="45"/>
      <c r="C10" s="45"/>
      <c r="D10" s="45"/>
      <c r="E10" s="45" t="s">
        <v>51</v>
      </c>
      <c r="F10" s="2"/>
    </row>
  </sheetData>
  <mergeCells count="3">
    <mergeCell ref="A1:F1"/>
    <mergeCell ref="B4:C4"/>
    <mergeCell ref="A5:A9"/>
  </mergeCells>
  <pageMargins left="0.7" right="0.7" top="0.75" bottom="0.75" header="0.3" footer="0.3"/>
  <pageSetup paperSize="9" scale="75"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5"/>
  <sheetViews>
    <sheetView workbookViewId="0">
      <selection activeCell="C13" sqref="C13"/>
    </sheetView>
  </sheetViews>
  <sheetFormatPr defaultColWidth="9.140625" defaultRowHeight="15" x14ac:dyDescent="0.25"/>
  <cols>
    <col min="1" max="1" width="9.140625" style="1"/>
    <col min="2" max="5" width="30.7109375" style="1" customWidth="1"/>
    <col min="6" max="6" width="40.7109375" style="1" customWidth="1"/>
    <col min="7" max="16384" width="9.140625" style="1"/>
  </cols>
  <sheetData>
    <row r="1" spans="1:6" ht="19.5" thickBot="1" x14ac:dyDescent="0.3">
      <c r="A1" s="93" t="s">
        <v>116</v>
      </c>
      <c r="B1" s="93"/>
      <c r="C1" s="93"/>
      <c r="D1" s="93"/>
      <c r="E1" s="93"/>
      <c r="F1" s="93"/>
    </row>
    <row r="2" spans="1:6" ht="15.75" thickBot="1" x14ac:dyDescent="0.3">
      <c r="A2" s="8" t="s">
        <v>11</v>
      </c>
      <c r="B2" s="88" t="s">
        <v>161</v>
      </c>
      <c r="C2" s="89" t="s">
        <v>162</v>
      </c>
      <c r="D2" s="90" t="s">
        <v>163</v>
      </c>
      <c r="E2" s="89" t="s">
        <v>164</v>
      </c>
      <c r="F2" s="8" t="s">
        <v>16</v>
      </c>
    </row>
    <row r="3" spans="1:6" ht="93" customHeight="1" thickBot="1" x14ac:dyDescent="0.3">
      <c r="A3" s="29" t="s">
        <v>117</v>
      </c>
      <c r="B3" s="38" t="s">
        <v>118</v>
      </c>
      <c r="C3" s="35" t="s">
        <v>119</v>
      </c>
      <c r="D3" s="34" t="s">
        <v>120</v>
      </c>
      <c r="E3" s="31" t="s">
        <v>121</v>
      </c>
      <c r="F3" s="5"/>
    </row>
    <row r="4" spans="1:6" ht="75" thickBot="1" x14ac:dyDescent="0.3">
      <c r="A4" s="30" t="s">
        <v>122</v>
      </c>
      <c r="B4" s="40"/>
      <c r="C4" s="41" t="s">
        <v>123</v>
      </c>
      <c r="D4" s="16" t="s">
        <v>124</v>
      </c>
      <c r="E4" s="31" t="s">
        <v>125</v>
      </c>
      <c r="F4" s="2"/>
    </row>
    <row r="5" spans="1:6" ht="15.75" thickBot="1" x14ac:dyDescent="0.3">
      <c r="A5" s="45"/>
      <c r="B5" s="45"/>
      <c r="C5" s="45"/>
      <c r="D5" s="45"/>
      <c r="E5" s="45" t="s">
        <v>51</v>
      </c>
      <c r="F5" s="2"/>
    </row>
  </sheetData>
  <mergeCells count="1">
    <mergeCell ref="A1:F1"/>
  </mergeCells>
  <pageMargins left="0.7" right="0.7" top="0.75" bottom="0.75" header="0.3" footer="0.3"/>
  <pageSetup paperSize="9" scale="75"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4"/>
  <sheetViews>
    <sheetView tabSelected="1" workbookViewId="0">
      <selection activeCell="A3" sqref="A3"/>
    </sheetView>
  </sheetViews>
  <sheetFormatPr defaultColWidth="9.140625" defaultRowHeight="15" x14ac:dyDescent="0.25"/>
  <cols>
    <col min="1" max="1" width="9.140625" style="1"/>
    <col min="2" max="5" width="30.7109375" style="1" customWidth="1"/>
    <col min="6" max="6" width="40.7109375" style="1" customWidth="1"/>
    <col min="7" max="16384" width="9.140625" style="1"/>
  </cols>
  <sheetData>
    <row r="1" spans="1:6" ht="19.5" thickBot="1" x14ac:dyDescent="0.3">
      <c r="A1" s="93" t="s">
        <v>126</v>
      </c>
      <c r="B1" s="93"/>
      <c r="C1" s="93"/>
      <c r="D1" s="93"/>
      <c r="E1" s="93"/>
      <c r="F1" s="93"/>
    </row>
    <row r="2" spans="1:6" ht="15.75" thickBot="1" x14ac:dyDescent="0.3">
      <c r="A2" s="8" t="s">
        <v>11</v>
      </c>
      <c r="B2" s="32">
        <v>1</v>
      </c>
      <c r="C2" s="8">
        <v>2</v>
      </c>
      <c r="D2" s="61" t="s">
        <v>155</v>
      </c>
      <c r="E2" s="8">
        <v>5</v>
      </c>
      <c r="F2" s="8" t="s">
        <v>16</v>
      </c>
    </row>
    <row r="3" spans="1:6" ht="57.75" customHeight="1" thickBot="1" x14ac:dyDescent="0.3">
      <c r="A3" s="30" t="s">
        <v>127</v>
      </c>
      <c r="B3" s="38" t="s">
        <v>128</v>
      </c>
      <c r="C3" s="35" t="s">
        <v>129</v>
      </c>
      <c r="D3" s="34" t="s">
        <v>130</v>
      </c>
      <c r="E3" s="31" t="s">
        <v>131</v>
      </c>
      <c r="F3" s="5"/>
    </row>
    <row r="4" spans="1:6" ht="45.75" customHeight="1" thickBot="1" x14ac:dyDescent="0.3">
      <c r="A4" s="39" t="s">
        <v>132</v>
      </c>
      <c r="B4" s="98"/>
      <c r="C4" s="99"/>
      <c r="D4" s="16" t="s">
        <v>133</v>
      </c>
      <c r="E4" s="31" t="s">
        <v>133</v>
      </c>
      <c r="F4" s="2"/>
    </row>
    <row r="5" spans="1:6" ht="15.75" thickBot="1" x14ac:dyDescent="0.3">
      <c r="A5" s="42"/>
      <c r="B5" s="43"/>
      <c r="C5" s="43"/>
      <c r="D5" s="15"/>
      <c r="E5" s="15" t="s">
        <v>51</v>
      </c>
      <c r="F5" s="2"/>
    </row>
    <row r="6" spans="1:6" ht="15.75" thickBot="1" x14ac:dyDescent="0.3">
      <c r="A6" s="42"/>
      <c r="B6" s="43"/>
      <c r="C6" s="43"/>
      <c r="D6" s="15"/>
      <c r="E6" s="15"/>
      <c r="F6" s="44"/>
    </row>
    <row r="7" spans="1:6" s="44" customFormat="1" ht="19.5" thickBot="1" x14ac:dyDescent="0.3">
      <c r="A7" s="101" t="s">
        <v>134</v>
      </c>
      <c r="B7" s="102"/>
      <c r="C7" s="102"/>
      <c r="D7" s="102"/>
      <c r="E7" s="102"/>
      <c r="F7" s="103"/>
    </row>
    <row r="8" spans="1:6" s="44" customFormat="1" ht="15.75" thickBot="1" x14ac:dyDescent="0.3">
      <c r="A8" s="8" t="s">
        <v>11</v>
      </c>
      <c r="B8" s="32" t="s">
        <v>53</v>
      </c>
      <c r="C8" s="8" t="s">
        <v>54</v>
      </c>
      <c r="D8" s="33" t="s">
        <v>55</v>
      </c>
      <c r="E8" s="8" t="s">
        <v>56</v>
      </c>
      <c r="F8" s="8" t="s">
        <v>16</v>
      </c>
    </row>
    <row r="9" spans="1:6" ht="90.75" thickBot="1" x14ac:dyDescent="0.3">
      <c r="A9" s="96" t="s">
        <v>135</v>
      </c>
      <c r="B9" s="37" t="s">
        <v>136</v>
      </c>
      <c r="C9" s="37" t="s">
        <v>137</v>
      </c>
      <c r="D9" s="15" t="s">
        <v>138</v>
      </c>
      <c r="E9" s="36" t="s">
        <v>139</v>
      </c>
      <c r="F9" s="5"/>
    </row>
    <row r="10" spans="1:6" ht="60.75" thickBot="1" x14ac:dyDescent="0.3">
      <c r="A10" s="97"/>
      <c r="B10" s="104"/>
      <c r="C10" s="105"/>
      <c r="D10" s="31" t="s">
        <v>140</v>
      </c>
      <c r="E10" s="31" t="s">
        <v>141</v>
      </c>
      <c r="F10" s="2"/>
    </row>
    <row r="11" spans="1:6" ht="165.75" thickBot="1" x14ac:dyDescent="0.3">
      <c r="A11" s="28" t="s">
        <v>142</v>
      </c>
      <c r="B11" s="106"/>
      <c r="C11" s="31" t="s">
        <v>143</v>
      </c>
      <c r="D11" s="31" t="s">
        <v>144</v>
      </c>
      <c r="E11" s="31" t="s">
        <v>145</v>
      </c>
      <c r="F11" s="5"/>
    </row>
    <row r="12" spans="1:6" ht="105.75" thickBot="1" x14ac:dyDescent="0.3">
      <c r="A12" s="29" t="s">
        <v>146</v>
      </c>
      <c r="B12" s="106"/>
      <c r="C12" s="31" t="s">
        <v>147</v>
      </c>
      <c r="D12" s="31" t="s">
        <v>148</v>
      </c>
      <c r="E12" s="37" t="s">
        <v>149</v>
      </c>
      <c r="F12" s="7"/>
    </row>
    <row r="13" spans="1:6" ht="105.75" thickBot="1" x14ac:dyDescent="0.3">
      <c r="A13" s="30" t="s">
        <v>150</v>
      </c>
      <c r="B13" s="31" t="s">
        <v>151</v>
      </c>
      <c r="C13" s="31" t="s">
        <v>152</v>
      </c>
      <c r="D13" s="16" t="s">
        <v>153</v>
      </c>
      <c r="E13" s="31" t="s">
        <v>154</v>
      </c>
      <c r="F13" s="7"/>
    </row>
    <row r="14" spans="1:6" ht="15.75" thickBot="1" x14ac:dyDescent="0.3">
      <c r="A14" s="45"/>
      <c r="B14" s="45"/>
      <c r="C14" s="45"/>
      <c r="D14" s="45"/>
      <c r="E14" s="45" t="s">
        <v>51</v>
      </c>
      <c r="F14" s="2"/>
    </row>
  </sheetData>
  <mergeCells count="6">
    <mergeCell ref="A1:F1"/>
    <mergeCell ref="A7:F7"/>
    <mergeCell ref="B10:C10"/>
    <mergeCell ref="B11:B12"/>
    <mergeCell ref="A9:A10"/>
    <mergeCell ref="B4:C4"/>
  </mergeCells>
  <pageMargins left="0.7" right="0.7" top="0.75" bottom="0.75" header="0.3" footer="0.3"/>
  <pageSetup paperSize="9" scale="66"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C98ECB05B26E04D8E6C1091B3D4152B" ma:contentTypeVersion="2" ma:contentTypeDescription="Create a new document." ma:contentTypeScope="" ma:versionID="463d1f4f1346edb1ceb2aefc8a75dda9">
  <xsd:schema xmlns:xsd="http://www.w3.org/2001/XMLSchema" xmlns:xs="http://www.w3.org/2001/XMLSchema" xmlns:p="http://schemas.microsoft.com/office/2006/metadata/properties" xmlns:ns2="d91155d9-67c1-43ad-a24e-bbe814e5e31e" targetNamespace="http://schemas.microsoft.com/office/2006/metadata/properties" ma:root="true" ma:fieldsID="1080294dec326ff2ecdd5eb891bbd6e2" ns2:_="">
    <xsd:import namespace="d91155d9-67c1-43ad-a24e-bbe814e5e31e"/>
    <xsd:element name="properties">
      <xsd:complexType>
        <xsd:sequence>
          <xsd:element name="documentManagement">
            <xsd:complexType>
              <xsd:all>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91155d9-67c1-43ad-a24e-bbe814e5e31e"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2503130-3692-4CB1-98FB-0045BB361C54}">
  <ds:schemaRefs>
    <ds:schemaRef ds:uri="http://purl.org/dc/elements/1.1/"/>
    <ds:schemaRef ds:uri="http://schemas.microsoft.com/office/2006/documentManagement/types"/>
    <ds:schemaRef ds:uri="http://schemas.microsoft.com/office/2006/metadata/properties"/>
    <ds:schemaRef ds:uri="http://www.w3.org/XML/1998/namespace"/>
    <ds:schemaRef ds:uri="http://purl.org/dc/dcmitype/"/>
    <ds:schemaRef ds:uri="http://purl.org/dc/terms/"/>
    <ds:schemaRef ds:uri="http://schemas.microsoft.com/office/infopath/2007/PartnerControls"/>
    <ds:schemaRef ds:uri="http://schemas.openxmlformats.org/package/2006/metadata/core-properties"/>
    <ds:schemaRef ds:uri="d91155d9-67c1-43ad-a24e-bbe814e5e31e"/>
  </ds:schemaRefs>
</ds:datastoreItem>
</file>

<file path=customXml/itemProps2.xml><?xml version="1.0" encoding="utf-8"?>
<ds:datastoreItem xmlns:ds="http://schemas.openxmlformats.org/officeDocument/2006/customXml" ds:itemID="{BAA26BD7-3F7F-4C1A-8CE4-ED933E815399}">
  <ds:schemaRefs>
    <ds:schemaRef ds:uri="http://schemas.microsoft.com/sharepoint/v3/contenttype/forms"/>
  </ds:schemaRefs>
</ds:datastoreItem>
</file>

<file path=customXml/itemProps3.xml><?xml version="1.0" encoding="utf-8"?>
<ds:datastoreItem xmlns:ds="http://schemas.openxmlformats.org/officeDocument/2006/customXml" ds:itemID="{E7598533-4BC9-4584-8A04-E6D98E3A56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91155d9-67c1-43ad-a24e-bbe814e5e31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Analysis</vt:lpstr>
      <vt:lpstr>Design</vt:lpstr>
      <vt:lpstr>Develop</vt:lpstr>
      <vt:lpstr>Testing</vt:lpstr>
      <vt:lpstr>Evaluation</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2006-09-16T00:00:00Z</dcterms:created>
  <dcterms:modified xsi:type="dcterms:W3CDTF">2018-10-10T11:10:08Z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0x0101007C98ECB05B26E04D8E6C1091B3D4152B</vt:lpwstr>
  </property>
</Properties>
</file>