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oife\research p2\"/>
    </mc:Choice>
  </mc:AlternateContent>
  <xr:revisionPtr revIDLastSave="0" documentId="13_ncr:1_{E2DAFB1F-AD0F-4111-B223-414F06E169F6}" xr6:coauthVersionLast="47" xr6:coauthVersionMax="47" xr10:uidLastSave="{00000000-0000-0000-0000-000000000000}"/>
  <bookViews>
    <workbookView xWindow="-108" yWindow="-108" windowWidth="23256" windowHeight="12456" xr2:uid="{9D03C236-E847-4B6F-9ABB-0D32620255FD}"/>
  </bookViews>
  <sheets>
    <sheet name="orginia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</calcChain>
</file>

<file path=xl/sharedStrings.xml><?xml version="1.0" encoding="utf-8"?>
<sst xmlns="http://schemas.openxmlformats.org/spreadsheetml/2006/main" count="39" uniqueCount="39">
  <si>
    <t>Bulgaria_MP_Neolithic</t>
  </si>
  <si>
    <t>Serbia_Neolithic</t>
  </si>
  <si>
    <t>Romania_EN</t>
  </si>
  <si>
    <t>Croatia_Impressa</t>
  </si>
  <si>
    <t>Hungary_ALPc_MN</t>
  </si>
  <si>
    <t>Hungary_LBK_MN</t>
  </si>
  <si>
    <t>Hungary_ALBK_MN</t>
  </si>
  <si>
    <t>Hungary_LN</t>
  </si>
  <si>
    <t>Austria_LBK_EN</t>
  </si>
  <si>
    <t>Czech_MN</t>
  </si>
  <si>
    <t>Germany_LBK_SMH</t>
  </si>
  <si>
    <t>Germany_LBK_SCH</t>
  </si>
  <si>
    <t>Germany_LBK_EN</t>
  </si>
  <si>
    <t>France_EN_PEN_A</t>
  </si>
  <si>
    <t>France_EN_PEN_B</t>
  </si>
  <si>
    <t>France_ENMN_LBR_A</t>
  </si>
  <si>
    <t>France_ENMN_LBR_B</t>
  </si>
  <si>
    <t>France_MN_OBN_A</t>
  </si>
  <si>
    <t>France_MN_OBN_B</t>
  </si>
  <si>
    <t>France_MN_OBN_C</t>
  </si>
  <si>
    <t>France_MN_GRG</t>
  </si>
  <si>
    <t>France_MN_FLR</t>
  </si>
  <si>
    <t>France_MN</t>
  </si>
  <si>
    <t>France_MN_PRI</t>
  </si>
  <si>
    <t>Iberia_EN</t>
  </si>
  <si>
    <t>Iberia_MN</t>
  </si>
  <si>
    <t>Germany_Blatterhohle_MN</t>
  </si>
  <si>
    <t>Germany_Esperstedt_MN</t>
  </si>
  <si>
    <t>England_Neolithic</t>
  </si>
  <si>
    <t>Wales_Neolithic</t>
  </si>
  <si>
    <t>Scotland_Neolithic</t>
  </si>
  <si>
    <t>Ireland_Neolithic</t>
  </si>
  <si>
    <t>group</t>
    <phoneticPr fontId="1" type="noConversion"/>
  </si>
  <si>
    <t>max</t>
  </si>
  <si>
    <t>min</t>
  </si>
  <si>
    <t>std err</t>
    <phoneticPr fontId="1" type="noConversion"/>
  </si>
  <si>
    <t>Nb generations</t>
    <phoneticPr fontId="1" type="noConversion"/>
  </si>
  <si>
    <t>Nb years</t>
    <phoneticPr fontId="1" type="noConversion"/>
  </si>
  <si>
    <t>std err years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</si>
</sst>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2" fontId="4" fillId="0" borderId="0" xfId="0" applyNumberFormat="1" applyFont="1" applyAlignment="1"/>
    <xf numFmtId="0" fontId="4" fillId="0" borderId="0" xfId="0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 applyAlignment="1"/>
    <xf numFmtId="0" fontId="2" fillId="2" borderId="0" xfId="0" applyFont="1" applyFill="1" applyAlignment="1"/>
    <xf numFmtId="2" fontId="4" fillId="2" borderId="0" xfId="0" applyNumberFormat="1" applyFont="1" applyFill="1" applyAlignment="1"/>
    <xf numFmtId="0" fontId="4" fillId="2" borderId="0" xfId="0" applyFont="1" applyFill="1" applyAlignment="1"/>
    <xf numFmtId="0" fontId="3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4F82-43EC-4CEF-92CD-83D57797B814}">
  <dimension ref="A1:G33"/>
  <sheetViews>
    <sheetView tabSelected="1" workbookViewId="0">
      <selection activeCell="E1" sqref="E1"/>
    </sheetView>
  </sheetViews>
  <sheetFormatPr defaultRowHeight="13.8" x14ac:dyDescent="0.25"/>
  <cols>
    <col min="1" max="1" width="30.21875" bestFit="1" customWidth="1"/>
    <col min="2" max="2" width="8" customWidth="1"/>
    <col min="3" max="3" width="9" bestFit="1" customWidth="1"/>
    <col min="4" max="4" width="9.5546875" bestFit="1" customWidth="1"/>
    <col min="5" max="7" width="9" bestFit="1" customWidth="1"/>
  </cols>
  <sheetData>
    <row r="1" spans="1:7" ht="46.8" x14ac:dyDescent="0.25">
      <c r="A1" s="1" t="s">
        <v>32</v>
      </c>
      <c r="B1" s="2" t="s">
        <v>36</v>
      </c>
      <c r="C1" s="1" t="s">
        <v>35</v>
      </c>
      <c r="D1" s="1" t="s">
        <v>37</v>
      </c>
      <c r="E1" s="2" t="s">
        <v>38</v>
      </c>
      <c r="F1" s="1" t="s">
        <v>33</v>
      </c>
      <c r="G1" s="1" t="s">
        <v>34</v>
      </c>
    </row>
    <row r="2" spans="1:7" ht="15.6" x14ac:dyDescent="0.3">
      <c r="A2" s="3" t="s">
        <v>0</v>
      </c>
      <c r="B2" s="4">
        <v>8.4480000000000004</v>
      </c>
      <c r="C2" s="4">
        <v>2.306</v>
      </c>
      <c r="D2" s="4">
        <f t="shared" ref="D2:D32" si="0">B2*28</f>
        <v>236.54400000000001</v>
      </c>
      <c r="E2" s="4">
        <f t="shared" ref="E2:E32" si="1">C2*28</f>
        <v>64.567999999999998</v>
      </c>
      <c r="F2" s="5">
        <v>6081</v>
      </c>
      <c r="G2" s="5">
        <v>5636</v>
      </c>
    </row>
    <row r="3" spans="1:7" ht="15.6" x14ac:dyDescent="0.3">
      <c r="A3" s="3" t="s">
        <v>1</v>
      </c>
      <c r="B3" s="6">
        <v>15.234999999999999</v>
      </c>
      <c r="C3" s="4">
        <v>10.101000000000001</v>
      </c>
      <c r="D3" s="4">
        <f t="shared" si="0"/>
        <v>426.58</v>
      </c>
      <c r="E3" s="4">
        <f t="shared" si="1"/>
        <v>282.82800000000003</v>
      </c>
      <c r="F3" s="5">
        <v>5836</v>
      </c>
      <c r="G3" s="5">
        <v>4460</v>
      </c>
    </row>
    <row r="4" spans="1:7" ht="15.6" x14ac:dyDescent="0.3">
      <c r="A4" s="3" t="s">
        <v>2</v>
      </c>
      <c r="B4" s="6">
        <v>32.093000000000004</v>
      </c>
      <c r="C4" s="4">
        <v>10.378</v>
      </c>
      <c r="D4" s="4">
        <f t="shared" si="0"/>
        <v>898.60400000000004</v>
      </c>
      <c r="E4" s="4">
        <f t="shared" si="1"/>
        <v>290.584</v>
      </c>
      <c r="F4" s="5">
        <v>5715</v>
      </c>
      <c r="G4" s="5">
        <v>5372</v>
      </c>
    </row>
    <row r="5" spans="1:7" ht="15.6" x14ac:dyDescent="0.3">
      <c r="A5" s="3" t="s">
        <v>3</v>
      </c>
      <c r="B5" s="6">
        <v>5.6920000000000002</v>
      </c>
      <c r="C5" s="4">
        <v>3.8159999999999998</v>
      </c>
      <c r="D5" s="4">
        <f t="shared" si="0"/>
        <v>159.376</v>
      </c>
      <c r="E5" s="4">
        <f t="shared" si="1"/>
        <v>106.848</v>
      </c>
      <c r="F5" s="5">
        <v>5670</v>
      </c>
      <c r="G5" s="5">
        <v>5560</v>
      </c>
    </row>
    <row r="6" spans="1:7" ht="15.6" x14ac:dyDescent="0.3">
      <c r="A6" s="3" t="s">
        <v>4</v>
      </c>
      <c r="B6" s="6">
        <v>21.501999999999999</v>
      </c>
      <c r="C6" s="4">
        <v>4.7089999999999996</v>
      </c>
      <c r="D6" s="4">
        <f t="shared" si="0"/>
        <v>602.05599999999993</v>
      </c>
      <c r="E6" s="4">
        <f t="shared" si="1"/>
        <v>131.85199999999998</v>
      </c>
      <c r="F6" s="5">
        <v>5481</v>
      </c>
      <c r="G6" s="5">
        <v>4912</v>
      </c>
    </row>
    <row r="7" spans="1:7" ht="15.6" x14ac:dyDescent="0.3">
      <c r="A7" s="3" t="s">
        <v>5</v>
      </c>
      <c r="B7" s="6">
        <v>12.818</v>
      </c>
      <c r="C7" s="4">
        <v>5.2220000000000004</v>
      </c>
      <c r="D7" s="4">
        <f t="shared" si="0"/>
        <v>358.904</v>
      </c>
      <c r="E7" s="4">
        <f t="shared" si="1"/>
        <v>146.21600000000001</v>
      </c>
      <c r="F7" s="5">
        <v>5301</v>
      </c>
      <c r="G7" s="5">
        <v>4944</v>
      </c>
    </row>
    <row r="8" spans="1:7" ht="15.6" x14ac:dyDescent="0.3">
      <c r="A8" s="3" t="s">
        <v>6</v>
      </c>
      <c r="B8" s="6">
        <v>14.808</v>
      </c>
      <c r="C8" s="4">
        <v>3.1659999999999999</v>
      </c>
      <c r="D8" s="4">
        <f t="shared" si="0"/>
        <v>414.62400000000002</v>
      </c>
      <c r="E8" s="4">
        <f t="shared" si="1"/>
        <v>88.647999999999996</v>
      </c>
      <c r="F8" s="7">
        <v>5300</v>
      </c>
      <c r="G8" s="7">
        <v>4900</v>
      </c>
    </row>
    <row r="9" spans="1:7" ht="15.6" x14ac:dyDescent="0.3">
      <c r="A9" s="3" t="s">
        <v>7</v>
      </c>
      <c r="B9" s="6">
        <v>21.497</v>
      </c>
      <c r="C9" s="4">
        <v>3.6640000000000001</v>
      </c>
      <c r="D9" s="4">
        <f t="shared" si="0"/>
        <v>601.91599999999994</v>
      </c>
      <c r="E9" s="4">
        <f t="shared" si="1"/>
        <v>102.592</v>
      </c>
      <c r="F9" s="5">
        <v>5195</v>
      </c>
      <c r="G9" s="5">
        <v>4350</v>
      </c>
    </row>
    <row r="10" spans="1:7" ht="15.6" x14ac:dyDescent="0.3">
      <c r="A10" s="3" t="s">
        <v>8</v>
      </c>
      <c r="B10" s="6">
        <v>15.468999999999999</v>
      </c>
      <c r="C10" s="4">
        <v>4.569</v>
      </c>
      <c r="D10" s="4">
        <f t="shared" si="0"/>
        <v>433.13200000000001</v>
      </c>
      <c r="E10" s="4">
        <f t="shared" si="1"/>
        <v>127.932</v>
      </c>
      <c r="F10" s="5">
        <v>5208</v>
      </c>
      <c r="G10" s="5">
        <v>4936</v>
      </c>
    </row>
    <row r="11" spans="1:7" ht="15.6" x14ac:dyDescent="0.3">
      <c r="A11" s="3" t="s">
        <v>9</v>
      </c>
      <c r="B11" s="6">
        <v>18.312000000000001</v>
      </c>
      <c r="C11" s="4">
        <v>7.718</v>
      </c>
      <c r="D11" s="4">
        <f t="shared" si="0"/>
        <v>512.73599999999999</v>
      </c>
      <c r="E11" s="4">
        <f t="shared" si="1"/>
        <v>216.10399999999998</v>
      </c>
      <c r="F11" s="5">
        <v>4546</v>
      </c>
      <c r="G11" s="5">
        <v>4348</v>
      </c>
    </row>
    <row r="12" spans="1:7" ht="15.6" x14ac:dyDescent="0.3">
      <c r="A12" s="8" t="s">
        <v>10</v>
      </c>
      <c r="B12" s="9">
        <v>19.157</v>
      </c>
      <c r="C12" s="9">
        <v>3.7919999999999998</v>
      </c>
      <c r="D12" s="9">
        <f t="shared" si="0"/>
        <v>536.39599999999996</v>
      </c>
      <c r="E12" s="9">
        <f t="shared" si="1"/>
        <v>106.17599999999999</v>
      </c>
      <c r="F12" s="10">
        <v>5317</v>
      </c>
      <c r="G12" s="10">
        <v>4711</v>
      </c>
    </row>
    <row r="13" spans="1:7" ht="15.6" x14ac:dyDescent="0.3">
      <c r="A13" s="8" t="s">
        <v>11</v>
      </c>
      <c r="B13" s="9">
        <v>12.263999999999999</v>
      </c>
      <c r="C13" s="9">
        <v>8.1959999999999997</v>
      </c>
      <c r="D13" s="9">
        <f t="shared" si="0"/>
        <v>343.392</v>
      </c>
      <c r="E13" s="9">
        <f t="shared" si="1"/>
        <v>229.488</v>
      </c>
      <c r="F13" s="11">
        <v>5200</v>
      </c>
      <c r="G13" s="11">
        <v>4800</v>
      </c>
    </row>
    <row r="14" spans="1:7" ht="15.6" x14ac:dyDescent="0.3">
      <c r="A14" s="3" t="s">
        <v>12</v>
      </c>
      <c r="B14" s="6">
        <v>14.352</v>
      </c>
      <c r="C14" s="6">
        <v>2.6179999999999999</v>
      </c>
      <c r="D14" s="4">
        <f t="shared" si="0"/>
        <v>401.85599999999999</v>
      </c>
      <c r="E14" s="4">
        <f t="shared" si="1"/>
        <v>73.304000000000002</v>
      </c>
      <c r="F14" s="5">
        <v>5310</v>
      </c>
      <c r="G14" s="5">
        <v>4850</v>
      </c>
    </row>
    <row r="15" spans="1:7" ht="15.6" x14ac:dyDescent="0.3">
      <c r="A15" s="8" t="s">
        <v>13</v>
      </c>
      <c r="B15" s="9">
        <v>4.1769999999999996</v>
      </c>
      <c r="C15" s="9">
        <v>0.95099999999999996</v>
      </c>
      <c r="D15" s="9">
        <f t="shared" si="0"/>
        <v>116.95599999999999</v>
      </c>
      <c r="E15" s="9">
        <f t="shared" si="1"/>
        <v>26.628</v>
      </c>
      <c r="F15" s="10">
        <v>5480</v>
      </c>
      <c r="G15" s="10">
        <v>5337</v>
      </c>
    </row>
    <row r="16" spans="1:7" ht="15.6" x14ac:dyDescent="0.3">
      <c r="A16" s="8" t="s">
        <v>14</v>
      </c>
      <c r="B16" s="9">
        <v>5.4770000000000003</v>
      </c>
      <c r="C16" s="9">
        <v>3.1930000000000001</v>
      </c>
      <c r="D16" s="9">
        <f t="shared" si="0"/>
        <v>153.35599999999999</v>
      </c>
      <c r="E16" s="9">
        <f t="shared" si="1"/>
        <v>89.403999999999996</v>
      </c>
      <c r="F16" s="10">
        <v>5480</v>
      </c>
      <c r="G16" s="10">
        <v>5360</v>
      </c>
    </row>
    <row r="17" spans="1:7" ht="15.6" x14ac:dyDescent="0.3">
      <c r="A17" s="8" t="s">
        <v>15</v>
      </c>
      <c r="B17" s="9">
        <v>22.173999999999999</v>
      </c>
      <c r="C17" s="9">
        <v>2.8610000000000002</v>
      </c>
      <c r="D17" s="9">
        <f t="shared" si="0"/>
        <v>620.87199999999996</v>
      </c>
      <c r="E17" s="9">
        <f t="shared" si="1"/>
        <v>80.108000000000004</v>
      </c>
      <c r="F17" s="10">
        <v>5120</v>
      </c>
      <c r="G17" s="10">
        <v>4713</v>
      </c>
    </row>
    <row r="18" spans="1:7" ht="15.6" x14ac:dyDescent="0.3">
      <c r="A18" s="8" t="s">
        <v>16</v>
      </c>
      <c r="B18" s="9">
        <v>2.802</v>
      </c>
      <c r="C18" s="9">
        <v>2.722</v>
      </c>
      <c r="D18" s="9">
        <f t="shared" si="0"/>
        <v>78.456000000000003</v>
      </c>
      <c r="E18" s="9">
        <f t="shared" si="1"/>
        <v>76.215999999999994</v>
      </c>
      <c r="F18" s="10">
        <v>5369</v>
      </c>
      <c r="G18" s="10">
        <v>4979</v>
      </c>
    </row>
    <row r="19" spans="1:7" ht="15.6" x14ac:dyDescent="0.3">
      <c r="A19" s="8" t="s">
        <v>17</v>
      </c>
      <c r="B19" s="9">
        <v>11.926</v>
      </c>
      <c r="C19" s="9">
        <v>2.4510000000000001</v>
      </c>
      <c r="D19" s="9">
        <f t="shared" si="0"/>
        <v>333.928</v>
      </c>
      <c r="E19" s="9">
        <f t="shared" si="1"/>
        <v>68.628</v>
      </c>
      <c r="F19" s="10">
        <v>5007</v>
      </c>
      <c r="G19" s="10">
        <v>4505</v>
      </c>
    </row>
    <row r="20" spans="1:7" ht="15.6" x14ac:dyDescent="0.3">
      <c r="A20" s="8" t="s">
        <v>18</v>
      </c>
      <c r="B20" s="9">
        <v>11.38</v>
      </c>
      <c r="C20" s="9">
        <v>2.7010000000000001</v>
      </c>
      <c r="D20" s="9">
        <f t="shared" si="0"/>
        <v>318.64000000000004</v>
      </c>
      <c r="E20" s="9">
        <f t="shared" si="1"/>
        <v>75.628</v>
      </c>
      <c r="F20" s="10">
        <v>4766</v>
      </c>
      <c r="G20" s="10">
        <v>4504</v>
      </c>
    </row>
    <row r="21" spans="1:7" ht="15.6" x14ac:dyDescent="0.3">
      <c r="A21" s="8" t="s">
        <v>19</v>
      </c>
      <c r="B21" s="9">
        <v>20.177</v>
      </c>
      <c r="C21" s="9">
        <v>3.9220000000000002</v>
      </c>
      <c r="D21" s="9">
        <f t="shared" si="0"/>
        <v>564.95600000000002</v>
      </c>
      <c r="E21" s="9">
        <f t="shared" si="1"/>
        <v>109.816</v>
      </c>
      <c r="F21" s="10">
        <v>5208</v>
      </c>
      <c r="G21" s="10">
        <v>4350</v>
      </c>
    </row>
    <row r="22" spans="1:7" ht="15.6" x14ac:dyDescent="0.3">
      <c r="A22" s="8" t="s">
        <v>20</v>
      </c>
      <c r="B22" s="9">
        <v>33.106999999999999</v>
      </c>
      <c r="C22" s="9">
        <v>3.1749999999999998</v>
      </c>
      <c r="D22" s="9">
        <f t="shared" si="0"/>
        <v>926.99599999999998</v>
      </c>
      <c r="E22" s="9">
        <f t="shared" si="1"/>
        <v>88.899999999999991</v>
      </c>
      <c r="F22" s="10">
        <v>5199</v>
      </c>
      <c r="G22" s="10">
        <v>3984</v>
      </c>
    </row>
    <row r="23" spans="1:7" ht="15.6" x14ac:dyDescent="0.3">
      <c r="A23" s="8" t="s">
        <v>21</v>
      </c>
      <c r="B23" s="9">
        <v>29.952999999999999</v>
      </c>
      <c r="C23" s="9">
        <v>2.75</v>
      </c>
      <c r="D23" s="9">
        <f t="shared" si="0"/>
        <v>838.68399999999997</v>
      </c>
      <c r="E23" s="9">
        <f t="shared" si="1"/>
        <v>77</v>
      </c>
      <c r="F23" s="10">
        <v>4675</v>
      </c>
      <c r="G23" s="10">
        <v>3965</v>
      </c>
    </row>
    <row r="24" spans="1:7" ht="15.6" x14ac:dyDescent="0.3">
      <c r="A24" s="3" t="s">
        <v>22</v>
      </c>
      <c r="B24" s="4">
        <v>26.513999999999999</v>
      </c>
      <c r="C24" s="4">
        <v>5.6479999999999997</v>
      </c>
      <c r="D24" s="4">
        <f t="shared" si="0"/>
        <v>742.39199999999994</v>
      </c>
      <c r="E24" s="4">
        <f t="shared" si="1"/>
        <v>158.14400000000001</v>
      </c>
      <c r="F24" s="5">
        <v>4826</v>
      </c>
      <c r="G24" s="5">
        <v>4587</v>
      </c>
    </row>
    <row r="25" spans="1:7" ht="15.6" x14ac:dyDescent="0.3">
      <c r="A25" s="8" t="s">
        <v>23</v>
      </c>
      <c r="B25" s="9">
        <v>30.13</v>
      </c>
      <c r="C25" s="9">
        <v>9.0060000000000002</v>
      </c>
      <c r="D25" s="9">
        <f t="shared" si="0"/>
        <v>843.64</v>
      </c>
      <c r="E25" s="9">
        <f t="shared" si="1"/>
        <v>252.16800000000001</v>
      </c>
      <c r="F25" s="10">
        <v>4340</v>
      </c>
      <c r="G25" s="10">
        <v>4171</v>
      </c>
    </row>
    <row r="26" spans="1:7" ht="15.6" x14ac:dyDescent="0.3">
      <c r="A26" s="3" t="s">
        <v>24</v>
      </c>
      <c r="B26" s="6">
        <v>15.582000000000001</v>
      </c>
      <c r="C26" s="4">
        <v>2.5230000000000001</v>
      </c>
      <c r="D26" s="4">
        <f t="shared" si="0"/>
        <v>436.29600000000005</v>
      </c>
      <c r="E26" s="4">
        <f t="shared" si="1"/>
        <v>70.644000000000005</v>
      </c>
      <c r="F26" s="5">
        <v>5311</v>
      </c>
      <c r="G26" s="5">
        <v>4692</v>
      </c>
    </row>
    <row r="27" spans="1:7" ht="15.6" x14ac:dyDescent="0.3">
      <c r="A27" s="3" t="s">
        <v>25</v>
      </c>
      <c r="B27" s="6">
        <v>52.356000000000002</v>
      </c>
      <c r="C27" s="4">
        <v>4.2930000000000001</v>
      </c>
      <c r="D27" s="4">
        <f t="shared" si="0"/>
        <v>1465.9680000000001</v>
      </c>
      <c r="E27" s="4">
        <f t="shared" si="1"/>
        <v>120.20400000000001</v>
      </c>
      <c r="F27" s="5">
        <v>3893</v>
      </c>
      <c r="G27" s="5">
        <v>3661</v>
      </c>
    </row>
    <row r="28" spans="1:7" ht="15.6" x14ac:dyDescent="0.3">
      <c r="A28" s="3" t="s">
        <v>26</v>
      </c>
      <c r="B28" s="4">
        <v>12.266</v>
      </c>
      <c r="C28" s="4">
        <v>2.5310000000000001</v>
      </c>
      <c r="D28" s="4">
        <f t="shared" si="0"/>
        <v>343.44799999999998</v>
      </c>
      <c r="E28" s="4">
        <f t="shared" si="1"/>
        <v>70.868000000000009</v>
      </c>
      <c r="F28" s="5">
        <v>4038</v>
      </c>
      <c r="G28" s="5">
        <v>3024</v>
      </c>
    </row>
    <row r="29" spans="1:7" ht="15.6" x14ac:dyDescent="0.3">
      <c r="A29" s="3" t="s">
        <v>27</v>
      </c>
      <c r="B29" s="6">
        <v>29.603000000000002</v>
      </c>
      <c r="C29" s="4">
        <v>17.521999999999998</v>
      </c>
      <c r="D29" s="4">
        <f t="shared" si="0"/>
        <v>828.88400000000001</v>
      </c>
      <c r="E29" s="4">
        <f t="shared" si="1"/>
        <v>490.61599999999999</v>
      </c>
      <c r="F29" s="5">
        <v>3360</v>
      </c>
      <c r="G29" s="5">
        <v>3086</v>
      </c>
    </row>
    <row r="30" spans="1:7" ht="15.6" x14ac:dyDescent="0.3">
      <c r="A30" s="3" t="s">
        <v>28</v>
      </c>
      <c r="B30" s="6">
        <v>45.54</v>
      </c>
      <c r="C30" s="4">
        <v>5.5190000000000001</v>
      </c>
      <c r="D30" s="4">
        <f t="shared" si="0"/>
        <v>1275.1199999999999</v>
      </c>
      <c r="E30" s="4">
        <f t="shared" si="1"/>
        <v>154.53200000000001</v>
      </c>
      <c r="F30" s="5">
        <v>3755</v>
      </c>
      <c r="G30" s="5">
        <v>2945</v>
      </c>
    </row>
    <row r="31" spans="1:7" ht="15.6" x14ac:dyDescent="0.3">
      <c r="A31" s="3" t="s">
        <v>29</v>
      </c>
      <c r="B31" s="4">
        <v>45.28</v>
      </c>
      <c r="C31" s="4">
        <v>7.383</v>
      </c>
      <c r="D31" s="4">
        <f t="shared" si="0"/>
        <v>1267.8400000000001</v>
      </c>
      <c r="E31" s="4">
        <f t="shared" si="1"/>
        <v>206.72399999999999</v>
      </c>
      <c r="F31" s="5">
        <v>3080</v>
      </c>
      <c r="G31" s="5">
        <v>2904</v>
      </c>
    </row>
    <row r="32" spans="1:7" ht="15.6" x14ac:dyDescent="0.3">
      <c r="A32" s="3" t="s">
        <v>30</v>
      </c>
      <c r="B32" s="6">
        <v>50.868000000000002</v>
      </c>
      <c r="C32" s="4">
        <v>3.7890000000000001</v>
      </c>
      <c r="D32" s="4">
        <f t="shared" si="0"/>
        <v>1424.3040000000001</v>
      </c>
      <c r="E32" s="4">
        <f t="shared" si="1"/>
        <v>106.092</v>
      </c>
      <c r="F32" s="5">
        <v>3952</v>
      </c>
      <c r="G32" s="5">
        <v>2348</v>
      </c>
    </row>
    <row r="33" spans="1:7" ht="15.6" x14ac:dyDescent="0.3">
      <c r="A33" s="3" t="s">
        <v>31</v>
      </c>
      <c r="B33" s="6">
        <v>46.9</v>
      </c>
      <c r="C33" s="4">
        <v>7.476</v>
      </c>
      <c r="D33" s="4">
        <f t="shared" ref="D33:E33" si="2">B33*28</f>
        <v>1313.2</v>
      </c>
      <c r="E33" s="4">
        <f t="shared" si="2"/>
        <v>209.328</v>
      </c>
      <c r="F33" s="5">
        <v>3790</v>
      </c>
      <c r="G33" s="5">
        <v>3020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orginial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Yiting Xie</dc:creator>
  <cp:lastModifiedBy>Yiting Xie</cp:lastModifiedBy>
  <dcterms:created xsi:type="dcterms:W3CDTF">2023-11-06T14:49:01Z</dcterms:created>
  <dcterms:modified xsi:type="dcterms:W3CDTF">2023-11-07T11:08:37Z</dcterms:modified>
</cp:coreProperties>
</file>