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aomoda/Documents/credit/credit/data/"/>
    </mc:Choice>
  </mc:AlternateContent>
  <xr:revisionPtr revIDLastSave="0" documentId="13_ncr:1_{6BA09513-05CA-0B4F-9615-DFF503B81E34}" xr6:coauthVersionLast="46" xr6:coauthVersionMax="46" xr10:uidLastSave="{00000000-0000-0000-0000-000000000000}"/>
  <bookViews>
    <workbookView xWindow="0" yWindow="0" windowWidth="28800" windowHeight="18000" tabRatio="599" xr2:uid="{00000000-000D-0000-FFFF-FFFF00000000}"/>
  </bookViews>
  <sheets>
    <sheet name="2021.5.8" sheetId="52" r:id="rId1"/>
  </sheets>
  <definedNames>
    <definedName name="_xlnm._FilterDatabase" localSheetId="0" hidden="1">'2021.5.8'!$A$3:$I$3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6" i="52" l="1"/>
  <c r="E95" i="52"/>
</calcChain>
</file>

<file path=xl/sharedStrings.xml><?xml version="1.0" encoding="utf-8"?>
<sst xmlns="http://schemas.openxmlformats.org/spreadsheetml/2006/main" count="274" uniqueCount="219">
  <si>
    <t>一级指标</t>
  </si>
  <si>
    <t>二级指标</t>
  </si>
  <si>
    <t>三级指标</t>
  </si>
  <si>
    <t>计分规则</t>
  </si>
  <si>
    <t>区间/数量/等级</t>
  </si>
  <si>
    <t>教育背景分</t>
  </si>
  <si>
    <t>大专以下</t>
  </si>
  <si>
    <t>大专非统招</t>
  </si>
  <si>
    <t>大专统招</t>
  </si>
  <si>
    <t>特长</t>
  </si>
  <si>
    <t>政治背景</t>
  </si>
  <si>
    <t>退伍军人、党员</t>
  </si>
  <si>
    <t>/</t>
  </si>
  <si>
    <t>执业认证分</t>
  </si>
  <si>
    <t>每日一考</t>
  </si>
  <si>
    <t>每日一考分</t>
  </si>
  <si>
    <t>80-90分</t>
  </si>
  <si>
    <t>80分以下（不含）</t>
  </si>
  <si>
    <t>迟到早退</t>
  </si>
  <si>
    <t>会议/培训迟到早退</t>
  </si>
  <si>
    <t>旷工（含会议/培训缺勤）</t>
  </si>
  <si>
    <t>6S（当事人违规违纪行为）</t>
  </si>
  <si>
    <t>交通违法（骑电瓶闯红灯）</t>
  </si>
  <si>
    <t>参与赌博</t>
  </si>
  <si>
    <t>聚众闹事</t>
  </si>
  <si>
    <t>通报批评</t>
  </si>
  <si>
    <t>警告处分</t>
  </si>
  <si>
    <t>严重警告处分</t>
  </si>
  <si>
    <t>APP指标</t>
  </si>
  <si>
    <t>效率指标</t>
  </si>
  <si>
    <t>爱聊1分钟回复</t>
  </si>
  <si>
    <t>爱聊三日复聊率</t>
  </si>
  <si>
    <t>爱聊转录入率</t>
  </si>
  <si>
    <t>一级</t>
  </si>
  <si>
    <t>二级</t>
  </si>
  <si>
    <t>三级</t>
  </si>
  <si>
    <t>四级</t>
  </si>
  <si>
    <t>五级</t>
  </si>
  <si>
    <t>客户评价</t>
  </si>
  <si>
    <t>NPS值</t>
  </si>
  <si>
    <t>负分值</t>
  </si>
  <si>
    <t>每例</t>
  </si>
  <si>
    <t>楼盘信息维护</t>
  </si>
  <si>
    <t>楼盘信息纠错</t>
  </si>
  <si>
    <t>带教得分</t>
  </si>
  <si>
    <t>每人</t>
  </si>
  <si>
    <t>推荐入职</t>
  </si>
  <si>
    <t>社会活动参与</t>
  </si>
  <si>
    <t>正能量事件</t>
  </si>
  <si>
    <t>每次</t>
  </si>
  <si>
    <t>成交量</t>
  </si>
  <si>
    <t>成交量/成交金额</t>
  </si>
  <si>
    <t>收房量</t>
  </si>
  <si>
    <t>房管出房</t>
  </si>
  <si>
    <t>出房量</t>
  </si>
  <si>
    <t>折扣率</t>
  </si>
  <si>
    <t>过程数据</t>
  </si>
  <si>
    <t>新增量</t>
  </si>
  <si>
    <t>实勘量</t>
  </si>
  <si>
    <t>房管维护管理</t>
  </si>
  <si>
    <t>在管量</t>
  </si>
  <si>
    <t>续签量</t>
  </si>
  <si>
    <t>成交单数</t>
  </si>
  <si>
    <t>二手合同</t>
  </si>
  <si>
    <t>速销</t>
  </si>
  <si>
    <t>收速销</t>
  </si>
  <si>
    <t>本科及以上非统招</t>
  </si>
  <si>
    <t>本科及以上统招</t>
  </si>
  <si>
    <t xml:space="preserve">杭州经纪人证 </t>
  </si>
  <si>
    <t xml:space="preserve">全国协理证  </t>
  </si>
  <si>
    <t xml:space="preserve">全国经纪人资格证 </t>
  </si>
  <si>
    <t>96~100分</t>
  </si>
  <si>
    <t>91~95分</t>
  </si>
  <si>
    <t>通报表扬+奖励</t>
  </si>
  <si>
    <t>表扬</t>
  </si>
  <si>
    <t>100%</t>
  </si>
  <si>
    <t>徒弟在职3个月</t>
  </si>
  <si>
    <t>徒弟3个月转正</t>
  </si>
  <si>
    <t>达标量</t>
  </si>
  <si>
    <t>400接通率</t>
    <phoneticPr fontId="6" type="noConversion"/>
  </si>
  <si>
    <t>房源新增</t>
    <phoneticPr fontId="6" type="noConversion"/>
  </si>
  <si>
    <t>个人背景</t>
    <phoneticPr fontId="6" type="noConversion"/>
  </si>
  <si>
    <t>其他事项</t>
    <phoneticPr fontId="6" type="noConversion"/>
  </si>
  <si>
    <t>新增量</t>
    <phoneticPr fontId="6" type="noConversion"/>
  </si>
  <si>
    <t>其他事项（如违规举报）</t>
    <phoneticPr fontId="6" type="noConversion"/>
  </si>
  <si>
    <t>有责投诉定级</t>
    <phoneticPr fontId="6" type="noConversion"/>
  </si>
  <si>
    <t>平均值上</t>
    <phoneticPr fontId="6" type="noConversion"/>
  </si>
  <si>
    <t>司龄</t>
    <phoneticPr fontId="6" type="noConversion"/>
  </si>
  <si>
    <t>经验值</t>
    <phoneticPr fontId="6" type="noConversion"/>
  </si>
  <si>
    <t>楼盘信息维护</t>
    <phoneticPr fontId="6" type="noConversion"/>
  </si>
  <si>
    <t>成交量或成交金额</t>
    <phoneticPr fontId="6" type="noConversion"/>
  </si>
  <si>
    <t>买卖成交单数（二手+一手）</t>
    <phoneticPr fontId="6" type="noConversion"/>
  </si>
  <si>
    <t>租赁成交单</t>
    <phoneticPr fontId="6" type="noConversion"/>
  </si>
  <si>
    <t>租赁一手成交单</t>
    <phoneticPr fontId="6" type="noConversion"/>
  </si>
  <si>
    <t>月新增有效房源数计分  每个计1分</t>
    <phoneticPr fontId="6" type="noConversion"/>
  </si>
  <si>
    <t>按房源有效实勘套数计分  每个计2分</t>
    <phoneticPr fontId="6" type="noConversion"/>
  </si>
  <si>
    <t>执业认证</t>
    <phoneticPr fontId="6" type="noConversion"/>
  </si>
  <si>
    <t>客户投诉</t>
    <phoneticPr fontId="6" type="noConversion"/>
  </si>
  <si>
    <t>NPS值</t>
    <phoneticPr fontId="6" type="noConversion"/>
  </si>
  <si>
    <t>推荐入职</t>
    <phoneticPr fontId="6" type="noConversion"/>
  </si>
  <si>
    <t>足球、篮球、羽毛球等特长生</t>
    <phoneticPr fontId="6" type="noConversion"/>
  </si>
  <si>
    <t>违规违纪</t>
    <phoneticPr fontId="6" type="noConversion"/>
  </si>
  <si>
    <t>业务能力 （375分）</t>
    <phoneticPr fontId="6" type="noConversion"/>
  </si>
  <si>
    <t>行为规范(100分)</t>
    <phoneticPr fontId="6" type="noConversion"/>
  </si>
  <si>
    <t>品质服务(180分)</t>
    <phoneticPr fontId="6" type="noConversion"/>
  </si>
  <si>
    <t>信誉服务 280分</t>
    <phoneticPr fontId="6" type="noConversion"/>
  </si>
  <si>
    <t>基础素质 125分</t>
    <phoneticPr fontId="6" type="noConversion"/>
  </si>
  <si>
    <t>官网指标 165分</t>
    <phoneticPr fontId="6" type="noConversion"/>
  </si>
  <si>
    <t>数据来源</t>
    <phoneticPr fontId="6" type="noConversion"/>
  </si>
  <si>
    <t>人力资源部</t>
    <phoneticPr fontId="6" type="noConversion"/>
  </si>
  <si>
    <t>学习发展中心</t>
    <phoneticPr fontId="6" type="noConversion"/>
  </si>
  <si>
    <t>其他</t>
    <phoneticPr fontId="6" type="noConversion"/>
  </si>
  <si>
    <t xml:space="preserve">客户服务中心
</t>
    <phoneticPr fontId="6" type="noConversion"/>
  </si>
  <si>
    <t>数据部</t>
    <phoneticPr fontId="6" type="noConversion"/>
  </si>
  <si>
    <t xml:space="preserve">互联网运营中心
</t>
    <phoneticPr fontId="6" type="noConversion"/>
  </si>
  <si>
    <t>房管部</t>
    <phoneticPr fontId="6" type="noConversion"/>
  </si>
  <si>
    <t>按套数累计计分 每单1.5分</t>
    <phoneticPr fontId="6" type="noConversion"/>
  </si>
  <si>
    <t>按出房单数计计分 每单0.5分</t>
    <phoneticPr fontId="6" type="noConversion"/>
  </si>
  <si>
    <t>月一手成交单计分 每单8分</t>
    <phoneticPr fontId="6" type="noConversion"/>
  </si>
  <si>
    <t>月成交量计分 每单一分（以5000客单价进行折算，取整，不四舍五入）与单数；两者取就高</t>
    <phoneticPr fontId="6" type="noConversion"/>
  </si>
  <si>
    <t>按参与次数计分 每次 10分</t>
    <phoneticPr fontId="6" type="noConversion"/>
  </si>
  <si>
    <t>推荐入职成功计分 每个10分</t>
    <phoneticPr fontId="6" type="noConversion"/>
  </si>
  <si>
    <t>以表扬形式及经核实的评价程度计算</t>
    <phoneticPr fontId="6" type="noConversion"/>
  </si>
  <si>
    <t>按宫格等级及数量扣分（三级指标分为基础分）
扣分无下限</t>
    <phoneticPr fontId="6" type="noConversion"/>
  </si>
  <si>
    <t>按违规违纪次数累计扣分（三级指标分为基础分）
扣分无下限</t>
    <phoneticPr fontId="6" type="noConversion"/>
  </si>
  <si>
    <t>按违规违纪次数累计扣分（三级指标分为基础分）扣分无下限</t>
    <phoneticPr fontId="6" type="noConversion"/>
  </si>
  <si>
    <t>党员加5分、退伍军人加5分</t>
    <phoneticPr fontId="6" type="noConversion"/>
  </si>
  <si>
    <t>获得的经纪人证和协理证，多本证书以最高级别记分，不予累加</t>
    <phoneticPr fontId="6" type="noConversion"/>
  </si>
  <si>
    <t>按学历级别计分 （以经教育行政部门批准、实施学历教育、有国家认可的文凭颁发权力的学校及其它教育机构所颁发的学历证书为凭证）</t>
    <phoneticPr fontId="6" type="noConversion"/>
  </si>
  <si>
    <t>有则加分（ 以加入我司运动协会或代表我司获奖为准）</t>
    <phoneticPr fontId="6" type="noConversion"/>
  </si>
  <si>
    <t xml:space="preserve">月总新增5个：达标加分，不达0分 </t>
    <phoneticPr fontId="6" type="noConversion"/>
  </si>
  <si>
    <t>月总带看客户组数14组：达标加分，不达0分</t>
    <phoneticPr fontId="6" type="noConversion"/>
  </si>
  <si>
    <t xml:space="preserve">月新增有效房源数计分  每个计5分 </t>
    <phoneticPr fontId="6" type="noConversion"/>
  </si>
  <si>
    <t>月新增有效认证数计分  每个计5分</t>
    <phoneticPr fontId="6" type="noConversion"/>
  </si>
  <si>
    <t>月新增收钥匙数计分  每个计5分</t>
    <phoneticPr fontId="6" type="noConversion"/>
  </si>
  <si>
    <t>按每续签1套计2分</t>
    <phoneticPr fontId="6" type="noConversion"/>
  </si>
  <si>
    <t>取当月分数高的15天分数平均值</t>
    <phoneticPr fontId="6" type="noConversion"/>
  </si>
  <si>
    <t>计分标准</t>
    <phoneticPr fontId="6" type="noConversion"/>
  </si>
  <si>
    <t>互联网运营中心</t>
    <phoneticPr fontId="6" type="noConversion"/>
  </si>
  <si>
    <t>按带训徒弟人数计算 
按徒弟在职及转正时间对应不同分值</t>
    <phoneticPr fontId="6" type="noConversion"/>
  </si>
  <si>
    <t>其他贡献</t>
    <phoneticPr fontId="6" type="noConversion"/>
  </si>
  <si>
    <t>按在管量每5套计2分</t>
    <phoneticPr fontId="6" type="noConversion"/>
  </si>
  <si>
    <t>分值</t>
    <phoneticPr fontId="6" type="noConversion"/>
  </si>
  <si>
    <t>参与贡献（80分）</t>
    <phoneticPr fontId="6" type="noConversion"/>
  </si>
  <si>
    <t>租赁（210）</t>
    <phoneticPr fontId="6" type="noConversion"/>
  </si>
  <si>
    <t>买卖（210）</t>
    <phoneticPr fontId="6" type="noConversion"/>
  </si>
  <si>
    <r>
      <rPr>
        <b/>
        <sz val="14"/>
        <color theme="1"/>
        <rFont val="Calibri"/>
        <family val="3"/>
        <charset val="134"/>
        <scheme val="minor"/>
      </rPr>
      <t>信用积分体系维度指标分值860分
-----</t>
    </r>
    <r>
      <rPr>
        <b/>
        <sz val="12"/>
        <color theme="1"/>
        <rFont val="Calibri"/>
        <family val="3"/>
        <charset val="134"/>
        <scheme val="minor"/>
      </rPr>
      <t>基础素质125分 占比15% 、信誉服务 280分占比32%、业务能力375分 占比44%、参与贡献 80分 占比9%</t>
    </r>
    <phoneticPr fontId="6" type="noConversion"/>
  </si>
  <si>
    <t>每月回血2分</t>
    <phoneticPr fontId="6" type="noConversion"/>
  </si>
  <si>
    <t>衰减周期6个月，每月系数为                                                   1，0.8，0.5，0.3，0.2，0.2</t>
    <phoneticPr fontId="6" type="noConversion"/>
  </si>
  <si>
    <t>衰减周期6个月，每月系数1，1，1，0.8，0.4，0.2</t>
    <phoneticPr fontId="6" type="noConversion"/>
  </si>
  <si>
    <t>按400接听率分区间计分（400接听量/400来电量），
初始排名统计近6个月数据</t>
    <phoneticPr fontId="6" type="noConversion"/>
  </si>
  <si>
    <t>按爱聊1分钟回复率分区间计分（爱聊一分钟回复数/总量）
初始排名统计近6个月数据</t>
    <phoneticPr fontId="6" type="noConversion"/>
  </si>
  <si>
    <t>按爱聊三日复聊率分区间计分（三日复聊数/(爱聊线索量-录入量）
初始排名统计近6个月数据）</t>
    <phoneticPr fontId="6" type="noConversion"/>
  </si>
  <si>
    <t>按爱聊线索转录入率分区间计分（爱聊线索转录入数/爱聊线索量）
初始排名统计近6个月数据</t>
    <phoneticPr fontId="6" type="noConversion"/>
  </si>
  <si>
    <t>近6个月滚动累计</t>
    <phoneticPr fontId="6" type="noConversion"/>
  </si>
  <si>
    <t>总带看客户组数</t>
    <phoneticPr fontId="6" type="noConversion"/>
  </si>
  <si>
    <t>认证委托</t>
    <phoneticPr fontId="6" type="noConversion"/>
  </si>
  <si>
    <t>收钥匙</t>
    <phoneticPr fontId="6" type="noConversion"/>
  </si>
  <si>
    <t>成交单数、金额</t>
    <phoneticPr fontId="6" type="noConversion"/>
  </si>
  <si>
    <t>成交量</t>
    <phoneticPr fontId="6" type="noConversion"/>
  </si>
  <si>
    <t>收出房量</t>
    <phoneticPr fontId="6" type="noConversion"/>
  </si>
  <si>
    <t>房管收房</t>
    <phoneticPr fontId="6" type="noConversion"/>
  </si>
  <si>
    <t>按在岗时间</t>
    <phoneticPr fontId="6" type="noConversion"/>
  </si>
  <si>
    <t>在岗时间（月）</t>
    <phoneticPr fontId="6" type="noConversion"/>
  </si>
  <si>
    <t>月二手成交单计分  佣金（折算5万/单，取整，不四舍五入）与单数可取就高  每单计6分</t>
    <phoneticPr fontId="6" type="noConversion"/>
  </si>
  <si>
    <t>按月成交一手单数计分 每单8分</t>
    <phoneticPr fontId="6" type="noConversion"/>
  </si>
  <si>
    <t>按月新收速销单数计分 每单6分</t>
    <phoneticPr fontId="6" type="noConversion"/>
  </si>
  <si>
    <t>按达绩效折扣达标单数计分，达标 每单6分 不达标则不计分</t>
    <phoneticPr fontId="6" type="noConversion"/>
  </si>
  <si>
    <t>按成交量计分 买卖按一单（含一手单）0.5分 租赁每单0.1分（包括新出+续出+普租）租赁一手单每单0.5分</t>
    <phoneticPr fontId="6" type="noConversion"/>
  </si>
  <si>
    <t>师徒带训</t>
    <phoneticPr fontId="6" type="noConversion"/>
  </si>
  <si>
    <t>渗透量</t>
    <phoneticPr fontId="6" type="noConversion"/>
  </si>
  <si>
    <r>
      <t xml:space="preserve">纠错内容核实后计分，每条计2分 </t>
    </r>
    <r>
      <rPr>
        <sz val="10"/>
        <color theme="5"/>
        <rFont val="微软雅黑"/>
        <family val="2"/>
        <charset val="134"/>
      </rPr>
      <t>每</t>
    </r>
    <r>
      <rPr>
        <sz val="10"/>
        <color rgb="FFFF0000"/>
        <rFont val="微软雅黑"/>
        <family val="2"/>
        <charset val="134"/>
      </rPr>
      <t>月封顶10分</t>
    </r>
    <phoneticPr fontId="6" type="noConversion"/>
  </si>
  <si>
    <t>折扣率</t>
    <phoneticPr fontId="6" type="noConversion"/>
  </si>
  <si>
    <t>爱聊线索转首看率</t>
    <phoneticPr fontId="6" type="noConversion"/>
  </si>
  <si>
    <t>按爱聊线索转首看率分区间计分（爱聊线索转首看数/爱聊线索量）
初始排名统计近6个月数据</t>
    <phoneticPr fontId="6" type="noConversion"/>
  </si>
  <si>
    <t>转化指标</t>
    <phoneticPr fontId="6" type="noConversion"/>
  </si>
  <si>
    <t>首看客户</t>
    <phoneticPr fontId="6" type="noConversion"/>
  </si>
  <si>
    <t>日常行为规范</t>
    <phoneticPr fontId="6" type="noConversion"/>
  </si>
  <si>
    <t xml:space="preserve">按一个季度NPS值 </t>
    <phoneticPr fontId="6" type="noConversion"/>
  </si>
  <si>
    <t>一手成交</t>
    <phoneticPr fontId="6" type="noConversion"/>
  </si>
  <si>
    <t>客户表扬</t>
    <phoneticPr fontId="6" type="noConversion"/>
  </si>
  <si>
    <t>行政处罚</t>
    <phoneticPr fontId="6" type="noConversion"/>
  </si>
  <si>
    <t>平均值下且正分值</t>
    <phoneticPr fontId="6" type="noConversion"/>
  </si>
  <si>
    <t>模型参数</t>
  </si>
  <si>
    <t>转换率公式</t>
  </si>
  <si>
    <t>alpha=4;beta=5</t>
  </si>
  <si>
    <t>alpha=3;beta=4</t>
  </si>
  <si>
    <t>alpha=1;beta=8</t>
  </si>
  <si>
    <t>alpha=1;beta=10</t>
  </si>
  <si>
    <t>alpha=1;beta=2</t>
  </si>
  <si>
    <t>衰减周期</t>
  </si>
  <si>
    <t>总分值</t>
  </si>
  <si>
    <t>单项最高分值</t>
  </si>
  <si>
    <t>以每月渗透量计分，每个渗透计2分，每月最高10分
稽查到违规分值清0</t>
  </si>
  <si>
    <t>衰减周期6个月，每月系数1，0.8，0.5，0.3，0.2，0.2</t>
  </si>
  <si>
    <t>衰减周期6个月
每月系数1，0.8，0.6，0.5，0.4，0.2</t>
  </si>
  <si>
    <t>衰减周期6个月
每月系数1，0.5，0.2，0.1，0.1，0.1</t>
  </si>
  <si>
    <t>增长曲线
alpha=2,Y_alpha=0.6
beta= 5,Y_beta =0.9</t>
  </si>
  <si>
    <t>增长曲线
alpha=5,Y_alpha=0.7
beta= 8,Y_beta =0.9</t>
  </si>
  <si>
    <t>增长曲线
alpha=2,Y_alpha=0.7
beta=5,Y_beta =0.9</t>
  </si>
  <si>
    <t>近6个月累计</t>
  </si>
  <si>
    <t xml:space="preserve">月新增有效客户数计分  每个计1分 </t>
  </si>
  <si>
    <t>增长曲线
alpha=14,Y_alpha=0.7
beta=30,Y_beta =0.9</t>
  </si>
  <si>
    <t>近6个月累计，先求总单数，再转换求得分</t>
  </si>
  <si>
    <t>增长曲线
alpha=1,Y_alpha=0.5
beta= 2,Y_beta =0.8</t>
  </si>
  <si>
    <t>增长曲线
alpha=1,Y_alpha=0.6
beta= 2,Y_beta =0.9</t>
  </si>
  <si>
    <t>增长曲线
alpha=25,Y_alpha=0.6
beta= 35,Y_beta =0.9</t>
  </si>
  <si>
    <t>增长曲线
alpha=4,Y_alpha=0.6
beta= 8,Y_beta =0.9</t>
  </si>
  <si>
    <t>增长曲线
alpha=3,Y_alpha=0.6
beta= 6,Y_beta =0.9</t>
  </si>
  <si>
    <t>增长曲线
alpha=35,Y_alpha=0.6
beta= 55,Y_beta =0.9</t>
  </si>
  <si>
    <t>增长曲线
alpha=1,Y_alpha=0.5
beta= 3,Y_beta =0.9</t>
  </si>
  <si>
    <t>增长曲线
alpha=4,Y_alpha=0.6
beta= 6,Y_beta =0.9</t>
  </si>
  <si>
    <t>近6个月滚动累计、无衰减</t>
  </si>
  <si>
    <t>求和</t>
  </si>
  <si>
    <t>取当月</t>
  </si>
  <si>
    <t>委托续签量</t>
  </si>
  <si>
    <t>新增客户</t>
  </si>
  <si>
    <t>房源新增</t>
  </si>
  <si>
    <t>普租实勘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</si>
</sst>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9">
    <font>
      <sz val="11"/>
      <color theme="1"/>
      <name val="Calibri"/>
      <charset val="134"/>
      <scheme val="minor"/>
    </font>
    <font>
      <sz val="10"/>
      <color theme="1"/>
      <name val="Calibri"/>
      <family val="3"/>
      <charset val="134"/>
      <scheme val="minor"/>
    </font>
    <font>
      <b/>
      <sz val="12"/>
      <color theme="1"/>
      <name val="Calibri"/>
      <family val="3"/>
      <charset val="134"/>
      <scheme val="minor"/>
    </font>
    <font>
      <sz val="10"/>
      <color rgb="FFFF0000"/>
      <name val="微软雅黑"/>
      <family val="2"/>
      <charset val="134"/>
    </font>
    <font>
      <sz val="10"/>
      <color theme="1"/>
      <name val="微软雅黑"/>
      <family val="2"/>
      <charset val="134"/>
    </font>
    <font>
      <b/>
      <sz val="10"/>
      <color theme="1"/>
      <name val="微软雅黑"/>
      <family val="2"/>
      <charset val="134"/>
    </font>
    <font>
      <sz val="9"/>
      <name val="Calibri"/>
      <family val="3"/>
      <charset val="134"/>
      <scheme val="minor"/>
    </font>
    <font>
      <b/>
      <sz val="14"/>
      <color theme="1"/>
      <name val="Calibri"/>
      <family val="3"/>
      <charset val="134"/>
      <scheme val="minor"/>
    </font>
    <font>
      <sz val="10"/>
      <color theme="5"/>
      <name val="微软雅黑"/>
      <family val="2"/>
      <charset val="134"/>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7"/>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10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4" fillId="3" borderId="1" xfId="0" applyFont="1" applyFill="1" applyBorder="1" applyAlignment="1">
      <alignment horizontal="center" vertical="center"/>
    </xf>
    <xf numFmtId="49" fontId="4" fillId="0" borderId="1" xfId="0" applyNumberFormat="1" applyFont="1" applyBorder="1" applyAlignment="1">
      <alignment horizontal="center" vertical="center" wrapText="1" readingOrder="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readingOrder="1"/>
    </xf>
    <xf numFmtId="0" fontId="4" fillId="3" borderId="1" xfId="0" applyFont="1" applyFill="1" applyBorder="1" applyAlignment="1">
      <alignment vertical="center" wrapText="1" readingOrder="1"/>
    </xf>
    <xf numFmtId="0" fontId="1" fillId="0" borderId="0" xfId="0" applyFont="1" applyFill="1" applyAlignment="1">
      <alignment horizontal="center" vertical="center"/>
    </xf>
    <xf numFmtId="0" fontId="1" fillId="0" borderId="1" xfId="0" applyFont="1" applyBorder="1" applyAlignment="1">
      <alignment horizontal="center" vertical="center"/>
    </xf>
    <xf numFmtId="9" fontId="4"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4" fillId="0"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2" xfId="0" applyFont="1" applyBorder="1" applyAlignment="1">
      <alignment horizontal="center" vertical="center" wrapText="1" readingOrder="1"/>
    </xf>
    <xf numFmtId="0" fontId="4" fillId="0" borderId="3" xfId="0" applyFont="1" applyBorder="1" applyAlignment="1">
      <alignment horizontal="center" vertical="center" wrapText="1" readingOrder="1"/>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readingOrder="1"/>
    </xf>
    <xf numFmtId="0" fontId="4" fillId="0" borderId="2" xfId="0" applyFont="1" applyBorder="1" applyAlignment="1">
      <alignment horizontal="center" vertical="center"/>
    </xf>
    <xf numFmtId="0" fontId="4" fillId="0" borderId="1" xfId="0" applyFont="1" applyFill="1" applyBorder="1" applyAlignment="1">
      <alignment horizontal="center" vertical="center" wrapText="1" readingOrder="1"/>
    </xf>
    <xf numFmtId="0" fontId="4" fillId="0" borderId="1"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readingOrder="1"/>
    </xf>
    <xf numFmtId="0" fontId="4" fillId="0" borderId="2" xfId="0" applyFont="1" applyFill="1" applyBorder="1" applyAlignment="1">
      <alignment horizontal="center" vertical="center" wrapText="1" readingOrder="1"/>
    </xf>
    <xf numFmtId="164" fontId="4" fillId="0" borderId="2"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5" borderId="1" xfId="0" applyFont="1" applyFill="1" applyBorder="1" applyAlignment="1">
      <alignment horizontal="center" vertical="center" wrapText="1" readingOrder="1"/>
    </xf>
    <xf numFmtId="0" fontId="4" fillId="0" borderId="3"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5" fillId="5" borderId="1" xfId="0" applyFont="1" applyFill="1" applyBorder="1" applyAlignment="1">
      <alignment horizontal="center" vertical="center" wrapText="1" readingOrder="1"/>
    </xf>
    <xf numFmtId="0" fontId="4" fillId="6"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 fontId="4" fillId="0" borderId="2"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2" xfId="0" applyFont="1" applyBorder="1" applyAlignment="1">
      <alignment vertical="center" wrapText="1"/>
    </xf>
    <xf numFmtId="0" fontId="4" fillId="7" borderId="2"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readingOrder="1"/>
    </xf>
    <xf numFmtId="0" fontId="4" fillId="3" borderId="2" xfId="0" applyFont="1" applyFill="1" applyBorder="1" applyAlignment="1">
      <alignment horizontal="center" vertical="center" wrapText="1" readingOrder="1"/>
    </xf>
    <xf numFmtId="0" fontId="4" fillId="3" borderId="4" xfId="0" applyFont="1" applyFill="1" applyBorder="1" applyAlignment="1">
      <alignment horizontal="center" vertical="center" wrapText="1" readingOrder="1"/>
    </xf>
    <xf numFmtId="0" fontId="4" fillId="0" borderId="4"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wrapText="1" readingOrder="1"/>
    </xf>
    <xf numFmtId="1" fontId="4" fillId="0" borderId="1" xfId="0" applyNumberFormat="1" applyFont="1" applyFill="1" applyBorder="1" applyAlignment="1">
      <alignment horizontal="center" vertical="center" wrapText="1"/>
    </xf>
    <xf numFmtId="164" fontId="4" fillId="0" borderId="2"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164" fontId="4" fillId="0" borderId="3" xfId="0" applyNumberFormat="1" applyFont="1" applyFill="1" applyBorder="1" applyAlignment="1">
      <alignment horizontal="center" vertical="center" wrapText="1"/>
    </xf>
    <xf numFmtId="164" fontId="4" fillId="0" borderId="4" xfId="0" applyNumberFormat="1" applyFont="1" applyFill="1" applyBorder="1" applyAlignment="1">
      <alignment horizontal="center" vertical="center" wrapText="1"/>
    </xf>
    <xf numFmtId="1" fontId="4" fillId="0" borderId="4" xfId="0" applyNumberFormat="1" applyFont="1" applyFill="1" applyBorder="1" applyAlignment="1">
      <alignment horizontal="center" vertical="center" wrapText="1"/>
    </xf>
    <xf numFmtId="0" fontId="4" fillId="0" borderId="2" xfId="0" applyFont="1" applyBorder="1" applyAlignment="1">
      <alignment horizontal="center" vertical="center" wrapText="1" readingOrder="1"/>
    </xf>
    <xf numFmtId="0" fontId="4" fillId="0" borderId="3" xfId="0" applyFont="1" applyBorder="1" applyAlignment="1">
      <alignment horizontal="center" vertical="center" wrapText="1" readingOrder="1"/>
    </xf>
    <xf numFmtId="0" fontId="4" fillId="0" borderId="4" xfId="0" applyFont="1" applyBorder="1" applyAlignment="1">
      <alignment horizontal="center" vertical="center" wrapText="1" readingOrder="1"/>
    </xf>
    <xf numFmtId="0" fontId="4" fillId="0" borderId="6" xfId="0" applyFont="1" applyBorder="1" applyAlignment="1">
      <alignment horizontal="center" vertical="center" wrapText="1" readingOrder="1"/>
    </xf>
    <xf numFmtId="0" fontId="4"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0" borderId="5" xfId="0" applyFont="1" applyBorder="1" applyAlignment="1">
      <alignment horizontal="center" vertical="center" wrapText="1" readingOrder="1"/>
    </xf>
    <xf numFmtId="0" fontId="4" fillId="0" borderId="7" xfId="0" applyFont="1" applyBorder="1" applyAlignment="1">
      <alignment horizontal="center" vertical="center" wrapText="1" readingOrder="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164" fontId="4" fillId="0" borderId="3" xfId="0" applyNumberFormat="1" applyFont="1" applyBorder="1" applyAlignment="1">
      <alignment horizontal="center" vertical="center" wrapText="1"/>
    </xf>
    <xf numFmtId="0" fontId="4" fillId="3" borderId="4" xfId="0" applyFont="1" applyFill="1" applyBorder="1" applyAlignment="1">
      <alignment horizontal="center" vertical="center" wrapText="1"/>
    </xf>
    <xf numFmtId="0" fontId="4" fillId="0" borderId="1" xfId="0" applyFont="1" applyFill="1" applyBorder="1" applyAlignment="1">
      <alignment horizontal="center" vertical="center" wrapText="1" readingOrder="1"/>
    </xf>
    <xf numFmtId="0" fontId="4" fillId="0" borderId="1" xfId="0" applyFont="1" applyBorder="1" applyAlignment="1">
      <alignment horizontal="center" vertical="center"/>
    </xf>
    <xf numFmtId="0" fontId="5" fillId="5" borderId="2" xfId="0" applyFont="1" applyFill="1" applyBorder="1" applyAlignment="1">
      <alignment horizontal="center" vertical="center" wrapText="1" readingOrder="1"/>
    </xf>
    <xf numFmtId="0" fontId="5" fillId="5" borderId="4" xfId="0" applyFont="1" applyFill="1" applyBorder="1" applyAlignment="1">
      <alignment horizontal="center" vertical="center" wrapText="1" readingOrder="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4" xfId="0" applyNumberFormat="1" applyFont="1" applyBorder="1" applyAlignment="1">
      <alignment horizontal="center" vertical="center" wrapText="1"/>
    </xf>
    <xf numFmtId="0" fontId="5" fillId="5" borderId="2"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5" fillId="5" borderId="1" xfId="0" applyFont="1" applyFill="1" applyBorder="1" applyAlignment="1">
      <alignment horizontal="center" vertical="center" wrapText="1" readingOrder="1"/>
    </xf>
    <xf numFmtId="0" fontId="5" fillId="5" borderId="5" xfId="0" applyFont="1" applyFill="1" applyBorder="1" applyAlignment="1">
      <alignment horizontal="center" vertical="center" wrapText="1" readingOrder="1"/>
    </xf>
    <xf numFmtId="0" fontId="5" fillId="5" borderId="7" xfId="0" applyFont="1" applyFill="1" applyBorder="1" applyAlignment="1">
      <alignment horizontal="center" vertical="center" wrapText="1" readingOrder="1"/>
    </xf>
    <xf numFmtId="0" fontId="5"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abSelected="1" topLeftCell="B1" zoomScale="150" zoomScaleNormal="150" workbookViewId="0">
      <pane xSplit="5" ySplit="3" topLeftCell="G47" activePane="bottomRight" state="frozen"/>
      <selection activeCell="B1" sqref="B1"/>
      <selection pane="topRight" activeCell="G1" sqref="G1"/>
      <selection pane="bottomLeft" activeCell="B4" sqref="B4"/>
      <selection pane="bottomRight" activeCell="F52" sqref="F52:F56"/>
    </sheetView>
  </sheetViews>
  <sheetFormatPr baseColWidth="10" defaultColWidth="9" defaultRowHeight="14"/>
  <cols>
    <col min="1" max="1" width="9.33203125" style="2" customWidth="1"/>
    <col min="2" max="2" width="8" style="2" customWidth="1"/>
    <col min="3" max="3" width="11.6640625" style="2" customWidth="1"/>
    <col min="4" max="4" width="12.1640625" style="2" customWidth="1"/>
    <col min="5" max="5" width="6" style="2" customWidth="1"/>
    <col min="6" max="7" width="27.1640625" style="2" customWidth="1"/>
    <col min="8" max="8" width="8.6640625" style="9" customWidth="1"/>
    <col min="9" max="10" width="30.6640625" style="3" customWidth="1"/>
    <col min="11" max="11" width="7.5" style="2" customWidth="1"/>
    <col min="12" max="16384" width="9" style="2"/>
  </cols>
  <sheetData>
    <row r="1" spans="1:11" ht="40.5" customHeight="1">
      <c r="A1" s="101" t="s">
        <v>146</v>
      </c>
      <c r="B1" s="101"/>
      <c r="C1" s="101"/>
      <c r="D1" s="101"/>
      <c r="E1" s="101"/>
      <c r="F1" s="101"/>
      <c r="G1" s="101"/>
      <c r="H1" s="101"/>
      <c r="I1" s="101"/>
      <c r="J1" s="50"/>
    </row>
    <row r="2" spans="1:11" ht="32.25" customHeight="1">
      <c r="A2" s="102" t="s">
        <v>0</v>
      </c>
      <c r="B2" s="103" t="s">
        <v>142</v>
      </c>
      <c r="C2" s="102" t="s">
        <v>1</v>
      </c>
      <c r="D2" s="102" t="s">
        <v>2</v>
      </c>
      <c r="E2" s="105" t="s">
        <v>191</v>
      </c>
      <c r="F2" s="102" t="s">
        <v>3</v>
      </c>
      <c r="G2" s="40" t="s">
        <v>137</v>
      </c>
      <c r="H2" s="99" t="s">
        <v>192</v>
      </c>
      <c r="I2" s="99" t="s">
        <v>190</v>
      </c>
      <c r="J2" s="99" t="s">
        <v>183</v>
      </c>
      <c r="K2" s="94" t="s">
        <v>108</v>
      </c>
    </row>
    <row r="3" spans="1:11" ht="51" customHeight="1">
      <c r="A3" s="102"/>
      <c r="B3" s="104"/>
      <c r="C3" s="102"/>
      <c r="D3" s="102"/>
      <c r="E3" s="105"/>
      <c r="F3" s="102"/>
      <c r="G3" s="36" t="s">
        <v>4</v>
      </c>
      <c r="H3" s="100"/>
      <c r="I3" s="100"/>
      <c r="J3" s="100"/>
      <c r="K3" s="95"/>
    </row>
    <row r="4" spans="1:11" ht="19.5" customHeight="1">
      <c r="A4" s="67" t="s">
        <v>106</v>
      </c>
      <c r="B4" s="76">
        <v>125</v>
      </c>
      <c r="C4" s="67" t="s">
        <v>81</v>
      </c>
      <c r="D4" s="67" t="s">
        <v>5</v>
      </c>
      <c r="E4" s="93">
        <v>30</v>
      </c>
      <c r="F4" s="67" t="s">
        <v>128</v>
      </c>
      <c r="G4" s="16" t="s">
        <v>6</v>
      </c>
      <c r="H4" s="12">
        <v>10</v>
      </c>
      <c r="I4" s="54" t="s">
        <v>12</v>
      </c>
      <c r="J4" s="42"/>
      <c r="K4" s="80" t="s">
        <v>109</v>
      </c>
    </row>
    <row r="5" spans="1:11" ht="19.5" customHeight="1">
      <c r="A5" s="67"/>
      <c r="B5" s="77"/>
      <c r="C5" s="67"/>
      <c r="D5" s="67"/>
      <c r="E5" s="93"/>
      <c r="F5" s="67"/>
      <c r="G5" s="16" t="s">
        <v>7</v>
      </c>
      <c r="H5" s="12">
        <v>15</v>
      </c>
      <c r="I5" s="55"/>
      <c r="J5" s="43"/>
      <c r="K5" s="81"/>
    </row>
    <row r="6" spans="1:11" ht="19.5" customHeight="1">
      <c r="A6" s="67"/>
      <c r="B6" s="77"/>
      <c r="C6" s="67"/>
      <c r="D6" s="67"/>
      <c r="E6" s="93"/>
      <c r="F6" s="67"/>
      <c r="G6" s="16" t="s">
        <v>8</v>
      </c>
      <c r="H6" s="12">
        <v>20</v>
      </c>
      <c r="I6" s="55"/>
      <c r="J6" s="43"/>
      <c r="K6" s="81"/>
    </row>
    <row r="7" spans="1:11" ht="19.5" customHeight="1">
      <c r="A7" s="67"/>
      <c r="B7" s="77"/>
      <c r="C7" s="67"/>
      <c r="D7" s="67"/>
      <c r="E7" s="93"/>
      <c r="F7" s="67"/>
      <c r="G7" s="16" t="s">
        <v>66</v>
      </c>
      <c r="H7" s="12">
        <v>25</v>
      </c>
      <c r="I7" s="55"/>
      <c r="J7" s="43"/>
      <c r="K7" s="81"/>
    </row>
    <row r="8" spans="1:11" ht="19.5" customHeight="1">
      <c r="A8" s="67"/>
      <c r="B8" s="77"/>
      <c r="C8" s="67"/>
      <c r="D8" s="67"/>
      <c r="E8" s="93"/>
      <c r="F8" s="67"/>
      <c r="G8" s="16" t="s">
        <v>67</v>
      </c>
      <c r="H8" s="12">
        <v>30</v>
      </c>
      <c r="I8" s="55"/>
      <c r="J8" s="43"/>
      <c r="K8" s="81"/>
    </row>
    <row r="9" spans="1:11" ht="54" customHeight="1">
      <c r="A9" s="67"/>
      <c r="B9" s="77"/>
      <c r="C9" s="67"/>
      <c r="D9" s="16" t="s">
        <v>9</v>
      </c>
      <c r="E9" s="20">
        <v>5</v>
      </c>
      <c r="F9" s="16" t="s">
        <v>129</v>
      </c>
      <c r="G9" s="16" t="s">
        <v>100</v>
      </c>
      <c r="H9" s="12">
        <v>5</v>
      </c>
      <c r="I9" s="24" t="s">
        <v>12</v>
      </c>
      <c r="J9" s="43"/>
      <c r="K9" s="81"/>
    </row>
    <row r="10" spans="1:11" ht="19.5" customHeight="1">
      <c r="A10" s="67"/>
      <c r="B10" s="77"/>
      <c r="C10" s="67"/>
      <c r="D10" s="16" t="s">
        <v>10</v>
      </c>
      <c r="E10" s="20">
        <v>10</v>
      </c>
      <c r="F10" s="16" t="s">
        <v>126</v>
      </c>
      <c r="G10" s="16" t="s">
        <v>11</v>
      </c>
      <c r="H10" s="12">
        <v>5</v>
      </c>
      <c r="I10" s="24" t="s">
        <v>12</v>
      </c>
      <c r="J10" s="43"/>
      <c r="K10" s="81"/>
    </row>
    <row r="11" spans="1:11" ht="21.75" customHeight="1">
      <c r="A11" s="67"/>
      <c r="B11" s="77"/>
      <c r="C11" s="16" t="s">
        <v>87</v>
      </c>
      <c r="D11" s="23" t="s">
        <v>87</v>
      </c>
      <c r="E11" s="24">
        <v>50</v>
      </c>
      <c r="F11" s="16" t="s">
        <v>162</v>
      </c>
      <c r="G11" s="24" t="s">
        <v>163</v>
      </c>
      <c r="H11" s="12">
        <v>1</v>
      </c>
      <c r="I11" s="24" t="s">
        <v>12</v>
      </c>
      <c r="J11" s="43"/>
      <c r="K11" s="81"/>
    </row>
    <row r="12" spans="1:11" ht="19.5" customHeight="1">
      <c r="A12" s="67"/>
      <c r="B12" s="77"/>
      <c r="C12" s="67" t="s">
        <v>96</v>
      </c>
      <c r="D12" s="67" t="s">
        <v>13</v>
      </c>
      <c r="E12" s="58">
        <v>10</v>
      </c>
      <c r="F12" s="67" t="s">
        <v>127</v>
      </c>
      <c r="G12" s="16" t="s">
        <v>68</v>
      </c>
      <c r="H12" s="12">
        <v>5</v>
      </c>
      <c r="I12" s="54" t="s">
        <v>12</v>
      </c>
      <c r="J12" s="43"/>
      <c r="K12" s="81"/>
    </row>
    <row r="13" spans="1:11" ht="19.5" customHeight="1">
      <c r="A13" s="67"/>
      <c r="B13" s="77"/>
      <c r="C13" s="67"/>
      <c r="D13" s="67"/>
      <c r="E13" s="58"/>
      <c r="F13" s="67"/>
      <c r="G13" s="16" t="s">
        <v>69</v>
      </c>
      <c r="H13" s="12">
        <v>8</v>
      </c>
      <c r="I13" s="55"/>
      <c r="J13" s="43"/>
      <c r="K13" s="81"/>
    </row>
    <row r="14" spans="1:11" ht="19.5" customHeight="1">
      <c r="A14" s="67"/>
      <c r="B14" s="77"/>
      <c r="C14" s="67"/>
      <c r="D14" s="67"/>
      <c r="E14" s="58"/>
      <c r="F14" s="67"/>
      <c r="G14" s="16" t="s">
        <v>70</v>
      </c>
      <c r="H14" s="12">
        <v>10</v>
      </c>
      <c r="I14" s="62"/>
      <c r="J14" s="46"/>
      <c r="K14" s="82"/>
    </row>
    <row r="15" spans="1:11" ht="19.5" customHeight="1">
      <c r="A15" s="67"/>
      <c r="B15" s="77"/>
      <c r="C15" s="67" t="s">
        <v>14</v>
      </c>
      <c r="D15" s="67" t="s">
        <v>15</v>
      </c>
      <c r="E15" s="58">
        <v>20</v>
      </c>
      <c r="F15" s="67" t="s">
        <v>136</v>
      </c>
      <c r="G15" s="16" t="s">
        <v>71</v>
      </c>
      <c r="H15" s="12">
        <v>20</v>
      </c>
      <c r="I15" s="54" t="s">
        <v>12</v>
      </c>
      <c r="J15" s="42"/>
      <c r="K15" s="96" t="s">
        <v>110</v>
      </c>
    </row>
    <row r="16" spans="1:11" ht="19.5" customHeight="1">
      <c r="A16" s="67"/>
      <c r="B16" s="77"/>
      <c r="C16" s="67"/>
      <c r="D16" s="67"/>
      <c r="E16" s="58"/>
      <c r="F16" s="67"/>
      <c r="G16" s="16" t="s">
        <v>72</v>
      </c>
      <c r="H16" s="12">
        <v>10</v>
      </c>
      <c r="I16" s="55"/>
      <c r="J16" s="43"/>
      <c r="K16" s="97"/>
    </row>
    <row r="17" spans="1:11" ht="19.5" customHeight="1">
      <c r="A17" s="67"/>
      <c r="B17" s="77"/>
      <c r="C17" s="67"/>
      <c r="D17" s="67"/>
      <c r="E17" s="58"/>
      <c r="F17" s="67"/>
      <c r="G17" s="16" t="s">
        <v>16</v>
      </c>
      <c r="H17" s="12">
        <v>0</v>
      </c>
      <c r="I17" s="55"/>
      <c r="J17" s="43"/>
      <c r="K17" s="97"/>
    </row>
    <row r="18" spans="1:11" ht="19.5" customHeight="1">
      <c r="A18" s="67"/>
      <c r="B18" s="78"/>
      <c r="C18" s="67"/>
      <c r="D18" s="67"/>
      <c r="E18" s="58"/>
      <c r="F18" s="67"/>
      <c r="G18" s="16" t="s">
        <v>17</v>
      </c>
      <c r="H18" s="12">
        <v>-10</v>
      </c>
      <c r="I18" s="62"/>
      <c r="J18" s="46"/>
      <c r="K18" s="98"/>
    </row>
    <row r="19" spans="1:11" ht="19.5" customHeight="1">
      <c r="A19" s="85" t="s">
        <v>105</v>
      </c>
      <c r="B19" s="67" t="s">
        <v>103</v>
      </c>
      <c r="C19" s="76" t="s">
        <v>101</v>
      </c>
      <c r="D19" s="87" t="s">
        <v>177</v>
      </c>
      <c r="E19" s="69">
        <v>40</v>
      </c>
      <c r="F19" s="67" t="s">
        <v>125</v>
      </c>
      <c r="G19" s="21" t="s">
        <v>18</v>
      </c>
      <c r="H19" s="12">
        <v>-2</v>
      </c>
      <c r="I19" s="83" t="s">
        <v>147</v>
      </c>
      <c r="J19" s="47"/>
      <c r="K19" s="80" t="s">
        <v>109</v>
      </c>
    </row>
    <row r="20" spans="1:11" ht="19.5" customHeight="1">
      <c r="A20" s="79"/>
      <c r="B20" s="67"/>
      <c r="C20" s="77"/>
      <c r="D20" s="88"/>
      <c r="E20" s="90"/>
      <c r="F20" s="67"/>
      <c r="G20" s="21" t="s">
        <v>19</v>
      </c>
      <c r="H20" s="12">
        <v>-5</v>
      </c>
      <c r="I20" s="84"/>
      <c r="J20" s="48"/>
      <c r="K20" s="81"/>
    </row>
    <row r="21" spans="1:11" ht="19.5" customHeight="1">
      <c r="A21" s="79"/>
      <c r="B21" s="67"/>
      <c r="C21" s="77"/>
      <c r="D21" s="88"/>
      <c r="E21" s="90"/>
      <c r="F21" s="67"/>
      <c r="G21" s="21" t="s">
        <v>20</v>
      </c>
      <c r="H21" s="12">
        <v>-10</v>
      </c>
      <c r="I21" s="84"/>
      <c r="J21" s="48"/>
      <c r="K21" s="81"/>
    </row>
    <row r="22" spans="1:11" ht="19.5" customHeight="1">
      <c r="A22" s="79"/>
      <c r="B22" s="67"/>
      <c r="C22" s="77"/>
      <c r="D22" s="88"/>
      <c r="E22" s="90"/>
      <c r="F22" s="67"/>
      <c r="G22" s="21" t="s">
        <v>21</v>
      </c>
      <c r="H22" s="12">
        <v>-10</v>
      </c>
      <c r="I22" s="84"/>
      <c r="J22" s="48"/>
      <c r="K22" s="81"/>
    </row>
    <row r="23" spans="1:11" ht="19.5" customHeight="1">
      <c r="A23" s="79"/>
      <c r="B23" s="67"/>
      <c r="C23" s="77"/>
      <c r="D23" s="88"/>
      <c r="E23" s="90"/>
      <c r="F23" s="67"/>
      <c r="G23" s="4" t="s">
        <v>22</v>
      </c>
      <c r="H23" s="12">
        <v>-10</v>
      </c>
      <c r="I23" s="84"/>
      <c r="J23" s="48"/>
      <c r="K23" s="81"/>
    </row>
    <row r="24" spans="1:11" ht="19.5" customHeight="1">
      <c r="A24" s="79"/>
      <c r="B24" s="67"/>
      <c r="C24" s="77"/>
      <c r="D24" s="88"/>
      <c r="E24" s="90"/>
      <c r="F24" s="67"/>
      <c r="G24" s="4" t="s">
        <v>23</v>
      </c>
      <c r="H24" s="12">
        <v>-10</v>
      </c>
      <c r="I24" s="84"/>
      <c r="J24" s="48"/>
      <c r="K24" s="81"/>
    </row>
    <row r="25" spans="1:11" ht="19.5" customHeight="1">
      <c r="A25" s="79"/>
      <c r="B25" s="67"/>
      <c r="C25" s="77"/>
      <c r="D25" s="88"/>
      <c r="E25" s="90"/>
      <c r="F25" s="67"/>
      <c r="G25" s="21" t="s">
        <v>24</v>
      </c>
      <c r="H25" s="12">
        <v>-20</v>
      </c>
      <c r="I25" s="84"/>
      <c r="J25" s="48"/>
      <c r="K25" s="82"/>
    </row>
    <row r="26" spans="1:11" ht="19.5" customHeight="1">
      <c r="A26" s="79"/>
      <c r="B26" s="67"/>
      <c r="C26" s="77"/>
      <c r="D26" s="89"/>
      <c r="E26" s="70"/>
      <c r="F26" s="67"/>
      <c r="G26" s="19" t="s">
        <v>111</v>
      </c>
      <c r="H26" s="12"/>
      <c r="I26" s="91"/>
      <c r="J26" s="49"/>
      <c r="K26" s="31"/>
    </row>
    <row r="27" spans="1:11" ht="19.5" customHeight="1">
      <c r="A27" s="79"/>
      <c r="B27" s="67"/>
      <c r="C27" s="77"/>
      <c r="D27" s="76" t="s">
        <v>181</v>
      </c>
      <c r="E27" s="54">
        <v>60</v>
      </c>
      <c r="F27" s="77" t="s">
        <v>124</v>
      </c>
      <c r="G27" s="4" t="s">
        <v>25</v>
      </c>
      <c r="H27" s="12">
        <v>-10</v>
      </c>
      <c r="I27" s="83" t="s">
        <v>147</v>
      </c>
      <c r="J27" s="47"/>
      <c r="K27" s="80" t="s">
        <v>109</v>
      </c>
    </row>
    <row r="28" spans="1:11" ht="19.5" customHeight="1">
      <c r="A28" s="79"/>
      <c r="B28" s="67"/>
      <c r="C28" s="77"/>
      <c r="D28" s="77"/>
      <c r="E28" s="55"/>
      <c r="F28" s="77"/>
      <c r="G28" s="4" t="s">
        <v>26</v>
      </c>
      <c r="H28" s="12">
        <v>-15</v>
      </c>
      <c r="I28" s="84"/>
      <c r="J28" s="48"/>
      <c r="K28" s="81"/>
    </row>
    <row r="29" spans="1:11" ht="19.5" customHeight="1">
      <c r="A29" s="79"/>
      <c r="B29" s="67"/>
      <c r="C29" s="77"/>
      <c r="D29" s="77"/>
      <c r="E29" s="55"/>
      <c r="F29" s="77"/>
      <c r="G29" s="21" t="s">
        <v>27</v>
      </c>
      <c r="H29" s="12">
        <v>-20</v>
      </c>
      <c r="I29" s="84"/>
      <c r="J29" s="48"/>
      <c r="K29" s="82"/>
    </row>
    <row r="30" spans="1:11" ht="19.5" customHeight="1">
      <c r="A30" s="79"/>
      <c r="B30" s="76" t="s">
        <v>104</v>
      </c>
      <c r="C30" s="67" t="s">
        <v>97</v>
      </c>
      <c r="D30" s="92" t="s">
        <v>85</v>
      </c>
      <c r="E30" s="93">
        <v>80</v>
      </c>
      <c r="F30" s="85" t="s">
        <v>123</v>
      </c>
      <c r="G30" s="16" t="s">
        <v>33</v>
      </c>
      <c r="H30" s="12">
        <v>-5</v>
      </c>
      <c r="I30" s="54" t="s">
        <v>147</v>
      </c>
      <c r="J30" s="42"/>
      <c r="K30" s="80" t="s">
        <v>112</v>
      </c>
    </row>
    <row r="31" spans="1:11" ht="19.5" customHeight="1">
      <c r="A31" s="79"/>
      <c r="B31" s="77"/>
      <c r="C31" s="67"/>
      <c r="D31" s="92"/>
      <c r="E31" s="93"/>
      <c r="F31" s="79"/>
      <c r="G31" s="16" t="s">
        <v>34</v>
      </c>
      <c r="H31" s="12">
        <v>-8</v>
      </c>
      <c r="I31" s="62"/>
      <c r="J31" s="43"/>
      <c r="K31" s="81"/>
    </row>
    <row r="32" spans="1:11" ht="19.5" customHeight="1">
      <c r="A32" s="79"/>
      <c r="B32" s="77"/>
      <c r="C32" s="67"/>
      <c r="D32" s="92"/>
      <c r="E32" s="93"/>
      <c r="F32" s="79"/>
      <c r="G32" s="16" t="s">
        <v>35</v>
      </c>
      <c r="H32" s="12">
        <v>-10</v>
      </c>
      <c r="I32" s="83" t="s">
        <v>147</v>
      </c>
      <c r="J32" s="48"/>
      <c r="K32" s="81"/>
    </row>
    <row r="33" spans="1:11" ht="19.5" customHeight="1">
      <c r="A33" s="79"/>
      <c r="B33" s="77"/>
      <c r="C33" s="67"/>
      <c r="D33" s="92"/>
      <c r="E33" s="93"/>
      <c r="F33" s="79"/>
      <c r="G33" s="16" t="s">
        <v>36</v>
      </c>
      <c r="H33" s="12">
        <v>-15</v>
      </c>
      <c r="I33" s="84"/>
      <c r="J33" s="48"/>
      <c r="K33" s="81"/>
    </row>
    <row r="34" spans="1:11" ht="19.5" customHeight="1">
      <c r="A34" s="79"/>
      <c r="B34" s="77"/>
      <c r="C34" s="67"/>
      <c r="D34" s="92"/>
      <c r="E34" s="93"/>
      <c r="F34" s="79"/>
      <c r="G34" s="16" t="s">
        <v>37</v>
      </c>
      <c r="H34" s="12">
        <v>-20</v>
      </c>
      <c r="I34" s="84"/>
      <c r="J34" s="48"/>
      <c r="K34" s="81"/>
    </row>
    <row r="35" spans="1:11" ht="19.5" customHeight="1">
      <c r="A35" s="79"/>
      <c r="B35" s="77"/>
      <c r="C35" s="76" t="s">
        <v>38</v>
      </c>
      <c r="D35" s="76" t="s">
        <v>180</v>
      </c>
      <c r="E35" s="54">
        <v>20</v>
      </c>
      <c r="F35" s="76" t="s">
        <v>122</v>
      </c>
      <c r="G35" s="16" t="s">
        <v>73</v>
      </c>
      <c r="H35" s="12">
        <v>20</v>
      </c>
      <c r="I35" s="54" t="s">
        <v>154</v>
      </c>
      <c r="J35" s="43"/>
      <c r="K35" s="81"/>
    </row>
    <row r="36" spans="1:11" ht="18.75" customHeight="1">
      <c r="A36" s="79"/>
      <c r="B36" s="77"/>
      <c r="C36" s="77"/>
      <c r="D36" s="77"/>
      <c r="E36" s="55"/>
      <c r="F36" s="77"/>
      <c r="G36" s="16" t="s">
        <v>74</v>
      </c>
      <c r="H36" s="12">
        <v>10</v>
      </c>
      <c r="I36" s="62"/>
      <c r="J36" s="43"/>
      <c r="K36" s="81"/>
    </row>
    <row r="37" spans="1:11" ht="19.5" customHeight="1">
      <c r="A37" s="79"/>
      <c r="B37" s="77"/>
      <c r="C37" s="76" t="s">
        <v>98</v>
      </c>
      <c r="D37" s="76" t="s">
        <v>39</v>
      </c>
      <c r="E37" s="54">
        <v>20</v>
      </c>
      <c r="F37" s="76" t="s">
        <v>178</v>
      </c>
      <c r="G37" s="5" t="s">
        <v>75</v>
      </c>
      <c r="H37" s="34">
        <v>20</v>
      </c>
      <c r="I37" s="54" t="s">
        <v>12</v>
      </c>
      <c r="J37" s="43"/>
      <c r="K37" s="81"/>
    </row>
    <row r="38" spans="1:11" ht="19.5" customHeight="1">
      <c r="A38" s="79"/>
      <c r="B38" s="77"/>
      <c r="C38" s="77"/>
      <c r="D38" s="77"/>
      <c r="E38" s="55"/>
      <c r="F38" s="77"/>
      <c r="G38" s="5" t="s">
        <v>86</v>
      </c>
      <c r="H38" s="34">
        <v>10</v>
      </c>
      <c r="I38" s="55"/>
      <c r="J38" s="43"/>
      <c r="K38" s="81"/>
    </row>
    <row r="39" spans="1:11" ht="19.5" customHeight="1">
      <c r="A39" s="79"/>
      <c r="B39" s="77"/>
      <c r="C39" s="77"/>
      <c r="D39" s="77"/>
      <c r="E39" s="55"/>
      <c r="F39" s="77"/>
      <c r="G39" s="5" t="s">
        <v>182</v>
      </c>
      <c r="H39" s="34">
        <v>5</v>
      </c>
      <c r="I39" s="55"/>
      <c r="J39" s="43"/>
      <c r="K39" s="81"/>
    </row>
    <row r="40" spans="1:11" ht="19.5" customHeight="1">
      <c r="A40" s="79"/>
      <c r="B40" s="77"/>
      <c r="C40" s="77"/>
      <c r="D40" s="77"/>
      <c r="E40" s="55"/>
      <c r="F40" s="77"/>
      <c r="G40" s="35" t="s">
        <v>40</v>
      </c>
      <c r="H40" s="41">
        <v>-2</v>
      </c>
      <c r="I40" s="62"/>
      <c r="J40" s="46"/>
      <c r="K40" s="82"/>
    </row>
    <row r="41" spans="1:11" ht="19.5" customHeight="1">
      <c r="A41" s="79"/>
      <c r="B41" s="77"/>
      <c r="C41" s="78"/>
      <c r="D41" s="78"/>
      <c r="E41" s="62"/>
      <c r="F41" s="78"/>
      <c r="G41" s="39">
        <v>0</v>
      </c>
      <c r="H41" s="41">
        <v>0</v>
      </c>
      <c r="I41" s="37"/>
      <c r="J41" s="43"/>
      <c r="K41" s="38"/>
    </row>
    <row r="42" spans="1:11" ht="26.5" customHeight="1">
      <c r="A42" s="79"/>
      <c r="B42" s="77"/>
      <c r="C42" s="76" t="s">
        <v>88</v>
      </c>
      <c r="D42" s="76" t="s">
        <v>88</v>
      </c>
      <c r="E42" s="54">
        <v>60</v>
      </c>
      <c r="F42" s="76" t="s">
        <v>168</v>
      </c>
      <c r="G42" s="34" t="s">
        <v>91</v>
      </c>
      <c r="H42" s="34">
        <v>0.5</v>
      </c>
      <c r="I42" s="54" t="s">
        <v>12</v>
      </c>
      <c r="J42" s="42"/>
      <c r="K42" s="63" t="s">
        <v>113</v>
      </c>
    </row>
    <row r="43" spans="1:11" ht="19.5" customHeight="1">
      <c r="A43" s="79"/>
      <c r="B43" s="77"/>
      <c r="C43" s="77"/>
      <c r="D43" s="77"/>
      <c r="E43" s="55"/>
      <c r="F43" s="77"/>
      <c r="G43" s="35" t="s">
        <v>92</v>
      </c>
      <c r="H43" s="34">
        <v>0.1</v>
      </c>
      <c r="I43" s="55"/>
      <c r="J43" s="43"/>
      <c r="K43" s="64"/>
    </row>
    <row r="44" spans="1:11" ht="19.5" customHeight="1">
      <c r="A44" s="86"/>
      <c r="B44" s="78"/>
      <c r="C44" s="77"/>
      <c r="D44" s="77"/>
      <c r="E44" s="55"/>
      <c r="F44" s="77"/>
      <c r="G44" s="35" t="s">
        <v>93</v>
      </c>
      <c r="H44" s="34">
        <v>0.5</v>
      </c>
      <c r="I44" s="62"/>
      <c r="J44" s="46"/>
      <c r="K44" s="65"/>
    </row>
    <row r="45" spans="1:11" ht="34">
      <c r="A45" s="76" t="s">
        <v>143</v>
      </c>
      <c r="B45" s="76">
        <v>80</v>
      </c>
      <c r="C45" s="18" t="s">
        <v>42</v>
      </c>
      <c r="D45" s="18" t="s">
        <v>43</v>
      </c>
      <c r="E45" s="17">
        <v>10</v>
      </c>
      <c r="F45" s="18" t="s">
        <v>171</v>
      </c>
      <c r="G45" s="18" t="s">
        <v>89</v>
      </c>
      <c r="H45" s="44">
        <v>10</v>
      </c>
      <c r="I45" s="24" t="s">
        <v>148</v>
      </c>
      <c r="J45" s="42"/>
      <c r="K45" s="33" t="s">
        <v>113</v>
      </c>
    </row>
    <row r="46" spans="1:11" ht="19.5" customHeight="1">
      <c r="A46" s="77"/>
      <c r="B46" s="77"/>
      <c r="C46" s="76" t="s">
        <v>169</v>
      </c>
      <c r="D46" s="76" t="s">
        <v>44</v>
      </c>
      <c r="E46" s="54">
        <v>30</v>
      </c>
      <c r="F46" s="54" t="s">
        <v>139</v>
      </c>
      <c r="G46" s="16" t="s">
        <v>76</v>
      </c>
      <c r="H46" s="29">
        <v>5</v>
      </c>
      <c r="I46" s="54" t="s">
        <v>149</v>
      </c>
      <c r="J46" s="42"/>
      <c r="K46" s="63" t="s">
        <v>109</v>
      </c>
    </row>
    <row r="47" spans="1:11" ht="19.5" customHeight="1">
      <c r="A47" s="77"/>
      <c r="B47" s="77"/>
      <c r="C47" s="78"/>
      <c r="D47" s="78"/>
      <c r="E47" s="62"/>
      <c r="F47" s="62"/>
      <c r="G47" s="16" t="s">
        <v>77</v>
      </c>
      <c r="H47" s="29">
        <v>8</v>
      </c>
      <c r="I47" s="62"/>
      <c r="J47" s="43"/>
      <c r="K47" s="64"/>
    </row>
    <row r="48" spans="1:11" ht="19.5" customHeight="1">
      <c r="A48" s="77"/>
      <c r="B48" s="77"/>
      <c r="C48" s="20" t="s">
        <v>99</v>
      </c>
      <c r="D48" s="16" t="s">
        <v>46</v>
      </c>
      <c r="E48" s="24">
        <v>20</v>
      </c>
      <c r="F48" s="16" t="s">
        <v>121</v>
      </c>
      <c r="G48" s="16" t="s">
        <v>45</v>
      </c>
      <c r="H48" s="34">
        <v>10</v>
      </c>
      <c r="I48" s="54" t="s">
        <v>154</v>
      </c>
      <c r="J48" s="43"/>
      <c r="K48" s="64"/>
    </row>
    <row r="49" spans="1:11" ht="19.5" customHeight="1">
      <c r="A49" s="77"/>
      <c r="B49" s="77"/>
      <c r="C49" s="16" t="s">
        <v>47</v>
      </c>
      <c r="D49" s="16" t="s">
        <v>48</v>
      </c>
      <c r="E49" s="24">
        <v>10</v>
      </c>
      <c r="F49" s="16" t="s">
        <v>120</v>
      </c>
      <c r="G49" s="16" t="s">
        <v>49</v>
      </c>
      <c r="H49" s="34">
        <v>10</v>
      </c>
      <c r="I49" s="62"/>
      <c r="J49" s="43"/>
      <c r="K49" s="64"/>
    </row>
    <row r="50" spans="1:11" ht="21.75" customHeight="1">
      <c r="A50" s="78"/>
      <c r="B50" s="78"/>
      <c r="C50" s="16" t="s">
        <v>82</v>
      </c>
      <c r="D50" s="16" t="s">
        <v>140</v>
      </c>
      <c r="E50" s="17">
        <v>10</v>
      </c>
      <c r="F50" s="18" t="s">
        <v>84</v>
      </c>
      <c r="G50" s="18" t="s">
        <v>41</v>
      </c>
      <c r="H50" s="34">
        <v>2</v>
      </c>
      <c r="I50" s="24" t="s">
        <v>154</v>
      </c>
      <c r="J50" s="45"/>
      <c r="K50" s="14"/>
    </row>
    <row r="51" spans="1:11" ht="51">
      <c r="A51" s="67" t="s">
        <v>102</v>
      </c>
      <c r="B51" s="76" t="s">
        <v>107</v>
      </c>
      <c r="C51" s="18" t="s">
        <v>28</v>
      </c>
      <c r="D51" s="18" t="s">
        <v>170</v>
      </c>
      <c r="E51" s="17">
        <v>35</v>
      </c>
      <c r="F51" s="17" t="s">
        <v>193</v>
      </c>
      <c r="G51" s="22"/>
      <c r="H51" s="30">
        <v>10</v>
      </c>
      <c r="I51" s="17" t="s">
        <v>195</v>
      </c>
      <c r="J51" s="45" t="s">
        <v>197</v>
      </c>
      <c r="K51" s="33" t="s">
        <v>138</v>
      </c>
    </row>
    <row r="52" spans="1:11" ht="13.5" customHeight="1">
      <c r="A52" s="67"/>
      <c r="B52" s="77"/>
      <c r="C52" s="67" t="s">
        <v>29</v>
      </c>
      <c r="D52" s="76" t="s">
        <v>79</v>
      </c>
      <c r="E52" s="54">
        <v>10</v>
      </c>
      <c r="F52" s="54" t="s">
        <v>150</v>
      </c>
      <c r="G52" s="20"/>
      <c r="H52" s="72">
        <v>5</v>
      </c>
      <c r="I52" s="54" t="s">
        <v>196</v>
      </c>
      <c r="J52" s="42" t="s">
        <v>184</v>
      </c>
      <c r="K52" s="56" t="s">
        <v>114</v>
      </c>
    </row>
    <row r="53" spans="1:11" ht="13.5" customHeight="1">
      <c r="A53" s="67"/>
      <c r="B53" s="77"/>
      <c r="C53" s="67"/>
      <c r="D53" s="77"/>
      <c r="E53" s="55"/>
      <c r="F53" s="55"/>
      <c r="G53" s="20"/>
      <c r="H53" s="73"/>
      <c r="I53" s="55"/>
      <c r="J53" s="43" t="s">
        <v>186</v>
      </c>
      <c r="K53" s="57"/>
    </row>
    <row r="54" spans="1:11" ht="13.5" customHeight="1">
      <c r="A54" s="67"/>
      <c r="B54" s="77"/>
      <c r="C54" s="67"/>
      <c r="D54" s="77"/>
      <c r="E54" s="55"/>
      <c r="F54" s="55"/>
      <c r="G54" s="20"/>
      <c r="H54" s="73"/>
      <c r="I54" s="55"/>
      <c r="J54" s="43"/>
      <c r="K54" s="57"/>
    </row>
    <row r="55" spans="1:11" ht="13.5" customHeight="1">
      <c r="A55" s="67"/>
      <c r="B55" s="77"/>
      <c r="C55" s="67"/>
      <c r="D55" s="77"/>
      <c r="E55" s="55"/>
      <c r="F55" s="55"/>
      <c r="G55" s="20"/>
      <c r="H55" s="73"/>
      <c r="I55" s="55"/>
      <c r="K55" s="57"/>
    </row>
    <row r="56" spans="1:11" ht="13.5" customHeight="1">
      <c r="A56" s="67"/>
      <c r="B56" s="77"/>
      <c r="C56" s="67"/>
      <c r="D56" s="77"/>
      <c r="E56" s="55"/>
      <c r="F56" s="55"/>
      <c r="G56" s="20"/>
      <c r="H56" s="74"/>
      <c r="I56" s="55"/>
      <c r="J56" s="43"/>
      <c r="K56" s="57"/>
    </row>
    <row r="57" spans="1:11" ht="13.5" customHeight="1">
      <c r="A57" s="67"/>
      <c r="B57" s="77"/>
      <c r="C57" s="67"/>
      <c r="D57" s="76" t="s">
        <v>30</v>
      </c>
      <c r="E57" s="54">
        <v>45</v>
      </c>
      <c r="F57" s="76" t="s">
        <v>151</v>
      </c>
      <c r="G57" s="20"/>
      <c r="H57" s="72">
        <v>15</v>
      </c>
      <c r="I57" s="54" t="s">
        <v>194</v>
      </c>
      <c r="J57" s="42" t="s">
        <v>184</v>
      </c>
      <c r="K57" s="56" t="s">
        <v>138</v>
      </c>
    </row>
    <row r="58" spans="1:11" ht="13.5" customHeight="1">
      <c r="A58" s="67"/>
      <c r="B58" s="77"/>
      <c r="C58" s="67"/>
      <c r="D58" s="77"/>
      <c r="E58" s="55"/>
      <c r="F58" s="77"/>
      <c r="G58" s="20"/>
      <c r="H58" s="73"/>
      <c r="I58" s="55"/>
      <c r="J58" s="43" t="s">
        <v>185</v>
      </c>
      <c r="K58" s="57"/>
    </row>
    <row r="59" spans="1:11" ht="13.5" customHeight="1">
      <c r="A59" s="67"/>
      <c r="B59" s="77"/>
      <c r="C59" s="67"/>
      <c r="D59" s="77"/>
      <c r="E59" s="55"/>
      <c r="F59" s="77"/>
      <c r="G59" s="20"/>
      <c r="H59" s="73"/>
      <c r="I59" s="55"/>
      <c r="J59" s="43"/>
      <c r="K59" s="57"/>
    </row>
    <row r="60" spans="1:11" ht="13.5" customHeight="1">
      <c r="A60" s="67"/>
      <c r="B60" s="77"/>
      <c r="C60" s="67"/>
      <c r="D60" s="77"/>
      <c r="E60" s="55"/>
      <c r="F60" s="77"/>
      <c r="G60" s="20"/>
      <c r="H60" s="73"/>
      <c r="I60" s="55"/>
      <c r="J60" s="43"/>
      <c r="K60" s="57"/>
    </row>
    <row r="61" spans="1:11" ht="13.5" customHeight="1">
      <c r="A61" s="67"/>
      <c r="B61" s="77"/>
      <c r="C61" s="67"/>
      <c r="D61" s="77"/>
      <c r="E61" s="55"/>
      <c r="F61" s="77"/>
      <c r="G61" s="20"/>
      <c r="H61" s="73"/>
      <c r="I61" s="55"/>
      <c r="J61" s="43"/>
      <c r="K61" s="57"/>
    </row>
    <row r="62" spans="1:11" ht="13.5" customHeight="1">
      <c r="A62" s="67"/>
      <c r="B62" s="77"/>
      <c r="C62" s="67"/>
      <c r="D62" s="78"/>
      <c r="E62" s="62"/>
      <c r="F62" s="78"/>
      <c r="G62" s="20"/>
      <c r="H62" s="74"/>
      <c r="I62" s="62"/>
      <c r="J62" s="46"/>
      <c r="K62" s="75"/>
    </row>
    <row r="63" spans="1:11" ht="13.5" customHeight="1">
      <c r="A63" s="67"/>
      <c r="B63" s="77"/>
      <c r="C63" s="79" t="s">
        <v>175</v>
      </c>
      <c r="D63" s="76" t="s">
        <v>31</v>
      </c>
      <c r="E63" s="54">
        <v>15</v>
      </c>
      <c r="F63" s="54" t="s">
        <v>152</v>
      </c>
      <c r="G63" s="11"/>
      <c r="H63" s="72">
        <v>5</v>
      </c>
      <c r="I63" s="54" t="s">
        <v>194</v>
      </c>
      <c r="J63" s="42" t="s">
        <v>184</v>
      </c>
      <c r="K63" s="56" t="s">
        <v>138</v>
      </c>
    </row>
    <row r="64" spans="1:11" ht="13.5" customHeight="1">
      <c r="A64" s="67"/>
      <c r="B64" s="77"/>
      <c r="C64" s="79"/>
      <c r="D64" s="77"/>
      <c r="E64" s="55"/>
      <c r="F64" s="55"/>
      <c r="G64" s="20"/>
      <c r="H64" s="73"/>
      <c r="I64" s="55"/>
      <c r="J64" s="43" t="s">
        <v>189</v>
      </c>
      <c r="K64" s="57"/>
    </row>
    <row r="65" spans="1:11" ht="13.5" customHeight="1">
      <c r="A65" s="67"/>
      <c r="B65" s="77"/>
      <c r="C65" s="79"/>
      <c r="D65" s="77"/>
      <c r="E65" s="55"/>
      <c r="F65" s="55"/>
      <c r="G65" s="20"/>
      <c r="H65" s="73"/>
      <c r="I65" s="55"/>
      <c r="J65" s="43"/>
      <c r="K65" s="57"/>
    </row>
    <row r="66" spans="1:11" ht="13.5" customHeight="1">
      <c r="A66" s="67"/>
      <c r="B66" s="77"/>
      <c r="C66" s="79"/>
      <c r="D66" s="77"/>
      <c r="E66" s="55"/>
      <c r="F66" s="55"/>
      <c r="G66" s="35"/>
      <c r="H66" s="73"/>
      <c r="I66" s="55"/>
      <c r="J66" s="43"/>
      <c r="K66" s="57"/>
    </row>
    <row r="67" spans="1:11" ht="13.5" customHeight="1">
      <c r="A67" s="67"/>
      <c r="B67" s="77"/>
      <c r="C67" s="79"/>
      <c r="D67" s="77"/>
      <c r="E67" s="55"/>
      <c r="F67" s="55"/>
      <c r="G67" s="20"/>
      <c r="H67" s="73"/>
      <c r="I67" s="55"/>
      <c r="J67" s="43"/>
      <c r="K67" s="57"/>
    </row>
    <row r="68" spans="1:11" ht="13.5" customHeight="1">
      <c r="A68" s="67"/>
      <c r="B68" s="77"/>
      <c r="C68" s="79"/>
      <c r="D68" s="78"/>
      <c r="E68" s="62"/>
      <c r="F68" s="62"/>
      <c r="G68" s="10"/>
      <c r="H68" s="74"/>
      <c r="I68" s="62"/>
      <c r="J68" s="46"/>
      <c r="K68" s="75"/>
    </row>
    <row r="69" spans="1:11" ht="13.25" customHeight="1">
      <c r="A69" s="67"/>
      <c r="B69" s="77"/>
      <c r="C69" s="79"/>
      <c r="D69" s="76" t="s">
        <v>32</v>
      </c>
      <c r="E69" s="54">
        <v>45</v>
      </c>
      <c r="F69" s="54" t="s">
        <v>153</v>
      </c>
      <c r="G69" s="20"/>
      <c r="H69" s="72">
        <v>15</v>
      </c>
      <c r="I69" s="54" t="s">
        <v>194</v>
      </c>
      <c r="J69" s="42" t="s">
        <v>184</v>
      </c>
      <c r="K69" s="56" t="s">
        <v>138</v>
      </c>
    </row>
    <row r="70" spans="1:11" ht="13.25" customHeight="1">
      <c r="A70" s="67"/>
      <c r="B70" s="77"/>
      <c r="C70" s="79"/>
      <c r="D70" s="77"/>
      <c r="E70" s="55"/>
      <c r="F70" s="55"/>
      <c r="G70" s="20"/>
      <c r="H70" s="73"/>
      <c r="I70" s="55"/>
      <c r="J70" s="43" t="s">
        <v>187</v>
      </c>
      <c r="K70" s="57"/>
    </row>
    <row r="71" spans="1:11" ht="13.25" customHeight="1">
      <c r="A71" s="67"/>
      <c r="B71" s="77"/>
      <c r="C71" s="79"/>
      <c r="D71" s="77"/>
      <c r="E71" s="55"/>
      <c r="F71" s="55"/>
      <c r="G71" s="35"/>
      <c r="H71" s="73"/>
      <c r="I71" s="55"/>
      <c r="J71" s="43"/>
      <c r="K71" s="57"/>
    </row>
    <row r="72" spans="1:11" ht="13.25" customHeight="1">
      <c r="A72" s="67"/>
      <c r="B72" s="77"/>
      <c r="C72" s="79"/>
      <c r="D72" s="77"/>
      <c r="E72" s="55"/>
      <c r="F72" s="55"/>
      <c r="G72" s="20"/>
      <c r="H72" s="73"/>
      <c r="I72" s="55"/>
      <c r="J72" s="43"/>
      <c r="K72" s="57"/>
    </row>
    <row r="73" spans="1:11" ht="13.5" customHeight="1">
      <c r="A73" s="67"/>
      <c r="B73" s="77"/>
      <c r="C73" s="79"/>
      <c r="D73" s="77"/>
      <c r="E73" s="55"/>
      <c r="F73" s="55"/>
      <c r="G73" s="20"/>
      <c r="H73" s="74"/>
      <c r="I73" s="55"/>
      <c r="J73" s="43"/>
      <c r="K73" s="57"/>
    </row>
    <row r="74" spans="1:11" ht="13.5" customHeight="1">
      <c r="A74" s="67"/>
      <c r="B74" s="77"/>
      <c r="C74" s="79"/>
      <c r="D74" s="76" t="s">
        <v>173</v>
      </c>
      <c r="E74" s="54">
        <v>15</v>
      </c>
      <c r="F74" s="54" t="s">
        <v>174</v>
      </c>
      <c r="G74" s="20"/>
      <c r="H74" s="72">
        <v>5</v>
      </c>
      <c r="I74" s="54" t="s">
        <v>194</v>
      </c>
      <c r="J74" s="42" t="s">
        <v>184</v>
      </c>
      <c r="K74" s="56" t="s">
        <v>138</v>
      </c>
    </row>
    <row r="75" spans="1:11" ht="13.5" customHeight="1">
      <c r="A75" s="67"/>
      <c r="B75" s="77"/>
      <c r="C75" s="79"/>
      <c r="D75" s="77"/>
      <c r="E75" s="55"/>
      <c r="F75" s="55"/>
      <c r="G75" s="20"/>
      <c r="H75" s="73"/>
      <c r="I75" s="55"/>
      <c r="J75" s="43" t="s">
        <v>188</v>
      </c>
      <c r="K75" s="57"/>
    </row>
    <row r="76" spans="1:11" ht="13.5" customHeight="1">
      <c r="A76" s="67"/>
      <c r="B76" s="77"/>
      <c r="C76" s="79"/>
      <c r="D76" s="77"/>
      <c r="E76" s="55"/>
      <c r="F76" s="55"/>
      <c r="G76" s="35"/>
      <c r="H76" s="73"/>
      <c r="I76" s="55"/>
      <c r="J76" s="43"/>
      <c r="K76" s="57"/>
    </row>
    <row r="77" spans="1:11" ht="13.5" customHeight="1">
      <c r="A77" s="67"/>
      <c r="B77" s="77"/>
      <c r="C77" s="79"/>
      <c r="D77" s="77"/>
      <c r="E77" s="55"/>
      <c r="F77" s="55"/>
      <c r="G77" s="20"/>
      <c r="H77" s="73"/>
      <c r="I77" s="55"/>
      <c r="J77" s="43"/>
      <c r="K77" s="57"/>
    </row>
    <row r="78" spans="1:11" ht="13.5" customHeight="1">
      <c r="A78" s="67"/>
      <c r="B78" s="77"/>
      <c r="C78" s="79"/>
      <c r="D78" s="77"/>
      <c r="E78" s="55"/>
      <c r="F78" s="55"/>
      <c r="G78" s="20"/>
      <c r="H78" s="74"/>
      <c r="I78" s="55"/>
      <c r="J78" s="43"/>
      <c r="K78" s="57"/>
    </row>
    <row r="79" spans="1:11" ht="44.25" customHeight="1">
      <c r="A79" s="67"/>
      <c r="B79" s="58" t="s">
        <v>145</v>
      </c>
      <c r="C79" s="59" t="s">
        <v>62</v>
      </c>
      <c r="D79" s="23" t="s">
        <v>63</v>
      </c>
      <c r="E79" s="60">
        <v>90</v>
      </c>
      <c r="F79" s="8" t="s">
        <v>164</v>
      </c>
      <c r="G79" s="26" t="s">
        <v>51</v>
      </c>
      <c r="H79" s="32">
        <v>8</v>
      </c>
      <c r="I79" s="54" t="s">
        <v>212</v>
      </c>
      <c r="J79" s="52" t="s">
        <v>213</v>
      </c>
      <c r="K79" s="63" t="s">
        <v>113</v>
      </c>
    </row>
    <row r="80" spans="1:11" ht="19.5" customHeight="1">
      <c r="A80" s="67"/>
      <c r="B80" s="58"/>
      <c r="C80" s="59"/>
      <c r="D80" s="23" t="s">
        <v>179</v>
      </c>
      <c r="E80" s="61"/>
      <c r="F80" s="21" t="s">
        <v>165</v>
      </c>
      <c r="G80" s="21" t="s">
        <v>50</v>
      </c>
      <c r="H80" s="34">
        <v>10</v>
      </c>
      <c r="I80" s="62"/>
      <c r="J80" s="53"/>
      <c r="K80" s="64"/>
    </row>
    <row r="81" spans="1:11" ht="54" customHeight="1">
      <c r="A81" s="67"/>
      <c r="B81" s="58"/>
      <c r="C81" s="21" t="s">
        <v>64</v>
      </c>
      <c r="D81" s="23" t="s">
        <v>65</v>
      </c>
      <c r="E81" s="21">
        <v>30</v>
      </c>
      <c r="F81" s="21" t="s">
        <v>166</v>
      </c>
      <c r="G81" s="21" t="s">
        <v>50</v>
      </c>
      <c r="H81" s="34">
        <v>30</v>
      </c>
      <c r="I81" s="51" t="s">
        <v>203</v>
      </c>
      <c r="J81" s="15" t="s">
        <v>204</v>
      </c>
      <c r="K81" s="64"/>
    </row>
    <row r="82" spans="1:11" ht="60" customHeight="1">
      <c r="A82" s="67"/>
      <c r="B82" s="58"/>
      <c r="C82" s="21" t="s">
        <v>55</v>
      </c>
      <c r="D82" s="23" t="s">
        <v>172</v>
      </c>
      <c r="E82" s="21">
        <v>30</v>
      </c>
      <c r="F82" s="21" t="s">
        <v>167</v>
      </c>
      <c r="G82" s="21" t="s">
        <v>78</v>
      </c>
      <c r="H82" s="34">
        <v>30</v>
      </c>
      <c r="I82" s="51" t="s">
        <v>200</v>
      </c>
      <c r="J82" s="15" t="s">
        <v>205</v>
      </c>
      <c r="K82" s="65"/>
    </row>
    <row r="83" spans="1:11" ht="54" customHeight="1">
      <c r="A83" s="67"/>
      <c r="B83" s="58"/>
      <c r="C83" s="59" t="s">
        <v>56</v>
      </c>
      <c r="D83" s="27" t="s">
        <v>176</v>
      </c>
      <c r="E83" s="26">
        <v>10</v>
      </c>
      <c r="F83" s="26" t="s">
        <v>130</v>
      </c>
      <c r="G83" s="21" t="s">
        <v>83</v>
      </c>
      <c r="H83" s="28">
        <v>5</v>
      </c>
      <c r="I83" s="54" t="s">
        <v>196</v>
      </c>
      <c r="J83" s="15" t="s">
        <v>198</v>
      </c>
      <c r="K83" s="63" t="s">
        <v>113</v>
      </c>
    </row>
    <row r="84" spans="1:11" ht="55" customHeight="1">
      <c r="A84" s="67"/>
      <c r="B84" s="58"/>
      <c r="C84" s="59"/>
      <c r="D84" s="27" t="s">
        <v>155</v>
      </c>
      <c r="E84" s="26">
        <v>10</v>
      </c>
      <c r="F84" s="26" t="s">
        <v>131</v>
      </c>
      <c r="G84" s="21" t="s">
        <v>83</v>
      </c>
      <c r="H84" s="28">
        <v>5</v>
      </c>
      <c r="I84" s="55"/>
      <c r="J84" s="15" t="s">
        <v>202</v>
      </c>
      <c r="K84" s="64"/>
    </row>
    <row r="85" spans="1:11" ht="54" customHeight="1">
      <c r="A85" s="67"/>
      <c r="B85" s="58"/>
      <c r="C85" s="59"/>
      <c r="D85" s="27" t="s">
        <v>80</v>
      </c>
      <c r="E85" s="26">
        <v>10</v>
      </c>
      <c r="F85" s="26" t="s">
        <v>132</v>
      </c>
      <c r="G85" s="21" t="s">
        <v>83</v>
      </c>
      <c r="H85" s="30">
        <v>5</v>
      </c>
      <c r="I85" s="55"/>
      <c r="J85" s="15" t="s">
        <v>199</v>
      </c>
      <c r="K85" s="64"/>
    </row>
    <row r="86" spans="1:11" ht="60" customHeight="1">
      <c r="A86" s="67"/>
      <c r="B86" s="58"/>
      <c r="C86" s="59"/>
      <c r="D86" s="27" t="s">
        <v>156</v>
      </c>
      <c r="E86" s="26">
        <v>20</v>
      </c>
      <c r="F86" s="26" t="s">
        <v>133</v>
      </c>
      <c r="G86" s="21" t="s">
        <v>83</v>
      </c>
      <c r="H86" s="30">
        <v>10</v>
      </c>
      <c r="I86" s="55"/>
      <c r="J86" s="15" t="s">
        <v>199</v>
      </c>
      <c r="K86" s="64"/>
    </row>
    <row r="87" spans="1:11" ht="55" customHeight="1">
      <c r="A87" s="67"/>
      <c r="B87" s="58"/>
      <c r="C87" s="59"/>
      <c r="D87" s="23" t="s">
        <v>157</v>
      </c>
      <c r="E87" s="21">
        <v>10</v>
      </c>
      <c r="F87" s="21" t="s">
        <v>134</v>
      </c>
      <c r="G87" s="21" t="s">
        <v>83</v>
      </c>
      <c r="H87" s="30">
        <v>5</v>
      </c>
      <c r="I87" s="55"/>
      <c r="J87" s="15" t="s">
        <v>199</v>
      </c>
      <c r="K87" s="64"/>
    </row>
    <row r="88" spans="1:11" s="1" customFormat="1" ht="45" customHeight="1">
      <c r="A88" s="67"/>
      <c r="B88" s="58" t="s">
        <v>144</v>
      </c>
      <c r="C88" s="67" t="s">
        <v>159</v>
      </c>
      <c r="D88" s="16" t="s">
        <v>158</v>
      </c>
      <c r="E88" s="69">
        <v>60</v>
      </c>
      <c r="F88" s="7" t="s">
        <v>119</v>
      </c>
      <c r="G88" s="21" t="s">
        <v>90</v>
      </c>
      <c r="H88" s="34">
        <v>1</v>
      </c>
      <c r="I88" s="54" t="s">
        <v>212</v>
      </c>
      <c r="J88" s="52" t="s">
        <v>213</v>
      </c>
      <c r="K88" s="71" t="s">
        <v>113</v>
      </c>
    </row>
    <row r="89" spans="1:11" s="1" customFormat="1" ht="19.5" customHeight="1">
      <c r="A89" s="67"/>
      <c r="B89" s="58"/>
      <c r="C89" s="67"/>
      <c r="D89" s="21" t="s">
        <v>179</v>
      </c>
      <c r="E89" s="70"/>
      <c r="F89" s="21" t="s">
        <v>118</v>
      </c>
      <c r="G89" s="21" t="s">
        <v>50</v>
      </c>
      <c r="H89" s="34">
        <v>8</v>
      </c>
      <c r="I89" s="62"/>
      <c r="J89" s="53"/>
      <c r="K89" s="71"/>
    </row>
    <row r="90" spans="1:11" s="1" customFormat="1" ht="51" customHeight="1">
      <c r="A90" s="67"/>
      <c r="B90" s="58"/>
      <c r="C90" s="67" t="s">
        <v>160</v>
      </c>
      <c r="D90" s="16" t="s">
        <v>161</v>
      </c>
      <c r="E90" s="6">
        <v>30</v>
      </c>
      <c r="F90" s="16" t="s">
        <v>116</v>
      </c>
      <c r="G90" s="24" t="s">
        <v>52</v>
      </c>
      <c r="H90" s="35">
        <v>10</v>
      </c>
      <c r="I90" s="15" t="s">
        <v>194</v>
      </c>
      <c r="J90" s="15" t="s">
        <v>208</v>
      </c>
      <c r="K90" s="71"/>
    </row>
    <row r="91" spans="1:11" s="1" customFormat="1" ht="56" customHeight="1">
      <c r="A91" s="67"/>
      <c r="B91" s="58"/>
      <c r="C91" s="67"/>
      <c r="D91" s="16" t="s">
        <v>53</v>
      </c>
      <c r="E91" s="6">
        <v>10</v>
      </c>
      <c r="F91" s="16" t="s">
        <v>117</v>
      </c>
      <c r="G91" s="24" t="s">
        <v>54</v>
      </c>
      <c r="H91" s="35">
        <v>5</v>
      </c>
      <c r="I91" s="15" t="s">
        <v>196</v>
      </c>
      <c r="J91" s="15" t="s">
        <v>211</v>
      </c>
      <c r="K91" s="71"/>
    </row>
    <row r="92" spans="1:11" s="1" customFormat="1" ht="62" customHeight="1">
      <c r="A92" s="67"/>
      <c r="B92" s="58"/>
      <c r="C92" s="67" t="s">
        <v>59</v>
      </c>
      <c r="D92" s="21" t="s">
        <v>60</v>
      </c>
      <c r="E92" s="13">
        <v>40</v>
      </c>
      <c r="F92" s="24" t="s">
        <v>141</v>
      </c>
      <c r="G92" s="24" t="s">
        <v>60</v>
      </c>
      <c r="H92" s="35">
        <v>40</v>
      </c>
      <c r="I92" s="24" t="s">
        <v>214</v>
      </c>
      <c r="J92" s="15" t="s">
        <v>209</v>
      </c>
      <c r="K92" s="66" t="s">
        <v>115</v>
      </c>
    </row>
    <row r="93" spans="1:11" s="1" customFormat="1" ht="49" customHeight="1">
      <c r="A93" s="67"/>
      <c r="B93" s="58"/>
      <c r="C93" s="67"/>
      <c r="D93" s="21" t="s">
        <v>215</v>
      </c>
      <c r="E93" s="13">
        <v>20</v>
      </c>
      <c r="F93" s="23" t="s">
        <v>135</v>
      </c>
      <c r="G93" s="24" t="s">
        <v>61</v>
      </c>
      <c r="H93" s="35">
        <v>20</v>
      </c>
      <c r="I93" s="45" t="s">
        <v>214</v>
      </c>
      <c r="J93" s="15" t="s">
        <v>210</v>
      </c>
      <c r="K93" s="66"/>
    </row>
    <row r="94" spans="1:11" s="1" customFormat="1" ht="58" customHeight="1">
      <c r="A94" s="67"/>
      <c r="B94" s="58"/>
      <c r="C94" s="67" t="s">
        <v>56</v>
      </c>
      <c r="D94" s="23" t="s">
        <v>216</v>
      </c>
      <c r="E94" s="13">
        <v>30</v>
      </c>
      <c r="F94" s="16" t="s">
        <v>201</v>
      </c>
      <c r="G94" s="24" t="s">
        <v>57</v>
      </c>
      <c r="H94" s="30">
        <v>10</v>
      </c>
      <c r="I94" s="25" t="s">
        <v>194</v>
      </c>
      <c r="J94" s="15" t="s">
        <v>206</v>
      </c>
      <c r="K94" s="68" t="s">
        <v>113</v>
      </c>
    </row>
    <row r="95" spans="1:11" s="1" customFormat="1" ht="56" customHeight="1">
      <c r="A95" s="67"/>
      <c r="B95" s="58"/>
      <c r="C95" s="67"/>
      <c r="D95" s="23" t="s">
        <v>217</v>
      </c>
      <c r="E95" s="6">
        <f>5%*200</f>
        <v>10</v>
      </c>
      <c r="F95" s="16" t="s">
        <v>94</v>
      </c>
      <c r="G95" s="24" t="s">
        <v>57</v>
      </c>
      <c r="H95" s="30">
        <v>5</v>
      </c>
      <c r="I95" s="25" t="s">
        <v>196</v>
      </c>
      <c r="J95" s="15" t="s">
        <v>207</v>
      </c>
      <c r="K95" s="68"/>
    </row>
    <row r="96" spans="1:11" s="1" customFormat="1" ht="48" customHeight="1">
      <c r="A96" s="67"/>
      <c r="B96" s="58"/>
      <c r="C96" s="67"/>
      <c r="D96" s="23" t="s">
        <v>218</v>
      </c>
      <c r="E96" s="6">
        <f>5%*200</f>
        <v>10</v>
      </c>
      <c r="F96" s="16" t="s">
        <v>95</v>
      </c>
      <c r="G96" s="24" t="s">
        <v>58</v>
      </c>
      <c r="H96" s="30">
        <v>5</v>
      </c>
      <c r="I96" s="15" t="s">
        <v>196</v>
      </c>
      <c r="J96" s="15" t="s">
        <v>208</v>
      </c>
      <c r="K96" s="68"/>
    </row>
    <row r="97" ht="18.75" customHeight="1"/>
  </sheetData>
  <mergeCells count="130">
    <mergeCell ref="A1:I1"/>
    <mergeCell ref="A2:A3"/>
    <mergeCell ref="B2:B3"/>
    <mergeCell ref="C2:C3"/>
    <mergeCell ref="D2:D3"/>
    <mergeCell ref="E2:E3"/>
    <mergeCell ref="F2:F3"/>
    <mergeCell ref="I2:I3"/>
    <mergeCell ref="H2:H3"/>
    <mergeCell ref="K2:K3"/>
    <mergeCell ref="A4:A18"/>
    <mergeCell ref="B4:B18"/>
    <mergeCell ref="C4:C10"/>
    <mergeCell ref="D4:D8"/>
    <mergeCell ref="E4:E8"/>
    <mergeCell ref="F4:F8"/>
    <mergeCell ref="I4:I8"/>
    <mergeCell ref="K4:K14"/>
    <mergeCell ref="C12:C14"/>
    <mergeCell ref="D12:D14"/>
    <mergeCell ref="E12:E14"/>
    <mergeCell ref="F12:F14"/>
    <mergeCell ref="I12:I14"/>
    <mergeCell ref="C15:C18"/>
    <mergeCell ref="D15:D18"/>
    <mergeCell ref="E15:E18"/>
    <mergeCell ref="F15:F18"/>
    <mergeCell ref="I15:I18"/>
    <mergeCell ref="K15:K18"/>
    <mergeCell ref="J2:J3"/>
    <mergeCell ref="A19:A44"/>
    <mergeCell ref="B19:B29"/>
    <mergeCell ref="C19:C29"/>
    <mergeCell ref="D19:D26"/>
    <mergeCell ref="E19:E26"/>
    <mergeCell ref="F19:F26"/>
    <mergeCell ref="I19:I26"/>
    <mergeCell ref="K19:K25"/>
    <mergeCell ref="D27:D29"/>
    <mergeCell ref="E27:E29"/>
    <mergeCell ref="F27:F29"/>
    <mergeCell ref="I27:I29"/>
    <mergeCell ref="K27:K29"/>
    <mergeCell ref="B30:B44"/>
    <mergeCell ref="C30:C34"/>
    <mergeCell ref="D30:D34"/>
    <mergeCell ref="E30:E34"/>
    <mergeCell ref="F30:F34"/>
    <mergeCell ref="I30:I31"/>
    <mergeCell ref="I37:I40"/>
    <mergeCell ref="C42:C44"/>
    <mergeCell ref="D42:D44"/>
    <mergeCell ref="E42:E44"/>
    <mergeCell ref="F42:F44"/>
    <mergeCell ref="I42:I44"/>
    <mergeCell ref="K30:K40"/>
    <mergeCell ref="I32:I34"/>
    <mergeCell ref="C35:C36"/>
    <mergeCell ref="D35:D36"/>
    <mergeCell ref="E35:E36"/>
    <mergeCell ref="F35:F36"/>
    <mergeCell ref="I35:I36"/>
    <mergeCell ref="K42:K44"/>
    <mergeCell ref="F37:F41"/>
    <mergeCell ref="E37:E41"/>
    <mergeCell ref="D37:D41"/>
    <mergeCell ref="C37:C41"/>
    <mergeCell ref="A45:A50"/>
    <mergeCell ref="B45:B50"/>
    <mergeCell ref="C46:C47"/>
    <mergeCell ref="D46:D47"/>
    <mergeCell ref="E46:E47"/>
    <mergeCell ref="F46:F47"/>
    <mergeCell ref="I46:I47"/>
    <mergeCell ref="K46:K49"/>
    <mergeCell ref="I48:I49"/>
    <mergeCell ref="A51:A96"/>
    <mergeCell ref="B51:B78"/>
    <mergeCell ref="C52:C62"/>
    <mergeCell ref="D52:D56"/>
    <mergeCell ref="E52:E56"/>
    <mergeCell ref="F52:F56"/>
    <mergeCell ref="C63:C78"/>
    <mergeCell ref="D63:D68"/>
    <mergeCell ref="E63:E68"/>
    <mergeCell ref="F63:F68"/>
    <mergeCell ref="D74:D78"/>
    <mergeCell ref="E74:E78"/>
    <mergeCell ref="F74:F78"/>
    <mergeCell ref="I63:I68"/>
    <mergeCell ref="K63:K68"/>
    <mergeCell ref="D69:D73"/>
    <mergeCell ref="E69:E73"/>
    <mergeCell ref="F69:F73"/>
    <mergeCell ref="I69:I73"/>
    <mergeCell ref="K69:K73"/>
    <mergeCell ref="I52:I56"/>
    <mergeCell ref="K52:K56"/>
    <mergeCell ref="D57:D62"/>
    <mergeCell ref="E57:E62"/>
    <mergeCell ref="F57:F62"/>
    <mergeCell ref="I57:I62"/>
    <mergeCell ref="K57:K62"/>
    <mergeCell ref="H52:H56"/>
    <mergeCell ref="H57:H62"/>
    <mergeCell ref="H63:H68"/>
    <mergeCell ref="H69:H73"/>
    <mergeCell ref="C94:C96"/>
    <mergeCell ref="K94:K96"/>
    <mergeCell ref="C83:C87"/>
    <mergeCell ref="K83:K87"/>
    <mergeCell ref="B88:B96"/>
    <mergeCell ref="C88:C89"/>
    <mergeCell ref="E88:E89"/>
    <mergeCell ref="I88:I89"/>
    <mergeCell ref="K88:K91"/>
    <mergeCell ref="C90:C91"/>
    <mergeCell ref="C92:C93"/>
    <mergeCell ref="I83:I87"/>
    <mergeCell ref="J88:J89"/>
    <mergeCell ref="I74:I78"/>
    <mergeCell ref="K74:K78"/>
    <mergeCell ref="B79:B87"/>
    <mergeCell ref="C79:C80"/>
    <mergeCell ref="E79:E80"/>
    <mergeCell ref="I79:I80"/>
    <mergeCell ref="K79:K82"/>
    <mergeCell ref="K92:K93"/>
    <mergeCell ref="H74:H78"/>
    <mergeCell ref="J79:J80"/>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2021.5.8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15340</cp:lastModifiedBy>
  <cp:lastPrinted>2021-04-22T06:32:05Z</cp:lastPrinted>
  <dcterms:created xsi:type="dcterms:W3CDTF">2015-06-05T18:19:00Z</dcterms:created>
  <dcterms:modified xsi:type="dcterms:W3CDTF">2021-05-11T14:36:56Z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FA698B72643A4ECEB0815FC01DBAE18C</vt:lpwstr>
  </property>
  <property fmtid="{D5CDD505-2E9C-101B-9397-08002B2CF9AE}" pid="3" name="KSOProductBuildVer">
    <vt:lpwstr>2052-11.1.0.10356</vt:lpwstr>
  </property>
</Properties>
</file>