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<sst xmlns="http://schemas.openxmlformats.org/spreadsheetml/2006/main" count="16" uniqueCount="8">
  <si>
    <t>N</t>
  </si>
  <si>
    <t>O(N^6)</t>
  </si>
  <si>
    <t>Iterations(K)</t>
  </si>
  <si>
    <t>Ticks</t>
  </si>
  <si>
    <t>Total Time(sec)</t>
  </si>
  <si>
    <t>Duration(sec)</t>
  </si>
  <si>
    <t>O(N^4)</t>
  </si>
  <si>
    <t>O(N^3)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</si>
</sst>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E+00"/>
    <numFmt numFmtId="177" formatCode="0.000_ "/>
  </numFmts>
  <fonts count="22">
    <font>
      <sz val="11"/>
      <color theme="1"/>
      <name val="等线"/>
      <charset val="134"/>
      <scheme val="minor"/>
    </font>
    <font>
      <b/>
      <sz val="12"/>
      <color indexed="8"/>
      <name val="等线"/>
      <charset val="134"/>
    </font>
    <font>
      <sz val="12"/>
      <color indexed="8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176" fontId="2" fillId="0" borderId="6" xfId="0" applyNumberFormat="1" applyFont="1" applyFill="1" applyBorder="1" applyAlignment="1" applyProtection="1">
      <alignment horizontal="center" vertical="center"/>
    </xf>
    <xf numFmtId="176" fontId="2" fillId="2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176" fontId="2" fillId="0" borderId="8" xfId="0" applyNumberFormat="1" applyFont="1" applyFill="1" applyBorder="1" applyAlignment="1" applyProtection="1">
      <alignment horizontal="center" vertical="center"/>
    </xf>
    <xf numFmtId="176" fontId="2" fillId="2" borderId="8" xfId="0" applyNumberFormat="1" applyFont="1" applyFill="1" applyBorder="1" applyAlignment="1" applyProtection="1">
      <alignment horizontal="center" vertical="center"/>
    </xf>
    <xf numFmtId="177" fontId="2" fillId="0" borderId="5" xfId="0" applyNumberFormat="1" applyFont="1" applyFill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</xf>
    <xf numFmtId="176" fontId="2" fillId="2" borderId="12" xfId="0" applyNumberFormat="1" applyFont="1" applyFill="1" applyBorder="1" applyAlignment="1" applyProtection="1">
      <alignment horizontal="center" vertical="center"/>
    </xf>
    <xf numFmtId="176" fontId="2" fillId="2" borderId="1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327254902386249"/>
          <c:y val="0.3184898407566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eaVert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5859229325635"/>
          <c:y val="0.187452307708317"/>
          <c:w val="0.705865334034719"/>
          <c:h val="0.58644224118054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Duration(sec)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Sheet1!$D$6:$I$6</c:f>
              <c:numCache>
                <c:formatCode>0.0000E+00</c:formatCode>
                <c:ptCount val="6"/>
                <c:pt idx="0">
                  <c:v>2.28e-6</c:v>
                </c:pt>
                <c:pt idx="1">
                  <c:v>7.41e-5</c:v>
                </c:pt>
                <c:pt idx="2">
                  <c:v>0.003424</c:v>
                </c:pt>
                <c:pt idx="3">
                  <c:v>0.716</c:v>
                </c:pt>
                <c:pt idx="4">
                  <c:v>11.235</c:v>
                </c:pt>
                <c:pt idx="5">
                  <c:v>41.603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2468455"/>
        <c:axId val="501935724"/>
      </c:lineChart>
      <c:catAx>
        <c:axId val="32246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35724"/>
        <c:crosses val="autoZero"/>
        <c:auto val="1"/>
        <c:lblAlgn val="ctr"/>
        <c:lblOffset val="100"/>
        <c:noMultiLvlLbl val="0"/>
      </c:catAx>
      <c:valAx>
        <c:axId val="501935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46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915144372422"/>
          <c:y val="0.897317755471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algorithm of O(N^4)</a:t>
            </a:r>
            <a:endParaRPr lang="en-US" altLang="zh-CN"/>
          </a:p>
        </c:rich>
      </c:tx>
      <c:layout>
        <c:manualLayout>
          <c:xMode val="edge"/>
          <c:yMode val="edge"/>
          <c:x val="0.333179905312993"/>
          <c:y val="0.024440857735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8024642810329"/>
          <c:y val="0.165233137166139"/>
          <c:w val="0.73933674138157"/>
          <c:h val="0.618469895880489"/>
        </c:manualLayout>
      </c:layout>
      <c:lineChart>
        <c:grouping val="standard"/>
        <c:varyColors val="0"/>
        <c:ser>
          <c:idx val="0"/>
          <c:order val="0"/>
          <c:tx>
            <c:strRef>
              <c:f>"Duration(sec)"</c:f>
              <c:strCache>
                <c:ptCount val="1"/>
                <c:pt idx="0">
                  <c:v>Duration(sec)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Sheet1!$D$10:$I$10</c:f>
              <c:numCache>
                <c:formatCode>0.0000E+00</c:formatCode>
                <c:ptCount val="6"/>
                <c:pt idx="0">
                  <c:v>6.94e-7</c:v>
                </c:pt>
                <c:pt idx="1">
                  <c:v>1.124e-5</c:v>
                </c:pt>
                <c:pt idx="2">
                  <c:v>0.0006311</c:v>
                </c:pt>
                <c:pt idx="3">
                  <c:v>0.004264</c:v>
                </c:pt>
                <c:pt idx="4">
                  <c:v>0.03306</c:v>
                </c:pt>
                <c:pt idx="5">
                  <c:v>0.06397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175138"/>
        <c:axId val="652337410"/>
      </c:lineChart>
      <c:catAx>
        <c:axId val="921175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37410"/>
        <c:crosses val="autoZero"/>
        <c:auto val="1"/>
        <c:lblAlgn val="ctr"/>
        <c:lblOffset val="100"/>
        <c:noMultiLvlLbl val="0"/>
      </c:catAx>
      <c:valAx>
        <c:axId val="652337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1751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5014901239428"/>
          <c:y val="0.9012065962062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algorithm of O(N^3)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4421052631579"/>
          <c:y val="0.15728021978022"/>
          <c:w val="0.746631578947368"/>
          <c:h val="0.62783882783882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Duration(sec)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Sheet1!$D$14:$I$14</c:f>
              <c:numCache>
                <c:formatCode>0.0000E+00</c:formatCode>
                <c:ptCount val="6"/>
                <c:pt idx="0">
                  <c:v>2.925e-7</c:v>
                </c:pt>
                <c:pt idx="1">
                  <c:v>2.057e-6</c:v>
                </c:pt>
                <c:pt idx="2">
                  <c:v>6.255e-5</c:v>
                </c:pt>
                <c:pt idx="3">
                  <c:v>0.0002802</c:v>
                </c:pt>
                <c:pt idx="4">
                  <c:v>0.00131</c:v>
                </c:pt>
                <c:pt idx="5">
                  <c:v>0.00189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1181884"/>
        <c:axId val="903104991"/>
      </c:lineChart>
      <c:catAx>
        <c:axId val="791181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04991"/>
        <c:crosses val="autoZero"/>
        <c:auto val="1"/>
        <c:lblAlgn val="ctr"/>
        <c:lblOffset val="100"/>
        <c:noMultiLvlLbl val="0"/>
      </c:catAx>
      <c:valAx>
        <c:axId val="9031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181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8437046376248"/>
          <c:y val="0.9101207545452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rum time of all algorithms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"Algorithm1"</c:f>
              <c:strCache>
                <c:ptCount val="1"/>
                <c:pt idx="0">
                  <c:v>Algorithm1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Sheet1!$D$6:$I$6</c:f>
              <c:numCache>
                <c:formatCode>0.0000E+00</c:formatCode>
                <c:ptCount val="6"/>
                <c:pt idx="0">
                  <c:v>2.28e-6</c:v>
                </c:pt>
                <c:pt idx="1">
                  <c:v>7.41e-5</c:v>
                </c:pt>
                <c:pt idx="2">
                  <c:v>0.003424</c:v>
                </c:pt>
                <c:pt idx="3">
                  <c:v>0.716</c:v>
                </c:pt>
                <c:pt idx="4">
                  <c:v>11.235</c:v>
                </c:pt>
                <c:pt idx="5">
                  <c:v>41.603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"Algorithm2"</c:f>
              <c:strCache>
                <c:ptCount val="1"/>
                <c:pt idx="0">
                  <c:v>Algorithm2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Sheet1!$D$10:$I$10</c:f>
              <c:numCache>
                <c:formatCode>0.0000E+00</c:formatCode>
                <c:ptCount val="6"/>
                <c:pt idx="0">
                  <c:v>6.94e-7</c:v>
                </c:pt>
                <c:pt idx="1">
                  <c:v>1.124e-5</c:v>
                </c:pt>
                <c:pt idx="2">
                  <c:v>0.0006311</c:v>
                </c:pt>
                <c:pt idx="3">
                  <c:v>0.004264</c:v>
                </c:pt>
                <c:pt idx="4">
                  <c:v>0.03306</c:v>
                </c:pt>
                <c:pt idx="5">
                  <c:v>0.06397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"Algorithm3"</c:f>
              <c:strCache>
                <c:ptCount val="1"/>
                <c:pt idx="0">
                  <c:v>Algorithm3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Sheet1!$D$2:$I$2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Sheet1!$D$14:$I$14</c:f>
              <c:numCache>
                <c:formatCode>0.0000E+00</c:formatCode>
                <c:ptCount val="6"/>
                <c:pt idx="0">
                  <c:v>2.925e-7</c:v>
                </c:pt>
                <c:pt idx="1">
                  <c:v>2.057e-6</c:v>
                </c:pt>
                <c:pt idx="2">
                  <c:v>6.255e-5</c:v>
                </c:pt>
                <c:pt idx="3">
                  <c:v>0.0002802</c:v>
                </c:pt>
                <c:pt idx="4">
                  <c:v>0.00131</c:v>
                </c:pt>
                <c:pt idx="5">
                  <c:v>0.00189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6848261"/>
        <c:axId val="609887817"/>
      </c:lineChart>
      <c:catAx>
        <c:axId val="3768482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887817"/>
        <c:crosses val="autoZero"/>
        <c:auto val="1"/>
        <c:lblAlgn val="ctr"/>
        <c:lblOffset val="100"/>
        <c:noMultiLvlLbl val="0"/>
      </c:catAx>
      <c:valAx>
        <c:axId val="609887817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848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250825</xdr:colOff>
      <xdr:row>1</xdr:row>
      <xdr:rowOff>44450</xdr:rowOff>
    </xdr:from>
    <xdr:to>
      <xdr:col>19</xdr:col>
      <xdr:colOff>530860</xdr:colOff>
      <xdr:row>13</xdr:row>
      <xdr:rowOff>137795</xdr:rowOff>
    </xdr:to>
    <xdr:graphicFrame>
      <xdr:nvGraphicFramePr>
        <xdr:cNvPr id="2" name="图表 1"/>
        <xdr:cNvGraphicFramePr/>
      </xdr:nvGraphicFramePr>
      <xdr:xfrm>
        <a:off x="9446260" y="229235"/>
        <a:ext cx="6452235" cy="3903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131445</xdr:colOff>
      <xdr:row>20</xdr:row>
      <xdr:rowOff>99060</xdr:rowOff>
    </xdr:from>
    <xdr:to>
      <xdr:col>19</xdr:col>
      <xdr:colOff>215265</xdr:colOff>
      <xdr:row>41</xdr:row>
      <xdr:rowOff>104775</xdr:rowOff>
    </xdr:to>
    <xdr:graphicFrame>
      <xdr:nvGraphicFramePr>
        <xdr:cNvPr id="4" name="图表 3"/>
        <xdr:cNvGraphicFramePr/>
      </xdr:nvGraphicFramePr>
      <xdr:xfrm>
        <a:off x="9326880" y="5462905"/>
        <a:ext cx="6256020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231775</xdr:colOff>
      <xdr:row>16</xdr:row>
      <xdr:rowOff>18415</xdr:rowOff>
    </xdr:from>
    <xdr:to>
      <xdr:col>7</xdr:col>
      <xdr:colOff>494665</xdr:colOff>
      <xdr:row>37</xdr:row>
      <xdr:rowOff>137160</xdr:rowOff>
    </xdr:to>
    <xdr:graphicFrame>
      <xdr:nvGraphicFramePr>
        <xdr:cNvPr id="6" name="图表 5"/>
        <xdr:cNvGraphicFramePr/>
      </xdr:nvGraphicFramePr>
      <xdr:xfrm>
        <a:off x="848995" y="4681220"/>
        <a:ext cx="6703695" cy="379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543560</xdr:colOff>
      <xdr:row>22</xdr:row>
      <xdr:rowOff>136525</xdr:rowOff>
    </xdr:from>
    <xdr:to>
      <xdr:col>2</xdr:col>
      <xdr:colOff>247650</xdr:colOff>
      <xdr:row>29</xdr:row>
      <xdr:rowOff>137795</xdr:rowOff>
    </xdr:to>
    <xdr:sp>
      <xdr:nvSpPr>
        <xdr:cNvPr id="7" name="文本框 6"/>
        <xdr:cNvSpPr txBox="1"/>
      </xdr:nvSpPr>
      <xdr:spPr>
        <a:xfrm rot="5400000">
          <a:off x="707390" y="6304280"/>
          <a:ext cx="1228090" cy="32131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1400" b="1"/>
            <a:t>Duration(sec)</a:t>
          </a:r>
          <a:endParaRPr lang="en-US" altLang="zh-CN" sz="1400" b="1"/>
        </a:p>
      </xdr:txBody>
    </xdr:sp>
    <xdr:clientData/>
  </xdr:twoCellAnchor>
  <xdr:twoCellAnchor>
    <xdr:from>
      <xdr:col>2</xdr:col>
      <xdr:colOff>918210</xdr:colOff>
      <xdr:row>42</xdr:row>
      <xdr:rowOff>161290</xdr:rowOff>
    </xdr:from>
    <xdr:to>
      <xdr:col>8</xdr:col>
      <xdr:colOff>304800</xdr:colOff>
      <xdr:row>63</xdr:row>
      <xdr:rowOff>95250</xdr:rowOff>
    </xdr:to>
    <xdr:graphicFrame>
      <xdr:nvGraphicFramePr>
        <xdr:cNvPr id="12" name="图表 11"/>
        <xdr:cNvGraphicFramePr/>
      </xdr:nvGraphicFramePr>
      <xdr:xfrm>
        <a:off x="2152650" y="9380855"/>
        <a:ext cx="6278880" cy="3614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0.55948533170446</cdr:x>
      <cdr:y>0.820627262890078</cdr:y>
    </cdr:from>
    <cdr:to>
      <cdr:x>0.74340849970867</cdr:x>
      <cdr:y>0.901677228351741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3617392" y="3166714"/>
          <a:ext cx="1189168" cy="3127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/>
            <a:t>N</a:t>
          </a:r>
          <a:endParaRPr lang="zh-CN" altLang="en-US"/>
        </a:p>
      </cdr:txBody>
    </cdr:sp>
  </cdr:relSizeAnchor>
  <cdr:relSizeAnchor xmlns:cdr="http://schemas.openxmlformats.org/drawingml/2006/chartDrawing">
    <cdr:from>
      <cdr:x>0.322308859764566</cdr:x>
      <cdr:y>0.0411136210957873</cdr:y>
    </cdr:from>
    <cdr:to>
      <cdr:x>0.782906149594852</cdr:x>
      <cdr:y>0.144958889343542</cdr:y>
    </cdr:to>
    <cdr:sp>
      <cdr:nvSpPr>
        <cdr:cNvPr id="5" name="文本框 4"/>
        <cdr:cNvSpPr txBox="1"/>
      </cdr:nvSpPr>
      <cdr:spPr xmlns:a="http://schemas.openxmlformats.org/drawingml/2006/main">
        <a:xfrm xmlns:a="http://schemas.openxmlformats.org/drawingml/2006/main">
          <a:off x="2083910" y="158653"/>
          <a:ext cx="2978024" cy="40072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1400" b="1"/>
            <a:t>The algorithm of O(N^6)</a:t>
          </a:r>
          <a:endParaRPr lang="en-US" altLang="zh-C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0.232231779085559</cdr:y>
    </cdr:from>
    <cdr:to>
      <cdr:x>0.0852012059247608</cdr:x>
      <cdr:y>0.647804436396559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 rot="5400000">
          <a:off x="0" y="651510"/>
          <a:ext cx="412750" cy="11658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1400" b="1"/>
            <a:t>Duration(sec)</a:t>
          </a:r>
          <a:endParaRPr lang="en-US" altLang="zh-CN" sz="1400" b="1"/>
        </a:p>
      </cdr:txBody>
    </cdr:sp>
  </cdr:relSizeAnchor>
  <cdr:relSizeAnchor xmlns:cdr="http://schemas.openxmlformats.org/drawingml/2006/chartDrawing">
    <cdr:from>
      <cdr:x>0.557783854957966</cdr:x>
      <cdr:y>0.843550016840687</cdr:y>
    </cdr:from>
    <cdr:to>
      <cdr:x>0.703636179479388</cdr:x>
      <cdr:y>0.916133378241832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3496945" y="3180715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 altLang="zh-CN"/>
            <a:t>N</a:t>
          </a:r>
          <a:endParaRPr lang="en-US" altLang="zh-CN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0.548573594919913</cdr:x>
      <cdr:y>0.839764551994768</cdr:y>
    </cdr:from>
    <cdr:to>
      <cdr:x>0.685053549426595</cdr:x>
      <cdr:y>0.910235448005232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3675380" y="3261360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 altLang="zh-CN"/>
            <a:t>N</a:t>
          </a:r>
          <a:endParaRPr lang="en-US" alt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4"/>
  <sheetViews>
    <sheetView tabSelected="1" zoomScale="85" zoomScaleNormal="85" topLeftCell="B1" workbookViewId="0">
      <selection activeCell="L57" sqref="L57"/>
    </sheetView>
  </sheetViews>
  <sheetFormatPr defaultColWidth="9" defaultRowHeight="13.8"/>
  <cols>
    <col min="3" max="3" width="22.5833333333333" customWidth="1"/>
    <col min="4" max="9" width="15.5833333333333" customWidth="1"/>
  </cols>
  <sheetData>
    <row r="1" ht="14.55"/>
    <row r="2" ht="25" customHeight="1" spans="2:9">
      <c r="B2" s="1"/>
      <c r="C2" s="2" t="s">
        <v>0</v>
      </c>
      <c r="D2" s="3">
        <v>5</v>
      </c>
      <c r="E2" s="2">
        <v>10</v>
      </c>
      <c r="F2" s="3">
        <v>30</v>
      </c>
      <c r="G2" s="2">
        <v>50</v>
      </c>
      <c r="H2" s="3">
        <v>80</v>
      </c>
      <c r="I2" s="19">
        <v>100</v>
      </c>
    </row>
    <row r="3" ht="25" customHeight="1" spans="2:9">
      <c r="B3" s="1" t="s">
        <v>1</v>
      </c>
      <c r="C3" s="4" t="s">
        <v>2</v>
      </c>
      <c r="D3" s="5">
        <v>100000</v>
      </c>
      <c r="E3" s="6">
        <v>10000</v>
      </c>
      <c r="F3" s="5">
        <v>1000</v>
      </c>
      <c r="G3" s="6">
        <v>100</v>
      </c>
      <c r="H3" s="5">
        <v>1</v>
      </c>
      <c r="I3" s="20">
        <v>1</v>
      </c>
    </row>
    <row r="4" ht="25" customHeight="1" spans="2:9">
      <c r="B4" s="7"/>
      <c r="C4" s="8" t="s">
        <v>3</v>
      </c>
      <c r="D4" s="9">
        <v>228</v>
      </c>
      <c r="E4" s="10">
        <v>741</v>
      </c>
      <c r="F4" s="9">
        <v>34240</v>
      </c>
      <c r="G4" s="10">
        <v>71600</v>
      </c>
      <c r="H4" s="9">
        <v>11235</v>
      </c>
      <c r="I4" s="21">
        <v>41603</v>
      </c>
    </row>
    <row r="5" ht="25" customHeight="1" spans="2:9">
      <c r="B5" s="7"/>
      <c r="C5" s="8" t="s">
        <v>4</v>
      </c>
      <c r="D5" s="9">
        <v>0.228</v>
      </c>
      <c r="E5" s="10">
        <v>0.741</v>
      </c>
      <c r="F5" s="9">
        <v>3.424</v>
      </c>
      <c r="G5" s="10">
        <v>71.6</v>
      </c>
      <c r="H5" s="9">
        <v>11.235</v>
      </c>
      <c r="I5" s="21">
        <v>41.603</v>
      </c>
    </row>
    <row r="6" ht="25" customHeight="1" spans="2:9">
      <c r="B6" s="7"/>
      <c r="C6" s="11" t="s">
        <v>5</v>
      </c>
      <c r="D6" s="12">
        <f t="shared" ref="D6:I6" si="0">D5/D3</f>
        <v>2.28e-6</v>
      </c>
      <c r="E6" s="13">
        <f t="shared" si="0"/>
        <v>7.41e-5</v>
      </c>
      <c r="F6" s="12">
        <f t="shared" si="0"/>
        <v>0.003424</v>
      </c>
      <c r="G6" s="13">
        <f t="shared" si="0"/>
        <v>0.716</v>
      </c>
      <c r="H6" s="12">
        <f t="shared" si="0"/>
        <v>11.235</v>
      </c>
      <c r="I6" s="22">
        <f t="shared" si="0"/>
        <v>41.603</v>
      </c>
    </row>
    <row r="7" ht="25" customHeight="1" spans="2:9">
      <c r="B7" s="1" t="s">
        <v>6</v>
      </c>
      <c r="C7" s="4" t="s">
        <v>2</v>
      </c>
      <c r="D7" s="5">
        <v>1000000</v>
      </c>
      <c r="E7" s="6">
        <v>100000</v>
      </c>
      <c r="F7" s="5">
        <v>10000</v>
      </c>
      <c r="G7" s="6">
        <v>1000</v>
      </c>
      <c r="H7" s="5">
        <v>100</v>
      </c>
      <c r="I7" s="20">
        <v>100</v>
      </c>
    </row>
    <row r="8" ht="25" customHeight="1" spans="2:9">
      <c r="B8" s="7"/>
      <c r="C8" s="8" t="s">
        <v>3</v>
      </c>
      <c r="D8" s="9">
        <v>694</v>
      </c>
      <c r="E8" s="10">
        <v>1124</v>
      </c>
      <c r="F8" s="9">
        <v>6311</v>
      </c>
      <c r="G8" s="10">
        <v>4264</v>
      </c>
      <c r="H8" s="9">
        <v>3306</v>
      </c>
      <c r="I8" s="21">
        <v>6397</v>
      </c>
    </row>
    <row r="9" ht="25" customHeight="1" spans="2:9">
      <c r="B9" s="7"/>
      <c r="C9" s="8" t="s">
        <v>4</v>
      </c>
      <c r="D9" s="9">
        <v>0.694</v>
      </c>
      <c r="E9" s="10">
        <v>1.124</v>
      </c>
      <c r="F9" s="9">
        <v>6.311</v>
      </c>
      <c r="G9" s="10">
        <v>4.264</v>
      </c>
      <c r="H9" s="9">
        <v>3.306</v>
      </c>
      <c r="I9" s="21">
        <v>6.397</v>
      </c>
    </row>
    <row r="10" ht="25" customHeight="1" spans="2:9">
      <c r="B10" s="14"/>
      <c r="C10" s="15" t="s">
        <v>5</v>
      </c>
      <c r="D10" s="16">
        <f t="shared" ref="D10:I10" si="1">D9/D7</f>
        <v>6.94e-7</v>
      </c>
      <c r="E10" s="17">
        <f t="shared" si="1"/>
        <v>1.124e-5</v>
      </c>
      <c r="F10" s="16">
        <f t="shared" si="1"/>
        <v>0.0006311</v>
      </c>
      <c r="G10" s="17">
        <f t="shared" si="1"/>
        <v>0.004264</v>
      </c>
      <c r="H10" s="16">
        <f t="shared" si="1"/>
        <v>0.03306</v>
      </c>
      <c r="I10" s="23">
        <f t="shared" si="1"/>
        <v>0.06397</v>
      </c>
    </row>
    <row r="11" ht="25" customHeight="1" spans="2:9">
      <c r="B11" s="1" t="s">
        <v>7</v>
      </c>
      <c r="C11" s="4" t="s">
        <v>2</v>
      </c>
      <c r="D11" s="5">
        <v>10000000</v>
      </c>
      <c r="E11" s="6">
        <v>1000000</v>
      </c>
      <c r="F11" s="5">
        <v>100000</v>
      </c>
      <c r="G11" s="6">
        <v>10000</v>
      </c>
      <c r="H11" s="5">
        <v>1000</v>
      </c>
      <c r="I11" s="20">
        <v>1000</v>
      </c>
    </row>
    <row r="12" ht="25" customHeight="1" spans="2:9">
      <c r="B12" s="7"/>
      <c r="C12" s="8" t="s">
        <v>3</v>
      </c>
      <c r="D12" s="9">
        <v>2925</v>
      </c>
      <c r="E12" s="10">
        <v>2057</v>
      </c>
      <c r="F12" s="9">
        <v>6255</v>
      </c>
      <c r="G12" s="10">
        <v>2802</v>
      </c>
      <c r="H12" s="9">
        <v>1310</v>
      </c>
      <c r="I12" s="21">
        <v>1890</v>
      </c>
    </row>
    <row r="13" ht="25" customHeight="1" spans="2:9">
      <c r="B13" s="7"/>
      <c r="C13" s="8" t="s">
        <v>4</v>
      </c>
      <c r="D13" s="9">
        <v>2.925</v>
      </c>
      <c r="E13" s="10">
        <v>2.057</v>
      </c>
      <c r="F13" s="9">
        <v>6.255</v>
      </c>
      <c r="G13" s="10">
        <v>2.802</v>
      </c>
      <c r="H13" s="18">
        <v>1.31</v>
      </c>
      <c r="I13" s="21">
        <v>1.89</v>
      </c>
    </row>
    <row r="14" ht="25" customHeight="1" spans="2:9">
      <c r="B14" s="14"/>
      <c r="C14" s="15" t="s">
        <v>5</v>
      </c>
      <c r="D14" s="16">
        <f t="shared" ref="D14:I14" si="2">D13/D11</f>
        <v>2.925e-7</v>
      </c>
      <c r="E14" s="17">
        <f t="shared" si="2"/>
        <v>2.057e-6</v>
      </c>
      <c r="F14" s="16">
        <f t="shared" si="2"/>
        <v>6.255e-5</v>
      </c>
      <c r="G14" s="17">
        <f t="shared" si="2"/>
        <v>0.0002802</v>
      </c>
      <c r="H14" s="16">
        <f t="shared" si="2"/>
        <v>0.00131</v>
      </c>
      <c r="I14" s="23">
        <f t="shared" si="2"/>
        <v>0.00189</v>
      </c>
    </row>
  </sheetData>
  <mergeCells count="3">
    <mergeCell ref="B3:B6"/>
    <mergeCell ref="B7:B10"/>
    <mergeCell ref="B11:B14"/>
  </mergeCells>
  <pageMargins left="0.7" right="0.7" top="0.75" bottom="0.75" header="0.3" footer="0.3"/>
  <pageSetup paperSize="8" scale="12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2023-10-01T13:46:00Z</dcterms:created>
  <dcterms:modified xsi:type="dcterms:W3CDTF">2023-10-05T08:32:24Z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9030FCD796124CB68F8EB2CE3D1B9C92_12</vt:lpwstr>
  </property>
  <property fmtid="{D5CDD505-2E9C-101B-9397-08002B2CF9AE}" pid="3" name="KSOProductBuildVer">
    <vt:lpwstr>2052-12.1.0.15712</vt:lpwstr>
  </property>
</Properties>
</file>