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9" i="1" l="1"/>
  <c r="E21" i="1"/>
  <c r="E22" i="1" s="1"/>
  <c r="F21" i="1"/>
  <c r="F22" i="1" s="1"/>
  <c r="G21" i="1"/>
  <c r="H21" i="1"/>
  <c r="I21" i="1"/>
  <c r="J21" i="1"/>
  <c r="K21" i="1"/>
  <c r="K22" i="1" s="1"/>
  <c r="L21" i="1"/>
  <c r="D21" i="1"/>
  <c r="E20" i="1"/>
  <c r="F20" i="1"/>
  <c r="G20" i="1"/>
  <c r="H20" i="1"/>
  <c r="I20" i="1"/>
  <c r="J20" i="1"/>
  <c r="K20" i="1"/>
  <c r="L20" i="1"/>
  <c r="D20" i="1"/>
  <c r="D22" i="1"/>
  <c r="E19" i="1"/>
  <c r="F19" i="1"/>
  <c r="G19" i="1"/>
  <c r="H19" i="1"/>
  <c r="I19" i="1"/>
  <c r="J19" i="1"/>
  <c r="K19" i="1"/>
  <c r="L19" i="1"/>
  <c r="N17" i="1"/>
  <c r="E17" i="1"/>
  <c r="F17" i="1"/>
  <c r="G17" i="1"/>
  <c r="H17" i="1"/>
  <c r="I17" i="1"/>
  <c r="J17" i="1"/>
  <c r="K17" i="1"/>
  <c r="L17" i="1"/>
  <c r="D17" i="1"/>
  <c r="D16" i="1"/>
  <c r="J22" i="1"/>
  <c r="G22" i="1"/>
  <c r="J13" i="1"/>
  <c r="E13" i="1"/>
  <c r="D13" i="1"/>
  <c r="J15" i="1"/>
  <c r="J14" i="1"/>
  <c r="J16" i="1"/>
  <c r="E16" i="1"/>
  <c r="F16" i="1"/>
  <c r="G16" i="1"/>
  <c r="H16" i="1"/>
  <c r="I16" i="1"/>
  <c r="K16" i="1"/>
  <c r="L16" i="1"/>
  <c r="F13" i="1"/>
  <c r="G13" i="1"/>
  <c r="H13" i="1"/>
  <c r="I13" i="1"/>
  <c r="K13" i="1"/>
  <c r="L13" i="1"/>
  <c r="E14" i="1"/>
  <c r="F14" i="1"/>
  <c r="G14" i="1"/>
  <c r="H14" i="1"/>
  <c r="I14" i="1"/>
  <c r="K14" i="1"/>
  <c r="L14" i="1"/>
  <c r="E15" i="1"/>
  <c r="F15" i="1"/>
  <c r="G15" i="1"/>
  <c r="H15" i="1"/>
  <c r="I15" i="1"/>
  <c r="K15" i="1"/>
  <c r="L15" i="1"/>
  <c r="D15" i="1"/>
  <c r="D14" i="1"/>
  <c r="N4" i="1"/>
  <c r="L22" i="1" l="1"/>
  <c r="I22" i="1"/>
  <c r="H22" i="1"/>
  <c r="N21" i="1" l="1"/>
  <c r="N19" i="1"/>
  <c r="N20" i="1"/>
  <c r="N22" i="1" s="1"/>
</calcChain>
</file>

<file path=xl/sharedStrings.xml><?xml version="1.0" encoding="utf-8"?>
<sst xmlns="http://schemas.openxmlformats.org/spreadsheetml/2006/main" count="10" uniqueCount="4">
  <si>
    <t>skel</t>
  </si>
  <si>
    <t>zom</t>
  </si>
  <si>
    <t>skelechamp</t>
  </si>
  <si>
    <t>baselin skeles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</si>
</sst>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workbookViewId="0">
      <selection activeCell="D19" sqref="D19"/>
    </sheetView>
  </sheetViews>
  <sheetFormatPr defaultRowHeight="15" x14ac:dyDescent="0.25"/>
  <cols>
    <col min="14" max="14" width="11" bestFit="1" customWidth="1"/>
  </cols>
  <sheetData>
    <row r="3" spans="2:14" x14ac:dyDescent="0.25">
      <c r="D3">
        <v>10</v>
      </c>
      <c r="E3">
        <v>12</v>
      </c>
      <c r="F3">
        <v>1</v>
      </c>
      <c r="G3">
        <v>1</v>
      </c>
      <c r="H3">
        <v>6</v>
      </c>
      <c r="I3">
        <v>60</v>
      </c>
      <c r="J3">
        <v>36</v>
      </c>
      <c r="K3">
        <v>60</v>
      </c>
      <c r="L3">
        <v>11</v>
      </c>
    </row>
    <row r="4" spans="2:14" x14ac:dyDescent="0.25">
      <c r="D4">
        <v>40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N4">
        <f>SUM(D4:L4)</f>
        <v>120</v>
      </c>
    </row>
    <row r="5" spans="2:14" x14ac:dyDescent="0.25">
      <c r="B5" t="s">
        <v>0</v>
      </c>
      <c r="D5">
        <v>9</v>
      </c>
      <c r="E5">
        <v>9</v>
      </c>
      <c r="F5">
        <v>1</v>
      </c>
      <c r="G5">
        <v>1</v>
      </c>
      <c r="H5">
        <v>5</v>
      </c>
      <c r="I5">
        <v>29</v>
      </c>
      <c r="J5">
        <v>30</v>
      </c>
      <c r="K5">
        <v>29</v>
      </c>
    </row>
    <row r="6" spans="2:14" x14ac:dyDescent="0.25">
      <c r="B6" t="s">
        <v>1</v>
      </c>
      <c r="D6">
        <v>1</v>
      </c>
      <c r="E6">
        <v>1</v>
      </c>
      <c r="I6">
        <v>1</v>
      </c>
      <c r="J6">
        <v>1</v>
      </c>
      <c r="K6">
        <v>1</v>
      </c>
    </row>
    <row r="7" spans="2:14" x14ac:dyDescent="0.25">
      <c r="B7" t="s">
        <v>2</v>
      </c>
      <c r="E7">
        <v>2</v>
      </c>
      <c r="H7">
        <v>1</v>
      </c>
      <c r="I7">
        <v>30</v>
      </c>
      <c r="J7">
        <v>5</v>
      </c>
      <c r="K7">
        <v>30</v>
      </c>
      <c r="L7">
        <v>11</v>
      </c>
    </row>
    <row r="13" spans="2:14" x14ac:dyDescent="0.25">
      <c r="B13" t="s">
        <v>0</v>
      </c>
      <c r="D13">
        <f>D5/D3</f>
        <v>0.9</v>
      </c>
      <c r="E13">
        <f>E5/E3</f>
        <v>0.75</v>
      </c>
      <c r="F13">
        <f t="shared" ref="E13:L13" si="0">F5/F3</f>
        <v>1</v>
      </c>
      <c r="G13">
        <f t="shared" si="0"/>
        <v>1</v>
      </c>
      <c r="H13">
        <f t="shared" si="0"/>
        <v>0.83333333333333337</v>
      </c>
      <c r="I13">
        <f t="shared" si="0"/>
        <v>0.48333333333333334</v>
      </c>
      <c r="J13">
        <f>J5/J3</f>
        <v>0.83333333333333337</v>
      </c>
      <c r="K13">
        <f t="shared" si="0"/>
        <v>0.48333333333333334</v>
      </c>
      <c r="L13">
        <f t="shared" si="0"/>
        <v>0</v>
      </c>
    </row>
    <row r="14" spans="2:14" x14ac:dyDescent="0.25">
      <c r="B14" t="s">
        <v>1</v>
      </c>
      <c r="D14">
        <f>D6/D3</f>
        <v>0.1</v>
      </c>
      <c r="E14">
        <f t="shared" ref="E14:L14" si="1">E6/E3</f>
        <v>8.3333333333333329E-2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1.6666666666666666E-2</v>
      </c>
      <c r="J14">
        <f>J6/J3</f>
        <v>2.7777777777777776E-2</v>
      </c>
      <c r="K14">
        <f t="shared" si="1"/>
        <v>1.6666666666666666E-2</v>
      </c>
      <c r="L14">
        <f t="shared" si="1"/>
        <v>0</v>
      </c>
    </row>
    <row r="15" spans="2:14" x14ac:dyDescent="0.25">
      <c r="B15" t="s">
        <v>2</v>
      </c>
      <c r="D15">
        <f>D7/D3</f>
        <v>0</v>
      </c>
      <c r="E15">
        <f t="shared" ref="E15:L15" si="2">E7/E3</f>
        <v>0.16666666666666666</v>
      </c>
      <c r="F15">
        <f t="shared" si="2"/>
        <v>0</v>
      </c>
      <c r="G15">
        <f t="shared" si="2"/>
        <v>0</v>
      </c>
      <c r="H15">
        <f t="shared" si="2"/>
        <v>0.16666666666666666</v>
      </c>
      <c r="I15">
        <f t="shared" si="2"/>
        <v>0.5</v>
      </c>
      <c r="J15">
        <f>J7/J3</f>
        <v>0.1388888888888889</v>
      </c>
      <c r="K15">
        <f t="shared" si="2"/>
        <v>0.5</v>
      </c>
      <c r="L15">
        <f t="shared" si="2"/>
        <v>1</v>
      </c>
    </row>
    <row r="16" spans="2:14" x14ac:dyDescent="0.25">
      <c r="D16">
        <f>SUM(D13:D15)</f>
        <v>1</v>
      </c>
      <c r="E16">
        <f t="shared" ref="E16:L16" si="3">SUM(E13:E15)</f>
        <v>1</v>
      </c>
      <c r="F16">
        <f t="shared" si="3"/>
        <v>1</v>
      </c>
      <c r="G16">
        <f t="shared" si="3"/>
        <v>1</v>
      </c>
      <c r="H16">
        <f t="shared" si="3"/>
        <v>1</v>
      </c>
      <c r="I16">
        <f t="shared" si="3"/>
        <v>1</v>
      </c>
      <c r="J16">
        <f>SUM(J13:J15)</f>
        <v>1</v>
      </c>
      <c r="K16">
        <f t="shared" si="3"/>
        <v>1</v>
      </c>
      <c r="L16">
        <f t="shared" si="3"/>
        <v>1</v>
      </c>
    </row>
    <row r="17" spans="2:14" x14ac:dyDescent="0.25">
      <c r="D17">
        <f>D4/$N$4</f>
        <v>0.33333333333333331</v>
      </c>
      <c r="E17">
        <f t="shared" ref="E17:L17" si="4">E4/$N$4</f>
        <v>8.3333333333333329E-2</v>
      </c>
      <c r="F17">
        <f t="shared" si="4"/>
        <v>8.3333333333333329E-2</v>
      </c>
      <c r="G17">
        <f t="shared" si="4"/>
        <v>8.3333333333333329E-2</v>
      </c>
      <c r="H17">
        <f t="shared" si="4"/>
        <v>8.3333333333333329E-2</v>
      </c>
      <c r="I17">
        <f t="shared" si="4"/>
        <v>8.3333333333333329E-2</v>
      </c>
      <c r="J17">
        <f t="shared" si="4"/>
        <v>8.3333333333333329E-2</v>
      </c>
      <c r="K17">
        <f t="shared" si="4"/>
        <v>8.3333333333333329E-2</v>
      </c>
      <c r="L17">
        <f t="shared" si="4"/>
        <v>8.3333333333333329E-2</v>
      </c>
      <c r="N17">
        <f>SUM(D17:L17)</f>
        <v>1</v>
      </c>
    </row>
    <row r="19" spans="2:14" x14ac:dyDescent="0.25">
      <c r="B19" t="s">
        <v>0</v>
      </c>
      <c r="D19">
        <f>D13*D17</f>
        <v>0.3</v>
      </c>
      <c r="E19">
        <f t="shared" ref="E19:L19" si="5">E13*E17</f>
        <v>6.25E-2</v>
      </c>
      <c r="F19">
        <f t="shared" si="5"/>
        <v>8.3333333333333329E-2</v>
      </c>
      <c r="G19">
        <f t="shared" si="5"/>
        <v>8.3333333333333329E-2</v>
      </c>
      <c r="H19">
        <f t="shared" si="5"/>
        <v>6.9444444444444448E-2</v>
      </c>
      <c r="I19">
        <f t="shared" si="5"/>
        <v>4.0277777777777773E-2</v>
      </c>
      <c r="J19">
        <f t="shared" si="5"/>
        <v>6.9444444444444448E-2</v>
      </c>
      <c r="K19">
        <f t="shared" si="5"/>
        <v>4.0277777777777773E-2</v>
      </c>
      <c r="L19">
        <f t="shared" si="5"/>
        <v>0</v>
      </c>
      <c r="N19">
        <f>SUM(D19:K19)</f>
        <v>0.74861111111111101</v>
      </c>
    </row>
    <row r="20" spans="2:14" x14ac:dyDescent="0.25">
      <c r="B20" t="s">
        <v>1</v>
      </c>
      <c r="D20">
        <f>D14*D17</f>
        <v>3.3333333333333333E-2</v>
      </c>
      <c r="E20">
        <f t="shared" ref="E20:L20" si="6">E14*E17</f>
        <v>6.9444444444444441E-3</v>
      </c>
      <c r="F20">
        <f t="shared" si="6"/>
        <v>0</v>
      </c>
      <c r="G20">
        <f t="shared" si="6"/>
        <v>0</v>
      </c>
      <c r="H20">
        <f t="shared" si="6"/>
        <v>0</v>
      </c>
      <c r="I20">
        <f t="shared" si="6"/>
        <v>1.3888888888888887E-3</v>
      </c>
      <c r="J20">
        <f t="shared" si="6"/>
        <v>2.3148148148148147E-3</v>
      </c>
      <c r="K20">
        <f t="shared" si="6"/>
        <v>1.3888888888888887E-3</v>
      </c>
      <c r="L20">
        <f t="shared" si="6"/>
        <v>0</v>
      </c>
      <c r="N20">
        <f t="shared" ref="N20:N21" si="7">SUM(D20:K20)</f>
        <v>4.5370370370370373E-2</v>
      </c>
    </row>
    <row r="21" spans="2:14" x14ac:dyDescent="0.25">
      <c r="B21" t="s">
        <v>2</v>
      </c>
      <c r="D21">
        <f>D15*D17</f>
        <v>0</v>
      </c>
      <c r="E21">
        <f t="shared" ref="E21:L21" si="8">E15*E17</f>
        <v>1.3888888888888888E-2</v>
      </c>
      <c r="F21">
        <f t="shared" si="8"/>
        <v>0</v>
      </c>
      <c r="G21">
        <f t="shared" si="8"/>
        <v>0</v>
      </c>
      <c r="H21">
        <f t="shared" si="8"/>
        <v>1.3888888888888888E-2</v>
      </c>
      <c r="I21">
        <f t="shared" si="8"/>
        <v>4.1666666666666664E-2</v>
      </c>
      <c r="J21">
        <f t="shared" si="8"/>
        <v>1.1574074074074073E-2</v>
      </c>
      <c r="K21">
        <f t="shared" si="8"/>
        <v>4.1666666666666664E-2</v>
      </c>
      <c r="L21">
        <f t="shared" si="8"/>
        <v>8.3333333333333329E-2</v>
      </c>
      <c r="N21">
        <f t="shared" si="7"/>
        <v>0.12268518518518517</v>
      </c>
    </row>
    <row r="22" spans="2:14" x14ac:dyDescent="0.25">
      <c r="D22">
        <f>SUM(D19:D21)</f>
        <v>0.33333333333333331</v>
      </c>
      <c r="E22">
        <f t="shared" ref="E22" si="9">SUM(E19:E21)</f>
        <v>8.3333333333333343E-2</v>
      </c>
      <c r="F22">
        <f t="shared" ref="F22" si="10">SUM(F19:F21)</f>
        <v>8.3333333333333329E-2</v>
      </c>
      <c r="G22">
        <f t="shared" ref="G22" si="11">SUM(G19:G21)</f>
        <v>8.3333333333333329E-2</v>
      </c>
      <c r="H22">
        <f t="shared" ref="H22" si="12">SUM(H19:H21)</f>
        <v>8.3333333333333343E-2</v>
      </c>
      <c r="I22">
        <f t="shared" ref="I22" si="13">SUM(I19:I21)</f>
        <v>8.3333333333333329E-2</v>
      </c>
      <c r="J22">
        <f>SUM(J19:J21)</f>
        <v>8.3333333333333329E-2</v>
      </c>
      <c r="K22">
        <f t="shared" ref="K22" si="14">SUM(K19:K21)</f>
        <v>8.3333333333333329E-2</v>
      </c>
      <c r="L22">
        <f t="shared" ref="L22" si="15">SUM(L19:L21)</f>
        <v>8.3333333333333329E-2</v>
      </c>
      <c r="N22">
        <f t="shared" ref="N22" si="16">SUM(N19:N21)</f>
        <v>0.91666666666666652</v>
      </c>
    </row>
    <row r="23" spans="2:14" x14ac:dyDescent="0.25">
      <c r="B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Handley</dc:creator>
  <cp:lastModifiedBy>Alex Handley</cp:lastModifiedBy>
  <dcterms:created xsi:type="dcterms:W3CDTF">2023-11-22T23:20:37Z</dcterms:created>
  <dcterms:modified xsi:type="dcterms:W3CDTF">2023-11-22T23:38:49Z</dcterms:modified>
</cp:coreProperties>
</file>