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Nighlight Data of Nepal/"/>
    </mc:Choice>
  </mc:AlternateContent>
  <xr:revisionPtr revIDLastSave="0" documentId="13_ncr:1_{E1A79B1C-3AAA-9A49-9C0C-5F4998566CB4}" xr6:coauthVersionLast="47" xr6:coauthVersionMax="47" xr10:uidLastSave="{00000000-0000-0000-0000-000000000000}"/>
  <bookViews>
    <workbookView xWindow="-2620" yWindow="-20780" windowWidth="33540" windowHeight="20780" xr2:uid="{00000000-000D-0000-FFFF-FFFF00000000}"/>
  </bookViews>
  <sheets>
    <sheet name="zonal_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2" i="1"/>
</calcChain>
</file>

<file path=xl/sharedStrings.xml><?xml version="1.0" encoding="utf-8"?>
<sst xmlns="http://schemas.openxmlformats.org/spreadsheetml/2006/main" count="2339" uniqueCount="836">
  <si>
    <t>ID</t>
  </si>
  <si>
    <t>PROVINCE</t>
  </si>
  <si>
    <t>DISTRICT</t>
  </si>
  <si>
    <t>UNIT_TYPE</t>
  </si>
  <si>
    <t>UNIT_NAME</t>
  </si>
  <si>
    <t>DISTRICT_C</t>
  </si>
  <si>
    <t>SHAPE_LENG</t>
  </si>
  <si>
    <t>SHAPE_AREA</t>
  </si>
  <si>
    <t>TAPLEJUNG</t>
  </si>
  <si>
    <t>Gaunpalika</t>
  </si>
  <si>
    <t>Aathrai Tribeni</t>
  </si>
  <si>
    <t>Maiwakhola</t>
  </si>
  <si>
    <t>Meringden</t>
  </si>
  <si>
    <t>Mikwakhola</t>
  </si>
  <si>
    <t>Phaktanglung</t>
  </si>
  <si>
    <t>Nagarpalika</t>
  </si>
  <si>
    <t>Phungling</t>
  </si>
  <si>
    <t>Sidingba</t>
  </si>
  <si>
    <t>Sirijangha</t>
  </si>
  <si>
    <t>Yangwarak</t>
  </si>
  <si>
    <t>PANCHTHAR</t>
  </si>
  <si>
    <t>Falelung</t>
  </si>
  <si>
    <t>Falgunanda</t>
  </si>
  <si>
    <t>Hilihang</t>
  </si>
  <si>
    <t>Kummayak</t>
  </si>
  <si>
    <t>Miklajung</t>
  </si>
  <si>
    <t>Phidim</t>
  </si>
  <si>
    <t>Tumbewa</t>
  </si>
  <si>
    <t>ILAM</t>
  </si>
  <si>
    <t>Chulachuli</t>
  </si>
  <si>
    <t>Deumai</t>
  </si>
  <si>
    <t>Fakphokthum</t>
  </si>
  <si>
    <t>Illam</t>
  </si>
  <si>
    <t>Mai</t>
  </si>
  <si>
    <t>Maijogmai</t>
  </si>
  <si>
    <t>Mangsebung</t>
  </si>
  <si>
    <t>Rong</t>
  </si>
  <si>
    <t>Sandakpur</t>
  </si>
  <si>
    <t>Suryodaya</t>
  </si>
  <si>
    <t>JHAPA</t>
  </si>
  <si>
    <t>Arjundhara</t>
  </si>
  <si>
    <t>Barhadashi</t>
  </si>
  <si>
    <t>Bhadrapur</t>
  </si>
  <si>
    <t>Birtamod</t>
  </si>
  <si>
    <t>Buddhashanti</t>
  </si>
  <si>
    <t>Damak</t>
  </si>
  <si>
    <t>Gauradhaha</t>
  </si>
  <si>
    <t>Gauriganj</t>
  </si>
  <si>
    <t>Haldibari</t>
  </si>
  <si>
    <t>Jhapa</t>
  </si>
  <si>
    <t>Kachankawal</t>
  </si>
  <si>
    <t>Kamal</t>
  </si>
  <si>
    <t>Kankai</t>
  </si>
  <si>
    <t>Mechinagar</t>
  </si>
  <si>
    <t>Shivasataxi</t>
  </si>
  <si>
    <t>MORANG</t>
  </si>
  <si>
    <t>Belbari</t>
  </si>
  <si>
    <t>Mahanagarpalika</t>
  </si>
  <si>
    <t>Biratnagar</t>
  </si>
  <si>
    <t>Budhiganga</t>
  </si>
  <si>
    <t>Dhanpalthan</t>
  </si>
  <si>
    <t>Gramthan</t>
  </si>
  <si>
    <t>Jahada</t>
  </si>
  <si>
    <t>Kanepokhari</t>
  </si>
  <si>
    <t>Katahari</t>
  </si>
  <si>
    <t>Kerabari</t>
  </si>
  <si>
    <t>Letang</t>
  </si>
  <si>
    <t>Patahrishanishchare</t>
  </si>
  <si>
    <t>Rangeli</t>
  </si>
  <si>
    <t>Ratuwamai</t>
  </si>
  <si>
    <t>Sundarharaicha</t>
  </si>
  <si>
    <t>Sunwarshi</t>
  </si>
  <si>
    <t>Uralabari</t>
  </si>
  <si>
    <t>SUNSARI</t>
  </si>
  <si>
    <t>Barah</t>
  </si>
  <si>
    <t>Barju</t>
  </si>
  <si>
    <t>Bhokraha</t>
  </si>
  <si>
    <t>Dewanganj</t>
  </si>
  <si>
    <t>Upamahanagarpalika</t>
  </si>
  <si>
    <t>Dharan</t>
  </si>
  <si>
    <t>Duhabi</t>
  </si>
  <si>
    <t>Gadhi</t>
  </si>
  <si>
    <t>Harinagara</t>
  </si>
  <si>
    <t>Inaruwa</t>
  </si>
  <si>
    <t>Itahari</t>
  </si>
  <si>
    <t>Koshi</t>
  </si>
  <si>
    <t>Ramdhuni</t>
  </si>
  <si>
    <t>Wildlife Reserve</t>
  </si>
  <si>
    <t>Koshi Tappu Wildlife Reserve</t>
  </si>
  <si>
    <t>DHANKUTA</t>
  </si>
  <si>
    <t>Chaubise</t>
  </si>
  <si>
    <t>Chhathar Jorpati</t>
  </si>
  <si>
    <t>Dhankuta</t>
  </si>
  <si>
    <t>Khalsa Chhintang Shahidbhumi</t>
  </si>
  <si>
    <t>Mahalaxmi</t>
  </si>
  <si>
    <t>Pakhribas</t>
  </si>
  <si>
    <t>Sangurigadhi</t>
  </si>
  <si>
    <t>TERHATHUM</t>
  </si>
  <si>
    <t>Aathrai</t>
  </si>
  <si>
    <t>Chhathar</t>
  </si>
  <si>
    <t>Laligurans</t>
  </si>
  <si>
    <t>Menchayam</t>
  </si>
  <si>
    <t>Myanglung</t>
  </si>
  <si>
    <t>Phedap</t>
  </si>
  <si>
    <t>SANKHUWASABHA</t>
  </si>
  <si>
    <t>Bhotkhola</t>
  </si>
  <si>
    <t>Chainpur</t>
  </si>
  <si>
    <t>Chichila</t>
  </si>
  <si>
    <t>Dharmadevi</t>
  </si>
  <si>
    <t>Khandbari</t>
  </si>
  <si>
    <t>Madi</t>
  </si>
  <si>
    <t>Makalu</t>
  </si>
  <si>
    <t>Panchakhapan</t>
  </si>
  <si>
    <t>Sabhapokhari</t>
  </si>
  <si>
    <t>Silichong</t>
  </si>
  <si>
    <t>BHOJPUR</t>
  </si>
  <si>
    <t>Aamchowk</t>
  </si>
  <si>
    <t>Arun</t>
  </si>
  <si>
    <t>Bhojpur</t>
  </si>
  <si>
    <t>Hatuwagadhi</t>
  </si>
  <si>
    <t>Pauwadungma</t>
  </si>
  <si>
    <t>Ramprasad Rai</t>
  </si>
  <si>
    <t>Salpasilichho</t>
  </si>
  <si>
    <t>Shadananda</t>
  </si>
  <si>
    <t>Tyamkemaiyung</t>
  </si>
  <si>
    <t>SOLUKHUMBU</t>
  </si>
  <si>
    <t>Dudhkaushika</t>
  </si>
  <si>
    <t>Dudhkoshi</t>
  </si>
  <si>
    <t>Khumbupasanglahmu</t>
  </si>
  <si>
    <t>Likhupike</t>
  </si>
  <si>
    <t>Mahakulung</t>
  </si>
  <si>
    <t>Nechasalyan</t>
  </si>
  <si>
    <t>Solududhakunda</t>
  </si>
  <si>
    <t>Sotang</t>
  </si>
  <si>
    <t>OKHALDHUNGA</t>
  </si>
  <si>
    <t>Champadevi</t>
  </si>
  <si>
    <t>Chisankhugadhi</t>
  </si>
  <si>
    <t>Khijidemba</t>
  </si>
  <si>
    <t>Likhu</t>
  </si>
  <si>
    <t>Manebhanjyang</t>
  </si>
  <si>
    <t>Molung</t>
  </si>
  <si>
    <t>Siddhicharan</t>
  </si>
  <si>
    <t>Sunkoshi</t>
  </si>
  <si>
    <t>KHOTANG</t>
  </si>
  <si>
    <t>Ainselukhark</t>
  </si>
  <si>
    <t>Barahapokhari</t>
  </si>
  <si>
    <t>Diprung</t>
  </si>
  <si>
    <t>Halesi Tuwachung</t>
  </si>
  <si>
    <t>Jantedhunga</t>
  </si>
  <si>
    <t>Kepilasagadhi</t>
  </si>
  <si>
    <t>Khotehang</t>
  </si>
  <si>
    <t>Lamidanda</t>
  </si>
  <si>
    <t>Rupakot Majhuwagadhi</t>
  </si>
  <si>
    <t>Sakela</t>
  </si>
  <si>
    <t>UDAYAPUR</t>
  </si>
  <si>
    <t>Belaka</t>
  </si>
  <si>
    <t>Chaudandigadhi</t>
  </si>
  <si>
    <t>Katari</t>
  </si>
  <si>
    <t>Rautamai</t>
  </si>
  <si>
    <t>Tapli</t>
  </si>
  <si>
    <t>Triyuga</t>
  </si>
  <si>
    <t>Udayapurgadhi</t>
  </si>
  <si>
    <t>SAPTARI</t>
  </si>
  <si>
    <t>Agnisair Krishna Savaran</t>
  </si>
  <si>
    <t>Balan Bihul</t>
  </si>
  <si>
    <t>Belhi Chapena</t>
  </si>
  <si>
    <t>Bishnupur</t>
  </si>
  <si>
    <t>Bode Barsain</t>
  </si>
  <si>
    <t>Chhinnamasta</t>
  </si>
  <si>
    <t>Dakneshwori</t>
  </si>
  <si>
    <t>Hanumannagar Kankalini</t>
  </si>
  <si>
    <t>Kanchanrup</t>
  </si>
  <si>
    <t>Khadak</t>
  </si>
  <si>
    <t>Mahadeva</t>
  </si>
  <si>
    <t>Rajbiraj</t>
  </si>
  <si>
    <t>Rupani</t>
  </si>
  <si>
    <t>Saptakoshi</t>
  </si>
  <si>
    <t>Shambhunath</t>
  </si>
  <si>
    <t>Surunga</t>
  </si>
  <si>
    <t>Tilathi Koiladi</t>
  </si>
  <si>
    <t>Tirahut</t>
  </si>
  <si>
    <t>SIRAHA</t>
  </si>
  <si>
    <t>Arnama</t>
  </si>
  <si>
    <t>Aurahi</t>
  </si>
  <si>
    <t>Bariyarpatti</t>
  </si>
  <si>
    <t>Bhagawanpur</t>
  </si>
  <si>
    <t>Dhangadhimai</t>
  </si>
  <si>
    <t>Golbazar</t>
  </si>
  <si>
    <t>Kalyanpur</t>
  </si>
  <si>
    <t>Karjanha</t>
  </si>
  <si>
    <t>Lahan</t>
  </si>
  <si>
    <t>Laxmipur Patari</t>
  </si>
  <si>
    <t>Mirchaiya</t>
  </si>
  <si>
    <t>Naraha</t>
  </si>
  <si>
    <t>Nawarajpur</t>
  </si>
  <si>
    <t>Sakhuwanankarkatti</t>
  </si>
  <si>
    <t>Siraha</t>
  </si>
  <si>
    <t>Sukhipur</t>
  </si>
  <si>
    <t>DHANUSHA</t>
  </si>
  <si>
    <t>Aaurahi</t>
  </si>
  <si>
    <t>Bateshwor</t>
  </si>
  <si>
    <t>Bideha</t>
  </si>
  <si>
    <t>Chhireshwornath</t>
  </si>
  <si>
    <t>Dhanauji</t>
  </si>
  <si>
    <t>Dhanusadham</t>
  </si>
  <si>
    <t>Ganeshman Charnath</t>
  </si>
  <si>
    <t>Hansapur</t>
  </si>
  <si>
    <t>Janaknandani</t>
  </si>
  <si>
    <t>Janakpur</t>
  </si>
  <si>
    <t>Kamala</t>
  </si>
  <si>
    <t>Lakshminiya</t>
  </si>
  <si>
    <t>Mithila</t>
  </si>
  <si>
    <t>Mithila Bihari</t>
  </si>
  <si>
    <t>Mukhiyapatti Musarmiya</t>
  </si>
  <si>
    <t>Nagarain</t>
  </si>
  <si>
    <t>Sabaila</t>
  </si>
  <si>
    <t>Sahidnagar</t>
  </si>
  <si>
    <t>MAHOTTARI</t>
  </si>
  <si>
    <t>Balwa</t>
  </si>
  <si>
    <t>Bardibas</t>
  </si>
  <si>
    <t>Bhangaha</t>
  </si>
  <si>
    <t>Ekdanra</t>
  </si>
  <si>
    <t>Gaushala</t>
  </si>
  <si>
    <t>Jaleswor</t>
  </si>
  <si>
    <t>Loharpatti</t>
  </si>
  <si>
    <t>Mahottari</t>
  </si>
  <si>
    <t>Manra Siswa</t>
  </si>
  <si>
    <t>Matihani</t>
  </si>
  <si>
    <t>Pipra</t>
  </si>
  <si>
    <t>Ramgopalpur</t>
  </si>
  <si>
    <t>Samsi</t>
  </si>
  <si>
    <t>Sonama</t>
  </si>
  <si>
    <t>SARLAHI</t>
  </si>
  <si>
    <t>Bagmati</t>
  </si>
  <si>
    <t>Balara</t>
  </si>
  <si>
    <t>Barahathawa</t>
  </si>
  <si>
    <t>Basbariya</t>
  </si>
  <si>
    <t>Bishnu</t>
  </si>
  <si>
    <t>Bramhapuri</t>
  </si>
  <si>
    <t>Chakraghatta</t>
  </si>
  <si>
    <t>Chandranagar</t>
  </si>
  <si>
    <t>Dhankaul</t>
  </si>
  <si>
    <t>Godaita</t>
  </si>
  <si>
    <t>Haripur</t>
  </si>
  <si>
    <t>Haripurwa</t>
  </si>
  <si>
    <t>Hariwan</t>
  </si>
  <si>
    <t>Ishworpur</t>
  </si>
  <si>
    <t>Kabilasi</t>
  </si>
  <si>
    <t>Kaudena</t>
  </si>
  <si>
    <t>Lalbandi</t>
  </si>
  <si>
    <t>Malangawa</t>
  </si>
  <si>
    <t>Parsa</t>
  </si>
  <si>
    <t>Ramnagar</t>
  </si>
  <si>
    <t>SINDHULI</t>
  </si>
  <si>
    <t>Dudhouli</t>
  </si>
  <si>
    <t>Ghanglekh</t>
  </si>
  <si>
    <t>Golanjor</t>
  </si>
  <si>
    <t>Hariharpurgadhi</t>
  </si>
  <si>
    <t>Kamalamai</t>
  </si>
  <si>
    <t>Marin</t>
  </si>
  <si>
    <t>Phikkal</t>
  </si>
  <si>
    <t>Tinpatan</t>
  </si>
  <si>
    <t>RAMECHHAP</t>
  </si>
  <si>
    <t>Doramba</t>
  </si>
  <si>
    <t>Gokulganga</t>
  </si>
  <si>
    <t>Khadadevi</t>
  </si>
  <si>
    <t>Manthali</t>
  </si>
  <si>
    <t>Ramechhap</t>
  </si>
  <si>
    <t>Sunapati</t>
  </si>
  <si>
    <t>Umakunda</t>
  </si>
  <si>
    <t>DOLAKHA</t>
  </si>
  <si>
    <t>Baiteshwor</t>
  </si>
  <si>
    <t>Bhimeshwor</t>
  </si>
  <si>
    <t>Bigu</t>
  </si>
  <si>
    <t>Gaurishankar</t>
  </si>
  <si>
    <t>Jiri</t>
  </si>
  <si>
    <t>Kalinchok</t>
  </si>
  <si>
    <t>Melung</t>
  </si>
  <si>
    <t>Sailung</t>
  </si>
  <si>
    <t>Tamakoshi</t>
  </si>
  <si>
    <t>SINDHUPALCHOK</t>
  </si>
  <si>
    <t>Balefi</t>
  </si>
  <si>
    <t>Barhabise</t>
  </si>
  <si>
    <t>Bhotekoshi</t>
  </si>
  <si>
    <t>Chautara SangachokGadhi</t>
  </si>
  <si>
    <t>Helambu</t>
  </si>
  <si>
    <t>Indrawati</t>
  </si>
  <si>
    <t>Jugal</t>
  </si>
  <si>
    <t>Lisangkhu Pakhar</t>
  </si>
  <si>
    <t>Melamchi</t>
  </si>
  <si>
    <t>Panchpokhari Thangpal</t>
  </si>
  <si>
    <t>Tripurasundari</t>
  </si>
  <si>
    <t>KABHREPALANCHOK</t>
  </si>
  <si>
    <t>Banepa</t>
  </si>
  <si>
    <t>Bethanchowk</t>
  </si>
  <si>
    <t>Bhumlu</t>
  </si>
  <si>
    <t>Chaurideurali</t>
  </si>
  <si>
    <t>Dhulikhel</t>
  </si>
  <si>
    <t>Khanikhola</t>
  </si>
  <si>
    <t>Mahabharat</t>
  </si>
  <si>
    <t>Mandandeupur</t>
  </si>
  <si>
    <t>Namobuddha</t>
  </si>
  <si>
    <t>Panauti</t>
  </si>
  <si>
    <t>Panchkhal</t>
  </si>
  <si>
    <t>Roshi</t>
  </si>
  <si>
    <t>Temal</t>
  </si>
  <si>
    <t>LALITPUR</t>
  </si>
  <si>
    <t>Godawari</t>
  </si>
  <si>
    <t>Konjyosom</t>
  </si>
  <si>
    <t>Lalitpur</t>
  </si>
  <si>
    <t>Mahankal</t>
  </si>
  <si>
    <t>BHAKTAPUR</t>
  </si>
  <si>
    <t>Bhaktapur</t>
  </si>
  <si>
    <t>Changunarayan</t>
  </si>
  <si>
    <t>Madhyapur Thimi</t>
  </si>
  <si>
    <t>Suryabinayak</t>
  </si>
  <si>
    <t>KATHMANDU</t>
  </si>
  <si>
    <t>Budhanilakantha</t>
  </si>
  <si>
    <t>Chandragiri</t>
  </si>
  <si>
    <t>Dakshinkali</t>
  </si>
  <si>
    <t>Gokarneshwor</t>
  </si>
  <si>
    <t>Kageshwori Manahora</t>
  </si>
  <si>
    <t>Kathmandu</t>
  </si>
  <si>
    <t>Kirtipur</t>
  </si>
  <si>
    <t>Nagarjun</t>
  </si>
  <si>
    <t>Shankharapur</t>
  </si>
  <si>
    <t>Tarakeshwor</t>
  </si>
  <si>
    <t>Tokha</t>
  </si>
  <si>
    <t>NUWAKOT</t>
  </si>
  <si>
    <t>Belkotgadhi</t>
  </si>
  <si>
    <t>Bidur</t>
  </si>
  <si>
    <t>Dupcheshwar</t>
  </si>
  <si>
    <t>Kakani</t>
  </si>
  <si>
    <t>Kispang</t>
  </si>
  <si>
    <t>Meghang</t>
  </si>
  <si>
    <t>Panchakanya</t>
  </si>
  <si>
    <t>Shivapuri</t>
  </si>
  <si>
    <t>Suryagadhi</t>
  </si>
  <si>
    <t>Tadi</t>
  </si>
  <si>
    <t>Tarkeshwar</t>
  </si>
  <si>
    <t>Watershed and Wildlife Reserve</t>
  </si>
  <si>
    <t>Shivapuri Watershed and Wildlife Reserve</t>
  </si>
  <si>
    <t>National Park</t>
  </si>
  <si>
    <t>Langtang National Park</t>
  </si>
  <si>
    <t>RASUWA</t>
  </si>
  <si>
    <t>Gosaikunda</t>
  </si>
  <si>
    <t>Kalika</t>
  </si>
  <si>
    <t>Naukunda</t>
  </si>
  <si>
    <t>Parbati Kunda</t>
  </si>
  <si>
    <t>Uttargaya</t>
  </si>
  <si>
    <t>DHADING</t>
  </si>
  <si>
    <t>Benighat Rorang</t>
  </si>
  <si>
    <t>Dhunibesi</t>
  </si>
  <si>
    <t>Gajuri</t>
  </si>
  <si>
    <t>Galchi</t>
  </si>
  <si>
    <t>Gangajamuna</t>
  </si>
  <si>
    <t>Jwalamukhi</t>
  </si>
  <si>
    <t>Khaniyabash</t>
  </si>
  <si>
    <t>Netrawati</t>
  </si>
  <si>
    <t>Nilakantha</t>
  </si>
  <si>
    <t>Rubi Valley</t>
  </si>
  <si>
    <t>Siddhalek</t>
  </si>
  <si>
    <t>Thakre</t>
  </si>
  <si>
    <t>Tripura Sundari</t>
  </si>
  <si>
    <t>MAKAWANPUR</t>
  </si>
  <si>
    <t>Bakaiya</t>
  </si>
  <si>
    <t>Bhimphedi</t>
  </si>
  <si>
    <t>Hetauda</t>
  </si>
  <si>
    <t>Indrasarowar</t>
  </si>
  <si>
    <t>Kailash</t>
  </si>
  <si>
    <t>Makawanpurgadhi</t>
  </si>
  <si>
    <t>Manahari</t>
  </si>
  <si>
    <t>Raksirang</t>
  </si>
  <si>
    <t>Thaha</t>
  </si>
  <si>
    <t>Parsa Wildlife Reserve</t>
  </si>
  <si>
    <t>Chitawan National Park</t>
  </si>
  <si>
    <t>RAUTAHAT</t>
  </si>
  <si>
    <t>Baudhimai</t>
  </si>
  <si>
    <t>Brindaban</t>
  </si>
  <si>
    <t>Chandrapur</t>
  </si>
  <si>
    <t>Dewahhi Gonahi</t>
  </si>
  <si>
    <t>Durga Bhagwati</t>
  </si>
  <si>
    <t>Gadhimai</t>
  </si>
  <si>
    <t>Garuda</t>
  </si>
  <si>
    <t>Gaur</t>
  </si>
  <si>
    <t>Gujara</t>
  </si>
  <si>
    <t>Ishanath</t>
  </si>
  <si>
    <t>Katahariya</t>
  </si>
  <si>
    <t>Madhav Narayan</t>
  </si>
  <si>
    <t>Maulapur</t>
  </si>
  <si>
    <t>Paroha</t>
  </si>
  <si>
    <t>Phatuwa Bijayapur</t>
  </si>
  <si>
    <t>Rajdevi</t>
  </si>
  <si>
    <t>Rajpur</t>
  </si>
  <si>
    <t>Yemunamai</t>
  </si>
  <si>
    <t>BARA</t>
  </si>
  <si>
    <t>Adarshkotwal</t>
  </si>
  <si>
    <t>Baragadhi</t>
  </si>
  <si>
    <t>Bishrampur</t>
  </si>
  <si>
    <t>Devtal</t>
  </si>
  <si>
    <t>Jitpur Simara</t>
  </si>
  <si>
    <t>Kalaiya</t>
  </si>
  <si>
    <t>Karaiyamai</t>
  </si>
  <si>
    <t>Kolhabi</t>
  </si>
  <si>
    <t>Mahagadhimai</t>
  </si>
  <si>
    <t>Nijgadh</t>
  </si>
  <si>
    <t>Pacharauta</t>
  </si>
  <si>
    <t>Parwanipur</t>
  </si>
  <si>
    <t>Pheta</t>
  </si>
  <si>
    <t>Prasauni</t>
  </si>
  <si>
    <t>Simraungadh</t>
  </si>
  <si>
    <t>Suwarna</t>
  </si>
  <si>
    <t>PARSA</t>
  </si>
  <si>
    <t>Bahudaramai</t>
  </si>
  <si>
    <t>Bindabasini</t>
  </si>
  <si>
    <t>Birgunj</t>
  </si>
  <si>
    <t>Chhipaharmai</t>
  </si>
  <si>
    <t>Dhobini</t>
  </si>
  <si>
    <t>Jagarnathpur</t>
  </si>
  <si>
    <t>Jirabhawani</t>
  </si>
  <si>
    <t>Kalikamai</t>
  </si>
  <si>
    <t>Pakahamainpur</t>
  </si>
  <si>
    <t>Parsagadhi</t>
  </si>
  <si>
    <t>Paterwasugauli</t>
  </si>
  <si>
    <t>Pokhariya</t>
  </si>
  <si>
    <t>SakhuwaPrasauni</t>
  </si>
  <si>
    <t>Thori</t>
  </si>
  <si>
    <t>Chitwan National Park</t>
  </si>
  <si>
    <t>CHITAWAN</t>
  </si>
  <si>
    <t>Bharatpur</t>
  </si>
  <si>
    <t>Ichchhyakamana</t>
  </si>
  <si>
    <t>Khairahani</t>
  </si>
  <si>
    <t>Rapti</t>
  </si>
  <si>
    <t>Ratnanagar</t>
  </si>
  <si>
    <t>GORKHA</t>
  </si>
  <si>
    <t>Aarughat</t>
  </si>
  <si>
    <t>Ajirkot</t>
  </si>
  <si>
    <t>Bhimsen</t>
  </si>
  <si>
    <t>Chum Nubri</t>
  </si>
  <si>
    <t>Dharche</t>
  </si>
  <si>
    <t>Gandaki</t>
  </si>
  <si>
    <t>Gorkha</t>
  </si>
  <si>
    <t>Palungtar</t>
  </si>
  <si>
    <t>Sahid Lakhan</t>
  </si>
  <si>
    <t>Siranchok</t>
  </si>
  <si>
    <t>Sulikot</t>
  </si>
  <si>
    <t>LAMJUNG</t>
  </si>
  <si>
    <t>Besishahar</t>
  </si>
  <si>
    <t>Dordi</t>
  </si>
  <si>
    <t>Dudhpokhari</t>
  </si>
  <si>
    <t>Kwholasothar</t>
  </si>
  <si>
    <t>MadhyaNepal</t>
  </si>
  <si>
    <t>Marsyangdi</t>
  </si>
  <si>
    <t>Rainas</t>
  </si>
  <si>
    <t>Sundarbazar</t>
  </si>
  <si>
    <t>TANAHU</t>
  </si>
  <si>
    <t>Anbukhaireni</t>
  </si>
  <si>
    <t>Bandipur</t>
  </si>
  <si>
    <t>Bhanu</t>
  </si>
  <si>
    <t>Bhimad</t>
  </si>
  <si>
    <t>Byas</t>
  </si>
  <si>
    <t>Devghat</t>
  </si>
  <si>
    <t>Ghiring</t>
  </si>
  <si>
    <t>Myagde</t>
  </si>
  <si>
    <t>Rhishing</t>
  </si>
  <si>
    <t>Shuklagandaki</t>
  </si>
  <si>
    <t>SYANGJA</t>
  </si>
  <si>
    <t>Aandhikhola</t>
  </si>
  <si>
    <t>Arjunchaupari</t>
  </si>
  <si>
    <t>Bhirkot</t>
  </si>
  <si>
    <t>Biruwa</t>
  </si>
  <si>
    <t>Chapakot</t>
  </si>
  <si>
    <t>Galyang</t>
  </si>
  <si>
    <t>Harinas</t>
  </si>
  <si>
    <t>Kaligandagi</t>
  </si>
  <si>
    <t>Phedikhola</t>
  </si>
  <si>
    <t>Putalibazar</t>
  </si>
  <si>
    <t>Waling</t>
  </si>
  <si>
    <t>KASKI</t>
  </si>
  <si>
    <t>Annapurna</t>
  </si>
  <si>
    <t>Machhapuchchhre</t>
  </si>
  <si>
    <t>Pokhara Lekhnath</t>
  </si>
  <si>
    <t>Rupa</t>
  </si>
  <si>
    <t>MANANG</t>
  </si>
  <si>
    <t>Chame</t>
  </si>
  <si>
    <t>Narphu</t>
  </si>
  <si>
    <t>Nashong</t>
  </si>
  <si>
    <t>Neshyang</t>
  </si>
  <si>
    <t>MUSTANG</t>
  </si>
  <si>
    <t>Barhagaun Muktikhsetra</t>
  </si>
  <si>
    <t>Dalome</t>
  </si>
  <si>
    <t>Gharapjhong</t>
  </si>
  <si>
    <t>Lomanthang</t>
  </si>
  <si>
    <t>Thasang</t>
  </si>
  <si>
    <t>MYAGDI</t>
  </si>
  <si>
    <t>Beni</t>
  </si>
  <si>
    <t>Dhaulagiri</t>
  </si>
  <si>
    <t>Malika</t>
  </si>
  <si>
    <t>Mangala</t>
  </si>
  <si>
    <t>Raghuganga</t>
  </si>
  <si>
    <t>Hunting Reserve</t>
  </si>
  <si>
    <t>Dhorpatan Hunting Reserve</t>
  </si>
  <si>
    <t>PARBAT</t>
  </si>
  <si>
    <t>Bihadi</t>
  </si>
  <si>
    <t>Jaljala</t>
  </si>
  <si>
    <t>Kushma</t>
  </si>
  <si>
    <t>Mahashila</t>
  </si>
  <si>
    <t>Modi</t>
  </si>
  <si>
    <t>Painyu</t>
  </si>
  <si>
    <t>Phalebas</t>
  </si>
  <si>
    <t>BAGLUNG</t>
  </si>
  <si>
    <t>Badigad</t>
  </si>
  <si>
    <t>Baglung</t>
  </si>
  <si>
    <t>Bareng</t>
  </si>
  <si>
    <t>Dhorpatan</t>
  </si>
  <si>
    <t>Galkot</t>
  </si>
  <si>
    <t>Jaimuni</t>
  </si>
  <si>
    <t>Kanthekhola</t>
  </si>
  <si>
    <t>Nisikhola</t>
  </si>
  <si>
    <t>Taman Khola</t>
  </si>
  <si>
    <t>Tara Khola</t>
  </si>
  <si>
    <t>GULMI</t>
  </si>
  <si>
    <t>Chandrakot</t>
  </si>
  <si>
    <t>Chatrakot</t>
  </si>
  <si>
    <t>Dhurkot</t>
  </si>
  <si>
    <t>Gulmidarbar</t>
  </si>
  <si>
    <t>Isma</t>
  </si>
  <si>
    <t>Kaligandaki</t>
  </si>
  <si>
    <t>Madane</t>
  </si>
  <si>
    <t>Musikot</t>
  </si>
  <si>
    <t>Resunga</t>
  </si>
  <si>
    <t>Ruru</t>
  </si>
  <si>
    <t>Satyawati</t>
  </si>
  <si>
    <t>PALPA</t>
  </si>
  <si>
    <t>Bagnaskali</t>
  </si>
  <si>
    <t>Mathagadhi</t>
  </si>
  <si>
    <t>Nisdi</t>
  </si>
  <si>
    <t>Purbakhola</t>
  </si>
  <si>
    <t>Rainadevi Chhahara</t>
  </si>
  <si>
    <t>Rambha</t>
  </si>
  <si>
    <t>Rampur</t>
  </si>
  <si>
    <t>Ribdikot</t>
  </si>
  <si>
    <t>Tansen</t>
  </si>
  <si>
    <t>Tinau</t>
  </si>
  <si>
    <t>PARASI</t>
  </si>
  <si>
    <t>Bardaghat</t>
  </si>
  <si>
    <t>Palhi Nandan</t>
  </si>
  <si>
    <t>Pratappur</t>
  </si>
  <si>
    <t>Ramgram</t>
  </si>
  <si>
    <t>Sarawal</t>
  </si>
  <si>
    <t>Sunwal</t>
  </si>
  <si>
    <t>Susta</t>
  </si>
  <si>
    <t>RUPANDEHI</t>
  </si>
  <si>
    <t>Butwal</t>
  </si>
  <si>
    <t>Devdaha</t>
  </si>
  <si>
    <t>Gaidahawa</t>
  </si>
  <si>
    <t>Kanchan</t>
  </si>
  <si>
    <t>Kotahimai</t>
  </si>
  <si>
    <t>Lumbini Sanskritik</t>
  </si>
  <si>
    <t>Marchawari</t>
  </si>
  <si>
    <t>Mayadevi</t>
  </si>
  <si>
    <t>Omsatiya</t>
  </si>
  <si>
    <t>Rohini</t>
  </si>
  <si>
    <t>Sainamaina</t>
  </si>
  <si>
    <t>Sammarimai</t>
  </si>
  <si>
    <t>Siddharthanagar</t>
  </si>
  <si>
    <t>Siyari</t>
  </si>
  <si>
    <t>Sudhdhodhan</t>
  </si>
  <si>
    <t>Tillotama</t>
  </si>
  <si>
    <t>Development Area</t>
  </si>
  <si>
    <t>Lumbini Sanskritik Development Area</t>
  </si>
  <si>
    <t>KAPILBASTU</t>
  </si>
  <si>
    <t>Banganga</t>
  </si>
  <si>
    <t>Bijayanagar</t>
  </si>
  <si>
    <t>Buddhabhumi</t>
  </si>
  <si>
    <t>Kapilbastu</t>
  </si>
  <si>
    <t>Krishnanagar</t>
  </si>
  <si>
    <t>Maharajgunj</t>
  </si>
  <si>
    <t>Shivaraj</t>
  </si>
  <si>
    <t>Suddhodhan</t>
  </si>
  <si>
    <t>Yashodhara</t>
  </si>
  <si>
    <t>ARGHAKHANCHI</t>
  </si>
  <si>
    <t>Bhumekasthan</t>
  </si>
  <si>
    <t>Chhatradev</t>
  </si>
  <si>
    <t>Malarani</t>
  </si>
  <si>
    <t>Panini</t>
  </si>
  <si>
    <t>Sandhikharka</t>
  </si>
  <si>
    <t>Sitganga</t>
  </si>
  <si>
    <t>PYUTHAN</t>
  </si>
  <si>
    <t>Ayirabati</t>
  </si>
  <si>
    <t>Gaumukhi</t>
  </si>
  <si>
    <t>Jhimruk</t>
  </si>
  <si>
    <t>Mallarani</t>
  </si>
  <si>
    <t>Mandavi</t>
  </si>
  <si>
    <t>Naubahini</t>
  </si>
  <si>
    <t>Pyuthan</t>
  </si>
  <si>
    <t>Sarumarani</t>
  </si>
  <si>
    <t>Sworgadwary</t>
  </si>
  <si>
    <t>ROLPA</t>
  </si>
  <si>
    <t>Duikholi</t>
  </si>
  <si>
    <t>Lungri</t>
  </si>
  <si>
    <t>Rolpa</t>
  </si>
  <si>
    <t>Runtigadi</t>
  </si>
  <si>
    <t>Sukidaha</t>
  </si>
  <si>
    <t>Sunchhahari</t>
  </si>
  <si>
    <t>Suwarnabati</t>
  </si>
  <si>
    <t>Thawang</t>
  </si>
  <si>
    <t>Tribeni</t>
  </si>
  <si>
    <t>WESTERN_RUKUM</t>
  </si>
  <si>
    <t>Aathbiskot</t>
  </si>
  <si>
    <t>Banfikot</t>
  </si>
  <si>
    <t>Chaurjahari</t>
  </si>
  <si>
    <t>Sani Bheri</t>
  </si>
  <si>
    <t>SALYAN</t>
  </si>
  <si>
    <t>Bagchaur</t>
  </si>
  <si>
    <t>Bangad Kupinde</t>
  </si>
  <si>
    <t>Chhatreshwori</t>
  </si>
  <si>
    <t>Darma</t>
  </si>
  <si>
    <t>Dhorchaur</t>
  </si>
  <si>
    <t>Kalimati</t>
  </si>
  <si>
    <t>Kapurkot</t>
  </si>
  <si>
    <t>Kumakhmalika</t>
  </si>
  <si>
    <t>Sharada</t>
  </si>
  <si>
    <t>DANG</t>
  </si>
  <si>
    <t>Babai</t>
  </si>
  <si>
    <t>Banglachuli</t>
  </si>
  <si>
    <t>Dangisharan</t>
  </si>
  <si>
    <t>Gadhawa</t>
  </si>
  <si>
    <t>Ghorahi</t>
  </si>
  <si>
    <t>Lamahi</t>
  </si>
  <si>
    <t>Shantinagar</t>
  </si>
  <si>
    <t>Tulsipur</t>
  </si>
  <si>
    <t>BANKE</t>
  </si>
  <si>
    <t>Baijanath</t>
  </si>
  <si>
    <t>Duduwa</t>
  </si>
  <si>
    <t>Janki</t>
  </si>
  <si>
    <t>Khajura</t>
  </si>
  <si>
    <t>Kohalpur</t>
  </si>
  <si>
    <t>Narainapur</t>
  </si>
  <si>
    <t>Nepalgunj</t>
  </si>
  <si>
    <t>Rapti Sonari</t>
  </si>
  <si>
    <t>BARDIYA</t>
  </si>
  <si>
    <t>Badhaiyatal</t>
  </si>
  <si>
    <t>Bansagadhi</t>
  </si>
  <si>
    <t>Barbardiya</t>
  </si>
  <si>
    <t>Geruwa</t>
  </si>
  <si>
    <t>Gulariya</t>
  </si>
  <si>
    <t>Madhuwan</t>
  </si>
  <si>
    <t>Rajapur</t>
  </si>
  <si>
    <t>Thakurbaba</t>
  </si>
  <si>
    <t>Bardiya National Park</t>
  </si>
  <si>
    <t>SURKHET</t>
  </si>
  <si>
    <t>Barahtal</t>
  </si>
  <si>
    <t>Bheriganga</t>
  </si>
  <si>
    <t>Birendranagar</t>
  </si>
  <si>
    <t>Chaukune</t>
  </si>
  <si>
    <t>Chingad</t>
  </si>
  <si>
    <t>Gurbhakot</t>
  </si>
  <si>
    <t>Lekbeshi</t>
  </si>
  <si>
    <t>Panchpuri</t>
  </si>
  <si>
    <t>Simta</t>
  </si>
  <si>
    <t>DAILEKH</t>
  </si>
  <si>
    <t>Aathabis</t>
  </si>
  <si>
    <t>Bhagawatimai</t>
  </si>
  <si>
    <t>Bhairabi</t>
  </si>
  <si>
    <t>Chamunda Bindrasaini</t>
  </si>
  <si>
    <t>Dullu</t>
  </si>
  <si>
    <t>Dungeshwor</t>
  </si>
  <si>
    <t>Gurans</t>
  </si>
  <si>
    <t>Mahabu</t>
  </si>
  <si>
    <t>Narayan</t>
  </si>
  <si>
    <t>Naumule</t>
  </si>
  <si>
    <t>Thantikandh</t>
  </si>
  <si>
    <t>JAJARKOT</t>
  </si>
  <si>
    <t>Barekot</t>
  </si>
  <si>
    <t>Bheri</t>
  </si>
  <si>
    <t>Chhedagad</t>
  </si>
  <si>
    <t>Junichande</t>
  </si>
  <si>
    <t>Kuse</t>
  </si>
  <si>
    <t>Shiwalaya</t>
  </si>
  <si>
    <t>Tribeni Nalagad</t>
  </si>
  <si>
    <t>DOLPA</t>
  </si>
  <si>
    <t>Chharka Tangsong</t>
  </si>
  <si>
    <t>Dolpo Buddha</t>
  </si>
  <si>
    <t>Jagadulla</t>
  </si>
  <si>
    <t>Kaike</t>
  </si>
  <si>
    <t>Mudkechula</t>
  </si>
  <si>
    <t>Shey Phoksundo</t>
  </si>
  <si>
    <t>Thuli Bheri</t>
  </si>
  <si>
    <t>JUMLA</t>
  </si>
  <si>
    <t>Chandannath</t>
  </si>
  <si>
    <t>Guthichaur</t>
  </si>
  <si>
    <t>Hima</t>
  </si>
  <si>
    <t>Kanakasundari</t>
  </si>
  <si>
    <t>Patrasi</t>
  </si>
  <si>
    <t>Sinja</t>
  </si>
  <si>
    <t>Tatopani</t>
  </si>
  <si>
    <t>Tila</t>
  </si>
  <si>
    <t>KALIKOT</t>
  </si>
  <si>
    <t>Khandachakra</t>
  </si>
  <si>
    <t>Mahawai</t>
  </si>
  <si>
    <t>Naraharinath</t>
  </si>
  <si>
    <t>Pachaljharana</t>
  </si>
  <si>
    <t>Palata</t>
  </si>
  <si>
    <t>Raskot</t>
  </si>
  <si>
    <t>Sanni Tribeni</t>
  </si>
  <si>
    <t>Tilagufa</t>
  </si>
  <si>
    <t>MUGU</t>
  </si>
  <si>
    <t>Chhayanath Rara</t>
  </si>
  <si>
    <t>Khatyad</t>
  </si>
  <si>
    <t>Mugum Karmarong</t>
  </si>
  <si>
    <t>Soru</t>
  </si>
  <si>
    <t>HUMLA</t>
  </si>
  <si>
    <t>Adanchuli</t>
  </si>
  <si>
    <t>Chankheli</t>
  </si>
  <si>
    <t>Kharpunath</t>
  </si>
  <si>
    <t>Namkha</t>
  </si>
  <si>
    <t>Sarkegad</t>
  </si>
  <si>
    <t>Simkot</t>
  </si>
  <si>
    <t>Tanjakot</t>
  </si>
  <si>
    <t>BAJURA</t>
  </si>
  <si>
    <t>Badimalika</t>
  </si>
  <si>
    <t>Budhinanda</t>
  </si>
  <si>
    <t>Chhededaha</t>
  </si>
  <si>
    <t>Gaumul</t>
  </si>
  <si>
    <t>Himali</t>
  </si>
  <si>
    <t>Pandav Gupha</t>
  </si>
  <si>
    <t>Swami Kartik</t>
  </si>
  <si>
    <t>Khaptad National Park</t>
  </si>
  <si>
    <t>BAJHANG</t>
  </si>
  <si>
    <t>Bithadchir</t>
  </si>
  <si>
    <t>Bungal</t>
  </si>
  <si>
    <t>Chabispathivera</t>
  </si>
  <si>
    <t>Durgathali</t>
  </si>
  <si>
    <t>JayaPrithivi</t>
  </si>
  <si>
    <t>Kanda</t>
  </si>
  <si>
    <t>Kedarseu</t>
  </si>
  <si>
    <t>Khaptadchhanna</t>
  </si>
  <si>
    <t>Masta</t>
  </si>
  <si>
    <t>Surma</t>
  </si>
  <si>
    <t>Talkot</t>
  </si>
  <si>
    <t>Thalara</t>
  </si>
  <si>
    <t>ACHHAM</t>
  </si>
  <si>
    <t>Bannigadhi Jayagadh</t>
  </si>
  <si>
    <t>Chaurpati</t>
  </si>
  <si>
    <t>Dhakari</t>
  </si>
  <si>
    <t>Kamalbazar</t>
  </si>
  <si>
    <t>Mangalsen</t>
  </si>
  <si>
    <t>Mellekh</t>
  </si>
  <si>
    <t>Panchadewal Binayak</t>
  </si>
  <si>
    <t>Ramaroshan</t>
  </si>
  <si>
    <t>Sanphebagar</t>
  </si>
  <si>
    <t>Turmakhad</t>
  </si>
  <si>
    <t>DOTI</t>
  </si>
  <si>
    <t>Adharsha</t>
  </si>
  <si>
    <t>Badikedar</t>
  </si>
  <si>
    <t>Bogtan</t>
  </si>
  <si>
    <t>Dipayal Silgadi</t>
  </si>
  <si>
    <t>Jorayal</t>
  </si>
  <si>
    <t>K I Singh</t>
  </si>
  <si>
    <t>Purbichauki</t>
  </si>
  <si>
    <t>Sayal</t>
  </si>
  <si>
    <t>Shikhar</t>
  </si>
  <si>
    <t>KAILALI</t>
  </si>
  <si>
    <t>Bardagoriya</t>
  </si>
  <si>
    <t>Bhajani</t>
  </si>
  <si>
    <t>Chure</t>
  </si>
  <si>
    <t>Dhangadhi</t>
  </si>
  <si>
    <t>Gauriganga</t>
  </si>
  <si>
    <t>Ghodaghodi</t>
  </si>
  <si>
    <t>Janaki</t>
  </si>
  <si>
    <t>Joshipur</t>
  </si>
  <si>
    <t>Kailari</t>
  </si>
  <si>
    <t>Lamkichuha</t>
  </si>
  <si>
    <t>Mohanyal</t>
  </si>
  <si>
    <t>Tikapur</t>
  </si>
  <si>
    <t>KANCHANPUR</t>
  </si>
  <si>
    <t>Bedkot</t>
  </si>
  <si>
    <t>Belauri</t>
  </si>
  <si>
    <t>Beldandi</t>
  </si>
  <si>
    <t>Bhimdatta</t>
  </si>
  <si>
    <t>Krishnapur</t>
  </si>
  <si>
    <t>Laljhadi</t>
  </si>
  <si>
    <t>Mahakali</t>
  </si>
  <si>
    <t>Punarbas</t>
  </si>
  <si>
    <t>Shuklaphanta</t>
  </si>
  <si>
    <t>Shuklaphanta National Park</t>
  </si>
  <si>
    <t>DADELDHURA</t>
  </si>
  <si>
    <t>Ajaymeru</t>
  </si>
  <si>
    <t>Alital</t>
  </si>
  <si>
    <t>Amargadhi</t>
  </si>
  <si>
    <t>Bhageshwar</t>
  </si>
  <si>
    <t>Ganayapdhura</t>
  </si>
  <si>
    <t>Nawadurga</t>
  </si>
  <si>
    <t>Parashuram</t>
  </si>
  <si>
    <t>BAITADI</t>
  </si>
  <si>
    <t>Dasharathchanda</t>
  </si>
  <si>
    <t>Dilasaini</t>
  </si>
  <si>
    <t>Dogadakedar</t>
  </si>
  <si>
    <t>Melauli</t>
  </si>
  <si>
    <t>Pancheshwar</t>
  </si>
  <si>
    <t>Patan</t>
  </si>
  <si>
    <t>Purchaudi</t>
  </si>
  <si>
    <t>Shivanath</t>
  </si>
  <si>
    <t>Sigas</t>
  </si>
  <si>
    <t>Surnaya</t>
  </si>
  <si>
    <t>DARCHULA</t>
  </si>
  <si>
    <t>Apihimal</t>
  </si>
  <si>
    <t>Dunhu</t>
  </si>
  <si>
    <t>Lekam</t>
  </si>
  <si>
    <t>Malikaarjun</t>
  </si>
  <si>
    <t>Marma</t>
  </si>
  <si>
    <t>Naugad</t>
  </si>
  <si>
    <t>Shailyashikhar</t>
  </si>
  <si>
    <t>NAWALPUR</t>
  </si>
  <si>
    <t>Binayee Tribeni</t>
  </si>
  <si>
    <t>Bulingtar</t>
  </si>
  <si>
    <t>Bungdikali</t>
  </si>
  <si>
    <t>Devchuli</t>
  </si>
  <si>
    <t>Gaidakot</t>
  </si>
  <si>
    <t>Hupsekot</t>
  </si>
  <si>
    <t>Kawasoti</t>
  </si>
  <si>
    <t>Madhyabindu</t>
  </si>
  <si>
    <t>EASTERN_RUKUM</t>
  </si>
  <si>
    <t>Bhume</t>
  </si>
  <si>
    <t>Putha Uttarganga</t>
  </si>
  <si>
    <t>Sisne</t>
  </si>
  <si>
    <t>sum_2021</t>
  </si>
  <si>
    <t>sum_2014</t>
  </si>
  <si>
    <t>sum_2015</t>
  </si>
  <si>
    <t>sum_2016</t>
  </si>
  <si>
    <t>sum_2017</t>
  </si>
  <si>
    <t>avg_nl_sqkm</t>
  </si>
  <si>
    <t>percent_nl_sqkm</t>
  </si>
  <si>
    <t>base_line</t>
  </si>
  <si>
    <t>rel_chg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</si>
</sst>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5"/>
  <sheetViews>
    <sheetView tabSelected="1" topLeftCell="E1" zoomScale="130" zoomScaleNormal="130" workbookViewId="0">
      <selection activeCell="Q1" sqref="Q1"/>
    </sheetView>
  </sheetViews>
  <sheetFormatPr baseColWidth="10" defaultRowHeight="13" x14ac:dyDescent="0.15"/>
  <cols>
    <col min="1" max="9" width="15"/>
    <col min="14" max="1019" width="1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827</v>
      </c>
      <c r="J1" t="s">
        <v>828</v>
      </c>
      <c r="K1" t="s">
        <v>829</v>
      </c>
      <c r="L1" t="s">
        <v>830</v>
      </c>
      <c r="M1" t="s">
        <v>831</v>
      </c>
      <c r="N1" t="s">
        <v>832</v>
      </c>
      <c r="O1" t="s">
        <v>833</v>
      </c>
      <c r="P1" t="s">
        <v>834</v>
      </c>
      <c r="Q1" t="s">
        <v>835</v>
      </c>
    </row>
    <row r="2" spans="1:17" x14ac:dyDescent="0.15">
      <c r="A2">
        <v>1001</v>
      </c>
      <c r="B2">
        <v>1</v>
      </c>
      <c r="C2" t="s">
        <v>8</v>
      </c>
      <c r="D2" t="s">
        <v>9</v>
      </c>
      <c r="E2" t="s">
        <v>10</v>
      </c>
      <c r="F2">
        <v>1</v>
      </c>
      <c r="G2">
        <v>44893.1482043</v>
      </c>
      <c r="H2">
        <v>88826932.580500007</v>
      </c>
      <c r="I2">
        <v>169.53164666891101</v>
      </c>
      <c r="J2">
        <v>56.549579448997967</v>
      </c>
      <c r="K2">
        <v>72.949652023613453</v>
      </c>
      <c r="L2">
        <v>29.066086101345721</v>
      </c>
      <c r="M2">
        <v>126.2613147199154</v>
      </c>
      <c r="N2">
        <v>0.80163364876904442</v>
      </c>
      <c r="O2">
        <v>34.270458885195268</v>
      </c>
      <c r="P2">
        <f>LN(AVERAGE(J2:M2))</f>
        <v>4.2655863263137412</v>
      </c>
      <c r="Q2">
        <f>(LN(I2)-LN(M2))</f>
        <v>0.29468592972079755</v>
      </c>
    </row>
    <row r="3" spans="1:17" x14ac:dyDescent="0.15">
      <c r="A3">
        <v>1002</v>
      </c>
      <c r="B3">
        <v>1</v>
      </c>
      <c r="C3" t="s">
        <v>8</v>
      </c>
      <c r="D3" t="s">
        <v>9</v>
      </c>
      <c r="E3" t="s">
        <v>11</v>
      </c>
      <c r="F3">
        <v>1</v>
      </c>
      <c r="G3">
        <v>61337.336114899997</v>
      </c>
      <c r="H3">
        <v>137823025.33000001</v>
      </c>
      <c r="I3">
        <v>248.6317563354969</v>
      </c>
      <c r="J3">
        <v>74.431816685944796</v>
      </c>
      <c r="K3">
        <v>103.3457415625453</v>
      </c>
      <c r="L3">
        <v>33.559694286479498</v>
      </c>
      <c r="M3">
        <v>192.41151498258111</v>
      </c>
      <c r="N3">
        <v>0.7323681339725796</v>
      </c>
      <c r="O3">
        <v>29.218750945339927</v>
      </c>
      <c r="P3">
        <f t="shared" ref="P3:P66" si="0">LN(AVERAGE(J3:M3))</f>
        <v>4.6144984608242066</v>
      </c>
      <c r="Q3">
        <f t="shared" ref="Q3:Q66" si="1">(LN(I3)-LN(M3))</f>
        <v>0.25633652598578482</v>
      </c>
    </row>
    <row r="4" spans="1:17" x14ac:dyDescent="0.15">
      <c r="A4">
        <v>1003</v>
      </c>
      <c r="B4">
        <v>1</v>
      </c>
      <c r="C4" t="s">
        <v>8</v>
      </c>
      <c r="D4" t="s">
        <v>9</v>
      </c>
      <c r="E4" t="s">
        <v>12</v>
      </c>
      <c r="F4">
        <v>1</v>
      </c>
      <c r="G4">
        <v>76402.938500100005</v>
      </c>
      <c r="H4">
        <v>210325006.76800001</v>
      </c>
      <c r="I4">
        <v>369.45581457018852</v>
      </c>
      <c r="J4">
        <v>115.879221752286</v>
      </c>
      <c r="K4">
        <v>172.59660892188549</v>
      </c>
      <c r="L4">
        <v>59.734051812876707</v>
      </c>
      <c r="M4">
        <v>293.62375964224339</v>
      </c>
      <c r="N4">
        <v>0.76290695527858599</v>
      </c>
      <c r="O4">
        <v>25.826266586988844</v>
      </c>
      <c r="P4">
        <f t="shared" si="0"/>
        <v>5.0780347845823366</v>
      </c>
      <c r="Q4">
        <f t="shared" si="1"/>
        <v>0.22973193288227201</v>
      </c>
    </row>
    <row r="5" spans="1:17" x14ac:dyDescent="0.15">
      <c r="A5">
        <v>1004</v>
      </c>
      <c r="B5">
        <v>1</v>
      </c>
      <c r="C5" t="s">
        <v>8</v>
      </c>
      <c r="D5" t="s">
        <v>9</v>
      </c>
      <c r="E5" t="s">
        <v>13</v>
      </c>
      <c r="F5">
        <v>1</v>
      </c>
      <c r="G5">
        <v>123800.75655999999</v>
      </c>
      <c r="H5">
        <v>442956375.90499997</v>
      </c>
      <c r="I5">
        <v>798.74488478899002</v>
      </c>
      <c r="J5">
        <v>241.9825726412237</v>
      </c>
      <c r="K5">
        <v>363.96218803524971</v>
      </c>
      <c r="L5">
        <v>90.332639260603173</v>
      </c>
      <c r="M5">
        <v>608.09133985638618</v>
      </c>
      <c r="N5">
        <v>0.7361722343021474</v>
      </c>
      <c r="O5">
        <v>31.352780813755839</v>
      </c>
      <c r="P5">
        <f t="shared" si="0"/>
        <v>5.7871801173083659</v>
      </c>
      <c r="Q5">
        <f t="shared" si="1"/>
        <v>0.27271650094147759</v>
      </c>
    </row>
    <row r="6" spans="1:17" x14ac:dyDescent="0.15">
      <c r="A6">
        <v>1005</v>
      </c>
      <c r="B6">
        <v>1</v>
      </c>
      <c r="C6" t="s">
        <v>8</v>
      </c>
      <c r="D6" t="s">
        <v>9</v>
      </c>
      <c r="E6" t="s">
        <v>14</v>
      </c>
      <c r="F6">
        <v>1</v>
      </c>
      <c r="G6">
        <v>229604.803763</v>
      </c>
      <c r="H6">
        <v>1858505894.8599999</v>
      </c>
      <c r="I6">
        <v>3443.2252117097378</v>
      </c>
      <c r="J6">
        <v>1181.9169577620919</v>
      </c>
      <c r="K6">
        <v>1597.3189672268929</v>
      </c>
      <c r="L6">
        <v>436.05478126002708</v>
      </c>
      <c r="M6">
        <v>2499.2527257800102</v>
      </c>
      <c r="N6">
        <v>0.76870127878441508</v>
      </c>
      <c r="O6">
        <v>37.770189312692104</v>
      </c>
      <c r="P6">
        <f t="shared" si="0"/>
        <v>7.2644753225089467</v>
      </c>
      <c r="Q6">
        <f t="shared" si="1"/>
        <v>0.32041681618877593</v>
      </c>
    </row>
    <row r="7" spans="1:17" x14ac:dyDescent="0.15">
      <c r="A7">
        <v>1006</v>
      </c>
      <c r="B7">
        <v>1</v>
      </c>
      <c r="C7" t="s">
        <v>8</v>
      </c>
      <c r="D7" t="s">
        <v>15</v>
      </c>
      <c r="E7" t="s">
        <v>16</v>
      </c>
      <c r="F7">
        <v>1</v>
      </c>
      <c r="G7">
        <v>66904.314023600004</v>
      </c>
      <c r="H7">
        <v>125565841.177</v>
      </c>
      <c r="I7">
        <v>270.85735833644873</v>
      </c>
      <c r="J7">
        <v>82.021983668208122</v>
      </c>
      <c r="K7">
        <v>115.3202421367168</v>
      </c>
      <c r="L7">
        <v>46.132346983999007</v>
      </c>
      <c r="M7">
        <v>199.74070209264761</v>
      </c>
      <c r="N7">
        <v>0.88243600076076201</v>
      </c>
      <c r="O7">
        <v>35.604488969311028</v>
      </c>
      <c r="P7">
        <f t="shared" si="0"/>
        <v>4.7077612387047747</v>
      </c>
      <c r="Q7">
        <f t="shared" si="1"/>
        <v>0.30457229346370607</v>
      </c>
    </row>
    <row r="8" spans="1:17" x14ac:dyDescent="0.15">
      <c r="A8">
        <v>1007</v>
      </c>
      <c r="B8">
        <v>1</v>
      </c>
      <c r="C8" t="s">
        <v>8</v>
      </c>
      <c r="D8" t="s">
        <v>9</v>
      </c>
      <c r="E8" t="s">
        <v>17</v>
      </c>
      <c r="F8">
        <v>1</v>
      </c>
      <c r="G8">
        <v>75739.312970600004</v>
      </c>
      <c r="H8">
        <v>205995313.38299999</v>
      </c>
      <c r="I8">
        <v>370.29828351736069</v>
      </c>
      <c r="J8">
        <v>124.6560520678759</v>
      </c>
      <c r="K8">
        <v>181.03320904076099</v>
      </c>
      <c r="L8">
        <v>49.129591322707711</v>
      </c>
      <c r="M8">
        <v>304.61028492450708</v>
      </c>
      <c r="N8">
        <v>0.8002962865104094</v>
      </c>
      <c r="O8">
        <v>21.564602984148532</v>
      </c>
      <c r="P8">
        <f t="shared" si="0"/>
        <v>5.1050801562209775</v>
      </c>
      <c r="Q8">
        <f t="shared" si="1"/>
        <v>0.19527564728756985</v>
      </c>
    </row>
    <row r="9" spans="1:17" x14ac:dyDescent="0.15">
      <c r="A9">
        <v>1008</v>
      </c>
      <c r="B9">
        <v>1</v>
      </c>
      <c r="C9" t="s">
        <v>8</v>
      </c>
      <c r="D9" t="s">
        <v>9</v>
      </c>
      <c r="E9" t="s">
        <v>18</v>
      </c>
      <c r="F9">
        <v>1</v>
      </c>
      <c r="G9">
        <v>150240.601513</v>
      </c>
      <c r="H9">
        <v>481090490.54799998</v>
      </c>
      <c r="I9">
        <v>860.27185729146004</v>
      </c>
      <c r="J9">
        <v>223.19771731644869</v>
      </c>
      <c r="K9">
        <v>312.56828393042088</v>
      </c>
      <c r="L9">
        <v>0.30025990132344299</v>
      </c>
      <c r="M9">
        <v>600.27348113618791</v>
      </c>
      <c r="N9">
        <v>0.59050208048697883</v>
      </c>
      <c r="O9">
        <v>43.313320399087331</v>
      </c>
      <c r="P9">
        <f t="shared" si="0"/>
        <v>5.6492732623613202</v>
      </c>
      <c r="Q9">
        <f t="shared" si="1"/>
        <v>0.3598630991602656</v>
      </c>
    </row>
    <row r="10" spans="1:17" x14ac:dyDescent="0.15">
      <c r="A10">
        <v>1009</v>
      </c>
      <c r="B10">
        <v>1</v>
      </c>
      <c r="C10" t="s">
        <v>8</v>
      </c>
      <c r="D10" t="s">
        <v>9</v>
      </c>
      <c r="E10" t="s">
        <v>19</v>
      </c>
      <c r="F10">
        <v>1</v>
      </c>
      <c r="G10">
        <v>49651.6826803</v>
      </c>
      <c r="H10">
        <v>92761978.456700012</v>
      </c>
      <c r="I10">
        <v>203.76891505718231</v>
      </c>
      <c r="J10">
        <v>68.192884385585785</v>
      </c>
      <c r="K10">
        <v>94.393453381955624</v>
      </c>
      <c r="L10">
        <v>34.508604127913713</v>
      </c>
      <c r="M10">
        <v>139.70483477413649</v>
      </c>
      <c r="N10">
        <v>0.90769888232495233</v>
      </c>
      <c r="O10">
        <v>45.856738162726771</v>
      </c>
      <c r="P10">
        <f t="shared" si="0"/>
        <v>4.4331942581530246</v>
      </c>
      <c r="Q10">
        <f t="shared" si="1"/>
        <v>0.37745470852298268</v>
      </c>
    </row>
    <row r="11" spans="1:17" x14ac:dyDescent="0.15">
      <c r="A11">
        <v>2001</v>
      </c>
      <c r="B11">
        <v>1</v>
      </c>
      <c r="C11" t="s">
        <v>20</v>
      </c>
      <c r="D11" t="s">
        <v>9</v>
      </c>
      <c r="E11" t="s">
        <v>21</v>
      </c>
      <c r="F11">
        <v>2</v>
      </c>
      <c r="G11">
        <v>71995.60696590002</v>
      </c>
      <c r="H11">
        <v>207140709.22999999</v>
      </c>
      <c r="I11">
        <v>397.01674166321749</v>
      </c>
      <c r="J11">
        <v>122.826432287693</v>
      </c>
      <c r="K11">
        <v>184.3914713039994</v>
      </c>
      <c r="L11">
        <v>63.702081513474702</v>
      </c>
      <c r="M11">
        <v>308.2981608659029</v>
      </c>
      <c r="N11">
        <v>0.8197545384679743</v>
      </c>
      <c r="O11">
        <v>28.776876432909877</v>
      </c>
      <c r="P11">
        <f t="shared" si="0"/>
        <v>5.1346479902033284</v>
      </c>
      <c r="Q11">
        <f t="shared" si="1"/>
        <v>0.25291108076418922</v>
      </c>
    </row>
    <row r="12" spans="1:17" x14ac:dyDescent="0.15">
      <c r="A12">
        <v>2002</v>
      </c>
      <c r="B12">
        <v>1</v>
      </c>
      <c r="C12" t="s">
        <v>20</v>
      </c>
      <c r="D12" t="s">
        <v>9</v>
      </c>
      <c r="E12" t="s">
        <v>22</v>
      </c>
      <c r="F12">
        <v>2</v>
      </c>
      <c r="G12">
        <v>60365.369414300003</v>
      </c>
      <c r="H12">
        <v>107527760.639</v>
      </c>
      <c r="I12">
        <v>224.4826419651508</v>
      </c>
      <c r="J12">
        <v>87.212160900235176</v>
      </c>
      <c r="K12">
        <v>120.70068562030789</v>
      </c>
      <c r="L12">
        <v>52.712785379961133</v>
      </c>
      <c r="M12">
        <v>171.42876252532011</v>
      </c>
      <c r="N12">
        <v>1.0045182561653745</v>
      </c>
      <c r="O12">
        <v>30.948061841136266</v>
      </c>
      <c r="P12">
        <f t="shared" si="0"/>
        <v>4.6822571322205819</v>
      </c>
      <c r="Q12">
        <f t="shared" si="1"/>
        <v>0.26963058410112417</v>
      </c>
    </row>
    <row r="13" spans="1:17" x14ac:dyDescent="0.15">
      <c r="A13">
        <v>2003</v>
      </c>
      <c r="B13">
        <v>1</v>
      </c>
      <c r="C13" t="s">
        <v>20</v>
      </c>
      <c r="D13" t="s">
        <v>9</v>
      </c>
      <c r="E13" t="s">
        <v>23</v>
      </c>
      <c r="F13">
        <v>2</v>
      </c>
      <c r="G13">
        <v>64459.682323399997</v>
      </c>
      <c r="H13">
        <v>123010424.795</v>
      </c>
      <c r="I13">
        <v>278.32616317272192</v>
      </c>
      <c r="J13">
        <v>107.2836753353477</v>
      </c>
      <c r="K13">
        <v>133.77051666378969</v>
      </c>
      <c r="L13">
        <v>173.17859303578729</v>
      </c>
      <c r="M13">
        <v>188.59649597108361</v>
      </c>
      <c r="N13">
        <v>1.2251589286246238</v>
      </c>
      <c r="O13">
        <v>47.577589784804921</v>
      </c>
      <c r="P13">
        <f t="shared" si="0"/>
        <v>5.0153396794461012</v>
      </c>
      <c r="Q13">
        <f t="shared" si="1"/>
        <v>0.38918388392457537</v>
      </c>
    </row>
    <row r="14" spans="1:17" x14ac:dyDescent="0.15">
      <c r="A14">
        <v>2004</v>
      </c>
      <c r="B14">
        <v>1</v>
      </c>
      <c r="C14" t="s">
        <v>20</v>
      </c>
      <c r="D14" t="s">
        <v>9</v>
      </c>
      <c r="E14" t="s">
        <v>24</v>
      </c>
      <c r="F14">
        <v>2</v>
      </c>
      <c r="G14">
        <v>67081.014373099999</v>
      </c>
      <c r="H14">
        <v>129296146.726</v>
      </c>
      <c r="I14">
        <v>287.47048878669739</v>
      </c>
      <c r="J14">
        <v>94.968745462596416</v>
      </c>
      <c r="K14">
        <v>120.2163292020559</v>
      </c>
      <c r="L14">
        <v>104.1848065275699</v>
      </c>
      <c r="M14">
        <v>186.98971645534041</v>
      </c>
      <c r="N14">
        <v>0.97906938928470677</v>
      </c>
      <c r="O14">
        <v>53.735988393434056</v>
      </c>
      <c r="P14">
        <f t="shared" si="0"/>
        <v>4.8409527230508278</v>
      </c>
      <c r="Q14">
        <f t="shared" si="1"/>
        <v>0.43006658414529753</v>
      </c>
    </row>
    <row r="15" spans="1:17" x14ac:dyDescent="0.15">
      <c r="A15">
        <v>2005</v>
      </c>
      <c r="B15">
        <v>1</v>
      </c>
      <c r="C15" t="s">
        <v>20</v>
      </c>
      <c r="D15" t="s">
        <v>9</v>
      </c>
      <c r="E15" t="s">
        <v>25</v>
      </c>
      <c r="F15">
        <v>2</v>
      </c>
      <c r="G15">
        <v>84657.095248099999</v>
      </c>
      <c r="H15">
        <v>166606464.61300001</v>
      </c>
      <c r="I15">
        <v>379.59214124083519</v>
      </c>
      <c r="J15">
        <v>91.434615451842546</v>
      </c>
      <c r="K15">
        <v>150.58764792978761</v>
      </c>
      <c r="L15">
        <v>61.666856920346618</v>
      </c>
      <c r="M15">
        <v>235.29848983883861</v>
      </c>
      <c r="N15">
        <v>0.80877355418470231</v>
      </c>
      <c r="O15">
        <v>61.323662340895879</v>
      </c>
      <c r="P15">
        <f t="shared" si="0"/>
        <v>4.9033982227731734</v>
      </c>
      <c r="Q15">
        <f t="shared" si="1"/>
        <v>0.47824248609570574</v>
      </c>
    </row>
    <row r="16" spans="1:17" x14ac:dyDescent="0.15">
      <c r="A16">
        <v>2006</v>
      </c>
      <c r="B16">
        <v>1</v>
      </c>
      <c r="C16" t="s">
        <v>20</v>
      </c>
      <c r="D16" t="s">
        <v>15</v>
      </c>
      <c r="E16" t="s">
        <v>26</v>
      </c>
      <c r="F16">
        <v>2</v>
      </c>
      <c r="G16">
        <v>71962.55349380002</v>
      </c>
      <c r="H16">
        <v>192495103.75600001</v>
      </c>
      <c r="I16">
        <v>459.19113525748247</v>
      </c>
      <c r="J16">
        <v>174.48065627366299</v>
      </c>
      <c r="K16">
        <v>241.61660768091679</v>
      </c>
      <c r="L16">
        <v>146.2080245921388</v>
      </c>
      <c r="M16">
        <v>359.11693833768368</v>
      </c>
      <c r="N16">
        <v>1.1966826803713986</v>
      </c>
      <c r="O16">
        <v>27.866743736185828</v>
      </c>
      <c r="P16">
        <f t="shared" si="0"/>
        <v>5.4396240140390972</v>
      </c>
      <c r="Q16">
        <f t="shared" si="1"/>
        <v>0.24581847108636623</v>
      </c>
    </row>
    <row r="17" spans="1:17" x14ac:dyDescent="0.15">
      <c r="A17">
        <v>2007</v>
      </c>
      <c r="B17">
        <v>1</v>
      </c>
      <c r="C17" t="s">
        <v>20</v>
      </c>
      <c r="D17" t="s">
        <v>9</v>
      </c>
      <c r="E17" t="s">
        <v>27</v>
      </c>
      <c r="F17">
        <v>2</v>
      </c>
      <c r="G17">
        <v>55014.427549400003</v>
      </c>
      <c r="H17">
        <v>117349041.34</v>
      </c>
      <c r="I17">
        <v>277.58609911799431</v>
      </c>
      <c r="J17">
        <v>71.54443272203207</v>
      </c>
      <c r="K17">
        <v>108.12100170552731</v>
      </c>
      <c r="L17">
        <v>40.397856598719947</v>
      </c>
      <c r="M17">
        <v>163.1247006803751</v>
      </c>
      <c r="N17">
        <v>0.816342398989926</v>
      </c>
      <c r="O17">
        <v>70.168035840196708</v>
      </c>
      <c r="P17">
        <f t="shared" si="0"/>
        <v>4.5622313476033787</v>
      </c>
      <c r="Q17">
        <f t="shared" si="1"/>
        <v>0.53161620898978335</v>
      </c>
    </row>
    <row r="18" spans="1:17" x14ac:dyDescent="0.15">
      <c r="A18">
        <v>2008</v>
      </c>
      <c r="B18">
        <v>1</v>
      </c>
      <c r="C18" t="s">
        <v>20</v>
      </c>
      <c r="D18" t="s">
        <v>9</v>
      </c>
      <c r="E18" t="s">
        <v>19</v>
      </c>
      <c r="F18">
        <v>2</v>
      </c>
      <c r="G18">
        <v>109281.09844</v>
      </c>
      <c r="H18">
        <v>208360619.91600001</v>
      </c>
      <c r="I18">
        <v>387.38763430714607</v>
      </c>
      <c r="J18">
        <v>130.1910557076335</v>
      </c>
      <c r="K18">
        <v>185.13067002594471</v>
      </c>
      <c r="L18">
        <v>57.924536184771569</v>
      </c>
      <c r="M18">
        <v>304.72008682787418</v>
      </c>
      <c r="N18">
        <v>0.81345307599337169</v>
      </c>
      <c r="O18">
        <v>27.129011526558116</v>
      </c>
      <c r="P18">
        <f t="shared" si="0"/>
        <v>5.1328032924710776</v>
      </c>
      <c r="Q18">
        <f t="shared" si="1"/>
        <v>0.24003222364722898</v>
      </c>
    </row>
    <row r="19" spans="1:17" x14ac:dyDescent="0.15">
      <c r="A19">
        <v>3001</v>
      </c>
      <c r="B19">
        <v>1</v>
      </c>
      <c r="C19" t="s">
        <v>28</v>
      </c>
      <c r="D19" t="s">
        <v>9</v>
      </c>
      <c r="E19" t="s">
        <v>29</v>
      </c>
      <c r="F19">
        <v>3</v>
      </c>
      <c r="G19">
        <v>91428.676248500007</v>
      </c>
      <c r="H19">
        <v>108461258.20200001</v>
      </c>
      <c r="I19">
        <v>319.24756652116781</v>
      </c>
      <c r="J19">
        <v>117.2963320165873</v>
      </c>
      <c r="K19">
        <v>124.3622622936964</v>
      </c>
      <c r="L19">
        <v>64.864186852239072</v>
      </c>
      <c r="M19">
        <v>167.2762164324522</v>
      </c>
      <c r="N19">
        <v>1.0920927099899673</v>
      </c>
      <c r="O19">
        <v>90.850542491845005</v>
      </c>
      <c r="P19">
        <f t="shared" si="0"/>
        <v>4.7744888149313347</v>
      </c>
      <c r="Q19">
        <f t="shared" si="1"/>
        <v>0.64632043570288022</v>
      </c>
    </row>
    <row r="20" spans="1:17" x14ac:dyDescent="0.15">
      <c r="A20">
        <v>3002</v>
      </c>
      <c r="B20">
        <v>1</v>
      </c>
      <c r="C20" t="s">
        <v>28</v>
      </c>
      <c r="D20" t="s">
        <v>15</v>
      </c>
      <c r="E20" t="s">
        <v>30</v>
      </c>
      <c r="F20">
        <v>3</v>
      </c>
      <c r="G20">
        <v>94137.766951199999</v>
      </c>
      <c r="H20">
        <v>191764493.01100001</v>
      </c>
      <c r="I20">
        <v>370.3019210100174</v>
      </c>
      <c r="J20">
        <v>126.7544819116592</v>
      </c>
      <c r="K20">
        <v>185.40585550665861</v>
      </c>
      <c r="L20">
        <v>74.113477982580662</v>
      </c>
      <c r="M20">
        <v>282.3558174520731</v>
      </c>
      <c r="N20">
        <v>0.87168070370386241</v>
      </c>
      <c r="O20">
        <v>31.147261052226138</v>
      </c>
      <c r="P20">
        <f t="shared" si="0"/>
        <v>5.1189359326332564</v>
      </c>
      <c r="Q20">
        <f t="shared" si="1"/>
        <v>0.2711506360215159</v>
      </c>
    </row>
    <row r="21" spans="1:17" x14ac:dyDescent="0.15">
      <c r="A21">
        <v>3003</v>
      </c>
      <c r="B21">
        <v>1</v>
      </c>
      <c r="C21" t="s">
        <v>28</v>
      </c>
      <c r="D21" t="s">
        <v>9</v>
      </c>
      <c r="E21" t="s">
        <v>31</v>
      </c>
      <c r="F21">
        <v>3</v>
      </c>
      <c r="G21">
        <v>49950.470764400001</v>
      </c>
      <c r="H21">
        <v>108789581.586</v>
      </c>
      <c r="I21">
        <v>216.67930039763451</v>
      </c>
      <c r="J21">
        <v>70.321544628590345</v>
      </c>
      <c r="K21">
        <v>107.28747650980949</v>
      </c>
      <c r="L21">
        <v>45.082771576941013</v>
      </c>
      <c r="M21">
        <v>163.1697836369276</v>
      </c>
      <c r="N21">
        <v>0.88671536999900669</v>
      </c>
      <c r="O21">
        <v>32.793765835819215</v>
      </c>
      <c r="P21">
        <f t="shared" si="0"/>
        <v>4.5691843335424718</v>
      </c>
      <c r="Q21">
        <f t="shared" si="1"/>
        <v>0.28362710594495244</v>
      </c>
    </row>
    <row r="22" spans="1:17" x14ac:dyDescent="0.15">
      <c r="A22">
        <v>3004</v>
      </c>
      <c r="B22">
        <v>1</v>
      </c>
      <c r="C22" t="s">
        <v>28</v>
      </c>
      <c r="D22" t="s">
        <v>15</v>
      </c>
      <c r="E22" t="s">
        <v>32</v>
      </c>
      <c r="F22">
        <v>3</v>
      </c>
      <c r="G22">
        <v>116438.486426</v>
      </c>
      <c r="H22">
        <v>173317099.99399999</v>
      </c>
      <c r="I22">
        <v>412.01683220267302</v>
      </c>
      <c r="J22">
        <v>145.65157454460859</v>
      </c>
      <c r="K22">
        <v>205.4068133383989</v>
      </c>
      <c r="L22">
        <v>108.778821060434</v>
      </c>
      <c r="M22">
        <v>308.15717133879662</v>
      </c>
      <c r="N22">
        <v>1.107787950970829</v>
      </c>
      <c r="O22">
        <v>33.703470346854324</v>
      </c>
      <c r="P22">
        <f t="shared" si="0"/>
        <v>5.2574880546601737</v>
      </c>
      <c r="Q22">
        <f t="shared" si="1"/>
        <v>0.29045425400474656</v>
      </c>
    </row>
    <row r="23" spans="1:17" x14ac:dyDescent="0.15">
      <c r="A23">
        <v>3005</v>
      </c>
      <c r="B23">
        <v>1</v>
      </c>
      <c r="C23" t="s">
        <v>28</v>
      </c>
      <c r="D23" t="s">
        <v>15</v>
      </c>
      <c r="E23" t="s">
        <v>33</v>
      </c>
      <c r="F23">
        <v>3</v>
      </c>
      <c r="G23">
        <v>98828.270690100006</v>
      </c>
      <c r="H23">
        <v>264109275.171</v>
      </c>
      <c r="I23">
        <v>590.58889937400818</v>
      </c>
      <c r="J23">
        <v>316.82538513094192</v>
      </c>
      <c r="K23">
        <v>299.6340671479702</v>
      </c>
      <c r="L23">
        <v>191.12029002606869</v>
      </c>
      <c r="M23">
        <v>410.84321494400501</v>
      </c>
      <c r="N23">
        <v>1.1533322300590414</v>
      </c>
      <c r="O23">
        <v>43.750432742208297</v>
      </c>
      <c r="P23">
        <f t="shared" si="0"/>
        <v>5.7190182824117404</v>
      </c>
      <c r="Q23">
        <f t="shared" si="1"/>
        <v>0.36290850406541608</v>
      </c>
    </row>
    <row r="24" spans="1:17" x14ac:dyDescent="0.15">
      <c r="A24">
        <v>3006</v>
      </c>
      <c r="B24">
        <v>1</v>
      </c>
      <c r="C24" t="s">
        <v>28</v>
      </c>
      <c r="D24" t="s">
        <v>9</v>
      </c>
      <c r="E24" t="s">
        <v>34</v>
      </c>
      <c r="F24">
        <v>3</v>
      </c>
      <c r="G24">
        <v>61923.060086099998</v>
      </c>
      <c r="H24">
        <v>135761534.62099999</v>
      </c>
      <c r="I24">
        <v>290.31729030609131</v>
      </c>
      <c r="J24">
        <v>83.865203961730003</v>
      </c>
      <c r="K24">
        <v>132.68693442642689</v>
      </c>
      <c r="L24">
        <v>62.424222716130323</v>
      </c>
      <c r="M24">
        <v>215.74015510082239</v>
      </c>
      <c r="N24">
        <v>0.91100273281785926</v>
      </c>
      <c r="O24">
        <v>34.568036335385315</v>
      </c>
      <c r="P24">
        <f t="shared" si="0"/>
        <v>4.8176905428615147</v>
      </c>
      <c r="Q24">
        <f t="shared" si="1"/>
        <v>0.2968997315164037</v>
      </c>
    </row>
    <row r="25" spans="1:17" x14ac:dyDescent="0.15">
      <c r="A25">
        <v>3007</v>
      </c>
      <c r="B25">
        <v>1</v>
      </c>
      <c r="C25" t="s">
        <v>28</v>
      </c>
      <c r="D25" t="s">
        <v>9</v>
      </c>
      <c r="E25" t="s">
        <v>35</v>
      </c>
      <c r="F25">
        <v>3</v>
      </c>
      <c r="G25">
        <v>80287.898101700004</v>
      </c>
      <c r="H25">
        <v>172410178.02000001</v>
      </c>
      <c r="I25">
        <v>381.58691024780268</v>
      </c>
      <c r="J25">
        <v>158.23501437902451</v>
      </c>
      <c r="K25">
        <v>170.77021320164201</v>
      </c>
      <c r="L25">
        <v>87.577798901125789</v>
      </c>
      <c r="M25">
        <v>240.07446974515909</v>
      </c>
      <c r="N25">
        <v>0.9521733342082298</v>
      </c>
      <c r="O25">
        <v>58.945226726048851</v>
      </c>
      <c r="P25">
        <f t="shared" si="0"/>
        <v>5.1008682067098983</v>
      </c>
      <c r="Q25">
        <f t="shared" si="1"/>
        <v>0.46338947088351468</v>
      </c>
    </row>
    <row r="26" spans="1:17" x14ac:dyDescent="0.15">
      <c r="A26">
        <v>3008</v>
      </c>
      <c r="B26">
        <v>1</v>
      </c>
      <c r="C26" t="s">
        <v>28</v>
      </c>
      <c r="D26" t="s">
        <v>9</v>
      </c>
      <c r="E26" t="s">
        <v>36</v>
      </c>
      <c r="F26">
        <v>3</v>
      </c>
      <c r="G26">
        <v>103527.08908400001</v>
      </c>
      <c r="H26">
        <v>155056441.583</v>
      </c>
      <c r="I26">
        <v>341.01252329349518</v>
      </c>
      <c r="J26">
        <v>116.2077325507998</v>
      </c>
      <c r="K26">
        <v>165.5563819408417</v>
      </c>
      <c r="L26">
        <v>77.154956731945276</v>
      </c>
      <c r="M26">
        <v>238.30807359516621</v>
      </c>
      <c r="N26">
        <v>0.9629189518370701</v>
      </c>
      <c r="O26">
        <v>43.097343765533338</v>
      </c>
      <c r="P26">
        <f t="shared" si="0"/>
        <v>5.0060031569929988</v>
      </c>
      <c r="Q26">
        <f t="shared" si="1"/>
        <v>0.35835493831631471</v>
      </c>
    </row>
    <row r="27" spans="1:17" x14ac:dyDescent="0.15">
      <c r="A27">
        <v>3009</v>
      </c>
      <c r="B27">
        <v>1</v>
      </c>
      <c r="C27" t="s">
        <v>28</v>
      </c>
      <c r="D27" t="s">
        <v>9</v>
      </c>
      <c r="E27" t="s">
        <v>37</v>
      </c>
      <c r="F27">
        <v>3</v>
      </c>
      <c r="G27">
        <v>65012.168658100003</v>
      </c>
      <c r="H27">
        <v>156005937.61899999</v>
      </c>
      <c r="I27">
        <v>297.11607939004898</v>
      </c>
      <c r="J27">
        <v>104.7486258558929</v>
      </c>
      <c r="K27">
        <v>153.01816127449271</v>
      </c>
      <c r="L27">
        <v>70.516717715654522</v>
      </c>
      <c r="M27">
        <v>244.61279255151749</v>
      </c>
      <c r="N27">
        <v>0.91806809750519469</v>
      </c>
      <c r="O27">
        <v>21.463835268334901</v>
      </c>
      <c r="P27">
        <f t="shared" si="0"/>
        <v>4.9644103573614817</v>
      </c>
      <c r="Q27">
        <f t="shared" si="1"/>
        <v>0.19444638037285955</v>
      </c>
    </row>
    <row r="28" spans="1:17" x14ac:dyDescent="0.15">
      <c r="A28">
        <v>3010</v>
      </c>
      <c r="B28">
        <v>1</v>
      </c>
      <c r="C28" t="s">
        <v>28</v>
      </c>
      <c r="D28" t="s">
        <v>15</v>
      </c>
      <c r="E28" t="s">
        <v>38</v>
      </c>
      <c r="F28">
        <v>3</v>
      </c>
      <c r="G28">
        <v>121362.28973999999</v>
      </c>
      <c r="H28">
        <v>225517966.92899999</v>
      </c>
      <c r="I28">
        <v>526.81251847743988</v>
      </c>
      <c r="J28">
        <v>177.6879269182682</v>
      </c>
      <c r="K28">
        <v>265.50975006818771</v>
      </c>
      <c r="L28">
        <v>153.42924010171549</v>
      </c>
      <c r="M28">
        <v>409.57066597044468</v>
      </c>
      <c r="N28">
        <v>1.1154295118483819</v>
      </c>
      <c r="O28">
        <v>28.625549202651047</v>
      </c>
      <c r="P28">
        <f t="shared" si="0"/>
        <v>5.5276393748857604</v>
      </c>
      <c r="Q28">
        <f t="shared" si="1"/>
        <v>0.25173527795409889</v>
      </c>
    </row>
    <row r="29" spans="1:17" x14ac:dyDescent="0.15">
      <c r="A29">
        <v>4001</v>
      </c>
      <c r="B29">
        <v>1</v>
      </c>
      <c r="C29" t="s">
        <v>39</v>
      </c>
      <c r="D29" t="s">
        <v>15</v>
      </c>
      <c r="E29" t="s">
        <v>40</v>
      </c>
      <c r="F29">
        <v>4</v>
      </c>
      <c r="G29">
        <v>72663.0755011</v>
      </c>
      <c r="H29">
        <v>109861915.346</v>
      </c>
      <c r="I29">
        <v>541.19784414768219</v>
      </c>
      <c r="J29">
        <v>167.8602151572704</v>
      </c>
      <c r="K29">
        <v>201.46516506373879</v>
      </c>
      <c r="L29">
        <v>171.18758856877679</v>
      </c>
      <c r="M29">
        <v>294.90818113088608</v>
      </c>
      <c r="N29">
        <v>1.9010708744918337</v>
      </c>
      <c r="O29">
        <v>83.514015132556764</v>
      </c>
      <c r="P29">
        <f t="shared" si="0"/>
        <v>5.3416416077410647</v>
      </c>
      <c r="Q29">
        <f t="shared" si="1"/>
        <v>0.6071208553341565</v>
      </c>
    </row>
    <row r="30" spans="1:17" x14ac:dyDescent="0.15">
      <c r="A30">
        <v>4002</v>
      </c>
      <c r="B30">
        <v>1</v>
      </c>
      <c r="C30" t="s">
        <v>39</v>
      </c>
      <c r="D30" t="s">
        <v>9</v>
      </c>
      <c r="E30" t="s">
        <v>41</v>
      </c>
      <c r="F30">
        <v>4</v>
      </c>
      <c r="G30">
        <v>65659.452594600021</v>
      </c>
      <c r="H30">
        <v>80319203.718500003</v>
      </c>
      <c r="I30">
        <v>257.07368701696402</v>
      </c>
      <c r="J30">
        <v>84.249286375939846</v>
      </c>
      <c r="K30">
        <v>116.517230078578</v>
      </c>
      <c r="L30">
        <v>79.531429745256901</v>
      </c>
      <c r="M30">
        <v>165.3856734633446</v>
      </c>
      <c r="N30">
        <v>1.3872262143718954</v>
      </c>
      <c r="O30">
        <v>55.43890932846778</v>
      </c>
      <c r="P30">
        <f t="shared" si="0"/>
        <v>4.7133149662234821</v>
      </c>
      <c r="Q30">
        <f t="shared" si="1"/>
        <v>0.44108260238424091</v>
      </c>
    </row>
    <row r="31" spans="1:17" x14ac:dyDescent="0.15">
      <c r="A31">
        <v>4003</v>
      </c>
      <c r="B31">
        <v>1</v>
      </c>
      <c r="C31" t="s">
        <v>39</v>
      </c>
      <c r="D31" t="s">
        <v>15</v>
      </c>
      <c r="E31" t="s">
        <v>42</v>
      </c>
      <c r="F31">
        <v>4</v>
      </c>
      <c r="G31">
        <v>68891.90372810002</v>
      </c>
      <c r="H31">
        <v>96354371.648300007</v>
      </c>
      <c r="I31">
        <v>550.33491516113281</v>
      </c>
      <c r="J31">
        <v>284.50630417466158</v>
      </c>
      <c r="K31">
        <v>343.33330905437469</v>
      </c>
      <c r="L31">
        <v>293.97451496124268</v>
      </c>
      <c r="M31">
        <v>359.57778364419943</v>
      </c>
      <c r="N31">
        <v>3.3246854551437632</v>
      </c>
      <c r="O31">
        <v>53.050310723781166</v>
      </c>
      <c r="P31">
        <f t="shared" si="0"/>
        <v>5.7694078360895196</v>
      </c>
      <c r="Q31">
        <f t="shared" si="1"/>
        <v>0.42559650961218853</v>
      </c>
    </row>
    <row r="32" spans="1:17" x14ac:dyDescent="0.15">
      <c r="A32">
        <v>4004</v>
      </c>
      <c r="B32">
        <v>1</v>
      </c>
      <c r="C32" t="s">
        <v>39</v>
      </c>
      <c r="D32" t="s">
        <v>15</v>
      </c>
      <c r="E32" t="s">
        <v>43</v>
      </c>
      <c r="F32">
        <v>4</v>
      </c>
      <c r="G32">
        <v>50209.677456999998</v>
      </c>
      <c r="H32">
        <v>78242359.442399994</v>
      </c>
      <c r="I32">
        <v>709.84357690811157</v>
      </c>
      <c r="J32">
        <v>248.19092434644699</v>
      </c>
      <c r="K32">
        <v>237.84777992963791</v>
      </c>
      <c r="L32">
        <v>259.70664077997208</v>
      </c>
      <c r="M32">
        <v>345.59280121326452</v>
      </c>
      <c r="N32">
        <v>3.4870438278153419</v>
      </c>
      <c r="O32">
        <v>105.39883192476245</v>
      </c>
      <c r="P32">
        <f t="shared" si="0"/>
        <v>5.6088655182762892</v>
      </c>
      <c r="Q32">
        <f t="shared" si="1"/>
        <v>0.71978342465846534</v>
      </c>
    </row>
    <row r="33" spans="1:17" x14ac:dyDescent="0.15">
      <c r="A33">
        <v>4005</v>
      </c>
      <c r="B33">
        <v>1</v>
      </c>
      <c r="C33" t="s">
        <v>39</v>
      </c>
      <c r="D33" t="s">
        <v>9</v>
      </c>
      <c r="E33" t="s">
        <v>44</v>
      </c>
      <c r="F33">
        <v>4</v>
      </c>
      <c r="G33">
        <v>64012.388742100004</v>
      </c>
      <c r="H33">
        <v>79775873.988900006</v>
      </c>
      <c r="I33">
        <v>334.66592419147491</v>
      </c>
      <c r="J33">
        <v>101.4534251764417</v>
      </c>
      <c r="K33">
        <v>132.3342340737581</v>
      </c>
      <c r="L33">
        <v>98.755768463015556</v>
      </c>
      <c r="M33">
        <v>185.13688293099401</v>
      </c>
      <c r="N33">
        <v>1.6222959547777542</v>
      </c>
      <c r="O33">
        <v>80.766748847237963</v>
      </c>
      <c r="P33">
        <f t="shared" si="0"/>
        <v>4.8630635296988851</v>
      </c>
      <c r="Q33">
        <f t="shared" si="1"/>
        <v>0.5920373338130851</v>
      </c>
    </row>
    <row r="34" spans="1:17" x14ac:dyDescent="0.15">
      <c r="A34">
        <v>4006</v>
      </c>
      <c r="B34">
        <v>1</v>
      </c>
      <c r="C34" t="s">
        <v>39</v>
      </c>
      <c r="D34" t="s">
        <v>15</v>
      </c>
      <c r="E34" t="s">
        <v>45</v>
      </c>
      <c r="F34">
        <v>4</v>
      </c>
      <c r="G34">
        <v>45011.7906945</v>
      </c>
      <c r="H34">
        <v>70858866.973000005</v>
      </c>
      <c r="I34">
        <v>602.46536448597908</v>
      </c>
      <c r="J34">
        <v>173.66835490614179</v>
      </c>
      <c r="K34">
        <v>214.92458549141881</v>
      </c>
      <c r="L34">
        <v>217.49818780273199</v>
      </c>
      <c r="M34">
        <v>254.25162729620931</v>
      </c>
      <c r="N34">
        <v>3.0354096538981006</v>
      </c>
      <c r="O34">
        <v>136.95634552776818</v>
      </c>
      <c r="P34">
        <f t="shared" si="0"/>
        <v>5.3710365016294599</v>
      </c>
      <c r="Q34">
        <f t="shared" si="1"/>
        <v>0.86270574209549178</v>
      </c>
    </row>
    <row r="35" spans="1:17" x14ac:dyDescent="0.15">
      <c r="A35">
        <v>4007</v>
      </c>
      <c r="B35">
        <v>1</v>
      </c>
      <c r="C35" t="s">
        <v>39</v>
      </c>
      <c r="D35" t="s">
        <v>15</v>
      </c>
      <c r="E35" t="s">
        <v>46</v>
      </c>
      <c r="F35">
        <v>4</v>
      </c>
      <c r="G35">
        <v>80593.14243740002</v>
      </c>
      <c r="H35">
        <v>149893524.755</v>
      </c>
      <c r="I35">
        <v>449.39986941218382</v>
      </c>
      <c r="J35">
        <v>124.84361600130801</v>
      </c>
      <c r="K35">
        <v>190.82127101719379</v>
      </c>
      <c r="L35">
        <v>102.86735567450521</v>
      </c>
      <c r="M35">
        <v>272.33026477694511</v>
      </c>
      <c r="N35">
        <v>1.1522554236401512</v>
      </c>
      <c r="O35">
        <v>65.0201712910129</v>
      </c>
      <c r="P35">
        <f t="shared" si="0"/>
        <v>5.1516464666843484</v>
      </c>
      <c r="Q35">
        <f t="shared" si="1"/>
        <v>0.50089753068909992</v>
      </c>
    </row>
    <row r="36" spans="1:17" x14ac:dyDescent="0.15">
      <c r="A36">
        <v>4008</v>
      </c>
      <c r="B36">
        <v>1</v>
      </c>
      <c r="C36" t="s">
        <v>39</v>
      </c>
      <c r="D36" t="s">
        <v>9</v>
      </c>
      <c r="E36" t="s">
        <v>47</v>
      </c>
      <c r="F36">
        <v>4</v>
      </c>
      <c r="G36">
        <v>80898.174922999999</v>
      </c>
      <c r="H36">
        <v>101351821.943</v>
      </c>
      <c r="I36">
        <v>305.38129806518549</v>
      </c>
      <c r="J36">
        <v>94.118097864091396</v>
      </c>
      <c r="K36">
        <v>138.15348726510999</v>
      </c>
      <c r="L36">
        <v>89.898689039051533</v>
      </c>
      <c r="M36">
        <v>199.17836087942121</v>
      </c>
      <c r="N36">
        <v>1.2859873287252774</v>
      </c>
      <c r="O36">
        <v>53.320519717529727</v>
      </c>
      <c r="P36">
        <f t="shared" si="0"/>
        <v>4.8701246220009855</v>
      </c>
      <c r="Q36">
        <f t="shared" si="1"/>
        <v>0.42736044427542907</v>
      </c>
    </row>
    <row r="37" spans="1:17" x14ac:dyDescent="0.15">
      <c r="A37">
        <v>4009</v>
      </c>
      <c r="B37">
        <v>1</v>
      </c>
      <c r="C37" t="s">
        <v>39</v>
      </c>
      <c r="D37" t="s">
        <v>9</v>
      </c>
      <c r="E37" t="s">
        <v>48</v>
      </c>
      <c r="F37">
        <v>4</v>
      </c>
      <c r="G37">
        <v>67151.973110799998</v>
      </c>
      <c r="H37">
        <v>117339378.325</v>
      </c>
      <c r="I37">
        <v>379.34754288196558</v>
      </c>
      <c r="J37">
        <v>133.37806316465139</v>
      </c>
      <c r="K37">
        <v>171.70341426134109</v>
      </c>
      <c r="L37">
        <v>115.8807376772165</v>
      </c>
      <c r="M37">
        <v>238.6458806395531</v>
      </c>
      <c r="N37">
        <v>1.4053425737347454</v>
      </c>
      <c r="O37">
        <v>58.958345254207842</v>
      </c>
      <c r="P37">
        <f t="shared" si="0"/>
        <v>5.1053515032057595</v>
      </c>
      <c r="Q37">
        <f t="shared" si="1"/>
        <v>0.4634720023762231</v>
      </c>
    </row>
    <row r="38" spans="1:17" x14ac:dyDescent="0.15">
      <c r="A38">
        <v>4010</v>
      </c>
      <c r="B38">
        <v>1</v>
      </c>
      <c r="C38" t="s">
        <v>39</v>
      </c>
      <c r="D38" t="s">
        <v>9</v>
      </c>
      <c r="E38" t="s">
        <v>49</v>
      </c>
      <c r="F38">
        <v>4</v>
      </c>
      <c r="G38">
        <v>57380.353268799998</v>
      </c>
      <c r="H38">
        <v>94115046.315300003</v>
      </c>
      <c r="I38">
        <v>246.85722351074219</v>
      </c>
      <c r="J38">
        <v>97.466820783913136</v>
      </c>
      <c r="K38">
        <v>132.80167210102081</v>
      </c>
      <c r="L38">
        <v>86.058704797178507</v>
      </c>
      <c r="M38">
        <v>184.9802456796169</v>
      </c>
      <c r="N38">
        <v>1.3316346933578285</v>
      </c>
      <c r="O38">
        <v>33.450586901206371</v>
      </c>
      <c r="P38">
        <f t="shared" si="0"/>
        <v>4.8309252111576857</v>
      </c>
      <c r="Q38">
        <f t="shared" si="1"/>
        <v>0.28856108776364664</v>
      </c>
    </row>
    <row r="39" spans="1:17" x14ac:dyDescent="0.15">
      <c r="A39">
        <v>4011</v>
      </c>
      <c r="B39">
        <v>1</v>
      </c>
      <c r="C39" t="s">
        <v>39</v>
      </c>
      <c r="D39" t="s">
        <v>9</v>
      </c>
      <c r="E39" t="s">
        <v>50</v>
      </c>
      <c r="F39">
        <v>4</v>
      </c>
      <c r="G39">
        <v>75813.016191899995</v>
      </c>
      <c r="H39">
        <v>109646250.05599999</v>
      </c>
      <c r="I39">
        <v>348.07566517591482</v>
      </c>
      <c r="J39">
        <v>123.1370851546526</v>
      </c>
      <c r="K39">
        <v>170.35118822753429</v>
      </c>
      <c r="L39">
        <v>121.2675466611981</v>
      </c>
      <c r="M39">
        <v>252.89496049284929</v>
      </c>
      <c r="N39">
        <v>1.5222836626771157</v>
      </c>
      <c r="O39">
        <v>37.636457641375891</v>
      </c>
      <c r="P39">
        <f t="shared" si="0"/>
        <v>5.1174708920893579</v>
      </c>
      <c r="Q39">
        <f t="shared" si="1"/>
        <v>0.31944565820616511</v>
      </c>
    </row>
    <row r="40" spans="1:17" x14ac:dyDescent="0.15">
      <c r="A40">
        <v>4012</v>
      </c>
      <c r="B40">
        <v>1</v>
      </c>
      <c r="C40" t="s">
        <v>39</v>
      </c>
      <c r="D40" t="s">
        <v>9</v>
      </c>
      <c r="E40" t="s">
        <v>51</v>
      </c>
      <c r="F40">
        <v>4</v>
      </c>
      <c r="G40">
        <v>82828.596930999993</v>
      </c>
      <c r="H40">
        <v>104569472.888</v>
      </c>
      <c r="I40">
        <v>444.21258080005651</v>
      </c>
      <c r="J40">
        <v>108.3324697986245</v>
      </c>
      <c r="K40">
        <v>166.2856125831604</v>
      </c>
      <c r="L40">
        <v>120.28838117420671</v>
      </c>
      <c r="M40">
        <v>229.92124328017229</v>
      </c>
      <c r="N40">
        <v>1.4938100230872133</v>
      </c>
      <c r="O40">
        <v>93.202061046076494</v>
      </c>
      <c r="P40">
        <f t="shared" si="0"/>
        <v>5.0511815815506731</v>
      </c>
      <c r="Q40">
        <f t="shared" si="1"/>
        <v>0.65856640367377928</v>
      </c>
    </row>
    <row r="41" spans="1:17" x14ac:dyDescent="0.15">
      <c r="A41">
        <v>4013</v>
      </c>
      <c r="B41">
        <v>1</v>
      </c>
      <c r="C41" t="s">
        <v>39</v>
      </c>
      <c r="D41" t="s">
        <v>15</v>
      </c>
      <c r="E41" t="s">
        <v>52</v>
      </c>
      <c r="F41">
        <v>4</v>
      </c>
      <c r="G41">
        <v>49273.178881400003</v>
      </c>
      <c r="H41">
        <v>79094214.803900003</v>
      </c>
      <c r="I41">
        <v>374.22471025586128</v>
      </c>
      <c r="J41">
        <v>114.6176906526089</v>
      </c>
      <c r="K41">
        <v>143.60836526751521</v>
      </c>
      <c r="L41">
        <v>118.0617782622576</v>
      </c>
      <c r="M41">
        <v>203.4020992517471</v>
      </c>
      <c r="N41">
        <v>1.8322766553513639</v>
      </c>
      <c r="O41">
        <v>83.982717795203342</v>
      </c>
      <c r="P41">
        <f t="shared" si="0"/>
        <v>4.9761990019450035</v>
      </c>
      <c r="Q41">
        <f t="shared" si="1"/>
        <v>0.60967164218359393</v>
      </c>
    </row>
    <row r="42" spans="1:17" x14ac:dyDescent="0.15">
      <c r="A42">
        <v>4014</v>
      </c>
      <c r="B42">
        <v>1</v>
      </c>
      <c r="C42" t="s">
        <v>39</v>
      </c>
      <c r="D42" t="s">
        <v>15</v>
      </c>
      <c r="E42" t="s">
        <v>53</v>
      </c>
      <c r="F42">
        <v>4</v>
      </c>
      <c r="G42">
        <v>105945.389946</v>
      </c>
      <c r="H42">
        <v>192612813.77399999</v>
      </c>
      <c r="I42">
        <v>1137.483669519424</v>
      </c>
      <c r="J42">
        <v>305.74591816216707</v>
      </c>
      <c r="K42">
        <v>408.06369087100029</v>
      </c>
      <c r="L42">
        <v>351.13115806132561</v>
      </c>
      <c r="M42">
        <v>587.42341911792755</v>
      </c>
      <c r="N42">
        <v>2.1446706398142372</v>
      </c>
      <c r="O42">
        <v>93.639482611616771</v>
      </c>
      <c r="P42">
        <f t="shared" si="0"/>
        <v>6.0236680203675608</v>
      </c>
      <c r="Q42">
        <f t="shared" si="1"/>
        <v>0.66082790717122286</v>
      </c>
    </row>
    <row r="43" spans="1:17" x14ac:dyDescent="0.15">
      <c r="A43">
        <v>4015</v>
      </c>
      <c r="B43">
        <v>1</v>
      </c>
      <c r="C43" t="s">
        <v>39</v>
      </c>
      <c r="D43" t="s">
        <v>15</v>
      </c>
      <c r="E43" t="s">
        <v>54</v>
      </c>
      <c r="F43">
        <v>4</v>
      </c>
      <c r="G43">
        <v>61769.588348400001</v>
      </c>
      <c r="H43">
        <v>145469854.80700001</v>
      </c>
      <c r="I43">
        <v>514.39768180251122</v>
      </c>
      <c r="J43">
        <v>162.12752139568329</v>
      </c>
      <c r="K43">
        <v>216.89421845972541</v>
      </c>
      <c r="L43">
        <v>154.89992338418961</v>
      </c>
      <c r="M43">
        <v>298.18165519833559</v>
      </c>
      <c r="N43">
        <v>1.4300270656451721</v>
      </c>
      <c r="O43">
        <v>72.511511970902262</v>
      </c>
      <c r="P43">
        <f t="shared" si="0"/>
        <v>5.3376622528063429</v>
      </c>
      <c r="Q43">
        <f t="shared" si="1"/>
        <v>0.54529378431977271</v>
      </c>
    </row>
    <row r="44" spans="1:17" x14ac:dyDescent="0.15">
      <c r="A44">
        <v>5001</v>
      </c>
      <c r="B44">
        <v>1</v>
      </c>
      <c r="C44" t="s">
        <v>55</v>
      </c>
      <c r="D44" t="s">
        <v>15</v>
      </c>
      <c r="E44" t="s">
        <v>56</v>
      </c>
      <c r="F44">
        <v>5</v>
      </c>
      <c r="G44">
        <v>63139.150843700001</v>
      </c>
      <c r="H44">
        <v>132791153.818</v>
      </c>
      <c r="I44">
        <v>497.55381435155869</v>
      </c>
      <c r="J44">
        <v>175.5894993022084</v>
      </c>
      <c r="K44">
        <v>203.59415899217129</v>
      </c>
      <c r="L44">
        <v>162.97795854136351</v>
      </c>
      <c r="M44">
        <v>290.57015863060951</v>
      </c>
      <c r="N44">
        <v>1.5677470816461021</v>
      </c>
      <c r="O44">
        <v>71.233624504462412</v>
      </c>
      <c r="P44">
        <f t="shared" si="0"/>
        <v>5.3384172309547147</v>
      </c>
      <c r="Q44">
        <f t="shared" si="1"/>
        <v>0.53785866325043408</v>
      </c>
    </row>
    <row r="45" spans="1:17" x14ac:dyDescent="0.15">
      <c r="A45">
        <v>5002</v>
      </c>
      <c r="B45">
        <v>1</v>
      </c>
      <c r="C45" t="s">
        <v>55</v>
      </c>
      <c r="D45" t="s">
        <v>57</v>
      </c>
      <c r="E45" t="s">
        <v>58</v>
      </c>
      <c r="F45">
        <v>5</v>
      </c>
      <c r="G45">
        <v>55949.2766023</v>
      </c>
      <c r="H45">
        <v>77002972.076199993</v>
      </c>
      <c r="I45">
        <v>1655.0876404643061</v>
      </c>
      <c r="J45">
        <v>673.08168697357178</v>
      </c>
      <c r="K45">
        <v>706.34956812858582</v>
      </c>
      <c r="L45">
        <v>740.12503865361214</v>
      </c>
      <c r="M45">
        <v>851.43949627876282</v>
      </c>
      <c r="N45">
        <v>9.645717918181516</v>
      </c>
      <c r="O45">
        <v>94.386993755622939</v>
      </c>
      <c r="P45">
        <f t="shared" si="0"/>
        <v>6.6103580973220337</v>
      </c>
      <c r="Q45">
        <f t="shared" si="1"/>
        <v>0.66468079925077372</v>
      </c>
    </row>
    <row r="46" spans="1:17" x14ac:dyDescent="0.15">
      <c r="A46">
        <v>5003</v>
      </c>
      <c r="B46">
        <v>1</v>
      </c>
      <c r="C46" t="s">
        <v>55</v>
      </c>
      <c r="D46" t="s">
        <v>9</v>
      </c>
      <c r="E46" t="s">
        <v>59</v>
      </c>
      <c r="F46">
        <v>5</v>
      </c>
      <c r="G46">
        <v>53041.3902762</v>
      </c>
      <c r="H46">
        <v>56413419.546300009</v>
      </c>
      <c r="I46">
        <v>546.73523223400116</v>
      </c>
      <c r="J46">
        <v>276.55605658888823</v>
      </c>
      <c r="K46">
        <v>279.43394687771797</v>
      </c>
      <c r="L46">
        <v>259.9596504420042</v>
      </c>
      <c r="M46">
        <v>365.02038276195532</v>
      </c>
      <c r="N46">
        <v>5.2335510157353236</v>
      </c>
      <c r="O46">
        <v>49.782110274797866</v>
      </c>
      <c r="P46">
        <f t="shared" si="0"/>
        <v>5.6877970836045311</v>
      </c>
      <c r="Q46">
        <f t="shared" si="1"/>
        <v>0.4040114538966364</v>
      </c>
    </row>
    <row r="47" spans="1:17" x14ac:dyDescent="0.15">
      <c r="A47">
        <v>5004</v>
      </c>
      <c r="B47">
        <v>1</v>
      </c>
      <c r="C47" t="s">
        <v>55</v>
      </c>
      <c r="D47" t="s">
        <v>9</v>
      </c>
      <c r="E47" t="s">
        <v>60</v>
      </c>
      <c r="F47">
        <v>5</v>
      </c>
      <c r="G47">
        <v>41551.4263957</v>
      </c>
      <c r="H47">
        <v>70263118.889799997</v>
      </c>
      <c r="I47">
        <v>334.30396348237991</v>
      </c>
      <c r="J47">
        <v>144.49045662581921</v>
      </c>
      <c r="K47">
        <v>177.85779547691351</v>
      </c>
      <c r="L47">
        <v>165.91580140590671</v>
      </c>
      <c r="M47">
        <v>262.25646272301668</v>
      </c>
      <c r="N47">
        <v>2.6703928322935866</v>
      </c>
      <c r="O47">
        <v>27.472154551042088</v>
      </c>
      <c r="P47">
        <f t="shared" si="0"/>
        <v>5.2344726263310246</v>
      </c>
      <c r="Q47">
        <f t="shared" si="1"/>
        <v>0.24272775908047972</v>
      </c>
    </row>
    <row r="48" spans="1:17" x14ac:dyDescent="0.15">
      <c r="A48">
        <v>5005</v>
      </c>
      <c r="B48">
        <v>1</v>
      </c>
      <c r="C48" t="s">
        <v>55</v>
      </c>
      <c r="D48" t="s">
        <v>9</v>
      </c>
      <c r="E48" t="s">
        <v>61</v>
      </c>
      <c r="F48">
        <v>5</v>
      </c>
      <c r="G48">
        <v>56803.422493899998</v>
      </c>
      <c r="H48">
        <v>71836880.935800001</v>
      </c>
      <c r="I48">
        <v>323.45849883556372</v>
      </c>
      <c r="J48">
        <v>152.2991049438715</v>
      </c>
      <c r="K48">
        <v>169.73290529847151</v>
      </c>
      <c r="L48">
        <v>142.97383260726929</v>
      </c>
      <c r="M48">
        <v>223.17453530430791</v>
      </c>
      <c r="N48">
        <v>2.3949410427804523</v>
      </c>
      <c r="O48">
        <v>44.93521780812241</v>
      </c>
      <c r="P48">
        <f t="shared" si="0"/>
        <v>5.1477566200002283</v>
      </c>
      <c r="Q48">
        <f t="shared" si="1"/>
        <v>0.37111668286227406</v>
      </c>
    </row>
    <row r="49" spans="1:17" x14ac:dyDescent="0.15">
      <c r="A49">
        <v>5006</v>
      </c>
      <c r="B49">
        <v>1</v>
      </c>
      <c r="C49" t="s">
        <v>55</v>
      </c>
      <c r="D49" t="s">
        <v>9</v>
      </c>
      <c r="E49" t="s">
        <v>62</v>
      </c>
      <c r="F49">
        <v>5</v>
      </c>
      <c r="G49">
        <v>43444.151037199998</v>
      </c>
      <c r="H49">
        <v>62377890.914700001</v>
      </c>
      <c r="I49">
        <v>361.63840544223791</v>
      </c>
      <c r="J49">
        <v>152.70154851675031</v>
      </c>
      <c r="K49">
        <v>194.4233971834183</v>
      </c>
      <c r="L49">
        <v>177.64016561210161</v>
      </c>
      <c r="M49">
        <v>265.30064457654947</v>
      </c>
      <c r="N49">
        <v>3.1664494595096695</v>
      </c>
      <c r="O49">
        <v>36.312675010441325</v>
      </c>
      <c r="P49">
        <f t="shared" si="0"/>
        <v>5.285821816179614</v>
      </c>
      <c r="Q49">
        <f t="shared" si="1"/>
        <v>0.30978114186429462</v>
      </c>
    </row>
    <row r="50" spans="1:17" x14ac:dyDescent="0.15">
      <c r="A50">
        <v>5007</v>
      </c>
      <c r="B50">
        <v>1</v>
      </c>
      <c r="C50" t="s">
        <v>55</v>
      </c>
      <c r="D50" t="s">
        <v>9</v>
      </c>
      <c r="E50" t="s">
        <v>63</v>
      </c>
      <c r="F50">
        <v>5</v>
      </c>
      <c r="G50">
        <v>61786.0699628</v>
      </c>
      <c r="H50">
        <v>82296871.305199996</v>
      </c>
      <c r="I50">
        <v>261.21641114354128</v>
      </c>
      <c r="J50">
        <v>83.000535652041435</v>
      </c>
      <c r="K50">
        <v>113.2394635975361</v>
      </c>
      <c r="L50">
        <v>76.779493354260921</v>
      </c>
      <c r="M50">
        <v>161.70751687884331</v>
      </c>
      <c r="N50">
        <v>1.320606125688806</v>
      </c>
      <c r="O50">
        <v>61.536344250003772</v>
      </c>
      <c r="P50">
        <f t="shared" si="0"/>
        <v>4.688423908560198</v>
      </c>
      <c r="Q50">
        <f t="shared" si="1"/>
        <v>0.47955997315220245</v>
      </c>
    </row>
    <row r="51" spans="1:17" x14ac:dyDescent="0.15">
      <c r="A51">
        <v>5008</v>
      </c>
      <c r="B51">
        <v>1</v>
      </c>
      <c r="C51" t="s">
        <v>55</v>
      </c>
      <c r="D51" t="s">
        <v>9</v>
      </c>
      <c r="E51" t="s">
        <v>64</v>
      </c>
      <c r="F51">
        <v>5</v>
      </c>
      <c r="G51">
        <v>52451.616043599999</v>
      </c>
      <c r="H51">
        <v>51592544.384900004</v>
      </c>
      <c r="I51">
        <v>476.78260433673859</v>
      </c>
      <c r="J51">
        <v>188.05852168798449</v>
      </c>
      <c r="K51">
        <v>214.9410942196846</v>
      </c>
      <c r="L51">
        <v>186.05117639899251</v>
      </c>
      <c r="M51">
        <v>262.32839322090149</v>
      </c>
      <c r="N51">
        <v>4.1254952419866644</v>
      </c>
      <c r="O51">
        <v>81.750285770724602</v>
      </c>
      <c r="P51">
        <f t="shared" si="0"/>
        <v>5.3605632446269089</v>
      </c>
      <c r="Q51">
        <f t="shared" si="1"/>
        <v>0.59746350275290983</v>
      </c>
    </row>
    <row r="52" spans="1:17" x14ac:dyDescent="0.15">
      <c r="A52">
        <v>5009</v>
      </c>
      <c r="B52">
        <v>1</v>
      </c>
      <c r="C52" t="s">
        <v>55</v>
      </c>
      <c r="D52" t="s">
        <v>9</v>
      </c>
      <c r="E52" t="s">
        <v>65</v>
      </c>
      <c r="F52">
        <v>5</v>
      </c>
      <c r="G52">
        <v>88379.257136900022</v>
      </c>
      <c r="H52">
        <v>219833405.72499999</v>
      </c>
      <c r="I52">
        <v>560.25877937674522</v>
      </c>
      <c r="J52">
        <v>190.935147613287</v>
      </c>
      <c r="K52">
        <v>227.67213860154149</v>
      </c>
      <c r="L52">
        <v>104.25905869156119</v>
      </c>
      <c r="M52">
        <v>354.9263010174036</v>
      </c>
      <c r="N52">
        <v>0.99824756277244975</v>
      </c>
      <c r="O52">
        <v>57.85214501454297</v>
      </c>
      <c r="P52">
        <f t="shared" si="0"/>
        <v>5.3911160382497449</v>
      </c>
      <c r="Q52">
        <f t="shared" si="1"/>
        <v>0.45648861786588668</v>
      </c>
    </row>
    <row r="53" spans="1:17" x14ac:dyDescent="0.15">
      <c r="A53">
        <v>5010</v>
      </c>
      <c r="B53">
        <v>1</v>
      </c>
      <c r="C53" t="s">
        <v>55</v>
      </c>
      <c r="D53" t="s">
        <v>15</v>
      </c>
      <c r="E53" t="s">
        <v>66</v>
      </c>
      <c r="F53">
        <v>5</v>
      </c>
      <c r="G53">
        <v>84304.297084699996</v>
      </c>
      <c r="H53">
        <v>219234372.058</v>
      </c>
      <c r="I53">
        <v>501.81932216882711</v>
      </c>
      <c r="J53">
        <v>160.17476914078</v>
      </c>
      <c r="K53">
        <v>210.7157541513443</v>
      </c>
      <c r="L53">
        <v>98.722277326509356</v>
      </c>
      <c r="M53">
        <v>325.72186045348639</v>
      </c>
      <c r="N53">
        <v>0.90694567371683465</v>
      </c>
      <c r="O53">
        <v>54.063752881114269</v>
      </c>
      <c r="P53">
        <f t="shared" si="0"/>
        <v>5.292468622280186</v>
      </c>
      <c r="Q53">
        <f t="shared" si="1"/>
        <v>0.43219631050705942</v>
      </c>
    </row>
    <row r="54" spans="1:17" x14ac:dyDescent="0.15">
      <c r="A54">
        <v>5011</v>
      </c>
      <c r="B54">
        <v>1</v>
      </c>
      <c r="C54" t="s">
        <v>55</v>
      </c>
      <c r="D54" t="s">
        <v>9</v>
      </c>
      <c r="E54" t="s">
        <v>25</v>
      </c>
      <c r="F54">
        <v>5</v>
      </c>
      <c r="G54">
        <v>66421.173473300005</v>
      </c>
      <c r="H54">
        <v>158983235.39199999</v>
      </c>
      <c r="I54">
        <v>402.45123931765562</v>
      </c>
      <c r="J54">
        <v>122.0206766687334</v>
      </c>
      <c r="K54">
        <v>164.00371032953259</v>
      </c>
      <c r="L54">
        <v>74.065161415375769</v>
      </c>
      <c r="M54">
        <v>244.42808532714841</v>
      </c>
      <c r="N54">
        <v>0.95059965324370521</v>
      </c>
      <c r="O54">
        <v>64.650162348980984</v>
      </c>
      <c r="P54">
        <f t="shared" si="0"/>
        <v>5.0181364792965786</v>
      </c>
      <c r="Q54">
        <f t="shared" si="1"/>
        <v>0.49865280885858088</v>
      </c>
    </row>
    <row r="55" spans="1:17" x14ac:dyDescent="0.15">
      <c r="A55">
        <v>5012</v>
      </c>
      <c r="B55">
        <v>1</v>
      </c>
      <c r="C55" t="s">
        <v>55</v>
      </c>
      <c r="D55" t="s">
        <v>15</v>
      </c>
      <c r="E55" t="s">
        <v>67</v>
      </c>
      <c r="F55">
        <v>5</v>
      </c>
      <c r="G55">
        <v>43445.126037800001</v>
      </c>
      <c r="H55">
        <v>79607139.610100001</v>
      </c>
      <c r="I55">
        <v>298.33764499425888</v>
      </c>
      <c r="J55">
        <v>100.0324921831489</v>
      </c>
      <c r="K55">
        <v>133.1927976459265</v>
      </c>
      <c r="L55">
        <v>103.513143517077</v>
      </c>
      <c r="M55">
        <v>177.14992183446881</v>
      </c>
      <c r="N55">
        <v>1.6138262148895961</v>
      </c>
      <c r="O55">
        <v>68.409696095169295</v>
      </c>
      <c r="P55">
        <f t="shared" si="0"/>
        <v>4.8557116729224363</v>
      </c>
      <c r="Q55">
        <f t="shared" si="1"/>
        <v>0.52122949192488743</v>
      </c>
    </row>
    <row r="56" spans="1:17" x14ac:dyDescent="0.15">
      <c r="A56">
        <v>5013</v>
      </c>
      <c r="B56">
        <v>1</v>
      </c>
      <c r="C56" t="s">
        <v>55</v>
      </c>
      <c r="D56" t="s">
        <v>15</v>
      </c>
      <c r="E56" t="s">
        <v>68</v>
      </c>
      <c r="F56">
        <v>5</v>
      </c>
      <c r="G56">
        <v>70481.625277200001</v>
      </c>
      <c r="H56">
        <v>111779462.55500001</v>
      </c>
      <c r="I56">
        <v>544.75867736339569</v>
      </c>
      <c r="J56">
        <v>171.8236489742994</v>
      </c>
      <c r="K56">
        <v>224.61351072788241</v>
      </c>
      <c r="L56">
        <v>170.78453922271731</v>
      </c>
      <c r="M56">
        <v>290.12081533670431</v>
      </c>
      <c r="N56">
        <v>1.9174866622742892</v>
      </c>
      <c r="O56">
        <v>87.769594102087225</v>
      </c>
      <c r="P56">
        <f t="shared" si="0"/>
        <v>5.3675431442154418</v>
      </c>
      <c r="Q56">
        <f t="shared" si="1"/>
        <v>0.63004546193823696</v>
      </c>
    </row>
    <row r="57" spans="1:17" x14ac:dyDescent="0.15">
      <c r="A57">
        <v>5014</v>
      </c>
      <c r="B57">
        <v>1</v>
      </c>
      <c r="C57" t="s">
        <v>55</v>
      </c>
      <c r="D57" t="s">
        <v>15</v>
      </c>
      <c r="E57" t="s">
        <v>69</v>
      </c>
      <c r="F57">
        <v>5</v>
      </c>
      <c r="G57">
        <v>70704.00800620002</v>
      </c>
      <c r="H57">
        <v>142150424.354</v>
      </c>
      <c r="I57">
        <v>406.20761889219278</v>
      </c>
      <c r="J57">
        <v>150.89249593019491</v>
      </c>
      <c r="K57">
        <v>214.34483231604099</v>
      </c>
      <c r="L57">
        <v>151.26251418143511</v>
      </c>
      <c r="M57">
        <v>297.31510475277901</v>
      </c>
      <c r="N57">
        <v>1.4312566263498985</v>
      </c>
      <c r="O57">
        <v>36.625288254345229</v>
      </c>
      <c r="P57">
        <f t="shared" si="0"/>
        <v>5.3154386414213821</v>
      </c>
      <c r="Q57">
        <f t="shared" si="1"/>
        <v>0.31207187032775963</v>
      </c>
    </row>
    <row r="58" spans="1:17" x14ac:dyDescent="0.15">
      <c r="A58">
        <v>5015</v>
      </c>
      <c r="B58">
        <v>1</v>
      </c>
      <c r="C58" t="s">
        <v>55</v>
      </c>
      <c r="D58" t="s">
        <v>15</v>
      </c>
      <c r="E58" t="s">
        <v>70</v>
      </c>
      <c r="F58">
        <v>5</v>
      </c>
      <c r="G58">
        <v>52006.5427538</v>
      </c>
      <c r="H58">
        <v>110161387.037</v>
      </c>
      <c r="I58">
        <v>660.42489695549011</v>
      </c>
      <c r="J58">
        <v>206.13494721800089</v>
      </c>
      <c r="K58">
        <v>237.89927600324151</v>
      </c>
      <c r="L58">
        <v>236.45089597627521</v>
      </c>
      <c r="M58">
        <v>332.69148755073547</v>
      </c>
      <c r="N58">
        <v>2.2993006760344179</v>
      </c>
      <c r="O58">
        <v>98.509706941261982</v>
      </c>
      <c r="P58">
        <f t="shared" si="0"/>
        <v>5.5345514682573249</v>
      </c>
      <c r="Q58">
        <f t="shared" si="1"/>
        <v>0.6856678144108308</v>
      </c>
    </row>
    <row r="59" spans="1:17" x14ac:dyDescent="0.15">
      <c r="A59">
        <v>5016</v>
      </c>
      <c r="B59">
        <v>1</v>
      </c>
      <c r="C59" t="s">
        <v>55</v>
      </c>
      <c r="D59" t="s">
        <v>15</v>
      </c>
      <c r="E59" t="s">
        <v>71</v>
      </c>
      <c r="F59">
        <v>5</v>
      </c>
      <c r="G59">
        <v>71560.4063608</v>
      </c>
      <c r="H59">
        <v>106397880.17</v>
      </c>
      <c r="I59">
        <v>362.45172584056849</v>
      </c>
      <c r="J59">
        <v>153.56395614147189</v>
      </c>
      <c r="K59">
        <v>208.46330498158929</v>
      </c>
      <c r="L59">
        <v>159.3020472377539</v>
      </c>
      <c r="M59">
        <v>269.55439230799669</v>
      </c>
      <c r="N59">
        <v>1.8583163955079665</v>
      </c>
      <c r="O59">
        <v>34.463298014608483</v>
      </c>
      <c r="P59">
        <f t="shared" si="0"/>
        <v>5.2868565676064625</v>
      </c>
      <c r="Q59">
        <f t="shared" si="1"/>
        <v>0.29612109860123415</v>
      </c>
    </row>
    <row r="60" spans="1:17" x14ac:dyDescent="0.15">
      <c r="A60">
        <v>5017</v>
      </c>
      <c r="B60">
        <v>1</v>
      </c>
      <c r="C60" t="s">
        <v>55</v>
      </c>
      <c r="D60" t="s">
        <v>15</v>
      </c>
      <c r="E60" t="s">
        <v>72</v>
      </c>
      <c r="F60">
        <v>5</v>
      </c>
      <c r="G60">
        <v>56932.689690500003</v>
      </c>
      <c r="H60">
        <v>74615346.448799998</v>
      </c>
      <c r="I60">
        <v>425.19563919305801</v>
      </c>
      <c r="J60">
        <v>102.0059586688876</v>
      </c>
      <c r="K60">
        <v>144.56892649829391</v>
      </c>
      <c r="L60">
        <v>119.178555727005</v>
      </c>
      <c r="M60">
        <v>191.42247259616849</v>
      </c>
      <c r="N60">
        <v>1.8668274691744591</v>
      </c>
      <c r="O60">
        <v>122.124201733652</v>
      </c>
      <c r="P60">
        <f t="shared" si="0"/>
        <v>4.9365866520882316</v>
      </c>
      <c r="Q60">
        <f t="shared" si="1"/>
        <v>0.79806650670942503</v>
      </c>
    </row>
    <row r="61" spans="1:17" x14ac:dyDescent="0.15">
      <c r="A61">
        <v>6001</v>
      </c>
      <c r="B61">
        <v>1</v>
      </c>
      <c r="C61" t="s">
        <v>73</v>
      </c>
      <c r="D61" t="s">
        <v>15</v>
      </c>
      <c r="E61" t="s">
        <v>74</v>
      </c>
      <c r="F61">
        <v>6</v>
      </c>
      <c r="G61">
        <v>98801.522676599998</v>
      </c>
      <c r="H61">
        <v>222075208.516</v>
      </c>
      <c r="I61">
        <v>663.93635109066963</v>
      </c>
      <c r="J61">
        <v>293.76415814459318</v>
      </c>
      <c r="K61">
        <v>339.64712376892572</v>
      </c>
      <c r="L61">
        <v>250.67424772679809</v>
      </c>
      <c r="M61">
        <v>477.2671179920435</v>
      </c>
      <c r="N61">
        <v>1.5325355954064972</v>
      </c>
      <c r="O61">
        <v>39.112108515663152</v>
      </c>
      <c r="P61">
        <f t="shared" si="0"/>
        <v>5.8299397171767824</v>
      </c>
      <c r="Q61">
        <f t="shared" si="1"/>
        <v>0.33010995815105915</v>
      </c>
    </row>
    <row r="62" spans="1:17" x14ac:dyDescent="0.15">
      <c r="A62">
        <v>6002</v>
      </c>
      <c r="B62">
        <v>1</v>
      </c>
      <c r="C62" t="s">
        <v>73</v>
      </c>
      <c r="D62" t="s">
        <v>9</v>
      </c>
      <c r="E62" t="s">
        <v>75</v>
      </c>
      <c r="F62">
        <v>6</v>
      </c>
      <c r="G62">
        <v>47973.931846300002</v>
      </c>
      <c r="H62">
        <v>69429796.854699999</v>
      </c>
      <c r="I62">
        <v>324.010402739048</v>
      </c>
      <c r="J62">
        <v>185.89653250575071</v>
      </c>
      <c r="K62">
        <v>205.10337936878199</v>
      </c>
      <c r="L62">
        <v>175.66645231842989</v>
      </c>
      <c r="M62">
        <v>247.68034601211551</v>
      </c>
      <c r="N62">
        <v>2.932266645937736</v>
      </c>
      <c r="O62">
        <v>30.817970806290273</v>
      </c>
      <c r="P62">
        <f t="shared" si="0"/>
        <v>5.3160918481114221</v>
      </c>
      <c r="Q62">
        <f t="shared" si="1"/>
        <v>0.26863663508306068</v>
      </c>
    </row>
    <row r="63" spans="1:17" x14ac:dyDescent="0.15">
      <c r="A63">
        <v>6003</v>
      </c>
      <c r="B63">
        <v>1</v>
      </c>
      <c r="C63" t="s">
        <v>73</v>
      </c>
      <c r="D63" t="s">
        <v>9</v>
      </c>
      <c r="E63" t="s">
        <v>76</v>
      </c>
      <c r="F63">
        <v>6</v>
      </c>
      <c r="G63">
        <v>43645.395674500011</v>
      </c>
      <c r="H63">
        <v>63371082.019699998</v>
      </c>
      <c r="I63">
        <v>245.18238708376879</v>
      </c>
      <c r="J63">
        <v>168.0358271300793</v>
      </c>
      <c r="K63">
        <v>187.65852054953581</v>
      </c>
      <c r="L63">
        <v>167.2748625129461</v>
      </c>
      <c r="M63">
        <v>222.16571837663651</v>
      </c>
      <c r="N63">
        <v>2.9395700089891146</v>
      </c>
      <c r="O63">
        <v>10.360135161857976</v>
      </c>
      <c r="P63">
        <f t="shared" si="0"/>
        <v>5.2272709530342594</v>
      </c>
      <c r="Q63">
        <f t="shared" si="1"/>
        <v>9.8578788096180148E-2</v>
      </c>
    </row>
    <row r="64" spans="1:17" x14ac:dyDescent="0.15">
      <c r="A64">
        <v>6004</v>
      </c>
      <c r="B64">
        <v>1</v>
      </c>
      <c r="C64" t="s">
        <v>73</v>
      </c>
      <c r="D64" t="s">
        <v>9</v>
      </c>
      <c r="E64" t="s">
        <v>77</v>
      </c>
      <c r="F64">
        <v>6</v>
      </c>
      <c r="G64">
        <v>41955.768948899997</v>
      </c>
      <c r="H64">
        <v>53563045.553700007</v>
      </c>
      <c r="I64">
        <v>227.47626525163651</v>
      </c>
      <c r="J64">
        <v>134.6539403498173</v>
      </c>
      <c r="K64">
        <v>149.94367161393171</v>
      </c>
      <c r="L64">
        <v>127.3380427509546</v>
      </c>
      <c r="M64">
        <v>186.57340779900551</v>
      </c>
      <c r="N64">
        <v>2.793479423764607</v>
      </c>
      <c r="O64">
        <v>21.923197917194834</v>
      </c>
      <c r="P64">
        <f t="shared" si="0"/>
        <v>5.0081473058081247</v>
      </c>
      <c r="Q64">
        <f t="shared" si="1"/>
        <v>0.19822113524203822</v>
      </c>
    </row>
    <row r="65" spans="1:17" x14ac:dyDescent="0.15">
      <c r="A65">
        <v>6005</v>
      </c>
      <c r="B65">
        <v>1</v>
      </c>
      <c r="C65" t="s">
        <v>73</v>
      </c>
      <c r="D65" t="s">
        <v>78</v>
      </c>
      <c r="E65" t="s">
        <v>79</v>
      </c>
      <c r="F65">
        <v>6</v>
      </c>
      <c r="G65">
        <v>72194.406392399993</v>
      </c>
      <c r="H65">
        <v>192608191.68000001</v>
      </c>
      <c r="I65">
        <v>1127.306866943836</v>
      </c>
      <c r="J65">
        <v>487.1194990426302</v>
      </c>
      <c r="K65">
        <v>520.75476635992527</v>
      </c>
      <c r="L65">
        <v>496.13932936266059</v>
      </c>
      <c r="M65">
        <v>693.16947430372238</v>
      </c>
      <c r="N65">
        <v>2.851881648833694</v>
      </c>
      <c r="O65">
        <v>62.630771944508609</v>
      </c>
      <c r="P65">
        <f t="shared" si="0"/>
        <v>6.3086370346338949</v>
      </c>
      <c r="Q65">
        <f t="shared" si="1"/>
        <v>0.48631224257144012</v>
      </c>
    </row>
    <row r="66" spans="1:17" x14ac:dyDescent="0.15">
      <c r="A66">
        <v>6006</v>
      </c>
      <c r="B66">
        <v>1</v>
      </c>
      <c r="C66" t="s">
        <v>73</v>
      </c>
      <c r="D66" t="s">
        <v>15</v>
      </c>
      <c r="E66" t="s">
        <v>80</v>
      </c>
      <c r="F66">
        <v>6</v>
      </c>
      <c r="G66">
        <v>51534.306720599998</v>
      </c>
      <c r="H66">
        <v>67755177.040000007</v>
      </c>
      <c r="I66">
        <v>581.913614153862</v>
      </c>
      <c r="J66">
        <v>332.84078386425972</v>
      </c>
      <c r="K66">
        <v>326.18015593290329</v>
      </c>
      <c r="L66">
        <v>307.5738769620657</v>
      </c>
      <c r="M66">
        <v>395.01798060536379</v>
      </c>
      <c r="N66">
        <v>5.0240175616423732</v>
      </c>
      <c r="O66">
        <v>47.313196544137369</v>
      </c>
      <c r="P66">
        <f t="shared" si="0"/>
        <v>5.8301307954245809</v>
      </c>
      <c r="Q66">
        <f t="shared" si="1"/>
        <v>0.38739072304082089</v>
      </c>
    </row>
    <row r="67" spans="1:17" x14ac:dyDescent="0.15">
      <c r="A67">
        <v>6007</v>
      </c>
      <c r="B67">
        <v>1</v>
      </c>
      <c r="C67" t="s">
        <v>73</v>
      </c>
      <c r="D67" t="s">
        <v>9</v>
      </c>
      <c r="E67" t="s">
        <v>81</v>
      </c>
      <c r="F67">
        <v>6</v>
      </c>
      <c r="G67">
        <v>60407.581522100001</v>
      </c>
      <c r="H67">
        <v>67072035.866599999</v>
      </c>
      <c r="I67">
        <v>281.82828295230871</v>
      </c>
      <c r="J67">
        <v>181.49803844094279</v>
      </c>
      <c r="K67">
        <v>197.2989508211613</v>
      </c>
      <c r="L67">
        <v>175.4438294917345</v>
      </c>
      <c r="M67">
        <v>233.48232021927831</v>
      </c>
      <c r="N67">
        <v>2.9361086509280279</v>
      </c>
      <c r="O67">
        <v>20.706476913380676</v>
      </c>
      <c r="P67">
        <f t="shared" ref="P67:P130" si="2">LN(AVERAGE(J67:M67))</f>
        <v>5.2828523205205364</v>
      </c>
      <c r="Q67">
        <f t="shared" ref="Q67:Q130" si="3">(LN(I67)-LN(M67))</f>
        <v>0.18819160192987017</v>
      </c>
    </row>
    <row r="68" spans="1:17" x14ac:dyDescent="0.15">
      <c r="A68">
        <v>6008</v>
      </c>
      <c r="B68">
        <v>1</v>
      </c>
      <c r="C68" t="s">
        <v>73</v>
      </c>
      <c r="D68" t="s">
        <v>9</v>
      </c>
      <c r="E68" t="s">
        <v>82</v>
      </c>
      <c r="F68">
        <v>6</v>
      </c>
      <c r="G68">
        <v>42371.146392000002</v>
      </c>
      <c r="H68">
        <v>52296576.292999998</v>
      </c>
      <c r="I68">
        <v>218.53455036878589</v>
      </c>
      <c r="J68">
        <v>121.691821590066</v>
      </c>
      <c r="K68">
        <v>142.5870153307915</v>
      </c>
      <c r="L68">
        <v>126.3278266191483</v>
      </c>
      <c r="M68">
        <v>177.56853333115581</v>
      </c>
      <c r="N68">
        <v>2.7161204286484666</v>
      </c>
      <c r="O68">
        <v>23.070538607890988</v>
      </c>
      <c r="P68">
        <f t="shared" si="2"/>
        <v>4.9561354552375274</v>
      </c>
      <c r="Q68">
        <f t="shared" si="3"/>
        <v>0.20758748962186591</v>
      </c>
    </row>
    <row r="69" spans="1:17" x14ac:dyDescent="0.15">
      <c r="A69">
        <v>6009</v>
      </c>
      <c r="B69">
        <v>1</v>
      </c>
      <c r="C69" t="s">
        <v>73</v>
      </c>
      <c r="D69" t="s">
        <v>15</v>
      </c>
      <c r="E69" t="s">
        <v>83</v>
      </c>
      <c r="F69">
        <v>6</v>
      </c>
      <c r="G69">
        <v>59161.920798899999</v>
      </c>
      <c r="H69">
        <v>77917830.324900001</v>
      </c>
      <c r="I69">
        <v>483.27676433324808</v>
      </c>
      <c r="J69">
        <v>282.0695463269949</v>
      </c>
      <c r="K69">
        <v>299.32609781622892</v>
      </c>
      <c r="L69">
        <v>243.84593088924879</v>
      </c>
      <c r="M69">
        <v>294.44913971424103</v>
      </c>
      <c r="N69">
        <v>3.5925368753142015</v>
      </c>
      <c r="O69">
        <v>64.129114047424878</v>
      </c>
      <c r="P69">
        <f t="shared" si="2"/>
        <v>5.6345134174859179</v>
      </c>
      <c r="Q69">
        <f t="shared" si="3"/>
        <v>0.49548321287013675</v>
      </c>
    </row>
    <row r="70" spans="1:17" x14ac:dyDescent="0.15">
      <c r="A70">
        <v>6010</v>
      </c>
      <c r="B70">
        <v>1</v>
      </c>
      <c r="C70" t="s">
        <v>73</v>
      </c>
      <c r="D70" t="s">
        <v>78</v>
      </c>
      <c r="E70" t="s">
        <v>84</v>
      </c>
      <c r="F70">
        <v>6</v>
      </c>
      <c r="G70">
        <v>59416.572705500002</v>
      </c>
      <c r="H70">
        <v>93776847.938499987</v>
      </c>
      <c r="I70">
        <v>1030.966194331646</v>
      </c>
      <c r="J70">
        <v>390.39925041794783</v>
      </c>
      <c r="K70">
        <v>431.32012723386288</v>
      </c>
      <c r="L70">
        <v>500.78955876082182</v>
      </c>
      <c r="M70">
        <v>515.29809698462486</v>
      </c>
      <c r="N70">
        <v>4.8994156708127834</v>
      </c>
      <c r="O70">
        <v>100.07180316879906</v>
      </c>
      <c r="P70">
        <f t="shared" si="2"/>
        <v>6.1300339490139297</v>
      </c>
      <c r="Q70">
        <f t="shared" si="3"/>
        <v>0.69350613197317301</v>
      </c>
    </row>
    <row r="71" spans="1:17" x14ac:dyDescent="0.15">
      <c r="A71">
        <v>6011</v>
      </c>
      <c r="B71">
        <v>1</v>
      </c>
      <c r="C71" t="s">
        <v>73</v>
      </c>
      <c r="D71" t="s">
        <v>9</v>
      </c>
      <c r="E71" t="s">
        <v>85</v>
      </c>
      <c r="F71">
        <v>6</v>
      </c>
      <c r="G71">
        <v>58225.098331699999</v>
      </c>
      <c r="H71">
        <v>75984783.911200002</v>
      </c>
      <c r="I71">
        <v>350.04004749655718</v>
      </c>
      <c r="J71">
        <v>274.48975369334221</v>
      </c>
      <c r="K71">
        <v>272.78381597995758</v>
      </c>
      <c r="L71">
        <v>279.30643677711493</v>
      </c>
      <c r="M71">
        <v>329.28201627731318</v>
      </c>
      <c r="N71">
        <v>3.8029390992232468</v>
      </c>
      <c r="O71">
        <v>6.3040282168832755</v>
      </c>
      <c r="P71">
        <f t="shared" si="2"/>
        <v>5.6663073234867936</v>
      </c>
      <c r="Q71">
        <f t="shared" si="3"/>
        <v>6.1132993438465455E-2</v>
      </c>
    </row>
    <row r="72" spans="1:17" x14ac:dyDescent="0.15">
      <c r="A72">
        <v>6012</v>
      </c>
      <c r="B72">
        <v>1</v>
      </c>
      <c r="C72" t="s">
        <v>73</v>
      </c>
      <c r="D72" t="s">
        <v>15</v>
      </c>
      <c r="E72" t="s">
        <v>86</v>
      </c>
      <c r="F72">
        <v>6</v>
      </c>
      <c r="G72">
        <v>60474.683987099997</v>
      </c>
      <c r="H72">
        <v>91694991.971499994</v>
      </c>
      <c r="I72">
        <v>398.28679826855659</v>
      </c>
      <c r="J72">
        <v>197.4912690073252</v>
      </c>
      <c r="K72">
        <v>217.98113022744661</v>
      </c>
      <c r="L72">
        <v>199.8762128427625</v>
      </c>
      <c r="M72">
        <v>271.00553819537163</v>
      </c>
      <c r="N72">
        <v>2.4165827686325456</v>
      </c>
      <c r="O72">
        <v>46.966294829527115</v>
      </c>
      <c r="P72">
        <f t="shared" si="2"/>
        <v>5.4008222277601536</v>
      </c>
      <c r="Q72">
        <f t="shared" si="3"/>
        <v>0.38503308762642607</v>
      </c>
    </row>
    <row r="73" spans="1:17" x14ac:dyDescent="0.15">
      <c r="A73">
        <v>6099</v>
      </c>
      <c r="B73">
        <v>1</v>
      </c>
      <c r="C73" t="s">
        <v>73</v>
      </c>
      <c r="D73" t="s">
        <v>87</v>
      </c>
      <c r="E73" t="s">
        <v>88</v>
      </c>
      <c r="F73">
        <v>6</v>
      </c>
      <c r="G73">
        <v>45182.401985500001</v>
      </c>
      <c r="H73">
        <v>67023053.711000003</v>
      </c>
      <c r="I73">
        <v>139.44180536270139</v>
      </c>
      <c r="J73">
        <v>58.642512954771519</v>
      </c>
      <c r="K73">
        <v>76.531872630119324</v>
      </c>
      <c r="L73">
        <v>57.333981525152922</v>
      </c>
      <c r="M73">
        <v>116.53179326653481</v>
      </c>
      <c r="N73">
        <v>1.15273828654967</v>
      </c>
      <c r="O73">
        <v>19.65988118261096</v>
      </c>
      <c r="P73">
        <f t="shared" si="2"/>
        <v>4.3471768761888763</v>
      </c>
      <c r="Q73">
        <f t="shared" si="3"/>
        <v>0.17948320901501091</v>
      </c>
    </row>
    <row r="74" spans="1:17" x14ac:dyDescent="0.15">
      <c r="A74">
        <v>7001</v>
      </c>
      <c r="B74">
        <v>1</v>
      </c>
      <c r="C74" t="s">
        <v>89</v>
      </c>
      <c r="D74" t="s">
        <v>9</v>
      </c>
      <c r="E74" t="s">
        <v>90</v>
      </c>
      <c r="F74">
        <v>7</v>
      </c>
      <c r="G74">
        <v>68617.482959500005</v>
      </c>
      <c r="H74">
        <v>147599064.48100001</v>
      </c>
      <c r="I74">
        <v>345.12234589457512</v>
      </c>
      <c r="J74">
        <v>112.414099380374</v>
      </c>
      <c r="K74">
        <v>141.5653466805816</v>
      </c>
      <c r="L74">
        <v>61.007006654515862</v>
      </c>
      <c r="M74">
        <v>218.68055547773841</v>
      </c>
      <c r="N74">
        <v>0.9039132633898016</v>
      </c>
      <c r="O74">
        <v>57.820317010173518</v>
      </c>
      <c r="P74">
        <f t="shared" si="2"/>
        <v>4.8934777031708014</v>
      </c>
      <c r="Q74">
        <f t="shared" si="3"/>
        <v>0.45628696578465444</v>
      </c>
    </row>
    <row r="75" spans="1:17" x14ac:dyDescent="0.15">
      <c r="A75">
        <v>7002</v>
      </c>
      <c r="B75">
        <v>1</v>
      </c>
      <c r="C75" t="s">
        <v>89</v>
      </c>
      <c r="D75" t="s">
        <v>9</v>
      </c>
      <c r="E75" t="s">
        <v>91</v>
      </c>
      <c r="F75">
        <v>7</v>
      </c>
      <c r="G75">
        <v>58779.408349899997</v>
      </c>
      <c r="H75">
        <v>102828803.178</v>
      </c>
      <c r="I75">
        <v>233.19782084226611</v>
      </c>
      <c r="J75">
        <v>101.152698174119</v>
      </c>
      <c r="K75">
        <v>109.3040428161621</v>
      </c>
      <c r="L75">
        <v>67.010847102850676</v>
      </c>
      <c r="M75">
        <v>166.13448892533779</v>
      </c>
      <c r="N75">
        <v>1.0784966451728994</v>
      </c>
      <c r="O75">
        <v>40.366893322835054</v>
      </c>
      <c r="P75">
        <f t="shared" si="2"/>
        <v>4.7086335765330736</v>
      </c>
      <c r="Q75">
        <f t="shared" si="3"/>
        <v>0.33908947525391842</v>
      </c>
    </row>
    <row r="76" spans="1:17" x14ac:dyDescent="0.15">
      <c r="A76">
        <v>7003</v>
      </c>
      <c r="B76">
        <v>1</v>
      </c>
      <c r="C76" t="s">
        <v>89</v>
      </c>
      <c r="D76" t="s">
        <v>15</v>
      </c>
      <c r="E76" t="s">
        <v>92</v>
      </c>
      <c r="F76">
        <v>7</v>
      </c>
      <c r="G76">
        <v>50781.154777600001</v>
      </c>
      <c r="H76">
        <v>110844191.12100001</v>
      </c>
      <c r="I76">
        <v>323.83365178108221</v>
      </c>
      <c r="J76">
        <v>141.78027798980469</v>
      </c>
      <c r="K76">
        <v>137.96145029366019</v>
      </c>
      <c r="L76">
        <v>88.248693056404591</v>
      </c>
      <c r="M76">
        <v>212.75347694754601</v>
      </c>
      <c r="N76">
        <v>1.3098203262033425</v>
      </c>
      <c r="O76">
        <v>52.210744767721387</v>
      </c>
      <c r="P76">
        <f t="shared" si="2"/>
        <v>4.9780155038674527</v>
      </c>
      <c r="Q76">
        <f t="shared" si="3"/>
        <v>0.42009585331904997</v>
      </c>
    </row>
    <row r="77" spans="1:17" x14ac:dyDescent="0.15">
      <c r="A77">
        <v>7004</v>
      </c>
      <c r="B77">
        <v>1</v>
      </c>
      <c r="C77" t="s">
        <v>89</v>
      </c>
      <c r="D77" t="s">
        <v>9</v>
      </c>
      <c r="E77" t="s">
        <v>93</v>
      </c>
      <c r="F77">
        <v>7</v>
      </c>
      <c r="G77">
        <v>52717.908023199998</v>
      </c>
      <c r="H77">
        <v>99549587.193599999</v>
      </c>
      <c r="I77">
        <v>210.07041499018669</v>
      </c>
      <c r="J77">
        <v>76.489026509225368</v>
      </c>
      <c r="K77">
        <v>97.28850357234478</v>
      </c>
      <c r="L77">
        <v>48.960101770237088</v>
      </c>
      <c r="M77">
        <v>147.645787730813</v>
      </c>
      <c r="N77">
        <v>0.93014805491436547</v>
      </c>
      <c r="O77">
        <v>42.279992012495434</v>
      </c>
      <c r="P77">
        <f t="shared" si="2"/>
        <v>4.5282443771043743</v>
      </c>
      <c r="Q77">
        <f t="shared" si="3"/>
        <v>0.35262670495282666</v>
      </c>
    </row>
    <row r="78" spans="1:17" x14ac:dyDescent="0.15">
      <c r="A78">
        <v>7005</v>
      </c>
      <c r="B78">
        <v>1</v>
      </c>
      <c r="C78" t="s">
        <v>89</v>
      </c>
      <c r="D78" t="s">
        <v>15</v>
      </c>
      <c r="E78" t="s">
        <v>94</v>
      </c>
      <c r="F78">
        <v>7</v>
      </c>
      <c r="G78">
        <v>51157.1964782</v>
      </c>
      <c r="H78">
        <v>129391310.08</v>
      </c>
      <c r="I78">
        <v>250.84104156494141</v>
      </c>
      <c r="J78">
        <v>76.102457635104656</v>
      </c>
      <c r="K78">
        <v>120.66934618353839</v>
      </c>
      <c r="L78">
        <v>57.238843247294433</v>
      </c>
      <c r="M78">
        <v>189.08709669113159</v>
      </c>
      <c r="N78">
        <v>0.85611959466812493</v>
      </c>
      <c r="O78">
        <v>32.658994693161496</v>
      </c>
      <c r="P78">
        <f t="shared" si="2"/>
        <v>4.7074960251228468</v>
      </c>
      <c r="Q78">
        <f t="shared" si="3"/>
        <v>0.28261170001005986</v>
      </c>
    </row>
    <row r="79" spans="1:17" x14ac:dyDescent="0.15">
      <c r="A79">
        <v>7006</v>
      </c>
      <c r="B79">
        <v>1</v>
      </c>
      <c r="C79" t="s">
        <v>89</v>
      </c>
      <c r="D79" t="s">
        <v>15</v>
      </c>
      <c r="E79" t="s">
        <v>95</v>
      </c>
      <c r="F79">
        <v>7</v>
      </c>
      <c r="G79">
        <v>53969.971889499997</v>
      </c>
      <c r="H79">
        <v>144294156.96599999</v>
      </c>
      <c r="I79">
        <v>357.5037248134613</v>
      </c>
      <c r="J79">
        <v>106.9747966229916</v>
      </c>
      <c r="K79">
        <v>131.73843312263489</v>
      </c>
      <c r="L79">
        <v>88.041514817625284</v>
      </c>
      <c r="M79">
        <v>214.37497006356719</v>
      </c>
      <c r="N79">
        <v>0.93754613146657995</v>
      </c>
      <c r="O79">
        <v>66.765609206827222</v>
      </c>
      <c r="P79">
        <f t="shared" si="2"/>
        <v>4.9073646572433738</v>
      </c>
      <c r="Q79">
        <f t="shared" si="3"/>
        <v>0.51141910286339076</v>
      </c>
    </row>
    <row r="80" spans="1:17" x14ac:dyDescent="0.15">
      <c r="A80">
        <v>7007</v>
      </c>
      <c r="B80">
        <v>1</v>
      </c>
      <c r="C80" t="s">
        <v>89</v>
      </c>
      <c r="D80" t="s">
        <v>9</v>
      </c>
      <c r="E80" t="s">
        <v>96</v>
      </c>
      <c r="F80">
        <v>7</v>
      </c>
      <c r="G80">
        <v>80985.279918200002</v>
      </c>
      <c r="H80">
        <v>166441671.535</v>
      </c>
      <c r="I80">
        <v>354.36542549729347</v>
      </c>
      <c r="J80">
        <v>113.0357638821006</v>
      </c>
      <c r="K80">
        <v>167.43773722648621</v>
      </c>
      <c r="L80">
        <v>102.21123668551451</v>
      </c>
      <c r="M80">
        <v>254.97393698990351</v>
      </c>
      <c r="N80">
        <v>0.95778098853374516</v>
      </c>
      <c r="O80">
        <v>38.981038486033839</v>
      </c>
      <c r="P80">
        <f t="shared" si="2"/>
        <v>5.0715087865637889</v>
      </c>
      <c r="Q80">
        <f t="shared" si="3"/>
        <v>0.3291673240678552</v>
      </c>
    </row>
    <row r="81" spans="1:17" x14ac:dyDescent="0.15">
      <c r="A81">
        <v>8001</v>
      </c>
      <c r="B81">
        <v>1</v>
      </c>
      <c r="C81" t="s">
        <v>97</v>
      </c>
      <c r="D81" t="s">
        <v>9</v>
      </c>
      <c r="E81" t="s">
        <v>98</v>
      </c>
      <c r="F81">
        <v>8</v>
      </c>
      <c r="G81">
        <v>62724.9425156</v>
      </c>
      <c r="H81">
        <v>167066859.24000001</v>
      </c>
      <c r="I81">
        <v>352.33296406269068</v>
      </c>
      <c r="J81">
        <v>120.4934457316995</v>
      </c>
      <c r="K81">
        <v>140.1753163412213</v>
      </c>
      <c r="L81">
        <v>109.2541481591761</v>
      </c>
      <c r="M81">
        <v>237.80367003381249</v>
      </c>
      <c r="N81">
        <v>0.90940624464735909</v>
      </c>
      <c r="O81">
        <v>48.161281115885913</v>
      </c>
      <c r="P81">
        <f t="shared" si="2"/>
        <v>5.0234307161893099</v>
      </c>
      <c r="Q81">
        <f t="shared" si="3"/>
        <v>0.39313123171287678</v>
      </c>
    </row>
    <row r="82" spans="1:17" x14ac:dyDescent="0.15">
      <c r="A82">
        <v>8002</v>
      </c>
      <c r="B82">
        <v>1</v>
      </c>
      <c r="C82" t="s">
        <v>97</v>
      </c>
      <c r="D82" t="s">
        <v>9</v>
      </c>
      <c r="E82" t="s">
        <v>99</v>
      </c>
      <c r="F82">
        <v>8</v>
      </c>
      <c r="G82">
        <v>58600.000235200001</v>
      </c>
      <c r="H82">
        <v>133927073.18700001</v>
      </c>
      <c r="I82">
        <v>302.05270233750338</v>
      </c>
      <c r="J82">
        <v>106.0866408646107</v>
      </c>
      <c r="K82">
        <v>151.6444034948945</v>
      </c>
      <c r="L82">
        <v>75.493612812831998</v>
      </c>
      <c r="M82">
        <v>194.0359852164984</v>
      </c>
      <c r="N82">
        <v>0.98423087625574934</v>
      </c>
      <c r="O82">
        <v>55.668394190120864</v>
      </c>
      <c r="P82">
        <f t="shared" si="2"/>
        <v>4.8814006427462102</v>
      </c>
      <c r="Q82">
        <f t="shared" si="3"/>
        <v>0.44255788053219458</v>
      </c>
    </row>
    <row r="83" spans="1:17" x14ac:dyDescent="0.15">
      <c r="A83">
        <v>8003</v>
      </c>
      <c r="B83">
        <v>1</v>
      </c>
      <c r="C83" t="s">
        <v>97</v>
      </c>
      <c r="D83" t="s">
        <v>15</v>
      </c>
      <c r="E83" t="s">
        <v>100</v>
      </c>
      <c r="F83">
        <v>8</v>
      </c>
      <c r="G83">
        <v>43028.353697799997</v>
      </c>
      <c r="H83">
        <v>90265773.842399999</v>
      </c>
      <c r="I83">
        <v>179.61585274338719</v>
      </c>
      <c r="J83">
        <v>77.192846514284611</v>
      </c>
      <c r="K83">
        <v>87.766425408422947</v>
      </c>
      <c r="L83">
        <v>40.129973233444623</v>
      </c>
      <c r="M83">
        <v>136.81227041780949</v>
      </c>
      <c r="N83">
        <v>0.94693010711597725</v>
      </c>
      <c r="O83">
        <v>31.286362103969417</v>
      </c>
      <c r="P83">
        <f t="shared" si="2"/>
        <v>4.4482283683144921</v>
      </c>
      <c r="Q83">
        <f t="shared" si="3"/>
        <v>0.2722107217155445</v>
      </c>
    </row>
    <row r="84" spans="1:17" x14ac:dyDescent="0.15">
      <c r="A84">
        <v>8004</v>
      </c>
      <c r="B84">
        <v>1</v>
      </c>
      <c r="C84" t="s">
        <v>97</v>
      </c>
      <c r="D84" t="s">
        <v>9</v>
      </c>
      <c r="E84" t="s">
        <v>101</v>
      </c>
      <c r="F84">
        <v>8</v>
      </c>
      <c r="G84">
        <v>36685.663107200002</v>
      </c>
      <c r="H84">
        <v>70092529.898599997</v>
      </c>
      <c r="I84">
        <v>129.0712425708771</v>
      </c>
      <c r="J84">
        <v>43.284663110971451</v>
      </c>
      <c r="K84">
        <v>59.424242101609707</v>
      </c>
      <c r="L84">
        <v>22.443178168963641</v>
      </c>
      <c r="M84">
        <v>101.51336580514911</v>
      </c>
      <c r="N84">
        <v>0.80845080607948372</v>
      </c>
      <c r="O84">
        <v>27.147042704331419</v>
      </c>
      <c r="P84">
        <f t="shared" si="2"/>
        <v>4.0371807771325532</v>
      </c>
      <c r="Q84">
        <f t="shared" si="3"/>
        <v>0.24017404728735148</v>
      </c>
    </row>
    <row r="85" spans="1:17" x14ac:dyDescent="0.15">
      <c r="A85">
        <v>8005</v>
      </c>
      <c r="B85">
        <v>1</v>
      </c>
      <c r="C85" t="s">
        <v>97</v>
      </c>
      <c r="D85" t="s">
        <v>15</v>
      </c>
      <c r="E85" t="s">
        <v>102</v>
      </c>
      <c r="F85">
        <v>8</v>
      </c>
      <c r="G85">
        <v>56808.6347695</v>
      </c>
      <c r="H85">
        <v>100214573.851</v>
      </c>
      <c r="I85">
        <v>229.05917412042621</v>
      </c>
      <c r="J85">
        <v>109.0855865627527</v>
      </c>
      <c r="K85">
        <v>103.36031039059159</v>
      </c>
      <c r="L85">
        <v>68.658017420675606</v>
      </c>
      <c r="M85">
        <v>158.24192671477789</v>
      </c>
      <c r="N85">
        <v>1.0960128457514111</v>
      </c>
      <c r="O85">
        <v>44.752518422814958</v>
      </c>
      <c r="P85">
        <f t="shared" si="2"/>
        <v>4.6989925347222989</v>
      </c>
      <c r="Q85">
        <f t="shared" si="3"/>
        <v>0.36985532874416283</v>
      </c>
    </row>
    <row r="86" spans="1:17" x14ac:dyDescent="0.15">
      <c r="A86">
        <v>8006</v>
      </c>
      <c r="B86">
        <v>1</v>
      </c>
      <c r="C86" t="s">
        <v>97</v>
      </c>
      <c r="D86" t="s">
        <v>9</v>
      </c>
      <c r="E86" t="s">
        <v>103</v>
      </c>
      <c r="F86">
        <v>8</v>
      </c>
      <c r="G86">
        <v>55824.385331799996</v>
      </c>
      <c r="H86">
        <v>110834411.07799999</v>
      </c>
      <c r="I86">
        <v>217.53210645914081</v>
      </c>
      <c r="J86">
        <v>100.7699466049671</v>
      </c>
      <c r="K86">
        <v>101.99403899163011</v>
      </c>
      <c r="L86">
        <v>41.668954936787493</v>
      </c>
      <c r="M86">
        <v>163.75364854931831</v>
      </c>
      <c r="N86">
        <v>0.92071267648871402</v>
      </c>
      <c r="O86">
        <v>32.841074618026497</v>
      </c>
      <c r="P86">
        <f t="shared" si="2"/>
        <v>4.6254300349256194</v>
      </c>
      <c r="Q86">
        <f t="shared" si="3"/>
        <v>0.28398330005432904</v>
      </c>
    </row>
    <row r="87" spans="1:17" x14ac:dyDescent="0.15">
      <c r="A87">
        <v>9001</v>
      </c>
      <c r="B87">
        <v>1</v>
      </c>
      <c r="C87" t="s">
        <v>104</v>
      </c>
      <c r="D87" t="s">
        <v>9</v>
      </c>
      <c r="E87" t="s">
        <v>105</v>
      </c>
      <c r="F87">
        <v>9</v>
      </c>
      <c r="G87">
        <v>170938.62617</v>
      </c>
      <c r="H87">
        <v>733463186.97899997</v>
      </c>
      <c r="I87">
        <v>1336.610104233027</v>
      </c>
      <c r="J87">
        <v>451.46322556585068</v>
      </c>
      <c r="K87">
        <v>639.57867107540369</v>
      </c>
      <c r="L87">
        <v>191.3304386593536</v>
      </c>
      <c r="M87">
        <v>1010.997991085052</v>
      </c>
      <c r="N87">
        <v>0.78169237635212163</v>
      </c>
      <c r="O87">
        <v>32.206999026626377</v>
      </c>
      <c r="P87">
        <f t="shared" si="2"/>
        <v>6.3514834117007126</v>
      </c>
      <c r="Q87">
        <f t="shared" si="3"/>
        <v>0.27919868274083548</v>
      </c>
    </row>
    <row r="88" spans="1:17" x14ac:dyDescent="0.15">
      <c r="A88">
        <v>9002</v>
      </c>
      <c r="B88">
        <v>1</v>
      </c>
      <c r="C88" t="s">
        <v>104</v>
      </c>
      <c r="D88" t="s">
        <v>15</v>
      </c>
      <c r="E88" t="s">
        <v>106</v>
      </c>
      <c r="F88">
        <v>9</v>
      </c>
      <c r="G88">
        <v>97559.589816599997</v>
      </c>
      <c r="H88">
        <v>223694670.046</v>
      </c>
      <c r="I88">
        <v>436.53606250882149</v>
      </c>
      <c r="J88">
        <v>126.63682553544641</v>
      </c>
      <c r="K88">
        <v>201.61228781193489</v>
      </c>
      <c r="L88">
        <v>75.536471976622124</v>
      </c>
      <c r="M88">
        <v>314.95840027928352</v>
      </c>
      <c r="N88">
        <v>0.80326454074150078</v>
      </c>
      <c r="O88">
        <v>38.601181020011289</v>
      </c>
      <c r="P88">
        <f t="shared" si="2"/>
        <v>5.1912108631003626</v>
      </c>
      <c r="Q88">
        <f t="shared" si="3"/>
        <v>0.32643042179931037</v>
      </c>
    </row>
    <row r="89" spans="1:17" x14ac:dyDescent="0.15">
      <c r="A89">
        <v>9003</v>
      </c>
      <c r="B89">
        <v>1</v>
      </c>
      <c r="C89" t="s">
        <v>104</v>
      </c>
      <c r="D89" t="s">
        <v>9</v>
      </c>
      <c r="E89" t="s">
        <v>107</v>
      </c>
      <c r="F89">
        <v>9</v>
      </c>
      <c r="G89">
        <v>46336.567163300002</v>
      </c>
      <c r="H89">
        <v>88538185.614500001</v>
      </c>
      <c r="I89">
        <v>192.21466109156609</v>
      </c>
      <c r="J89">
        <v>55.801550060510642</v>
      </c>
      <c r="K89">
        <v>74.413213558495045</v>
      </c>
      <c r="L89">
        <v>18.616190480533991</v>
      </c>
      <c r="M89">
        <v>121.9645071178675</v>
      </c>
      <c r="N89">
        <v>0.76462901102487313</v>
      </c>
      <c r="O89">
        <v>57.598850381782185</v>
      </c>
      <c r="P89">
        <f t="shared" si="2"/>
        <v>4.2150694191330382</v>
      </c>
      <c r="Q89">
        <f t="shared" si="3"/>
        <v>0.45488269687724348</v>
      </c>
    </row>
    <row r="90" spans="1:17" x14ac:dyDescent="0.15">
      <c r="A90">
        <v>9004</v>
      </c>
      <c r="B90">
        <v>1</v>
      </c>
      <c r="C90" t="s">
        <v>104</v>
      </c>
      <c r="D90" t="s">
        <v>15</v>
      </c>
      <c r="E90" t="s">
        <v>108</v>
      </c>
      <c r="F90">
        <v>9</v>
      </c>
      <c r="G90">
        <v>67353.544084499998</v>
      </c>
      <c r="H90">
        <v>132828012.108</v>
      </c>
      <c r="I90">
        <v>276.2718970477581</v>
      </c>
      <c r="J90">
        <v>80.030672464519739</v>
      </c>
      <c r="K90">
        <v>119.77481584995989</v>
      </c>
      <c r="L90">
        <v>43.755329543258988</v>
      </c>
      <c r="M90">
        <v>191.90128910541529</v>
      </c>
      <c r="N90">
        <v>0.81959765122639905</v>
      </c>
      <c r="O90">
        <v>43.965628545619786</v>
      </c>
      <c r="P90">
        <f t="shared" si="2"/>
        <v>4.6901134209694835</v>
      </c>
      <c r="Q90">
        <f t="shared" si="3"/>
        <v>0.36440439444134221</v>
      </c>
    </row>
    <row r="91" spans="1:17" x14ac:dyDescent="0.15">
      <c r="A91">
        <v>9005</v>
      </c>
      <c r="B91">
        <v>1</v>
      </c>
      <c r="C91" t="s">
        <v>104</v>
      </c>
      <c r="D91" t="s">
        <v>15</v>
      </c>
      <c r="E91" t="s">
        <v>109</v>
      </c>
      <c r="F91">
        <v>9</v>
      </c>
      <c r="G91">
        <v>67919.784562200002</v>
      </c>
      <c r="H91">
        <v>122775748.368</v>
      </c>
      <c r="I91">
        <v>273.22367540001869</v>
      </c>
      <c r="J91">
        <v>89.872518271207809</v>
      </c>
      <c r="K91">
        <v>122.67964641004799</v>
      </c>
      <c r="L91">
        <v>64.716046900488436</v>
      </c>
      <c r="M91">
        <v>192.93743468821049</v>
      </c>
      <c r="N91">
        <v>0.95744813719357469</v>
      </c>
      <c r="O91">
        <v>41.612578109350245</v>
      </c>
      <c r="P91">
        <f t="shared" si="2"/>
        <v>4.7668757831444246</v>
      </c>
      <c r="Q91">
        <f t="shared" si="3"/>
        <v>0.34792481978237788</v>
      </c>
    </row>
    <row r="92" spans="1:17" x14ac:dyDescent="0.15">
      <c r="A92">
        <v>9006</v>
      </c>
      <c r="B92">
        <v>1</v>
      </c>
      <c r="C92" t="s">
        <v>104</v>
      </c>
      <c r="D92" t="s">
        <v>15</v>
      </c>
      <c r="E92" t="s">
        <v>110</v>
      </c>
      <c r="F92">
        <v>9</v>
      </c>
      <c r="G92">
        <v>45106.167993000003</v>
      </c>
      <c r="H92">
        <v>110102990.374</v>
      </c>
      <c r="I92">
        <v>201.9446197450161</v>
      </c>
      <c r="J92">
        <v>62.804839547723532</v>
      </c>
      <c r="K92">
        <v>96.828450448811054</v>
      </c>
      <c r="L92">
        <v>32.106834436301142</v>
      </c>
      <c r="M92">
        <v>157.80275420844549</v>
      </c>
      <c r="N92">
        <v>0.79367253662672355</v>
      </c>
      <c r="O92">
        <v>27.972810587489839</v>
      </c>
      <c r="P92">
        <f t="shared" si="2"/>
        <v>4.4703318786976052</v>
      </c>
      <c r="Q92">
        <f t="shared" si="3"/>
        <v>0.24664763808254264</v>
      </c>
    </row>
    <row r="93" spans="1:17" x14ac:dyDescent="0.15">
      <c r="A93">
        <v>9007</v>
      </c>
      <c r="B93">
        <v>1</v>
      </c>
      <c r="C93" t="s">
        <v>104</v>
      </c>
      <c r="D93" t="s">
        <v>9</v>
      </c>
      <c r="E93" t="s">
        <v>111</v>
      </c>
      <c r="F93">
        <v>9</v>
      </c>
      <c r="G93">
        <v>213467.294329</v>
      </c>
      <c r="H93">
        <v>1194463916.3299999</v>
      </c>
      <c r="I93">
        <v>2263.5982062220569</v>
      </c>
      <c r="J93">
        <v>780.59774646628648</v>
      </c>
      <c r="K93">
        <v>1101.7569213435049</v>
      </c>
      <c r="L93">
        <v>356.01555428782098</v>
      </c>
      <c r="M93">
        <v>1695.0306588858371</v>
      </c>
      <c r="N93">
        <v>0.82325653106978225</v>
      </c>
      <c r="O93">
        <v>33.543201378430865</v>
      </c>
      <c r="P93">
        <f t="shared" si="2"/>
        <v>6.8909653336496843</v>
      </c>
      <c r="Q93">
        <f t="shared" si="3"/>
        <v>0.28925484533408241</v>
      </c>
    </row>
    <row r="94" spans="1:17" x14ac:dyDescent="0.15">
      <c r="A94">
        <v>9008</v>
      </c>
      <c r="B94">
        <v>1</v>
      </c>
      <c r="C94" t="s">
        <v>104</v>
      </c>
      <c r="D94" t="s">
        <v>15</v>
      </c>
      <c r="E94" t="s">
        <v>112</v>
      </c>
      <c r="F94">
        <v>9</v>
      </c>
      <c r="G94">
        <v>68130.408707299997</v>
      </c>
      <c r="H94">
        <v>148035874.43099999</v>
      </c>
      <c r="I94">
        <v>317.45855322480202</v>
      </c>
      <c r="J94">
        <v>90.510497327893972</v>
      </c>
      <c r="K94">
        <v>135.0018177777529</v>
      </c>
      <c r="L94">
        <v>67.192721710773185</v>
      </c>
      <c r="M94">
        <v>210.28887329995629</v>
      </c>
      <c r="N94">
        <v>0.84944597390618215</v>
      </c>
      <c r="O94">
        <v>50.963076763447567</v>
      </c>
      <c r="P94">
        <f t="shared" si="2"/>
        <v>4.8342837017820566</v>
      </c>
      <c r="Q94">
        <f t="shared" si="3"/>
        <v>0.4118650961804029</v>
      </c>
    </row>
    <row r="95" spans="1:17" x14ac:dyDescent="0.15">
      <c r="A95">
        <v>9009</v>
      </c>
      <c r="B95">
        <v>1</v>
      </c>
      <c r="C95" t="s">
        <v>104</v>
      </c>
      <c r="D95" t="s">
        <v>9</v>
      </c>
      <c r="E95" t="s">
        <v>113</v>
      </c>
      <c r="F95">
        <v>9</v>
      </c>
      <c r="G95">
        <v>78493.893674100022</v>
      </c>
      <c r="H95">
        <v>222083331.80700001</v>
      </c>
      <c r="I95">
        <v>407.10300901532167</v>
      </c>
      <c r="J95">
        <v>115.2061745419051</v>
      </c>
      <c r="K95">
        <v>181.87444155663249</v>
      </c>
      <c r="L95">
        <v>46.078000922803767</v>
      </c>
      <c r="M95">
        <v>314.05183690786362</v>
      </c>
      <c r="N95">
        <v>0.73982415584924355</v>
      </c>
      <c r="O95">
        <v>29.629239880789925</v>
      </c>
      <c r="P95">
        <f t="shared" si="2"/>
        <v>5.1017099316866519</v>
      </c>
      <c r="Q95">
        <f t="shared" si="3"/>
        <v>0.25950818884665861</v>
      </c>
    </row>
    <row r="96" spans="1:17" x14ac:dyDescent="0.15">
      <c r="A96">
        <v>9010</v>
      </c>
      <c r="B96">
        <v>1</v>
      </c>
      <c r="C96" t="s">
        <v>104</v>
      </c>
      <c r="D96" t="s">
        <v>9</v>
      </c>
      <c r="E96" t="s">
        <v>114</v>
      </c>
      <c r="F96">
        <v>9</v>
      </c>
      <c r="G96">
        <v>108284.384309</v>
      </c>
      <c r="H96">
        <v>501895901.79699999</v>
      </c>
      <c r="I96">
        <v>890.74068510532379</v>
      </c>
      <c r="J96">
        <v>297.66961138322949</v>
      </c>
      <c r="K96">
        <v>417.3880006596446</v>
      </c>
      <c r="L96">
        <v>122.50335965823611</v>
      </c>
      <c r="M96">
        <v>665.84644818305969</v>
      </c>
      <c r="N96">
        <v>0.7488641641131828</v>
      </c>
      <c r="O96">
        <v>33.775690707061401</v>
      </c>
      <c r="P96">
        <f t="shared" si="2"/>
        <v>5.9291950630138333</v>
      </c>
      <c r="Q96">
        <f t="shared" si="3"/>
        <v>0.29099426139580853</v>
      </c>
    </row>
    <row r="97" spans="1:17" x14ac:dyDescent="0.15">
      <c r="A97">
        <v>10001</v>
      </c>
      <c r="B97">
        <v>1</v>
      </c>
      <c r="C97" t="s">
        <v>115</v>
      </c>
      <c r="D97" t="s">
        <v>9</v>
      </c>
      <c r="E97" t="s">
        <v>116</v>
      </c>
      <c r="F97">
        <v>10</v>
      </c>
      <c r="G97">
        <v>75466.300528299995</v>
      </c>
      <c r="H97">
        <v>184685947.08000001</v>
      </c>
      <c r="I97">
        <v>336.18493670225138</v>
      </c>
      <c r="J97">
        <v>111.11921875923871</v>
      </c>
      <c r="K97">
        <v>146.21836057305339</v>
      </c>
      <c r="L97">
        <v>52.441906586027471</v>
      </c>
      <c r="M97">
        <v>243.2651033103466</v>
      </c>
      <c r="N97">
        <v>0.74862841214050924</v>
      </c>
      <c r="O97">
        <v>38.196943222621563</v>
      </c>
      <c r="P97">
        <f t="shared" si="2"/>
        <v>4.9291442686684732</v>
      </c>
      <c r="Q97">
        <f t="shared" si="3"/>
        <v>0.32350960659595174</v>
      </c>
    </row>
    <row r="98" spans="1:17" x14ac:dyDescent="0.15">
      <c r="A98">
        <v>10002</v>
      </c>
      <c r="B98">
        <v>1</v>
      </c>
      <c r="C98" t="s">
        <v>115</v>
      </c>
      <c r="D98" t="s">
        <v>9</v>
      </c>
      <c r="E98" t="s">
        <v>117</v>
      </c>
      <c r="F98">
        <v>10</v>
      </c>
      <c r="G98">
        <v>60282.599497499999</v>
      </c>
      <c r="H98">
        <v>154757311.29899999</v>
      </c>
      <c r="I98">
        <v>326.48322713375092</v>
      </c>
      <c r="J98">
        <v>98.934315070509911</v>
      </c>
      <c r="K98">
        <v>140.64956136792901</v>
      </c>
      <c r="L98">
        <v>89.390710514970124</v>
      </c>
      <c r="M98">
        <v>213.70646923780441</v>
      </c>
      <c r="N98">
        <v>0.87666464937272415</v>
      </c>
      <c r="O98">
        <v>52.771803445244714</v>
      </c>
      <c r="P98">
        <f t="shared" si="2"/>
        <v>4.910227412745809</v>
      </c>
      <c r="Q98">
        <f t="shared" si="3"/>
        <v>0.42377514128971683</v>
      </c>
    </row>
    <row r="99" spans="1:17" x14ac:dyDescent="0.15">
      <c r="A99">
        <v>10003</v>
      </c>
      <c r="B99">
        <v>1</v>
      </c>
      <c r="C99" t="s">
        <v>115</v>
      </c>
      <c r="D99" t="s">
        <v>15</v>
      </c>
      <c r="E99" t="s">
        <v>118</v>
      </c>
      <c r="F99">
        <v>10</v>
      </c>
      <c r="G99">
        <v>70854.321655599997</v>
      </c>
      <c r="H99">
        <v>159514946.67300001</v>
      </c>
      <c r="I99">
        <v>334.1107529103756</v>
      </c>
      <c r="J99">
        <v>110.6038132607937</v>
      </c>
      <c r="K99">
        <v>145.0152481645346</v>
      </c>
      <c r="L99">
        <v>77.869356041774154</v>
      </c>
      <c r="M99">
        <v>228.5456855148077</v>
      </c>
      <c r="N99">
        <v>0.88084865196685935</v>
      </c>
      <c r="O99">
        <v>46.189919165517665</v>
      </c>
      <c r="P99">
        <f t="shared" si="2"/>
        <v>4.9452681683952289</v>
      </c>
      <c r="Q99">
        <f t="shared" si="3"/>
        <v>0.37973640659402363</v>
      </c>
    </row>
    <row r="100" spans="1:17" x14ac:dyDescent="0.15">
      <c r="A100">
        <v>10004</v>
      </c>
      <c r="B100">
        <v>1</v>
      </c>
      <c r="C100" t="s">
        <v>115</v>
      </c>
      <c r="D100" t="s">
        <v>9</v>
      </c>
      <c r="E100" t="s">
        <v>119</v>
      </c>
      <c r="F100">
        <v>10</v>
      </c>
      <c r="G100">
        <v>59745.182228099999</v>
      </c>
      <c r="H100">
        <v>142610460.382</v>
      </c>
      <c r="I100">
        <v>282.60665264725691</v>
      </c>
      <c r="J100">
        <v>92.937628820538521</v>
      </c>
      <c r="K100">
        <v>120.0247598960996</v>
      </c>
      <c r="L100">
        <v>68.81496381573379</v>
      </c>
      <c r="M100">
        <v>191.50273747742179</v>
      </c>
      <c r="N100">
        <v>0.82967281772678803</v>
      </c>
      <c r="O100">
        <v>47.573165987027359</v>
      </c>
      <c r="P100">
        <f t="shared" si="2"/>
        <v>4.773393008585491</v>
      </c>
      <c r="Q100">
        <f t="shared" si="3"/>
        <v>0.38915390739433509</v>
      </c>
    </row>
    <row r="101" spans="1:17" x14ac:dyDescent="0.15">
      <c r="A101">
        <v>10005</v>
      </c>
      <c r="B101">
        <v>1</v>
      </c>
      <c r="C101" t="s">
        <v>115</v>
      </c>
      <c r="D101" t="s">
        <v>9</v>
      </c>
      <c r="E101" t="s">
        <v>120</v>
      </c>
      <c r="F101">
        <v>10</v>
      </c>
      <c r="G101">
        <v>56883.485982500002</v>
      </c>
      <c r="H101">
        <v>118859726.252</v>
      </c>
      <c r="I101">
        <v>341.09604299068451</v>
      </c>
      <c r="J101">
        <v>81.341177552938461</v>
      </c>
      <c r="K101">
        <v>101.4380091875792</v>
      </c>
      <c r="L101">
        <v>66.930395590141416</v>
      </c>
      <c r="M101">
        <v>164.46951632201669</v>
      </c>
      <c r="N101">
        <v>0.87115104441380653</v>
      </c>
      <c r="O101">
        <v>107.39164960079823</v>
      </c>
      <c r="P101">
        <f t="shared" si="2"/>
        <v>4.6400041245999137</v>
      </c>
      <c r="Q101">
        <f t="shared" si="3"/>
        <v>0.72943884670555459</v>
      </c>
    </row>
    <row r="102" spans="1:17" x14ac:dyDescent="0.15">
      <c r="A102">
        <v>10006</v>
      </c>
      <c r="B102">
        <v>1</v>
      </c>
      <c r="C102" t="s">
        <v>115</v>
      </c>
      <c r="D102" t="s">
        <v>9</v>
      </c>
      <c r="E102" t="s">
        <v>121</v>
      </c>
      <c r="F102">
        <v>10</v>
      </c>
      <c r="G102">
        <v>63528.012906099997</v>
      </c>
      <c r="H102">
        <v>158425149.08500001</v>
      </c>
      <c r="I102">
        <v>309.79179468750948</v>
      </c>
      <c r="J102">
        <v>88.505963779985905</v>
      </c>
      <c r="K102">
        <v>130.7018562108278</v>
      </c>
      <c r="L102">
        <v>58.299457500921562</v>
      </c>
      <c r="M102">
        <v>212.17693302035329</v>
      </c>
      <c r="N102">
        <v>0.77273749360550992</v>
      </c>
      <c r="O102">
        <v>46.00634964300874</v>
      </c>
      <c r="P102">
        <f t="shared" si="2"/>
        <v>4.8074663538831155</v>
      </c>
      <c r="Q102">
        <f t="shared" si="3"/>
        <v>0.37847992548009124</v>
      </c>
    </row>
    <row r="103" spans="1:17" x14ac:dyDescent="0.15">
      <c r="A103">
        <v>10007</v>
      </c>
      <c r="B103">
        <v>1</v>
      </c>
      <c r="C103" t="s">
        <v>115</v>
      </c>
      <c r="D103" t="s">
        <v>9</v>
      </c>
      <c r="E103" t="s">
        <v>122</v>
      </c>
      <c r="F103">
        <v>10</v>
      </c>
      <c r="G103">
        <v>80366.304674700004</v>
      </c>
      <c r="H103">
        <v>193331761.44800001</v>
      </c>
      <c r="I103">
        <v>324.57434374094009</v>
      </c>
      <c r="J103">
        <v>94.411753728985786</v>
      </c>
      <c r="K103">
        <v>158.52793528139591</v>
      </c>
      <c r="L103">
        <v>44.627247681375593</v>
      </c>
      <c r="M103">
        <v>256.22484600543982</v>
      </c>
      <c r="N103">
        <v>0.71611588617081567</v>
      </c>
      <c r="O103">
        <v>26.675593253766333</v>
      </c>
      <c r="P103">
        <f t="shared" si="2"/>
        <v>4.9304944114736555</v>
      </c>
      <c r="Q103">
        <f t="shared" si="3"/>
        <v>0.23645924863717127</v>
      </c>
    </row>
    <row r="104" spans="1:17" x14ac:dyDescent="0.15">
      <c r="A104">
        <v>10008</v>
      </c>
      <c r="B104">
        <v>1</v>
      </c>
      <c r="C104" t="s">
        <v>115</v>
      </c>
      <c r="D104" t="s">
        <v>15</v>
      </c>
      <c r="E104" t="s">
        <v>123</v>
      </c>
      <c r="F104">
        <v>10</v>
      </c>
      <c r="G104">
        <v>75882.660811399997</v>
      </c>
      <c r="H104">
        <v>241151414.79899999</v>
      </c>
      <c r="I104">
        <v>440.52855437993998</v>
      </c>
      <c r="J104">
        <v>138.7912185750902</v>
      </c>
      <c r="K104">
        <v>219.18014457076791</v>
      </c>
      <c r="L104">
        <v>83.455208860337734</v>
      </c>
      <c r="M104">
        <v>330.35528956353659</v>
      </c>
      <c r="N104">
        <v>0.80010090570380188</v>
      </c>
      <c r="O104">
        <v>33.349932117619076</v>
      </c>
      <c r="P104">
        <f t="shared" si="2"/>
        <v>5.2624075862430075</v>
      </c>
      <c r="Q104">
        <f t="shared" si="3"/>
        <v>0.28780655558557644</v>
      </c>
    </row>
    <row r="105" spans="1:17" x14ac:dyDescent="0.15">
      <c r="A105">
        <v>10009</v>
      </c>
      <c r="B105">
        <v>1</v>
      </c>
      <c r="C105" t="s">
        <v>115</v>
      </c>
      <c r="D105" t="s">
        <v>9</v>
      </c>
      <c r="E105" t="s">
        <v>124</v>
      </c>
      <c r="F105">
        <v>10</v>
      </c>
      <c r="G105">
        <v>82545.698738499996</v>
      </c>
      <c r="H105">
        <v>173409210.428</v>
      </c>
      <c r="I105">
        <v>315.00777965784067</v>
      </c>
      <c r="J105">
        <v>85.648146703839302</v>
      </c>
      <c r="K105">
        <v>139.82032728940251</v>
      </c>
      <c r="L105">
        <v>65.97322170867119</v>
      </c>
      <c r="M105">
        <v>236.01474776864049</v>
      </c>
      <c r="N105">
        <v>0.76042160933769276</v>
      </c>
      <c r="O105">
        <v>33.469532152556468</v>
      </c>
      <c r="P105">
        <f t="shared" si="2"/>
        <v>4.8817719292013031</v>
      </c>
      <c r="Q105">
        <f t="shared" si="3"/>
        <v>0.2887030422288932</v>
      </c>
    </row>
    <row r="106" spans="1:17" x14ac:dyDescent="0.15">
      <c r="A106">
        <v>11001</v>
      </c>
      <c r="B106">
        <v>1</v>
      </c>
      <c r="C106" t="s">
        <v>125</v>
      </c>
      <c r="D106" t="s">
        <v>9</v>
      </c>
      <c r="E106" t="s">
        <v>126</v>
      </c>
      <c r="F106">
        <v>11</v>
      </c>
      <c r="G106">
        <v>65328.333956199996</v>
      </c>
      <c r="H106">
        <v>144609474.785</v>
      </c>
      <c r="I106">
        <v>333.65805011987692</v>
      </c>
      <c r="J106">
        <v>93.553662188351154</v>
      </c>
      <c r="K106">
        <v>144.86504074931139</v>
      </c>
      <c r="L106">
        <v>58.33944989554584</v>
      </c>
      <c r="M106">
        <v>217.46015965938571</v>
      </c>
      <c r="N106">
        <v>0.88897756052484611</v>
      </c>
      <c r="O106">
        <v>53.434105190806171</v>
      </c>
      <c r="P106">
        <f t="shared" si="2"/>
        <v>4.8563535466378323</v>
      </c>
      <c r="Q106">
        <f t="shared" si="3"/>
        <v>0.42810100672661733</v>
      </c>
    </row>
    <row r="107" spans="1:17" x14ac:dyDescent="0.15">
      <c r="A107">
        <v>11002</v>
      </c>
      <c r="B107">
        <v>1</v>
      </c>
      <c r="C107" t="s">
        <v>125</v>
      </c>
      <c r="D107" t="s">
        <v>9</v>
      </c>
      <c r="E107" t="s">
        <v>127</v>
      </c>
      <c r="F107">
        <v>11</v>
      </c>
      <c r="G107">
        <v>76205.558095900022</v>
      </c>
      <c r="H107">
        <v>167672386.759</v>
      </c>
      <c r="I107">
        <v>318.46607330441469</v>
      </c>
      <c r="J107">
        <v>106.4998409226537</v>
      </c>
      <c r="K107">
        <v>161.79948434978721</v>
      </c>
      <c r="L107">
        <v>72.362928448244929</v>
      </c>
      <c r="M107">
        <v>239.88652665913111</v>
      </c>
      <c r="N107">
        <v>0.86559986352173646</v>
      </c>
      <c r="O107">
        <v>32.756965445142271</v>
      </c>
      <c r="P107">
        <f t="shared" si="2"/>
        <v>4.9776794681496375</v>
      </c>
      <c r="Q107">
        <f t="shared" si="3"/>
        <v>0.28334994315398543</v>
      </c>
    </row>
    <row r="108" spans="1:17" x14ac:dyDescent="0.15">
      <c r="A108">
        <v>11003</v>
      </c>
      <c r="B108">
        <v>1</v>
      </c>
      <c r="C108" t="s">
        <v>125</v>
      </c>
      <c r="D108" t="s">
        <v>9</v>
      </c>
      <c r="E108" t="s">
        <v>128</v>
      </c>
      <c r="F108">
        <v>11</v>
      </c>
      <c r="G108">
        <v>214896.975863</v>
      </c>
      <c r="H108">
        <v>1539107263.01</v>
      </c>
      <c r="I108">
        <v>2882.6103786230092</v>
      </c>
      <c r="J108">
        <v>1148.813143350184</v>
      </c>
      <c r="K108">
        <v>1569.8619497492909</v>
      </c>
      <c r="L108">
        <v>686.14207115955651</v>
      </c>
      <c r="M108">
        <v>2313.817004129291</v>
      </c>
      <c r="N108">
        <v>0.92888817852832883</v>
      </c>
      <c r="O108">
        <v>24.582470155532459</v>
      </c>
      <c r="P108">
        <f t="shared" si="2"/>
        <v>7.2651909129907581</v>
      </c>
      <c r="Q108">
        <f t="shared" si="3"/>
        <v>0.21979772150722798</v>
      </c>
    </row>
    <row r="109" spans="1:17" x14ac:dyDescent="0.15">
      <c r="A109">
        <v>11004</v>
      </c>
      <c r="B109">
        <v>1</v>
      </c>
      <c r="C109" t="s">
        <v>125</v>
      </c>
      <c r="D109" t="s">
        <v>9</v>
      </c>
      <c r="E109" t="s">
        <v>129</v>
      </c>
      <c r="F109">
        <v>11</v>
      </c>
      <c r="G109">
        <v>51321.925698799998</v>
      </c>
      <c r="H109">
        <v>124382369.06</v>
      </c>
      <c r="I109">
        <v>279.20959320664412</v>
      </c>
      <c r="J109">
        <v>64.298804994672537</v>
      </c>
      <c r="K109">
        <v>112.38154702633619</v>
      </c>
      <c r="L109">
        <v>42.200701389461763</v>
      </c>
      <c r="M109">
        <v>170.550034686923</v>
      </c>
      <c r="N109">
        <v>0.78272968074265092</v>
      </c>
      <c r="O109">
        <v>63.711249733362052</v>
      </c>
      <c r="P109">
        <f t="shared" si="2"/>
        <v>4.5783925645261867</v>
      </c>
      <c r="Q109">
        <f t="shared" si="3"/>
        <v>0.4929340176732353</v>
      </c>
    </row>
    <row r="110" spans="1:17" x14ac:dyDescent="0.15">
      <c r="A110">
        <v>11005</v>
      </c>
      <c r="B110">
        <v>1</v>
      </c>
      <c r="C110" t="s">
        <v>125</v>
      </c>
      <c r="D110" t="s">
        <v>9</v>
      </c>
      <c r="E110" t="s">
        <v>130</v>
      </c>
      <c r="F110">
        <v>11</v>
      </c>
      <c r="G110">
        <v>144333.27593100001</v>
      </c>
      <c r="H110">
        <v>648051675.80999994</v>
      </c>
      <c r="I110">
        <v>1175.8037526905539</v>
      </c>
      <c r="J110">
        <v>430.45335550233722</v>
      </c>
      <c r="K110">
        <v>635.17630562186241</v>
      </c>
      <c r="L110">
        <v>227.92376046089339</v>
      </c>
      <c r="M110">
        <v>925.89621928334236</v>
      </c>
      <c r="N110">
        <v>0.85620087244367693</v>
      </c>
      <c r="O110">
        <v>26.990879561063952</v>
      </c>
      <c r="P110">
        <f t="shared" si="2"/>
        <v>6.3187201734930669</v>
      </c>
      <c r="Q110">
        <f t="shared" si="3"/>
        <v>0.23894508341190601</v>
      </c>
    </row>
    <row r="111" spans="1:17" x14ac:dyDescent="0.15">
      <c r="A111">
        <v>11006</v>
      </c>
      <c r="B111">
        <v>1</v>
      </c>
      <c r="C111" t="s">
        <v>125</v>
      </c>
      <c r="D111" t="s">
        <v>9</v>
      </c>
      <c r="E111" t="s">
        <v>131</v>
      </c>
      <c r="F111">
        <v>11</v>
      </c>
      <c r="G111">
        <v>49155.891630899998</v>
      </c>
      <c r="H111">
        <v>94494742.276600018</v>
      </c>
      <c r="I111">
        <v>253.31699696183199</v>
      </c>
      <c r="J111">
        <v>60.732851676642888</v>
      </c>
      <c r="K111">
        <v>90.523472100496292</v>
      </c>
      <c r="L111">
        <v>28.200218808837231</v>
      </c>
      <c r="M111">
        <v>166.26412406563759</v>
      </c>
      <c r="N111">
        <v>0.9146558271984031</v>
      </c>
      <c r="O111">
        <v>52.358182130636763</v>
      </c>
      <c r="P111">
        <f t="shared" si="2"/>
        <v>4.4593367660619299</v>
      </c>
      <c r="Q111">
        <f t="shared" si="3"/>
        <v>0.42106402414286759</v>
      </c>
    </row>
    <row r="112" spans="1:17" x14ac:dyDescent="0.15">
      <c r="A112">
        <v>11007</v>
      </c>
      <c r="B112">
        <v>1</v>
      </c>
      <c r="C112" t="s">
        <v>125</v>
      </c>
      <c r="D112" t="s">
        <v>15</v>
      </c>
      <c r="E112" t="s">
        <v>132</v>
      </c>
      <c r="F112">
        <v>11</v>
      </c>
      <c r="G112">
        <v>127301.52155200001</v>
      </c>
      <c r="H112">
        <v>538088504.66600001</v>
      </c>
      <c r="I112">
        <v>1028.8265107572081</v>
      </c>
      <c r="J112">
        <v>314.39096128195519</v>
      </c>
      <c r="K112">
        <v>494.15005122125149</v>
      </c>
      <c r="L112">
        <v>192.7210939377546</v>
      </c>
      <c r="M112">
        <v>770.16288641095161</v>
      </c>
      <c r="N112">
        <v>0.82301748573474187</v>
      </c>
      <c r="O112">
        <v>33.585573767603755</v>
      </c>
      <c r="P112">
        <f t="shared" si="2"/>
        <v>6.0932452212516415</v>
      </c>
      <c r="Q112">
        <f t="shared" si="3"/>
        <v>0.28957208850270089</v>
      </c>
    </row>
    <row r="113" spans="1:17" x14ac:dyDescent="0.15">
      <c r="A113">
        <v>11008</v>
      </c>
      <c r="B113">
        <v>1</v>
      </c>
      <c r="C113" t="s">
        <v>125</v>
      </c>
      <c r="D113" t="s">
        <v>9</v>
      </c>
      <c r="E113" t="s">
        <v>133</v>
      </c>
      <c r="F113">
        <v>11</v>
      </c>
      <c r="G113">
        <v>61844.963551399997</v>
      </c>
      <c r="H113">
        <v>103000744.618</v>
      </c>
      <c r="I113">
        <v>194.19420093297961</v>
      </c>
      <c r="J113">
        <v>62.510907664895058</v>
      </c>
      <c r="K113">
        <v>99.478817291557789</v>
      </c>
      <c r="L113">
        <v>40.443829949945211</v>
      </c>
      <c r="M113">
        <v>148.0514773726463</v>
      </c>
      <c r="N113">
        <v>0.85068567605722678</v>
      </c>
      <c r="O113">
        <v>31.16667552340045</v>
      </c>
      <c r="P113">
        <f t="shared" si="2"/>
        <v>4.4730236405314878</v>
      </c>
      <c r="Q113">
        <f t="shared" si="3"/>
        <v>0.27129866072400244</v>
      </c>
    </row>
    <row r="114" spans="1:17" x14ac:dyDescent="0.15">
      <c r="A114">
        <v>12001</v>
      </c>
      <c r="B114">
        <v>1</v>
      </c>
      <c r="C114" t="s">
        <v>134</v>
      </c>
      <c r="D114" t="s">
        <v>9</v>
      </c>
      <c r="E114" t="s">
        <v>135</v>
      </c>
      <c r="F114">
        <v>12</v>
      </c>
      <c r="G114">
        <v>67524.51306290002</v>
      </c>
      <c r="H114">
        <v>126913520.825</v>
      </c>
      <c r="I114">
        <v>256.31577330827707</v>
      </c>
      <c r="J114">
        <v>70.288784649223089</v>
      </c>
      <c r="K114">
        <v>119.75511689484119</v>
      </c>
      <c r="L114">
        <v>54.462336003780358</v>
      </c>
      <c r="M114">
        <v>182.18872807919979</v>
      </c>
      <c r="N114">
        <v>0.84052306415683364</v>
      </c>
      <c r="O114">
        <v>40.686954681879826</v>
      </c>
      <c r="P114">
        <f t="shared" si="2"/>
        <v>4.6697750306145966</v>
      </c>
      <c r="Q114">
        <f t="shared" si="3"/>
        <v>0.34136705657631339</v>
      </c>
    </row>
    <row r="115" spans="1:17" x14ac:dyDescent="0.15">
      <c r="A115">
        <v>12002</v>
      </c>
      <c r="B115">
        <v>1</v>
      </c>
      <c r="C115" t="s">
        <v>134</v>
      </c>
      <c r="D115" t="s">
        <v>9</v>
      </c>
      <c r="E115" t="s">
        <v>136</v>
      </c>
      <c r="F115">
        <v>12</v>
      </c>
      <c r="G115">
        <v>59967.873321200001</v>
      </c>
      <c r="H115">
        <v>111930486.772</v>
      </c>
      <c r="I115">
        <v>236.2021268308163</v>
      </c>
      <c r="J115">
        <v>68.713873460888863</v>
      </c>
      <c r="K115">
        <v>109.3273093998432</v>
      </c>
      <c r="L115">
        <v>31.651014145463709</v>
      </c>
      <c r="M115">
        <v>161.00112137198451</v>
      </c>
      <c r="N115">
        <v>0.82795431581851908</v>
      </c>
      <c r="O115">
        <v>46.708373716903417</v>
      </c>
      <c r="P115">
        <f t="shared" si="2"/>
        <v>4.5290807245371028</v>
      </c>
      <c r="Q115">
        <f t="shared" si="3"/>
        <v>0.38327657808330073</v>
      </c>
    </row>
    <row r="116" spans="1:17" x14ac:dyDescent="0.15">
      <c r="A116">
        <v>12003</v>
      </c>
      <c r="B116">
        <v>1</v>
      </c>
      <c r="C116" t="s">
        <v>134</v>
      </c>
      <c r="D116" t="s">
        <v>9</v>
      </c>
      <c r="E116" t="s">
        <v>137</v>
      </c>
      <c r="F116">
        <v>12</v>
      </c>
      <c r="G116">
        <v>63964.120360499997</v>
      </c>
      <c r="H116">
        <v>179769296.65900001</v>
      </c>
      <c r="I116">
        <v>354.11841958761221</v>
      </c>
      <c r="J116">
        <v>95.887235470116138</v>
      </c>
      <c r="K116">
        <v>166.712188616395</v>
      </c>
      <c r="L116">
        <v>55.643006583442912</v>
      </c>
      <c r="M116">
        <v>253.41911754012111</v>
      </c>
      <c r="N116">
        <v>0.79499330368751175</v>
      </c>
      <c r="O116">
        <v>39.736268922784987</v>
      </c>
      <c r="P116">
        <f t="shared" si="2"/>
        <v>4.9622527562035748</v>
      </c>
      <c r="Q116">
        <f t="shared" si="3"/>
        <v>0.33458666664225234</v>
      </c>
    </row>
    <row r="117" spans="1:17" x14ac:dyDescent="0.15">
      <c r="A117">
        <v>12004</v>
      </c>
      <c r="B117">
        <v>1</v>
      </c>
      <c r="C117" t="s">
        <v>134</v>
      </c>
      <c r="D117" t="s">
        <v>9</v>
      </c>
      <c r="E117" t="s">
        <v>138</v>
      </c>
      <c r="F117">
        <v>12</v>
      </c>
      <c r="G117">
        <v>54519.341217000001</v>
      </c>
      <c r="H117">
        <v>88032353.651700005</v>
      </c>
      <c r="I117">
        <v>197.7985958755016</v>
      </c>
      <c r="J117">
        <v>52.883951187133789</v>
      </c>
      <c r="K117">
        <v>88.765973582863808</v>
      </c>
      <c r="L117">
        <v>85.669963272288442</v>
      </c>
      <c r="M117">
        <v>133.69319051504141</v>
      </c>
      <c r="N117">
        <v>1.0252284063245531</v>
      </c>
      <c r="O117">
        <v>47.949641349345981</v>
      </c>
      <c r="P117">
        <f t="shared" si="2"/>
        <v>4.5026198252474048</v>
      </c>
      <c r="Q117">
        <f t="shared" si="3"/>
        <v>0.39170176872099471</v>
      </c>
    </row>
    <row r="118" spans="1:17" x14ac:dyDescent="0.15">
      <c r="A118">
        <v>12005</v>
      </c>
      <c r="B118">
        <v>1</v>
      </c>
      <c r="C118" t="s">
        <v>134</v>
      </c>
      <c r="D118" t="s">
        <v>9</v>
      </c>
      <c r="E118" t="s">
        <v>139</v>
      </c>
      <c r="F118">
        <v>12</v>
      </c>
      <c r="G118">
        <v>59119.757274099997</v>
      </c>
      <c r="H118">
        <v>146608694.27200001</v>
      </c>
      <c r="I118">
        <v>281.36801636219019</v>
      </c>
      <c r="J118">
        <v>135.88614787906411</v>
      </c>
      <c r="K118">
        <v>141.30624924600119</v>
      </c>
      <c r="L118">
        <v>39.612161337397993</v>
      </c>
      <c r="M118">
        <v>205.4192214906216</v>
      </c>
      <c r="N118">
        <v>0.89050615747285444</v>
      </c>
      <c r="O118">
        <v>36.972584318277164</v>
      </c>
      <c r="P118">
        <f t="shared" si="2"/>
        <v>4.8718018321264767</v>
      </c>
      <c r="Q118">
        <f t="shared" si="3"/>
        <v>0.31461060534933161</v>
      </c>
    </row>
    <row r="119" spans="1:17" x14ac:dyDescent="0.15">
      <c r="A119">
        <v>12006</v>
      </c>
      <c r="B119">
        <v>1</v>
      </c>
      <c r="C119" t="s">
        <v>134</v>
      </c>
      <c r="D119" t="s">
        <v>9</v>
      </c>
      <c r="E119" t="s">
        <v>140</v>
      </c>
      <c r="F119">
        <v>12</v>
      </c>
      <c r="G119">
        <v>63784.231195699998</v>
      </c>
      <c r="H119">
        <v>112496116.84999999</v>
      </c>
      <c r="I119">
        <v>225.4418757557869</v>
      </c>
      <c r="J119">
        <v>65.476358868181705</v>
      </c>
      <c r="K119">
        <v>111.0113133490086</v>
      </c>
      <c r="L119">
        <v>42.016610271297402</v>
      </c>
      <c r="M119">
        <v>164.7866451591253</v>
      </c>
      <c r="N119">
        <v>0.85178701803255397</v>
      </c>
      <c r="O119">
        <v>36.808341196636547</v>
      </c>
      <c r="P119">
        <f t="shared" si="2"/>
        <v>4.5624999419220957</v>
      </c>
      <c r="Q119">
        <f t="shared" si="3"/>
        <v>0.3134107910011652</v>
      </c>
    </row>
    <row r="120" spans="1:17" x14ac:dyDescent="0.15">
      <c r="A120">
        <v>12007</v>
      </c>
      <c r="B120">
        <v>1</v>
      </c>
      <c r="C120" t="s">
        <v>134</v>
      </c>
      <c r="D120" t="s">
        <v>15</v>
      </c>
      <c r="E120" t="s">
        <v>141</v>
      </c>
      <c r="F120">
        <v>12</v>
      </c>
      <c r="G120">
        <v>105816.935073</v>
      </c>
      <c r="H120">
        <v>167877260.98899999</v>
      </c>
      <c r="I120">
        <v>360.20356631278992</v>
      </c>
      <c r="J120">
        <v>101.5332897044718</v>
      </c>
      <c r="K120">
        <v>160.36516576260331</v>
      </c>
      <c r="L120">
        <v>53.801105135120451</v>
      </c>
      <c r="M120">
        <v>244.6294840276241</v>
      </c>
      <c r="N120">
        <v>0.83443261065972296</v>
      </c>
      <c r="O120">
        <v>47.244543209728121</v>
      </c>
      <c r="P120">
        <f t="shared" si="2"/>
        <v>4.9422298297480518</v>
      </c>
      <c r="Q120">
        <f t="shared" si="3"/>
        <v>0.38692457785848955</v>
      </c>
    </row>
    <row r="121" spans="1:17" x14ac:dyDescent="0.15">
      <c r="A121">
        <v>12008</v>
      </c>
      <c r="B121">
        <v>1</v>
      </c>
      <c r="C121" t="s">
        <v>134</v>
      </c>
      <c r="D121" t="s">
        <v>9</v>
      </c>
      <c r="E121" t="s">
        <v>142</v>
      </c>
      <c r="F121">
        <v>12</v>
      </c>
      <c r="G121">
        <v>68645.816159900001</v>
      </c>
      <c r="H121">
        <v>143748044.884</v>
      </c>
      <c r="I121">
        <v>312.80626082420349</v>
      </c>
      <c r="J121">
        <v>147.90009255707261</v>
      </c>
      <c r="K121">
        <v>133.65703143179419</v>
      </c>
      <c r="L121">
        <v>43.880650505423553</v>
      </c>
      <c r="M121">
        <v>201.66149210929871</v>
      </c>
      <c r="N121">
        <v>0.91670684465472385</v>
      </c>
      <c r="O121">
        <v>55.114522635122285</v>
      </c>
      <c r="P121">
        <f t="shared" si="2"/>
        <v>4.8810945313602785</v>
      </c>
      <c r="Q121">
        <f t="shared" si="3"/>
        <v>0.43899351382211549</v>
      </c>
    </row>
    <row r="122" spans="1:17" x14ac:dyDescent="0.15">
      <c r="A122">
        <v>13001</v>
      </c>
      <c r="B122">
        <v>1</v>
      </c>
      <c r="C122" t="s">
        <v>143</v>
      </c>
      <c r="D122" t="s">
        <v>9</v>
      </c>
      <c r="E122" t="s">
        <v>144</v>
      </c>
      <c r="F122">
        <v>13</v>
      </c>
      <c r="G122">
        <v>64090.122748000002</v>
      </c>
      <c r="H122">
        <v>125385686.93099999</v>
      </c>
      <c r="I122">
        <v>267.55427488684649</v>
      </c>
      <c r="J122">
        <v>83.081312835216522</v>
      </c>
      <c r="K122">
        <v>123.26542444527151</v>
      </c>
      <c r="L122">
        <v>43.737668003886938</v>
      </c>
      <c r="M122">
        <v>177.85298316180709</v>
      </c>
      <c r="N122">
        <v>0.85324210226976871</v>
      </c>
      <c r="O122">
        <v>50.435640791828021</v>
      </c>
      <c r="P122">
        <f t="shared" si="2"/>
        <v>4.6726825350835295</v>
      </c>
      <c r="Q122">
        <f t="shared" si="3"/>
        <v>0.40836517080381896</v>
      </c>
    </row>
    <row r="123" spans="1:17" x14ac:dyDescent="0.15">
      <c r="A123">
        <v>13002</v>
      </c>
      <c r="B123">
        <v>1</v>
      </c>
      <c r="C123" t="s">
        <v>143</v>
      </c>
      <c r="D123" t="s">
        <v>9</v>
      </c>
      <c r="E123" t="s">
        <v>145</v>
      </c>
      <c r="F123">
        <v>13</v>
      </c>
      <c r="G123">
        <v>63058.701709000001</v>
      </c>
      <c r="H123">
        <v>141603312.98199999</v>
      </c>
      <c r="I123">
        <v>268.33832782506943</v>
      </c>
      <c r="J123">
        <v>100.8647184669971</v>
      </c>
      <c r="K123">
        <v>116.3113539665937</v>
      </c>
      <c r="L123">
        <v>90.925983438268304</v>
      </c>
      <c r="M123">
        <v>193.4192509949207</v>
      </c>
      <c r="N123">
        <v>0.88543356844082288</v>
      </c>
      <c r="O123">
        <v>38.734033166179586</v>
      </c>
      <c r="P123">
        <f t="shared" si="2"/>
        <v>4.8313517316543191</v>
      </c>
      <c r="Q123">
        <f t="shared" si="3"/>
        <v>0.32738848373688256</v>
      </c>
    </row>
    <row r="124" spans="1:17" x14ac:dyDescent="0.15">
      <c r="A124">
        <v>13003</v>
      </c>
      <c r="B124">
        <v>1</v>
      </c>
      <c r="C124" t="s">
        <v>143</v>
      </c>
      <c r="D124" t="s">
        <v>9</v>
      </c>
      <c r="E124" t="s">
        <v>146</v>
      </c>
      <c r="F124">
        <v>13</v>
      </c>
      <c r="G124">
        <v>60400.593449499996</v>
      </c>
      <c r="H124">
        <v>136483209.98899999</v>
      </c>
      <c r="I124">
        <v>272.82929292321211</v>
      </c>
      <c r="J124">
        <v>84.185808822512627</v>
      </c>
      <c r="K124">
        <v>131.22330650687221</v>
      </c>
      <c r="L124">
        <v>57.538523797877133</v>
      </c>
      <c r="M124">
        <v>188.357516631484</v>
      </c>
      <c r="N124">
        <v>0.84498517399305995</v>
      </c>
      <c r="O124">
        <v>44.846511996117826</v>
      </c>
      <c r="P124">
        <f t="shared" si="2"/>
        <v>4.7477654059666117</v>
      </c>
      <c r="Q124">
        <f t="shared" si="3"/>
        <v>0.3705044578276917</v>
      </c>
    </row>
    <row r="125" spans="1:17" x14ac:dyDescent="0.15">
      <c r="A125">
        <v>13004</v>
      </c>
      <c r="B125">
        <v>1</v>
      </c>
      <c r="C125" t="s">
        <v>143</v>
      </c>
      <c r="D125" t="s">
        <v>15</v>
      </c>
      <c r="E125" t="s">
        <v>147</v>
      </c>
      <c r="F125">
        <v>13</v>
      </c>
      <c r="G125">
        <v>102781.649819</v>
      </c>
      <c r="H125">
        <v>280173258.97000003</v>
      </c>
      <c r="I125">
        <v>530.77656111121178</v>
      </c>
      <c r="J125">
        <v>200.72092658281329</v>
      </c>
      <c r="K125">
        <v>268.16670446097851</v>
      </c>
      <c r="L125">
        <v>83.166721320245415</v>
      </c>
      <c r="M125">
        <v>395.63753794133657</v>
      </c>
      <c r="N125">
        <v>0.8456302127024633</v>
      </c>
      <c r="O125">
        <v>34.157280391809799</v>
      </c>
      <c r="P125">
        <f t="shared" si="2"/>
        <v>5.4677350780814624</v>
      </c>
      <c r="Q125">
        <f t="shared" si="3"/>
        <v>0.29384265994251724</v>
      </c>
    </row>
    <row r="126" spans="1:17" x14ac:dyDescent="0.15">
      <c r="A126">
        <v>13005</v>
      </c>
      <c r="B126">
        <v>1</v>
      </c>
      <c r="C126" t="s">
        <v>143</v>
      </c>
      <c r="D126" t="s">
        <v>9</v>
      </c>
      <c r="E126" t="s">
        <v>148</v>
      </c>
      <c r="F126">
        <v>13</v>
      </c>
      <c r="G126">
        <v>62624.712920700003</v>
      </c>
      <c r="H126">
        <v>128621567.667</v>
      </c>
      <c r="I126">
        <v>247.44010385870931</v>
      </c>
      <c r="J126">
        <v>87.80015904083848</v>
      </c>
      <c r="K126">
        <v>102.08543373644351</v>
      </c>
      <c r="L126">
        <v>45.016972815152258</v>
      </c>
      <c r="M126">
        <v>169.5298775732517</v>
      </c>
      <c r="N126">
        <v>0.78608986521754598</v>
      </c>
      <c r="O126">
        <v>45.956634547673517</v>
      </c>
      <c r="P126">
        <f t="shared" si="2"/>
        <v>4.6161903482429736</v>
      </c>
      <c r="Q126">
        <f t="shared" si="3"/>
        <v>0.37813936795391356</v>
      </c>
    </row>
    <row r="127" spans="1:17" x14ac:dyDescent="0.15">
      <c r="A127">
        <v>13006</v>
      </c>
      <c r="B127">
        <v>1</v>
      </c>
      <c r="C127" t="s">
        <v>143</v>
      </c>
      <c r="D127" t="s">
        <v>9</v>
      </c>
      <c r="E127" t="s">
        <v>149</v>
      </c>
      <c r="F127">
        <v>13</v>
      </c>
      <c r="G127">
        <v>73358.526243</v>
      </c>
      <c r="H127">
        <v>191580588.38800001</v>
      </c>
      <c r="I127">
        <v>352.26270359754562</v>
      </c>
      <c r="J127">
        <v>106.6085336692631</v>
      </c>
      <c r="K127">
        <v>175.40289361029861</v>
      </c>
      <c r="L127">
        <v>56.157983821525697</v>
      </c>
      <c r="M127">
        <v>262.08410820364952</v>
      </c>
      <c r="N127">
        <v>0.78329115224485724</v>
      </c>
      <c r="O127">
        <v>34.408265351145914</v>
      </c>
      <c r="P127">
        <f t="shared" si="2"/>
        <v>5.011057737029236</v>
      </c>
      <c r="Q127">
        <f t="shared" si="3"/>
        <v>0.29571173835843112</v>
      </c>
    </row>
    <row r="128" spans="1:17" x14ac:dyDescent="0.15">
      <c r="A128">
        <v>13007</v>
      </c>
      <c r="B128">
        <v>1</v>
      </c>
      <c r="C128" t="s">
        <v>143</v>
      </c>
      <c r="D128" t="s">
        <v>9</v>
      </c>
      <c r="E128" t="s">
        <v>150</v>
      </c>
      <c r="F128">
        <v>13</v>
      </c>
      <c r="G128">
        <v>74072.406113200021</v>
      </c>
      <c r="H128">
        <v>164089648.91999999</v>
      </c>
      <c r="I128">
        <v>342.6054579615593</v>
      </c>
      <c r="J128">
        <v>131.89112750440839</v>
      </c>
      <c r="K128">
        <v>141.92769996076819</v>
      </c>
      <c r="L128">
        <v>78.340046940371394</v>
      </c>
      <c r="M128">
        <v>231.61259160935879</v>
      </c>
      <c r="N128">
        <v>0.8894093409565369</v>
      </c>
      <c r="O128">
        <v>47.921775574016593</v>
      </c>
      <c r="P128">
        <f t="shared" si="2"/>
        <v>4.9832152198036628</v>
      </c>
      <c r="Q128">
        <f t="shared" si="3"/>
        <v>0.39151340462890705</v>
      </c>
    </row>
    <row r="129" spans="1:17" x14ac:dyDescent="0.15">
      <c r="A129">
        <v>13008</v>
      </c>
      <c r="B129">
        <v>1</v>
      </c>
      <c r="C129" t="s">
        <v>143</v>
      </c>
      <c r="D129" t="s">
        <v>9</v>
      </c>
      <c r="E129" t="s">
        <v>151</v>
      </c>
      <c r="F129">
        <v>13</v>
      </c>
      <c r="G129">
        <v>53560.523854400002</v>
      </c>
      <c r="H129">
        <v>97423504.952500001</v>
      </c>
      <c r="I129">
        <v>185.77999091148379</v>
      </c>
      <c r="J129">
        <v>57.980278760194778</v>
      </c>
      <c r="K129">
        <v>96.654984727501869</v>
      </c>
      <c r="L129">
        <v>37.64855925552547</v>
      </c>
      <c r="M129">
        <v>137.82698322832579</v>
      </c>
      <c r="N129">
        <v>0.84710257071047013</v>
      </c>
      <c r="O129">
        <v>34.792176800183242</v>
      </c>
      <c r="P129">
        <f t="shared" si="2"/>
        <v>4.413134012651958</v>
      </c>
      <c r="Q129">
        <f t="shared" si="3"/>
        <v>0.29856397519903499</v>
      </c>
    </row>
    <row r="130" spans="1:17" x14ac:dyDescent="0.15">
      <c r="A130">
        <v>13009</v>
      </c>
      <c r="B130">
        <v>1</v>
      </c>
      <c r="C130" t="s">
        <v>143</v>
      </c>
      <c r="D130" t="s">
        <v>15</v>
      </c>
      <c r="E130" t="s">
        <v>152</v>
      </c>
      <c r="F130">
        <v>13</v>
      </c>
      <c r="G130">
        <v>82072.2923362</v>
      </c>
      <c r="H130">
        <v>246509245.61700001</v>
      </c>
      <c r="I130">
        <v>496.52279487252241</v>
      </c>
      <c r="J130">
        <v>151.10767363756901</v>
      </c>
      <c r="K130">
        <v>237.9523321092129</v>
      </c>
      <c r="L130">
        <v>99.807825729250908</v>
      </c>
      <c r="M130">
        <v>358.65254245698452</v>
      </c>
      <c r="N130">
        <v>0.8595218931968629</v>
      </c>
      <c r="O130">
        <v>38.441175258662369</v>
      </c>
      <c r="P130">
        <f t="shared" si="2"/>
        <v>5.3560205178847164</v>
      </c>
      <c r="Q130">
        <f t="shared" si="3"/>
        <v>0.3252753220428044</v>
      </c>
    </row>
    <row r="131" spans="1:17" x14ac:dyDescent="0.15">
      <c r="A131">
        <v>13010</v>
      </c>
      <c r="B131">
        <v>1</v>
      </c>
      <c r="C131" t="s">
        <v>143</v>
      </c>
      <c r="D131" t="s">
        <v>9</v>
      </c>
      <c r="E131" t="s">
        <v>153</v>
      </c>
      <c r="F131">
        <v>13</v>
      </c>
      <c r="G131">
        <v>54123.510605700001</v>
      </c>
      <c r="H131">
        <v>79986692.991999999</v>
      </c>
      <c r="I131">
        <v>152.51241874694821</v>
      </c>
      <c r="J131">
        <v>43.483699195086963</v>
      </c>
      <c r="K131">
        <v>66.720162391662598</v>
      </c>
      <c r="L131">
        <v>26.267367072403431</v>
      </c>
      <c r="M131">
        <v>109.8276719748974</v>
      </c>
      <c r="N131">
        <v>0.76981211318076481</v>
      </c>
      <c r="O131">
        <v>38.865202188576838</v>
      </c>
      <c r="P131">
        <f t="shared" ref="P131:P194" si="4">LN(AVERAGE(J131:M131))</f>
        <v>4.1202514804726871</v>
      </c>
      <c r="Q131">
        <f t="shared" ref="Q131:Q194" si="5">(LN(I131)-LN(M131))</f>
        <v>0.32833350818546592</v>
      </c>
    </row>
    <row r="132" spans="1:17" x14ac:dyDescent="0.15">
      <c r="A132">
        <v>14001</v>
      </c>
      <c r="B132">
        <v>1</v>
      </c>
      <c r="C132" t="s">
        <v>154</v>
      </c>
      <c r="D132" t="s">
        <v>15</v>
      </c>
      <c r="E132" t="s">
        <v>155</v>
      </c>
      <c r="F132">
        <v>14</v>
      </c>
      <c r="G132">
        <v>92946.234017199997</v>
      </c>
      <c r="H132">
        <v>339342029.10000002</v>
      </c>
      <c r="I132">
        <v>736.32348307967186</v>
      </c>
      <c r="J132">
        <v>329.59460086002952</v>
      </c>
      <c r="K132">
        <v>370.84234120696777</v>
      </c>
      <c r="L132">
        <v>171.15745465829971</v>
      </c>
      <c r="M132">
        <v>496.35358262062073</v>
      </c>
      <c r="N132">
        <v>1.0077943947688837</v>
      </c>
      <c r="O132">
        <v>48.346563591234911</v>
      </c>
      <c r="P132">
        <f t="shared" si="4"/>
        <v>5.8347727095456481</v>
      </c>
      <c r="Q132">
        <f t="shared" si="5"/>
        <v>0.3943809962825009</v>
      </c>
    </row>
    <row r="133" spans="1:17" x14ac:dyDescent="0.15">
      <c r="A133">
        <v>14002</v>
      </c>
      <c r="B133">
        <v>1</v>
      </c>
      <c r="C133" t="s">
        <v>154</v>
      </c>
      <c r="D133" t="s">
        <v>15</v>
      </c>
      <c r="E133" t="s">
        <v>156</v>
      </c>
      <c r="F133">
        <v>14</v>
      </c>
      <c r="G133">
        <v>101290.032708</v>
      </c>
      <c r="H133">
        <v>283783176.32200003</v>
      </c>
      <c r="I133">
        <v>670.9721631705761</v>
      </c>
      <c r="J133">
        <v>370.23442095518112</v>
      </c>
      <c r="K133">
        <v>357.66446133702988</v>
      </c>
      <c r="L133">
        <v>232.91409469768399</v>
      </c>
      <c r="M133">
        <v>437.07438796758652</v>
      </c>
      <c r="N133">
        <v>1.2314748385324839</v>
      </c>
      <c r="O133">
        <v>53.514408906599087</v>
      </c>
      <c r="P133">
        <f t="shared" si="4"/>
        <v>5.8564229897280917</v>
      </c>
      <c r="Q133">
        <f t="shared" si="5"/>
        <v>0.42862424573209701</v>
      </c>
    </row>
    <row r="134" spans="1:17" x14ac:dyDescent="0.15">
      <c r="A134">
        <v>14003</v>
      </c>
      <c r="B134">
        <v>1</v>
      </c>
      <c r="C134" t="s">
        <v>154</v>
      </c>
      <c r="D134" t="s">
        <v>15</v>
      </c>
      <c r="E134" t="s">
        <v>157</v>
      </c>
      <c r="F134">
        <v>14</v>
      </c>
      <c r="G134">
        <v>177538.04586700001</v>
      </c>
      <c r="H134">
        <v>424888386.68199998</v>
      </c>
      <c r="I134">
        <v>871.8720655143261</v>
      </c>
      <c r="J134">
        <v>524.33267754688859</v>
      </c>
      <c r="K134">
        <v>407.34372276812792</v>
      </c>
      <c r="L134">
        <v>272.23018700676039</v>
      </c>
      <c r="M134">
        <v>633.07586354017258</v>
      </c>
      <c r="N134">
        <v>1.0808617677263122</v>
      </c>
      <c r="O134">
        <v>37.719997827559006</v>
      </c>
      <c r="P134">
        <f t="shared" si="4"/>
        <v>6.1295851708987863</v>
      </c>
      <c r="Q134">
        <f t="shared" si="5"/>
        <v>0.32005243670789962</v>
      </c>
    </row>
    <row r="135" spans="1:17" x14ac:dyDescent="0.15">
      <c r="A135">
        <v>14004</v>
      </c>
      <c r="B135">
        <v>1</v>
      </c>
      <c r="C135" t="s">
        <v>154</v>
      </c>
      <c r="D135" t="s">
        <v>9</v>
      </c>
      <c r="E135" t="s">
        <v>158</v>
      </c>
      <c r="F135">
        <v>14</v>
      </c>
      <c r="G135">
        <v>80375.647404500021</v>
      </c>
      <c r="H135">
        <v>204079085.11199999</v>
      </c>
      <c r="I135">
        <v>401.17772045731539</v>
      </c>
      <c r="J135">
        <v>119.3281324766576</v>
      </c>
      <c r="K135">
        <v>176.82269383221859</v>
      </c>
      <c r="L135">
        <v>75.38880704715848</v>
      </c>
      <c r="M135">
        <v>277.00642037391663</v>
      </c>
      <c r="N135">
        <v>0.79447883325969537</v>
      </c>
      <c r="O135">
        <v>44.826145154248174</v>
      </c>
      <c r="P135">
        <f t="shared" si="4"/>
        <v>5.0884386558898971</v>
      </c>
      <c r="Q135">
        <f t="shared" si="5"/>
        <v>0.37036383812196139</v>
      </c>
    </row>
    <row r="136" spans="1:17" x14ac:dyDescent="0.15">
      <c r="A136">
        <v>14005</v>
      </c>
      <c r="B136">
        <v>1</v>
      </c>
      <c r="C136" t="s">
        <v>154</v>
      </c>
      <c r="D136" t="s">
        <v>9</v>
      </c>
      <c r="E136" t="s">
        <v>142</v>
      </c>
      <c r="F136">
        <v>14</v>
      </c>
      <c r="G136">
        <v>54860.993241099997</v>
      </c>
      <c r="H136">
        <v>106796012.96699999</v>
      </c>
      <c r="I136">
        <v>193.2810110449791</v>
      </c>
      <c r="J136">
        <v>55.240206837654107</v>
      </c>
      <c r="K136">
        <v>93.744761437177658</v>
      </c>
      <c r="L136">
        <v>24.197054143296551</v>
      </c>
      <c r="M136">
        <v>145.38927583396429</v>
      </c>
      <c r="N136">
        <v>0.74574717117607026</v>
      </c>
      <c r="O136">
        <v>32.940349235735617</v>
      </c>
      <c r="P136">
        <f t="shared" si="4"/>
        <v>4.3775519452047282</v>
      </c>
      <c r="Q136">
        <f t="shared" si="5"/>
        <v>0.28473033963961303</v>
      </c>
    </row>
    <row r="137" spans="1:17" x14ac:dyDescent="0.15">
      <c r="A137">
        <v>14006</v>
      </c>
      <c r="B137">
        <v>1</v>
      </c>
      <c r="C137" t="s">
        <v>154</v>
      </c>
      <c r="D137" t="s">
        <v>9</v>
      </c>
      <c r="E137" t="s">
        <v>159</v>
      </c>
      <c r="F137">
        <v>14</v>
      </c>
      <c r="G137">
        <v>53306.544058899999</v>
      </c>
      <c r="H137">
        <v>119111016.905</v>
      </c>
      <c r="I137">
        <v>205.61969089508059</v>
      </c>
      <c r="J137">
        <v>66.764665670692921</v>
      </c>
      <c r="K137">
        <v>106.6691550463438</v>
      </c>
      <c r="L137">
        <v>29.691294716671109</v>
      </c>
      <c r="M137">
        <v>160.4191910922527</v>
      </c>
      <c r="N137">
        <v>0.76303669461556722</v>
      </c>
      <c r="O137">
        <v>28.176491537620528</v>
      </c>
      <c r="P137">
        <f t="shared" si="4"/>
        <v>4.5096068170805017</v>
      </c>
      <c r="Q137">
        <f t="shared" si="5"/>
        <v>0.24823796834203815</v>
      </c>
    </row>
    <row r="138" spans="1:17" x14ac:dyDescent="0.15">
      <c r="A138">
        <v>14007</v>
      </c>
      <c r="B138">
        <v>1</v>
      </c>
      <c r="C138" t="s">
        <v>154</v>
      </c>
      <c r="D138" t="s">
        <v>15</v>
      </c>
      <c r="E138" t="s">
        <v>160</v>
      </c>
      <c r="F138">
        <v>14</v>
      </c>
      <c r="G138">
        <v>134759.07345600001</v>
      </c>
      <c r="H138">
        <v>547438372.99300003</v>
      </c>
      <c r="I138">
        <v>1438.6054933667181</v>
      </c>
      <c r="J138">
        <v>742.24471119791269</v>
      </c>
      <c r="K138">
        <v>658.11743099987507</v>
      </c>
      <c r="L138">
        <v>564.9631883110851</v>
      </c>
      <c r="M138">
        <v>867.53962358832359</v>
      </c>
      <c r="N138">
        <v>1.2936912599901997</v>
      </c>
      <c r="O138">
        <v>65.825912068009956</v>
      </c>
      <c r="P138">
        <f t="shared" si="4"/>
        <v>6.5627494687065147</v>
      </c>
      <c r="Q138">
        <f t="shared" si="5"/>
        <v>0.50576832959239137</v>
      </c>
    </row>
    <row r="139" spans="1:17" x14ac:dyDescent="0.15">
      <c r="A139">
        <v>14008</v>
      </c>
      <c r="B139">
        <v>1</v>
      </c>
      <c r="C139" t="s">
        <v>154</v>
      </c>
      <c r="D139" t="s">
        <v>9</v>
      </c>
      <c r="E139" t="s">
        <v>161</v>
      </c>
      <c r="F139">
        <v>14</v>
      </c>
      <c r="G139">
        <v>105531.768583</v>
      </c>
      <c r="H139">
        <v>269511630.45700002</v>
      </c>
      <c r="I139">
        <v>514.94999408721924</v>
      </c>
      <c r="J139">
        <v>268.20392895489931</v>
      </c>
      <c r="K139">
        <v>228.65779047459361</v>
      </c>
      <c r="L139">
        <v>127.0981045705266</v>
      </c>
      <c r="M139">
        <v>376.81280338764191</v>
      </c>
      <c r="N139">
        <v>0.92832044547640824</v>
      </c>
      <c r="O139">
        <v>36.659367584564336</v>
      </c>
      <c r="P139">
        <f t="shared" si="4"/>
        <v>5.5222332469270192</v>
      </c>
      <c r="Q139">
        <f t="shared" si="5"/>
        <v>0.31232127569807666</v>
      </c>
    </row>
    <row r="140" spans="1:17" x14ac:dyDescent="0.15">
      <c r="A140">
        <v>14099</v>
      </c>
      <c r="B140">
        <v>1</v>
      </c>
      <c r="C140" t="s">
        <v>154</v>
      </c>
      <c r="D140" t="s">
        <v>87</v>
      </c>
      <c r="E140" t="s">
        <v>88</v>
      </c>
      <c r="F140">
        <v>14</v>
      </c>
      <c r="G140">
        <v>11166.412946599999</v>
      </c>
      <c r="H140">
        <v>5385224.6820099996</v>
      </c>
      <c r="I140">
        <v>11.35929197072983</v>
      </c>
      <c r="J140">
        <v>5.6985844969749451</v>
      </c>
      <c r="K140">
        <v>5.7848890572786331</v>
      </c>
      <c r="L140">
        <v>3.245934866368771</v>
      </c>
      <c r="M140">
        <v>8.8190920948982239</v>
      </c>
      <c r="N140">
        <v>1.0931995369750873</v>
      </c>
      <c r="O140">
        <v>28.803417046762576</v>
      </c>
      <c r="P140">
        <f t="shared" si="4"/>
        <v>1.7727677849383185</v>
      </c>
      <c r="Q140">
        <f t="shared" si="5"/>
        <v>0.25311715719642036</v>
      </c>
    </row>
    <row r="141" spans="1:17" x14ac:dyDescent="0.15">
      <c r="A141">
        <v>15001</v>
      </c>
      <c r="B141">
        <v>2</v>
      </c>
      <c r="C141" t="s">
        <v>162</v>
      </c>
      <c r="D141" t="s">
        <v>9</v>
      </c>
      <c r="E141" t="s">
        <v>163</v>
      </c>
      <c r="F141">
        <v>15</v>
      </c>
      <c r="G141">
        <v>57908.554428700001</v>
      </c>
      <c r="H141">
        <v>103079048.78399999</v>
      </c>
      <c r="I141">
        <v>287.46593070030212</v>
      </c>
      <c r="J141">
        <v>220.7391311079264</v>
      </c>
      <c r="K141">
        <v>205.96331316232681</v>
      </c>
      <c r="L141">
        <v>165.02073785662651</v>
      </c>
      <c r="M141">
        <v>226.1106198579073</v>
      </c>
      <c r="N141">
        <v>1.9835112266570794</v>
      </c>
      <c r="O141">
        <v>27.135085862376478</v>
      </c>
      <c r="P141">
        <f t="shared" si="4"/>
        <v>5.3203647787820874</v>
      </c>
      <c r="Q141">
        <f t="shared" si="5"/>
        <v>0.24008000338398183</v>
      </c>
    </row>
    <row r="142" spans="1:17" x14ac:dyDescent="0.15">
      <c r="A142">
        <v>15002</v>
      </c>
      <c r="B142">
        <v>2</v>
      </c>
      <c r="C142" t="s">
        <v>162</v>
      </c>
      <c r="D142" t="s">
        <v>9</v>
      </c>
      <c r="E142" t="s">
        <v>164</v>
      </c>
      <c r="F142">
        <v>15</v>
      </c>
      <c r="G142">
        <v>30457.621831299999</v>
      </c>
      <c r="H142">
        <v>33044219.286899999</v>
      </c>
      <c r="I142">
        <v>153.55854606628421</v>
      </c>
      <c r="J142">
        <v>36.206892758607857</v>
      </c>
      <c r="K142">
        <v>51.288243278861053</v>
      </c>
      <c r="L142">
        <v>37.37683142721653</v>
      </c>
      <c r="M142">
        <v>86.157102227210999</v>
      </c>
      <c r="N142">
        <v>1.5965657098725623</v>
      </c>
      <c r="O142">
        <v>78.230862107367642</v>
      </c>
      <c r="P142">
        <f t="shared" si="4"/>
        <v>3.9657015339182582</v>
      </c>
      <c r="Q142">
        <f t="shared" si="5"/>
        <v>0.57790950208566727</v>
      </c>
    </row>
    <row r="143" spans="1:17" x14ac:dyDescent="0.15">
      <c r="A143">
        <v>15003</v>
      </c>
      <c r="B143">
        <v>2</v>
      </c>
      <c r="C143" t="s">
        <v>162</v>
      </c>
      <c r="D143" t="s">
        <v>9</v>
      </c>
      <c r="E143" t="s">
        <v>165</v>
      </c>
      <c r="F143">
        <v>15</v>
      </c>
      <c r="G143">
        <v>46655.697334700002</v>
      </c>
      <c r="H143">
        <v>47919385.233799987</v>
      </c>
      <c r="I143">
        <v>213.44968718290329</v>
      </c>
      <c r="J143">
        <v>54.048302210867398</v>
      </c>
      <c r="K143">
        <v>90.67037233710289</v>
      </c>
      <c r="L143">
        <v>77.765792891383171</v>
      </c>
      <c r="M143">
        <v>135.19531151652339</v>
      </c>
      <c r="N143">
        <v>1.8660494975610988</v>
      </c>
      <c r="O143">
        <v>57.882462630233853</v>
      </c>
      <c r="P143">
        <f t="shared" si="4"/>
        <v>4.4933437528115618</v>
      </c>
      <c r="Q143">
        <f t="shared" si="5"/>
        <v>0.45668066279887753</v>
      </c>
    </row>
    <row r="144" spans="1:17" x14ac:dyDescent="0.15">
      <c r="A144">
        <v>15004</v>
      </c>
      <c r="B144">
        <v>2</v>
      </c>
      <c r="C144" t="s">
        <v>162</v>
      </c>
      <c r="D144" t="s">
        <v>9</v>
      </c>
      <c r="E144" t="s">
        <v>166</v>
      </c>
      <c r="F144">
        <v>15</v>
      </c>
      <c r="G144">
        <v>41012.929414999999</v>
      </c>
      <c r="H144">
        <v>36615888.503399998</v>
      </c>
      <c r="I144">
        <v>172.7323782444</v>
      </c>
      <c r="J144">
        <v>64.112177014350891</v>
      </c>
      <c r="K144">
        <v>106.155512213707</v>
      </c>
      <c r="L144">
        <v>96.160188183188438</v>
      </c>
      <c r="M144">
        <v>124.0994989275932</v>
      </c>
      <c r="N144">
        <v>2.6663792161057129</v>
      </c>
      <c r="O144">
        <v>39.1886185980348</v>
      </c>
      <c r="P144">
        <f t="shared" si="4"/>
        <v>4.5812037115638535</v>
      </c>
      <c r="Q144">
        <f t="shared" si="5"/>
        <v>0.33065979562430314</v>
      </c>
    </row>
    <row r="145" spans="1:17" x14ac:dyDescent="0.15">
      <c r="A145">
        <v>15005</v>
      </c>
      <c r="B145">
        <v>2</v>
      </c>
      <c r="C145" t="s">
        <v>162</v>
      </c>
      <c r="D145" t="s">
        <v>15</v>
      </c>
      <c r="E145" t="s">
        <v>167</v>
      </c>
      <c r="F145">
        <v>15</v>
      </c>
      <c r="G145">
        <v>45210.983454900001</v>
      </c>
      <c r="H145">
        <v>58928671.790899999</v>
      </c>
      <c r="I145">
        <v>263.09680217504501</v>
      </c>
      <c r="J145">
        <v>133.26607611775401</v>
      </c>
      <c r="K145">
        <v>158.23556347191331</v>
      </c>
      <c r="L145">
        <v>144.066654548049</v>
      </c>
      <c r="M145">
        <v>232.37706434726721</v>
      </c>
      <c r="N145">
        <v>2.833702755320417</v>
      </c>
      <c r="O145">
        <v>13.219780495148111</v>
      </c>
      <c r="P145">
        <f t="shared" si="4"/>
        <v>5.1179120103958864</v>
      </c>
      <c r="Q145">
        <f t="shared" si="5"/>
        <v>0.1241607038722794</v>
      </c>
    </row>
    <row r="146" spans="1:17" x14ac:dyDescent="0.15">
      <c r="A146">
        <v>15006</v>
      </c>
      <c r="B146">
        <v>2</v>
      </c>
      <c r="C146" t="s">
        <v>162</v>
      </c>
      <c r="D146" t="s">
        <v>9</v>
      </c>
      <c r="E146" t="s">
        <v>168</v>
      </c>
      <c r="F146">
        <v>15</v>
      </c>
      <c r="G146">
        <v>33489.945628599999</v>
      </c>
      <c r="H146">
        <v>38707788.852399997</v>
      </c>
      <c r="I146">
        <v>160.45323312282559</v>
      </c>
      <c r="J146">
        <v>55.643081225454807</v>
      </c>
      <c r="K146">
        <v>97.651912093162537</v>
      </c>
      <c r="L146">
        <v>91.435205265879631</v>
      </c>
      <c r="M146">
        <v>117.5701858997345</v>
      </c>
      <c r="N146">
        <v>2.3399708122424037</v>
      </c>
      <c r="O146">
        <v>36.474423251879827</v>
      </c>
      <c r="P146">
        <f t="shared" si="4"/>
        <v>4.506179298012241</v>
      </c>
      <c r="Q146">
        <f t="shared" si="5"/>
        <v>0.31096703563584782</v>
      </c>
    </row>
    <row r="147" spans="1:17" x14ac:dyDescent="0.15">
      <c r="A147">
        <v>15007</v>
      </c>
      <c r="B147">
        <v>2</v>
      </c>
      <c r="C147" t="s">
        <v>162</v>
      </c>
      <c r="D147" t="s">
        <v>15</v>
      </c>
      <c r="E147" t="s">
        <v>169</v>
      </c>
      <c r="F147">
        <v>15</v>
      </c>
      <c r="G147">
        <v>55899.460705199999</v>
      </c>
      <c r="H147">
        <v>69110846.088</v>
      </c>
      <c r="I147">
        <v>293.48732352256769</v>
      </c>
      <c r="J147">
        <v>86.346383571624756</v>
      </c>
      <c r="K147">
        <v>150.2466898560524</v>
      </c>
      <c r="L147">
        <v>113.355925604701</v>
      </c>
      <c r="M147">
        <v>200.87403249740601</v>
      </c>
      <c r="N147">
        <v>1.9925346841666935</v>
      </c>
      <c r="O147">
        <v>46.105158478539352</v>
      </c>
      <c r="P147">
        <f t="shared" si="4"/>
        <v>4.9251192195477342</v>
      </c>
      <c r="Q147">
        <f t="shared" si="5"/>
        <v>0.37915644000657878</v>
      </c>
    </row>
    <row r="148" spans="1:17" x14ac:dyDescent="0.15">
      <c r="A148">
        <v>15008</v>
      </c>
      <c r="B148">
        <v>2</v>
      </c>
      <c r="C148" t="s">
        <v>162</v>
      </c>
      <c r="D148" t="s">
        <v>15</v>
      </c>
      <c r="E148" t="s">
        <v>170</v>
      </c>
      <c r="F148">
        <v>15</v>
      </c>
      <c r="G148">
        <v>74933.071271599998</v>
      </c>
      <c r="H148">
        <v>118187600.432</v>
      </c>
      <c r="I148">
        <v>447.29525688290602</v>
      </c>
      <c r="J148">
        <v>227.828045964241</v>
      </c>
      <c r="K148">
        <v>281.46019953489298</v>
      </c>
      <c r="L148">
        <v>236.42741573601961</v>
      </c>
      <c r="M148">
        <v>360.1839751303196</v>
      </c>
      <c r="N148">
        <v>2.3392886231787058</v>
      </c>
      <c r="O148">
        <v>24.185218601429543</v>
      </c>
      <c r="P148">
        <f t="shared" si="4"/>
        <v>5.6221200721481619</v>
      </c>
      <c r="Q148">
        <f t="shared" si="5"/>
        <v>0.21660396355775546</v>
      </c>
    </row>
    <row r="149" spans="1:17" x14ac:dyDescent="0.15">
      <c r="A149">
        <v>15009</v>
      </c>
      <c r="B149">
        <v>2</v>
      </c>
      <c r="C149" t="s">
        <v>162</v>
      </c>
      <c r="D149" t="s">
        <v>15</v>
      </c>
      <c r="E149" t="s">
        <v>171</v>
      </c>
      <c r="F149">
        <v>15</v>
      </c>
      <c r="G149">
        <v>79164.059781100004</v>
      </c>
      <c r="H149">
        <v>117335545.958</v>
      </c>
      <c r="I149">
        <v>423.12331107258802</v>
      </c>
      <c r="J149">
        <v>297.00738879293198</v>
      </c>
      <c r="K149">
        <v>339.54905773699278</v>
      </c>
      <c r="L149">
        <v>286.5377458781004</v>
      </c>
      <c r="M149">
        <v>381.12623240053648</v>
      </c>
      <c r="N149">
        <v>2.7788263440547767</v>
      </c>
      <c r="O149">
        <v>11.019204426714877</v>
      </c>
      <c r="P149">
        <f t="shared" si="4"/>
        <v>5.7870664045113696</v>
      </c>
      <c r="Q149">
        <f t="shared" si="5"/>
        <v>0.10453301321253239</v>
      </c>
    </row>
    <row r="150" spans="1:17" x14ac:dyDescent="0.15">
      <c r="A150">
        <v>15010</v>
      </c>
      <c r="B150">
        <v>2</v>
      </c>
      <c r="C150" t="s">
        <v>162</v>
      </c>
      <c r="D150" t="s">
        <v>15</v>
      </c>
      <c r="E150" t="s">
        <v>172</v>
      </c>
      <c r="F150">
        <v>15</v>
      </c>
      <c r="G150">
        <v>56723.720316999999</v>
      </c>
      <c r="H150">
        <v>96766109.967299998</v>
      </c>
      <c r="I150">
        <v>345.01979079842567</v>
      </c>
      <c r="J150">
        <v>165.1737537831068</v>
      </c>
      <c r="K150">
        <v>207.51788455247879</v>
      </c>
      <c r="L150">
        <v>161.81459918618199</v>
      </c>
      <c r="M150">
        <v>277.70368194580078</v>
      </c>
      <c r="N150">
        <v>2.0983842373689434</v>
      </c>
      <c r="O150">
        <v>24.240265156355733</v>
      </c>
      <c r="P150">
        <f t="shared" si="4"/>
        <v>5.3134644671426434</v>
      </c>
      <c r="Q150">
        <f t="shared" si="5"/>
        <v>0.21704712707700846</v>
      </c>
    </row>
    <row r="151" spans="1:17" x14ac:dyDescent="0.15">
      <c r="A151">
        <v>15011</v>
      </c>
      <c r="B151">
        <v>2</v>
      </c>
      <c r="C151" t="s">
        <v>162</v>
      </c>
      <c r="D151" t="s">
        <v>9</v>
      </c>
      <c r="E151" t="s">
        <v>173</v>
      </c>
      <c r="F151">
        <v>15</v>
      </c>
      <c r="G151">
        <v>25874.3489543</v>
      </c>
      <c r="H151">
        <v>34969537.187899999</v>
      </c>
      <c r="I151">
        <v>132.00507581233981</v>
      </c>
      <c r="J151">
        <v>63.703476428985603</v>
      </c>
      <c r="K151">
        <v>85.128149092197418</v>
      </c>
      <c r="L151">
        <v>69.293924584984779</v>
      </c>
      <c r="M151">
        <v>104.03056043386459</v>
      </c>
      <c r="N151">
        <v>2.3031196324461463</v>
      </c>
      <c r="O151">
        <v>26.890670646977309</v>
      </c>
      <c r="P151">
        <f t="shared" si="4"/>
        <v>4.3887418822812458</v>
      </c>
      <c r="Q151">
        <f t="shared" si="5"/>
        <v>0.23815566866941218</v>
      </c>
    </row>
    <row r="152" spans="1:17" x14ac:dyDescent="0.15">
      <c r="A152">
        <v>15012</v>
      </c>
      <c r="B152">
        <v>2</v>
      </c>
      <c r="C152" t="s">
        <v>162</v>
      </c>
      <c r="D152" t="s">
        <v>15</v>
      </c>
      <c r="E152" t="s">
        <v>174</v>
      </c>
      <c r="F152">
        <v>15</v>
      </c>
      <c r="G152">
        <v>49566.7141213</v>
      </c>
      <c r="H152">
        <v>55271254.788999997</v>
      </c>
      <c r="I152">
        <v>382.05476629734039</v>
      </c>
      <c r="J152">
        <v>179.00153276324269</v>
      </c>
      <c r="K152">
        <v>257.538638651371</v>
      </c>
      <c r="L152">
        <v>285.86332358419901</v>
      </c>
      <c r="M152">
        <v>283.97581538558012</v>
      </c>
      <c r="N152">
        <v>4.5520013713560603</v>
      </c>
      <c r="O152">
        <v>34.537783007538671</v>
      </c>
      <c r="P152">
        <f t="shared" si="4"/>
        <v>5.5278199665708412</v>
      </c>
      <c r="Q152">
        <f t="shared" si="5"/>
        <v>0.29667488815888721</v>
      </c>
    </row>
    <row r="153" spans="1:17" x14ac:dyDescent="0.15">
      <c r="A153">
        <v>15013</v>
      </c>
      <c r="B153">
        <v>2</v>
      </c>
      <c r="C153" t="s">
        <v>162</v>
      </c>
      <c r="D153" t="s">
        <v>9</v>
      </c>
      <c r="E153" t="s">
        <v>175</v>
      </c>
      <c r="F153">
        <v>15</v>
      </c>
      <c r="G153">
        <v>55731.804184200002</v>
      </c>
      <c r="H153">
        <v>56077803.26950001</v>
      </c>
      <c r="I153">
        <v>210.21178287267679</v>
      </c>
      <c r="J153">
        <v>95.209923207759857</v>
      </c>
      <c r="K153">
        <v>126.1196037381887</v>
      </c>
      <c r="L153">
        <v>106.2262289002538</v>
      </c>
      <c r="M153">
        <v>144.2177300751209</v>
      </c>
      <c r="N153">
        <v>2.1032095517992357</v>
      </c>
      <c r="O153">
        <v>45.760013531748534</v>
      </c>
      <c r="P153">
        <f t="shared" si="4"/>
        <v>4.7702046065664439</v>
      </c>
      <c r="Q153">
        <f t="shared" si="5"/>
        <v>0.37679134035936812</v>
      </c>
    </row>
    <row r="154" spans="1:17" x14ac:dyDescent="0.15">
      <c r="A154">
        <v>15014</v>
      </c>
      <c r="B154">
        <v>2</v>
      </c>
      <c r="C154" t="s">
        <v>162</v>
      </c>
      <c r="D154" t="s">
        <v>15</v>
      </c>
      <c r="E154" t="s">
        <v>176</v>
      </c>
      <c r="F154">
        <v>15</v>
      </c>
      <c r="G154">
        <v>42357.563731399998</v>
      </c>
      <c r="H154">
        <v>60250766.256999999</v>
      </c>
      <c r="I154">
        <v>194.55854883790019</v>
      </c>
      <c r="J154">
        <v>110.2354580610991</v>
      </c>
      <c r="K154">
        <v>122.2207750678062</v>
      </c>
      <c r="L154">
        <v>100.35907679051159</v>
      </c>
      <c r="M154">
        <v>140.38769969344139</v>
      </c>
      <c r="N154">
        <v>1.9634729938305184</v>
      </c>
      <c r="O154">
        <v>38.586606421181749</v>
      </c>
      <c r="P154">
        <f t="shared" si="4"/>
        <v>4.7732301310927259</v>
      </c>
      <c r="Q154">
        <f t="shared" si="5"/>
        <v>0.3263252613304628</v>
      </c>
    </row>
    <row r="155" spans="1:17" x14ac:dyDescent="0.15">
      <c r="A155">
        <v>15015</v>
      </c>
      <c r="B155">
        <v>2</v>
      </c>
      <c r="C155" t="s">
        <v>162</v>
      </c>
      <c r="D155" t="s">
        <v>15</v>
      </c>
      <c r="E155" t="s">
        <v>177</v>
      </c>
      <c r="F155">
        <v>15</v>
      </c>
      <c r="G155">
        <v>66347.262143400003</v>
      </c>
      <c r="H155">
        <v>108706263.903</v>
      </c>
      <c r="I155">
        <v>363.95475018024439</v>
      </c>
      <c r="J155">
        <v>175.4894756898284</v>
      </c>
      <c r="K155">
        <v>212.0067974627018</v>
      </c>
      <c r="L155">
        <v>173.93187921494251</v>
      </c>
      <c r="M155">
        <v>259.24355955421919</v>
      </c>
      <c r="N155">
        <v>1.887360678345978</v>
      </c>
      <c r="O155">
        <v>40.391048019121762</v>
      </c>
      <c r="P155">
        <f t="shared" si="4"/>
        <v>5.3238288046893594</v>
      </c>
      <c r="Q155">
        <f t="shared" si="5"/>
        <v>0.33926154302326417</v>
      </c>
    </row>
    <row r="156" spans="1:17" x14ac:dyDescent="0.15">
      <c r="A156">
        <v>15016</v>
      </c>
      <c r="B156">
        <v>2</v>
      </c>
      <c r="C156" t="s">
        <v>162</v>
      </c>
      <c r="D156" t="s">
        <v>15</v>
      </c>
      <c r="E156" t="s">
        <v>178</v>
      </c>
      <c r="F156">
        <v>15</v>
      </c>
      <c r="G156">
        <v>67710.466776700021</v>
      </c>
      <c r="H156">
        <v>107035311.814</v>
      </c>
      <c r="I156">
        <v>408.30470868945122</v>
      </c>
      <c r="J156">
        <v>178.84784977883101</v>
      </c>
      <c r="K156">
        <v>221.7371742725372</v>
      </c>
      <c r="L156">
        <v>155.94977898895741</v>
      </c>
      <c r="M156">
        <v>286.69315099716192</v>
      </c>
      <c r="N156">
        <v>1.9695087998220673</v>
      </c>
      <c r="O156">
        <v>42.418717457778818</v>
      </c>
      <c r="P156">
        <f t="shared" si="4"/>
        <v>5.3509429684391794</v>
      </c>
      <c r="Q156">
        <f t="shared" si="5"/>
        <v>0.35360124717341357</v>
      </c>
    </row>
    <row r="157" spans="1:17" x14ac:dyDescent="0.15">
      <c r="A157">
        <v>15017</v>
      </c>
      <c r="B157">
        <v>2</v>
      </c>
      <c r="C157" t="s">
        <v>162</v>
      </c>
      <c r="D157" t="s">
        <v>9</v>
      </c>
      <c r="E157" t="s">
        <v>179</v>
      </c>
      <c r="F157">
        <v>15</v>
      </c>
      <c r="G157">
        <v>39753.159114000002</v>
      </c>
      <c r="H157">
        <v>32914956.5471</v>
      </c>
      <c r="I157">
        <v>141.42843818664551</v>
      </c>
      <c r="J157">
        <v>69.601165324449539</v>
      </c>
      <c r="K157">
        <v>88.655829906463623</v>
      </c>
      <c r="L157">
        <v>83.21116130053997</v>
      </c>
      <c r="M157">
        <v>109.8188764452934</v>
      </c>
      <c r="N157">
        <v>2.6681414000506787</v>
      </c>
      <c r="O157">
        <v>28.783359258914388</v>
      </c>
      <c r="P157">
        <f t="shared" si="4"/>
        <v>4.4753092859327737</v>
      </c>
      <c r="Q157">
        <f t="shared" si="5"/>
        <v>0.2529614210349882</v>
      </c>
    </row>
    <row r="158" spans="1:17" x14ac:dyDescent="0.15">
      <c r="A158">
        <v>15018</v>
      </c>
      <c r="B158">
        <v>2</v>
      </c>
      <c r="C158" t="s">
        <v>162</v>
      </c>
      <c r="D158" t="s">
        <v>9</v>
      </c>
      <c r="E158" t="s">
        <v>180</v>
      </c>
      <c r="F158">
        <v>15</v>
      </c>
      <c r="G158">
        <v>30889.8743951</v>
      </c>
      <c r="H158">
        <v>37812714.685900003</v>
      </c>
      <c r="I158">
        <v>137.84531563520429</v>
      </c>
      <c r="J158">
        <v>93.509961664676666</v>
      </c>
      <c r="K158">
        <v>111.8505889773369</v>
      </c>
      <c r="L158">
        <v>91.013567820191383</v>
      </c>
      <c r="M158">
        <v>132.2072785794735</v>
      </c>
      <c r="N158">
        <v>2.833579925441668</v>
      </c>
      <c r="O158">
        <v>4.2645436138688906</v>
      </c>
      <c r="P158">
        <f t="shared" si="4"/>
        <v>4.6741863169684548</v>
      </c>
      <c r="Q158">
        <f t="shared" si="5"/>
        <v>4.1761172048081718E-2</v>
      </c>
    </row>
    <row r="159" spans="1:17" x14ac:dyDescent="0.15">
      <c r="A159">
        <v>15099</v>
      </c>
      <c r="B159">
        <v>2</v>
      </c>
      <c r="C159" t="s">
        <v>162</v>
      </c>
      <c r="D159" t="s">
        <v>87</v>
      </c>
      <c r="E159" t="s">
        <v>88</v>
      </c>
      <c r="F159">
        <v>15</v>
      </c>
      <c r="G159">
        <v>47336.671202500002</v>
      </c>
      <c r="H159">
        <v>70691653.937099993</v>
      </c>
      <c r="I159">
        <v>160.58468261361119</v>
      </c>
      <c r="J159">
        <v>63.799126215279102</v>
      </c>
      <c r="K159">
        <v>88.16860032081604</v>
      </c>
      <c r="L159">
        <v>67.044469997286797</v>
      </c>
      <c r="M159">
        <v>129.60295224189761</v>
      </c>
      <c r="N159">
        <v>1.232872373751045</v>
      </c>
      <c r="O159">
        <v>23.905111601075017</v>
      </c>
      <c r="P159">
        <f t="shared" si="4"/>
        <v>4.4676742270610852</v>
      </c>
      <c r="Q159">
        <f t="shared" si="5"/>
        <v>0.2143458576561752</v>
      </c>
    </row>
    <row r="160" spans="1:17" x14ac:dyDescent="0.15">
      <c r="A160">
        <v>16001</v>
      </c>
      <c r="B160">
        <v>2</v>
      </c>
      <c r="C160" t="s">
        <v>181</v>
      </c>
      <c r="D160" t="s">
        <v>9</v>
      </c>
      <c r="E160" t="s">
        <v>182</v>
      </c>
      <c r="F160">
        <v>16</v>
      </c>
      <c r="G160">
        <v>35049.829206000002</v>
      </c>
      <c r="H160">
        <v>37759102.812100001</v>
      </c>
      <c r="I160">
        <v>153.0617960691452</v>
      </c>
      <c r="J160">
        <v>89.302012726664543</v>
      </c>
      <c r="K160">
        <v>131.33317792415619</v>
      </c>
      <c r="L160">
        <v>120.48912352323531</v>
      </c>
      <c r="M160">
        <v>139.0955094397068</v>
      </c>
      <c r="N160">
        <v>3.1794970473972382</v>
      </c>
      <c r="O160">
        <v>10.040789013028716</v>
      </c>
      <c r="P160">
        <f t="shared" si="4"/>
        <v>4.7879496038096923</v>
      </c>
      <c r="Q160">
        <f t="shared" si="5"/>
        <v>9.5680920280933002E-2</v>
      </c>
    </row>
    <row r="161" spans="1:17" x14ac:dyDescent="0.15">
      <c r="A161">
        <v>16002</v>
      </c>
      <c r="B161">
        <v>2</v>
      </c>
      <c r="C161" t="s">
        <v>181</v>
      </c>
      <c r="D161" t="s">
        <v>9</v>
      </c>
      <c r="E161" t="s">
        <v>183</v>
      </c>
      <c r="F161">
        <v>16</v>
      </c>
      <c r="G161">
        <v>34181.363498799998</v>
      </c>
      <c r="H161">
        <v>35868273.015199997</v>
      </c>
      <c r="I161">
        <v>180.03852355480191</v>
      </c>
      <c r="J161">
        <v>90.123165562748909</v>
      </c>
      <c r="K161">
        <v>112.14232492446899</v>
      </c>
      <c r="L161">
        <v>102.1798520833254</v>
      </c>
      <c r="M161">
        <v>153.78236359357831</v>
      </c>
      <c r="N161">
        <v>3.1938233126664421</v>
      </c>
      <c r="O161">
        <v>17.073583308040671</v>
      </c>
      <c r="P161">
        <f t="shared" si="4"/>
        <v>4.7410718744745708</v>
      </c>
      <c r="Q161">
        <f t="shared" si="5"/>
        <v>0.15763246828688704</v>
      </c>
    </row>
    <row r="162" spans="1:17" x14ac:dyDescent="0.15">
      <c r="A162">
        <v>16003</v>
      </c>
      <c r="B162">
        <v>2</v>
      </c>
      <c r="C162" t="s">
        <v>181</v>
      </c>
      <c r="D162" t="s">
        <v>9</v>
      </c>
      <c r="E162" t="s">
        <v>184</v>
      </c>
      <c r="F162">
        <v>16</v>
      </c>
      <c r="G162">
        <v>40437.28716900001</v>
      </c>
      <c r="H162">
        <v>37716662.866800003</v>
      </c>
      <c r="I162">
        <v>207.83522975444791</v>
      </c>
      <c r="J162">
        <v>110.24060660600659</v>
      </c>
      <c r="K162">
        <v>116.7741598188877</v>
      </c>
      <c r="L162">
        <v>119.0224400162697</v>
      </c>
      <c r="M162">
        <v>192.5690695643425</v>
      </c>
      <c r="N162">
        <v>3.5700817295769647</v>
      </c>
      <c r="O162">
        <v>7.9276283697286996</v>
      </c>
      <c r="P162">
        <f t="shared" si="4"/>
        <v>4.902690471632174</v>
      </c>
      <c r="Q162">
        <f t="shared" si="5"/>
        <v>7.6290708825920817E-2</v>
      </c>
    </row>
    <row r="163" spans="1:17" x14ac:dyDescent="0.15">
      <c r="A163">
        <v>16004</v>
      </c>
      <c r="B163">
        <v>2</v>
      </c>
      <c r="C163" t="s">
        <v>181</v>
      </c>
      <c r="D163" t="s">
        <v>9</v>
      </c>
      <c r="E163" t="s">
        <v>185</v>
      </c>
      <c r="F163">
        <v>16</v>
      </c>
      <c r="G163">
        <v>28341.233727800001</v>
      </c>
      <c r="H163">
        <v>33030911.2557</v>
      </c>
      <c r="I163">
        <v>184.3088036775589</v>
      </c>
      <c r="J163">
        <v>77.752591863274574</v>
      </c>
      <c r="K163">
        <v>87.738266259431839</v>
      </c>
      <c r="L163">
        <v>93.89538200199604</v>
      </c>
      <c r="M163">
        <v>170.49632829427719</v>
      </c>
      <c r="N163">
        <v>3.2536384259213915</v>
      </c>
      <c r="O163">
        <v>8.1013330442174301</v>
      </c>
      <c r="P163">
        <f t="shared" si="4"/>
        <v>4.6772177135699753</v>
      </c>
      <c r="Q163">
        <f t="shared" si="5"/>
        <v>7.7898870164918144E-2</v>
      </c>
    </row>
    <row r="164" spans="1:17" x14ac:dyDescent="0.15">
      <c r="A164">
        <v>16005</v>
      </c>
      <c r="B164">
        <v>2</v>
      </c>
      <c r="C164" t="s">
        <v>181</v>
      </c>
      <c r="D164" t="s">
        <v>9</v>
      </c>
      <c r="E164" t="s">
        <v>166</v>
      </c>
      <c r="F164">
        <v>16</v>
      </c>
      <c r="G164">
        <v>27942.415924600002</v>
      </c>
      <c r="H164">
        <v>26344228.923900001</v>
      </c>
      <c r="I164">
        <v>119.2408830523491</v>
      </c>
      <c r="J164">
        <v>66.311081752181053</v>
      </c>
      <c r="K164">
        <v>98.686223596334457</v>
      </c>
      <c r="L164">
        <v>101.55636766552929</v>
      </c>
      <c r="M164">
        <v>101.0256464481354</v>
      </c>
      <c r="N164">
        <v>3.4882338037298286</v>
      </c>
      <c r="O164">
        <v>18.030309376505745</v>
      </c>
      <c r="P164">
        <f t="shared" si="4"/>
        <v>4.5206447695151581</v>
      </c>
      <c r="Q164">
        <f t="shared" si="5"/>
        <v>0.16577126461784708</v>
      </c>
    </row>
    <row r="165" spans="1:17" x14ac:dyDescent="0.15">
      <c r="A165">
        <v>16006</v>
      </c>
      <c r="B165">
        <v>2</v>
      </c>
      <c r="C165" t="s">
        <v>181</v>
      </c>
      <c r="D165" t="s">
        <v>15</v>
      </c>
      <c r="E165" t="s">
        <v>186</v>
      </c>
      <c r="F165">
        <v>16</v>
      </c>
      <c r="G165">
        <v>84591.4187905</v>
      </c>
      <c r="H165">
        <v>159505219.419</v>
      </c>
      <c r="I165">
        <v>553.94810438156128</v>
      </c>
      <c r="J165">
        <v>295.89522700756788</v>
      </c>
      <c r="K165">
        <v>296.96488843858242</v>
      </c>
      <c r="L165">
        <v>241.31590376421809</v>
      </c>
      <c r="M165">
        <v>418.42510388791561</v>
      </c>
      <c r="N165">
        <v>1.9632603993475906</v>
      </c>
      <c r="O165">
        <v>32.388831175375294</v>
      </c>
      <c r="P165">
        <f t="shared" si="4"/>
        <v>5.7466832055846906</v>
      </c>
      <c r="Q165">
        <f t="shared" si="5"/>
        <v>0.28057309727513591</v>
      </c>
    </row>
    <row r="166" spans="1:17" x14ac:dyDescent="0.15">
      <c r="A166">
        <v>16007</v>
      </c>
      <c r="B166">
        <v>2</v>
      </c>
      <c r="C166" t="s">
        <v>181</v>
      </c>
      <c r="D166" t="s">
        <v>15</v>
      </c>
      <c r="E166" t="s">
        <v>187</v>
      </c>
      <c r="F166">
        <v>16</v>
      </c>
      <c r="G166">
        <v>74355.100056900003</v>
      </c>
      <c r="H166">
        <v>111939850.689</v>
      </c>
      <c r="I166">
        <v>503.06361731886858</v>
      </c>
      <c r="J166">
        <v>290.29207392781967</v>
      </c>
      <c r="K166">
        <v>326.88284015655518</v>
      </c>
      <c r="L166">
        <v>274.46446729823953</v>
      </c>
      <c r="M166">
        <v>379.13756632804871</v>
      </c>
      <c r="N166">
        <v>2.8380798703252572</v>
      </c>
      <c r="O166">
        <v>32.686302281001844</v>
      </c>
      <c r="P166">
        <f t="shared" si="4"/>
        <v>5.761089401128773</v>
      </c>
      <c r="Q166">
        <f t="shared" si="5"/>
        <v>0.28281752681948991</v>
      </c>
    </row>
    <row r="167" spans="1:17" x14ac:dyDescent="0.15">
      <c r="A167">
        <v>16008</v>
      </c>
      <c r="B167">
        <v>2</v>
      </c>
      <c r="C167" t="s">
        <v>181</v>
      </c>
      <c r="D167" t="s">
        <v>15</v>
      </c>
      <c r="E167" t="s">
        <v>188</v>
      </c>
      <c r="F167">
        <v>16</v>
      </c>
      <c r="G167">
        <v>57711.434720099998</v>
      </c>
      <c r="H167">
        <v>76812399.850099996</v>
      </c>
      <c r="I167">
        <v>289.89196592569351</v>
      </c>
      <c r="J167">
        <v>154.46793584525591</v>
      </c>
      <c r="K167">
        <v>254.22381564974779</v>
      </c>
      <c r="L167">
        <v>238.23461815714839</v>
      </c>
      <c r="M167">
        <v>275.7556383907795</v>
      </c>
      <c r="N167">
        <v>3.0030373020617529</v>
      </c>
      <c r="O167">
        <v>5.126396550732033</v>
      </c>
      <c r="P167">
        <f t="shared" si="4"/>
        <v>5.4409902940254895</v>
      </c>
      <c r="Q167">
        <f t="shared" si="5"/>
        <v>4.9993216884861802E-2</v>
      </c>
    </row>
    <row r="168" spans="1:17" x14ac:dyDescent="0.15">
      <c r="A168">
        <v>16009</v>
      </c>
      <c r="B168">
        <v>2</v>
      </c>
      <c r="C168" t="s">
        <v>181</v>
      </c>
      <c r="D168" t="s">
        <v>15</v>
      </c>
      <c r="E168" t="s">
        <v>189</v>
      </c>
      <c r="F168">
        <v>16</v>
      </c>
      <c r="G168">
        <v>48152.647916900001</v>
      </c>
      <c r="H168">
        <v>76842531.524800003</v>
      </c>
      <c r="I168">
        <v>315.09699502587318</v>
      </c>
      <c r="J168">
        <v>135.56980873644349</v>
      </c>
      <c r="K168">
        <v>206.969134375453</v>
      </c>
      <c r="L168">
        <v>179.53274936974049</v>
      </c>
      <c r="M168">
        <v>208.30436915159231</v>
      </c>
      <c r="N168">
        <v>2.3762103067801363</v>
      </c>
      <c r="O168">
        <v>51.267588053596299</v>
      </c>
      <c r="P168">
        <f t="shared" si="4"/>
        <v>5.2072651932990643</v>
      </c>
      <c r="Q168">
        <f t="shared" si="5"/>
        <v>0.41388018881419963</v>
      </c>
    </row>
    <row r="169" spans="1:17" x14ac:dyDescent="0.15">
      <c r="A169">
        <v>16010</v>
      </c>
      <c r="B169">
        <v>2</v>
      </c>
      <c r="C169" t="s">
        <v>181</v>
      </c>
      <c r="D169" t="s">
        <v>15</v>
      </c>
      <c r="E169" t="s">
        <v>190</v>
      </c>
      <c r="F169">
        <v>16</v>
      </c>
      <c r="G169">
        <v>78028.783456000005</v>
      </c>
      <c r="H169">
        <v>167172438.359</v>
      </c>
      <c r="I169">
        <v>755.86970949172974</v>
      </c>
      <c r="J169">
        <v>467.96586582809692</v>
      </c>
      <c r="K169">
        <v>502.43335641920572</v>
      </c>
      <c r="L169">
        <v>428.81356118619442</v>
      </c>
      <c r="M169">
        <v>562.82301177084446</v>
      </c>
      <c r="N169">
        <v>2.9341496338512791</v>
      </c>
      <c r="O169">
        <v>34.299716550943899</v>
      </c>
      <c r="P169">
        <f t="shared" si="4"/>
        <v>6.195443523081777</v>
      </c>
      <c r="Q169">
        <f t="shared" si="5"/>
        <v>0.2949038069725578</v>
      </c>
    </row>
    <row r="170" spans="1:17" x14ac:dyDescent="0.15">
      <c r="A170">
        <v>16011</v>
      </c>
      <c r="B170">
        <v>2</v>
      </c>
      <c r="C170" t="s">
        <v>181</v>
      </c>
      <c r="D170" t="s">
        <v>9</v>
      </c>
      <c r="E170" t="s">
        <v>191</v>
      </c>
      <c r="F170">
        <v>16</v>
      </c>
      <c r="G170">
        <v>38423.765530500001</v>
      </c>
      <c r="H170">
        <v>42330744.978600003</v>
      </c>
      <c r="I170">
        <v>214.03006029129031</v>
      </c>
      <c r="J170">
        <v>138.79513438045981</v>
      </c>
      <c r="K170">
        <v>141.4426463842392</v>
      </c>
      <c r="L170">
        <v>145.29292507469651</v>
      </c>
      <c r="M170">
        <v>206.02863538265231</v>
      </c>
      <c r="N170">
        <v>3.7299092039446031</v>
      </c>
      <c r="O170">
        <v>3.8836469958543072</v>
      </c>
      <c r="P170">
        <f t="shared" si="4"/>
        <v>5.0618975449368691</v>
      </c>
      <c r="Q170">
        <f t="shared" si="5"/>
        <v>3.8101307966996067E-2</v>
      </c>
    </row>
    <row r="171" spans="1:17" x14ac:dyDescent="0.15">
      <c r="A171">
        <v>16012</v>
      </c>
      <c r="B171">
        <v>2</v>
      </c>
      <c r="C171" t="s">
        <v>181</v>
      </c>
      <c r="D171" t="s">
        <v>15</v>
      </c>
      <c r="E171" t="s">
        <v>192</v>
      </c>
      <c r="F171">
        <v>16</v>
      </c>
      <c r="G171">
        <v>58041.769828099998</v>
      </c>
      <c r="H171">
        <v>91975003.454799995</v>
      </c>
      <c r="I171">
        <v>421.80882376432419</v>
      </c>
      <c r="J171">
        <v>183.10958527028561</v>
      </c>
      <c r="K171">
        <v>294.89903527498251</v>
      </c>
      <c r="L171">
        <v>268.75220741331577</v>
      </c>
      <c r="M171">
        <v>311.97515949606901</v>
      </c>
      <c r="N171">
        <v>2.8777818637836634</v>
      </c>
      <c r="O171">
        <v>35.20590051004978</v>
      </c>
      <c r="P171">
        <f t="shared" si="4"/>
        <v>5.578536649769088</v>
      </c>
      <c r="Q171">
        <f t="shared" si="5"/>
        <v>0.30162861949426389</v>
      </c>
    </row>
    <row r="172" spans="1:17" x14ac:dyDescent="0.15">
      <c r="A172">
        <v>16013</v>
      </c>
      <c r="B172">
        <v>2</v>
      </c>
      <c r="C172" t="s">
        <v>181</v>
      </c>
      <c r="D172" t="s">
        <v>9</v>
      </c>
      <c r="E172" t="s">
        <v>193</v>
      </c>
      <c r="F172">
        <v>16</v>
      </c>
      <c r="G172">
        <v>28375.851862899999</v>
      </c>
      <c r="H172">
        <v>29278332.532699991</v>
      </c>
      <c r="I172">
        <v>159.49925029277799</v>
      </c>
      <c r="J172">
        <v>100.8223445415497</v>
      </c>
      <c r="K172">
        <v>141.66640993952751</v>
      </c>
      <c r="L172">
        <v>125.8038491308689</v>
      </c>
      <c r="M172">
        <v>133.00242146849629</v>
      </c>
      <c r="N172">
        <v>4.2804266988272195</v>
      </c>
      <c r="O172">
        <v>19.922064975755259</v>
      </c>
      <c r="P172">
        <f t="shared" si="4"/>
        <v>4.8309004390637034</v>
      </c>
      <c r="Q172">
        <f t="shared" si="5"/>
        <v>0.1816718872690295</v>
      </c>
    </row>
    <row r="173" spans="1:17" x14ac:dyDescent="0.15">
      <c r="A173">
        <v>16014</v>
      </c>
      <c r="B173">
        <v>2</v>
      </c>
      <c r="C173" t="s">
        <v>181</v>
      </c>
      <c r="D173" t="s">
        <v>9</v>
      </c>
      <c r="E173" t="s">
        <v>194</v>
      </c>
      <c r="F173">
        <v>16</v>
      </c>
      <c r="G173">
        <v>36780.938963799999</v>
      </c>
      <c r="H173">
        <v>32176182.177200001</v>
      </c>
      <c r="I173">
        <v>198.0453719496727</v>
      </c>
      <c r="J173">
        <v>92.552995949983597</v>
      </c>
      <c r="K173">
        <v>104.5790417194366</v>
      </c>
      <c r="L173">
        <v>112.6504295170307</v>
      </c>
      <c r="M173">
        <v>187.20238590240481</v>
      </c>
      <c r="N173">
        <v>3.8614342928557459</v>
      </c>
      <c r="O173">
        <v>5.7921195795659974</v>
      </c>
      <c r="P173">
        <f t="shared" si="4"/>
        <v>4.8222651878299319</v>
      </c>
      <c r="Q173">
        <f t="shared" si="5"/>
        <v>5.6305846536942816E-2</v>
      </c>
    </row>
    <row r="174" spans="1:17" x14ac:dyDescent="0.15">
      <c r="A174">
        <v>16015</v>
      </c>
      <c r="B174">
        <v>2</v>
      </c>
      <c r="C174" t="s">
        <v>181</v>
      </c>
      <c r="D174" t="s">
        <v>9</v>
      </c>
      <c r="E174" t="s">
        <v>195</v>
      </c>
      <c r="F174">
        <v>16</v>
      </c>
      <c r="G174">
        <v>38307.14440930001</v>
      </c>
      <c r="H174">
        <v>32843627.518300001</v>
      </c>
      <c r="I174">
        <v>158.0973345041275</v>
      </c>
      <c r="J174">
        <v>100.6378943622112</v>
      </c>
      <c r="K174">
        <v>108.61518511176109</v>
      </c>
      <c r="L174">
        <v>108.0657083392143</v>
      </c>
      <c r="M174">
        <v>173.72275307774541</v>
      </c>
      <c r="N174">
        <v>3.7377230987756347</v>
      </c>
      <c r="O174">
        <v>-8.9944571432304716</v>
      </c>
      <c r="P174">
        <f t="shared" si="4"/>
        <v>4.8102343677617059</v>
      </c>
      <c r="Q174">
        <f t="shared" si="5"/>
        <v>-9.4249770812260714E-2</v>
      </c>
    </row>
    <row r="175" spans="1:17" x14ac:dyDescent="0.15">
      <c r="A175">
        <v>16016</v>
      </c>
      <c r="B175">
        <v>2</v>
      </c>
      <c r="C175" t="s">
        <v>181</v>
      </c>
      <c r="D175" t="s">
        <v>15</v>
      </c>
      <c r="E175" t="s">
        <v>196</v>
      </c>
      <c r="F175">
        <v>16</v>
      </c>
      <c r="G175">
        <v>58747.310983800002</v>
      </c>
      <c r="H175">
        <v>94201019.771799996</v>
      </c>
      <c r="I175">
        <v>537.9208932518959</v>
      </c>
      <c r="J175">
        <v>257.41961827874178</v>
      </c>
      <c r="K175">
        <v>364.54366454482079</v>
      </c>
      <c r="L175">
        <v>349.02430714666838</v>
      </c>
      <c r="M175">
        <v>416.29035919904709</v>
      </c>
      <c r="N175">
        <v>3.6816956773130749</v>
      </c>
      <c r="O175">
        <v>29.21771579982514</v>
      </c>
      <c r="P175">
        <f t="shared" si="4"/>
        <v>5.8488044350587156</v>
      </c>
      <c r="Q175">
        <f t="shared" si="5"/>
        <v>0.25632851515412547</v>
      </c>
    </row>
    <row r="176" spans="1:17" x14ac:dyDescent="0.15">
      <c r="A176">
        <v>16017</v>
      </c>
      <c r="B176">
        <v>2</v>
      </c>
      <c r="C176" t="s">
        <v>181</v>
      </c>
      <c r="D176" t="s">
        <v>15</v>
      </c>
      <c r="E176" t="s">
        <v>197</v>
      </c>
      <c r="F176">
        <v>16</v>
      </c>
      <c r="G176">
        <v>41537.603405100002</v>
      </c>
      <c r="H176">
        <v>54775428.525300004</v>
      </c>
      <c r="I176">
        <v>259.80002629756927</v>
      </c>
      <c r="J176">
        <v>148.57351522147661</v>
      </c>
      <c r="K176">
        <v>152.3824471235275</v>
      </c>
      <c r="L176">
        <v>158.2618289291859</v>
      </c>
      <c r="M176">
        <v>257.17157936096191</v>
      </c>
      <c r="N176">
        <v>3.2696657512421909</v>
      </c>
      <c r="O176">
        <v>1.0220596471580223</v>
      </c>
      <c r="P176">
        <f t="shared" si="4"/>
        <v>5.1879294717638968</v>
      </c>
      <c r="Q176">
        <f t="shared" si="5"/>
        <v>1.0168719352763311E-2</v>
      </c>
    </row>
    <row r="177" spans="1:17" x14ac:dyDescent="0.15">
      <c r="A177">
        <v>17001</v>
      </c>
      <c r="B177">
        <v>2</v>
      </c>
      <c r="C177" t="s">
        <v>198</v>
      </c>
      <c r="D177" t="s">
        <v>9</v>
      </c>
      <c r="E177" t="s">
        <v>199</v>
      </c>
      <c r="F177">
        <v>17</v>
      </c>
      <c r="G177">
        <v>27489.4092184</v>
      </c>
      <c r="H177">
        <v>25555269.2599</v>
      </c>
      <c r="I177">
        <v>166.5231985449791</v>
      </c>
      <c r="J177">
        <v>65.795320510864258</v>
      </c>
      <c r="K177">
        <v>79.133100032806396</v>
      </c>
      <c r="L177">
        <v>64.524883359670639</v>
      </c>
      <c r="M177">
        <v>92.207158774137497</v>
      </c>
      <c r="N177">
        <v>2.9510593256674142</v>
      </c>
      <c r="O177">
        <v>80.59682215442686</v>
      </c>
      <c r="P177">
        <f t="shared" si="4"/>
        <v>4.3230077279904338</v>
      </c>
      <c r="Q177">
        <f t="shared" si="5"/>
        <v>0.59109685879583385</v>
      </c>
    </row>
    <row r="178" spans="1:17" x14ac:dyDescent="0.15">
      <c r="A178">
        <v>17002</v>
      </c>
      <c r="B178">
        <v>2</v>
      </c>
      <c r="C178" t="s">
        <v>198</v>
      </c>
      <c r="D178" t="s">
        <v>9</v>
      </c>
      <c r="E178" t="s">
        <v>200</v>
      </c>
      <c r="F178">
        <v>17</v>
      </c>
      <c r="G178">
        <v>32040.522928999999</v>
      </c>
      <c r="H178">
        <v>31655908.162700001</v>
      </c>
      <c r="I178">
        <v>165.09736943244931</v>
      </c>
      <c r="J178">
        <v>113.98562258481979</v>
      </c>
      <c r="K178">
        <v>128.31222105026251</v>
      </c>
      <c r="L178">
        <v>120.3516888618469</v>
      </c>
      <c r="M178">
        <v>126.8265778720379</v>
      </c>
      <c r="N178">
        <v>3.8655983888792229</v>
      </c>
      <c r="O178">
        <v>30.175687306665999</v>
      </c>
      <c r="P178">
        <f t="shared" si="4"/>
        <v>4.8070412955105137</v>
      </c>
      <c r="Q178">
        <f t="shared" si="5"/>
        <v>0.26371479291377398</v>
      </c>
    </row>
    <row r="179" spans="1:17" x14ac:dyDescent="0.15">
      <c r="A179">
        <v>17003</v>
      </c>
      <c r="B179">
        <v>2</v>
      </c>
      <c r="C179" t="s">
        <v>198</v>
      </c>
      <c r="D179" t="s">
        <v>15</v>
      </c>
      <c r="E179" t="s">
        <v>201</v>
      </c>
      <c r="F179">
        <v>17</v>
      </c>
      <c r="G179">
        <v>41247.329606400002</v>
      </c>
      <c r="H179">
        <v>45510432.140299998</v>
      </c>
      <c r="I179">
        <v>246.11450374126429</v>
      </c>
      <c r="J179">
        <v>125.0350754261017</v>
      </c>
      <c r="K179">
        <v>142.93285101652151</v>
      </c>
      <c r="L179">
        <v>129.3292479515076</v>
      </c>
      <c r="M179">
        <v>195.3137857019901</v>
      </c>
      <c r="N179">
        <v>3.2553577950502324</v>
      </c>
      <c r="O179">
        <v>26.009796418971654</v>
      </c>
      <c r="P179">
        <f t="shared" si="4"/>
        <v>4.9982437687795622</v>
      </c>
      <c r="Q179">
        <f t="shared" si="5"/>
        <v>0.23118946729797951</v>
      </c>
    </row>
    <row r="180" spans="1:17" x14ac:dyDescent="0.15">
      <c r="A180">
        <v>17004</v>
      </c>
      <c r="B180">
        <v>2</v>
      </c>
      <c r="C180" t="s">
        <v>198</v>
      </c>
      <c r="D180" t="s">
        <v>15</v>
      </c>
      <c r="E180" t="s">
        <v>202</v>
      </c>
      <c r="F180">
        <v>17</v>
      </c>
      <c r="G180">
        <v>45280.365002899998</v>
      </c>
      <c r="H180">
        <v>50845378.244499996</v>
      </c>
      <c r="I180">
        <v>305.72206318378448</v>
      </c>
      <c r="J180">
        <v>186.4515696614981</v>
      </c>
      <c r="K180">
        <v>227.0138839781284</v>
      </c>
      <c r="L180">
        <v>209.31217196583751</v>
      </c>
      <c r="M180">
        <v>240.1569806933403</v>
      </c>
      <c r="N180">
        <v>4.2429353271265562</v>
      </c>
      <c r="O180">
        <v>27.300927210675223</v>
      </c>
      <c r="P180">
        <f t="shared" si="4"/>
        <v>5.3740445522359357</v>
      </c>
      <c r="Q180">
        <f t="shared" si="5"/>
        <v>0.24138360321469232</v>
      </c>
    </row>
    <row r="181" spans="1:17" x14ac:dyDescent="0.15">
      <c r="A181">
        <v>17005</v>
      </c>
      <c r="B181">
        <v>2</v>
      </c>
      <c r="C181" t="s">
        <v>198</v>
      </c>
      <c r="D181" t="s">
        <v>9</v>
      </c>
      <c r="E181" t="s">
        <v>203</v>
      </c>
      <c r="F181">
        <v>17</v>
      </c>
      <c r="G181">
        <v>28942.307057499998</v>
      </c>
      <c r="H181">
        <v>22127589.419199999</v>
      </c>
      <c r="I181">
        <v>128.31940597295761</v>
      </c>
      <c r="J181">
        <v>59.315529942512512</v>
      </c>
      <c r="K181">
        <v>69.697791188955307</v>
      </c>
      <c r="L181">
        <v>61.694210395216942</v>
      </c>
      <c r="M181">
        <v>83.286876648664474</v>
      </c>
      <c r="N181">
        <v>3.0956197146536626</v>
      </c>
      <c r="O181">
        <v>54.06917768600853</v>
      </c>
      <c r="P181">
        <f t="shared" si="4"/>
        <v>4.2268133369407677</v>
      </c>
      <c r="Q181">
        <f t="shared" si="5"/>
        <v>0.4322315213161394</v>
      </c>
    </row>
    <row r="182" spans="1:17" x14ac:dyDescent="0.15">
      <c r="A182">
        <v>17006</v>
      </c>
      <c r="B182">
        <v>2</v>
      </c>
      <c r="C182" t="s">
        <v>198</v>
      </c>
      <c r="D182" t="s">
        <v>15</v>
      </c>
      <c r="E182" t="s">
        <v>204</v>
      </c>
      <c r="F182">
        <v>17</v>
      </c>
      <c r="G182">
        <v>63035.051190300001</v>
      </c>
      <c r="H182">
        <v>91640592.444399998</v>
      </c>
      <c r="I182">
        <v>504.71523201465612</v>
      </c>
      <c r="J182">
        <v>209.1499099954963</v>
      </c>
      <c r="K182">
        <v>258.46350179612642</v>
      </c>
      <c r="L182">
        <v>228.76281813532111</v>
      </c>
      <c r="M182">
        <v>323.72258472442633</v>
      </c>
      <c r="N182">
        <v>2.7828792553645987</v>
      </c>
      <c r="O182">
        <v>55.909799263558483</v>
      </c>
      <c r="P182">
        <f t="shared" si="4"/>
        <v>5.5413604175753282</v>
      </c>
      <c r="Q182">
        <f t="shared" si="5"/>
        <v>0.44410744418468173</v>
      </c>
    </row>
    <row r="183" spans="1:17" x14ac:dyDescent="0.15">
      <c r="A183">
        <v>17007</v>
      </c>
      <c r="B183">
        <v>2</v>
      </c>
      <c r="C183" t="s">
        <v>198</v>
      </c>
      <c r="D183" t="s">
        <v>15</v>
      </c>
      <c r="E183" t="s">
        <v>205</v>
      </c>
      <c r="F183">
        <v>17</v>
      </c>
      <c r="G183">
        <v>101101.046594</v>
      </c>
      <c r="H183">
        <v>244311336.46200001</v>
      </c>
      <c r="I183">
        <v>654.34832346439362</v>
      </c>
      <c r="J183">
        <v>459.86985468864441</v>
      </c>
      <c r="K183">
        <v>370.16665081679821</v>
      </c>
      <c r="L183">
        <v>327.72798340767622</v>
      </c>
      <c r="M183">
        <v>489.14916191995138</v>
      </c>
      <c r="N183">
        <v>1.6852611862827229</v>
      </c>
      <c r="O183">
        <v>33.772757760847774</v>
      </c>
      <c r="P183">
        <f t="shared" si="4"/>
        <v>6.0203639395309905</v>
      </c>
      <c r="Q183">
        <f t="shared" si="5"/>
        <v>0.29097233679687751</v>
      </c>
    </row>
    <row r="184" spans="1:17" x14ac:dyDescent="0.15">
      <c r="A184">
        <v>17008</v>
      </c>
      <c r="B184">
        <v>2</v>
      </c>
      <c r="C184" t="s">
        <v>198</v>
      </c>
      <c r="D184" t="s">
        <v>15</v>
      </c>
      <c r="E184" t="s">
        <v>206</v>
      </c>
      <c r="F184">
        <v>17</v>
      </c>
      <c r="G184">
        <v>45141.446320800002</v>
      </c>
      <c r="H184">
        <v>48711552.682700001</v>
      </c>
      <c r="I184">
        <v>340.01961404085159</v>
      </c>
      <c r="J184">
        <v>131.9855049401522</v>
      </c>
      <c r="K184">
        <v>164.18288603425029</v>
      </c>
      <c r="L184">
        <v>136.18945923447609</v>
      </c>
      <c r="M184">
        <v>187.0673685371876</v>
      </c>
      <c r="N184">
        <v>3.1790467796259358</v>
      </c>
      <c r="O184">
        <v>81.763188684218974</v>
      </c>
      <c r="P184">
        <f t="shared" si="4"/>
        <v>5.0424976203886853</v>
      </c>
      <c r="Q184">
        <f t="shared" si="5"/>
        <v>0.59753449276789716</v>
      </c>
    </row>
    <row r="185" spans="1:17" x14ac:dyDescent="0.15">
      <c r="A185">
        <v>17009</v>
      </c>
      <c r="B185">
        <v>2</v>
      </c>
      <c r="C185" t="s">
        <v>198</v>
      </c>
      <c r="D185" t="s">
        <v>9</v>
      </c>
      <c r="E185" t="s">
        <v>207</v>
      </c>
      <c r="F185">
        <v>17</v>
      </c>
      <c r="G185">
        <v>30281.6191798</v>
      </c>
      <c r="H185">
        <v>27616155.0755</v>
      </c>
      <c r="I185">
        <v>156.13066101074219</v>
      </c>
      <c r="J185">
        <v>66.425219818949699</v>
      </c>
      <c r="K185">
        <v>85.888854056596756</v>
      </c>
      <c r="L185">
        <v>78.182551890611649</v>
      </c>
      <c r="M185">
        <v>123.0030620098114</v>
      </c>
      <c r="N185">
        <v>3.2001168049058082</v>
      </c>
      <c r="O185">
        <v>26.932336853767385</v>
      </c>
      <c r="P185">
        <f t="shared" si="4"/>
        <v>4.4815882409800514</v>
      </c>
      <c r="Q185">
        <f t="shared" si="5"/>
        <v>0.23848397781344577</v>
      </c>
    </row>
    <row r="186" spans="1:17" x14ac:dyDescent="0.15">
      <c r="A186">
        <v>17010</v>
      </c>
      <c r="B186">
        <v>2</v>
      </c>
      <c r="C186" t="s">
        <v>198</v>
      </c>
      <c r="D186" t="s">
        <v>78</v>
      </c>
      <c r="E186" t="s">
        <v>208</v>
      </c>
      <c r="F186">
        <v>17</v>
      </c>
      <c r="G186">
        <v>53404.196005600003</v>
      </c>
      <c r="H186">
        <v>91971039.440500006</v>
      </c>
      <c r="I186">
        <v>1354.213687717915</v>
      </c>
      <c r="J186">
        <v>737.33799836039543</v>
      </c>
      <c r="K186">
        <v>671.17881554365158</v>
      </c>
      <c r="L186">
        <v>685.57858982682228</v>
      </c>
      <c r="M186">
        <v>675.63308307528496</v>
      </c>
      <c r="N186">
        <v>7.5288060884589925</v>
      </c>
      <c r="O186">
        <v>100.43626069255353</v>
      </c>
      <c r="P186">
        <f t="shared" si="4"/>
        <v>6.5402102140537428</v>
      </c>
      <c r="Q186">
        <f t="shared" si="5"/>
        <v>0.69532610843427367</v>
      </c>
    </row>
    <row r="187" spans="1:17" x14ac:dyDescent="0.15">
      <c r="A187">
        <v>17011</v>
      </c>
      <c r="B187">
        <v>2</v>
      </c>
      <c r="C187" t="s">
        <v>198</v>
      </c>
      <c r="D187" t="s">
        <v>15</v>
      </c>
      <c r="E187" t="s">
        <v>209</v>
      </c>
      <c r="F187">
        <v>17</v>
      </c>
      <c r="G187">
        <v>43714.178997100011</v>
      </c>
      <c r="H187">
        <v>65846976.060900003</v>
      </c>
      <c r="I187">
        <v>369.07485014200211</v>
      </c>
      <c r="J187">
        <v>106.0877887457609</v>
      </c>
      <c r="K187">
        <v>146.9322047829628</v>
      </c>
      <c r="L187">
        <v>121.4445789605379</v>
      </c>
      <c r="M187">
        <v>201.90430533885959</v>
      </c>
      <c r="N187">
        <v>2.1882890920269973</v>
      </c>
      <c r="O187">
        <v>82.796919324021957</v>
      </c>
      <c r="P187">
        <f t="shared" si="4"/>
        <v>4.9704535074952139</v>
      </c>
      <c r="Q187">
        <f t="shared" si="5"/>
        <v>0.60320562017672241</v>
      </c>
    </row>
    <row r="188" spans="1:17" x14ac:dyDescent="0.15">
      <c r="A188">
        <v>17012</v>
      </c>
      <c r="B188">
        <v>2</v>
      </c>
      <c r="C188" t="s">
        <v>198</v>
      </c>
      <c r="D188" t="s">
        <v>9</v>
      </c>
      <c r="E188" t="s">
        <v>210</v>
      </c>
      <c r="F188">
        <v>17</v>
      </c>
      <c r="G188">
        <v>29533.433691099999</v>
      </c>
      <c r="H188">
        <v>30656322.444699999</v>
      </c>
      <c r="I188">
        <v>229.76454132795331</v>
      </c>
      <c r="J188">
        <v>97.734582737088203</v>
      </c>
      <c r="K188">
        <v>122.90824335813519</v>
      </c>
      <c r="L188">
        <v>120.7490945458412</v>
      </c>
      <c r="M188">
        <v>143.85176032781601</v>
      </c>
      <c r="N188">
        <v>3.9571256617961663</v>
      </c>
      <c r="O188">
        <v>59.723134985873862</v>
      </c>
      <c r="P188">
        <f t="shared" si="4"/>
        <v>4.7983568386267796</v>
      </c>
      <c r="Q188">
        <f t="shared" si="5"/>
        <v>0.46827172402503248</v>
      </c>
    </row>
    <row r="189" spans="1:17" x14ac:dyDescent="0.15">
      <c r="A189">
        <v>17013</v>
      </c>
      <c r="B189">
        <v>2</v>
      </c>
      <c r="C189" t="s">
        <v>198</v>
      </c>
      <c r="D189" t="s">
        <v>15</v>
      </c>
      <c r="E189" t="s">
        <v>211</v>
      </c>
      <c r="F189">
        <v>17</v>
      </c>
      <c r="G189">
        <v>92644.685597999996</v>
      </c>
      <c r="H189">
        <v>187926288.18799999</v>
      </c>
      <c r="I189">
        <v>811.89896765351295</v>
      </c>
      <c r="J189">
        <v>404.47050134092569</v>
      </c>
      <c r="K189">
        <v>393.87564535439009</v>
      </c>
      <c r="L189">
        <v>333.28942331671709</v>
      </c>
      <c r="M189">
        <v>473.54068191349512</v>
      </c>
      <c r="N189">
        <v>2.1353801368115706</v>
      </c>
      <c r="O189">
        <v>71.452844214518407</v>
      </c>
      <c r="P189">
        <f t="shared" si="4"/>
        <v>5.9946944826988968</v>
      </c>
      <c r="Q189">
        <f t="shared" si="5"/>
        <v>0.53913808196094948</v>
      </c>
    </row>
    <row r="190" spans="1:17" x14ac:dyDescent="0.15">
      <c r="A190">
        <v>17014</v>
      </c>
      <c r="B190">
        <v>2</v>
      </c>
      <c r="C190" t="s">
        <v>198</v>
      </c>
      <c r="D190" t="s">
        <v>15</v>
      </c>
      <c r="E190" t="s">
        <v>212</v>
      </c>
      <c r="F190">
        <v>17</v>
      </c>
      <c r="G190">
        <v>44632.601283600001</v>
      </c>
      <c r="H190">
        <v>37595462.572099999</v>
      </c>
      <c r="I190">
        <v>251.3956454992294</v>
      </c>
      <c r="J190">
        <v>115.6368462890387</v>
      </c>
      <c r="K190">
        <v>135.01960837841031</v>
      </c>
      <c r="L190">
        <v>116.3308539092541</v>
      </c>
      <c r="M190">
        <v>160.6321878135204</v>
      </c>
      <c r="N190">
        <v>3.5085317501970019</v>
      </c>
      <c r="O190">
        <v>56.503904305329677</v>
      </c>
      <c r="P190">
        <f t="shared" si="4"/>
        <v>4.8820810120166875</v>
      </c>
      <c r="Q190">
        <f t="shared" si="5"/>
        <v>0.44791077131881885</v>
      </c>
    </row>
    <row r="191" spans="1:17" x14ac:dyDescent="0.15">
      <c r="A191">
        <v>17015</v>
      </c>
      <c r="B191">
        <v>2</v>
      </c>
      <c r="C191" t="s">
        <v>198</v>
      </c>
      <c r="D191" t="s">
        <v>9</v>
      </c>
      <c r="E191" t="s">
        <v>213</v>
      </c>
      <c r="F191">
        <v>17</v>
      </c>
      <c r="G191">
        <v>31501.844988600002</v>
      </c>
      <c r="H191">
        <v>26836313.161499999</v>
      </c>
      <c r="I191">
        <v>170.5470689535141</v>
      </c>
      <c r="J191">
        <v>58.648772791028023</v>
      </c>
      <c r="K191">
        <v>69.60727447271347</v>
      </c>
      <c r="L191">
        <v>67.048461854457855</v>
      </c>
      <c r="M191">
        <v>93.61748856306076</v>
      </c>
      <c r="N191">
        <v>2.6915209621245064</v>
      </c>
      <c r="O191">
        <v>82.174368882619149</v>
      </c>
      <c r="P191">
        <f t="shared" si="4"/>
        <v>4.2798623863447496</v>
      </c>
      <c r="Q191">
        <f t="shared" si="5"/>
        <v>0.59979411321543985</v>
      </c>
    </row>
    <row r="192" spans="1:17" x14ac:dyDescent="0.15">
      <c r="A192">
        <v>17016</v>
      </c>
      <c r="B192">
        <v>2</v>
      </c>
      <c r="C192" t="s">
        <v>198</v>
      </c>
      <c r="D192" t="s">
        <v>15</v>
      </c>
      <c r="E192" t="s">
        <v>214</v>
      </c>
      <c r="F192">
        <v>17</v>
      </c>
      <c r="G192">
        <v>34977.227937199998</v>
      </c>
      <c r="H192">
        <v>39001461.093900003</v>
      </c>
      <c r="I192">
        <v>227.15316897630689</v>
      </c>
      <c r="J192">
        <v>105.178377404809</v>
      </c>
      <c r="K192">
        <v>135.23904547095299</v>
      </c>
      <c r="L192">
        <v>121.1111246198416</v>
      </c>
      <c r="M192">
        <v>151.61291062831879</v>
      </c>
      <c r="N192">
        <v>3.2892450932061359</v>
      </c>
      <c r="O192">
        <v>49.824423286204251</v>
      </c>
      <c r="P192">
        <f t="shared" si="4"/>
        <v>4.8542571928699676</v>
      </c>
      <c r="Q192">
        <f t="shared" si="5"/>
        <v>0.40429391109931956</v>
      </c>
    </row>
    <row r="193" spans="1:17" x14ac:dyDescent="0.15">
      <c r="A193">
        <v>17017</v>
      </c>
      <c r="B193">
        <v>2</v>
      </c>
      <c r="C193" t="s">
        <v>198</v>
      </c>
      <c r="D193" t="s">
        <v>15</v>
      </c>
      <c r="E193" t="s">
        <v>215</v>
      </c>
      <c r="F193">
        <v>17</v>
      </c>
      <c r="G193">
        <v>50185.509786100003</v>
      </c>
      <c r="H193">
        <v>64472885.4058</v>
      </c>
      <c r="I193">
        <v>280.27794909477228</v>
      </c>
      <c r="J193">
        <v>165.7348440140486</v>
      </c>
      <c r="K193">
        <v>230.98849922418589</v>
      </c>
      <c r="L193">
        <v>201.12357348203659</v>
      </c>
      <c r="M193">
        <v>250.69610607624051</v>
      </c>
      <c r="N193">
        <v>3.2903096296050696</v>
      </c>
      <c r="O193">
        <v>11.799881331038895</v>
      </c>
      <c r="P193">
        <f t="shared" si="4"/>
        <v>5.3572264268022671</v>
      </c>
      <c r="Q193">
        <f t="shared" si="5"/>
        <v>0.11154031329262004</v>
      </c>
    </row>
    <row r="194" spans="1:17" x14ac:dyDescent="0.15">
      <c r="A194">
        <v>17018</v>
      </c>
      <c r="B194">
        <v>2</v>
      </c>
      <c r="C194" t="s">
        <v>198</v>
      </c>
      <c r="D194" t="s">
        <v>15</v>
      </c>
      <c r="E194" t="s">
        <v>216</v>
      </c>
      <c r="F194">
        <v>17</v>
      </c>
      <c r="G194">
        <v>50292.472918699998</v>
      </c>
      <c r="H194">
        <v>57370778.19529999</v>
      </c>
      <c r="I194">
        <v>292.40557950735092</v>
      </c>
      <c r="J194">
        <v>160.9666460156441</v>
      </c>
      <c r="K194">
        <v>212.67563515901571</v>
      </c>
      <c r="L194">
        <v>180.14327463507649</v>
      </c>
      <c r="M194">
        <v>242.93113678693771</v>
      </c>
      <c r="N194">
        <v>3.4717878929779959</v>
      </c>
      <c r="O194">
        <v>20.365624338968402</v>
      </c>
      <c r="P194">
        <f t="shared" si="4"/>
        <v>5.2942047872204947</v>
      </c>
      <c r="Q194">
        <f t="shared" si="5"/>
        <v>0.18536379398546643</v>
      </c>
    </row>
    <row r="195" spans="1:17" x14ac:dyDescent="0.15">
      <c r="A195">
        <v>18001</v>
      </c>
      <c r="B195">
        <v>2</v>
      </c>
      <c r="C195" t="s">
        <v>217</v>
      </c>
      <c r="D195" t="s">
        <v>15</v>
      </c>
      <c r="E195" t="s">
        <v>183</v>
      </c>
      <c r="F195">
        <v>18</v>
      </c>
      <c r="G195">
        <v>35138.0708438</v>
      </c>
      <c r="H195">
        <v>35755115.201800004</v>
      </c>
      <c r="I195">
        <v>287.96218949556351</v>
      </c>
      <c r="J195">
        <v>94.012613296508789</v>
      </c>
      <c r="K195">
        <v>109.2481794059277</v>
      </c>
      <c r="L195">
        <v>91.07512529194355</v>
      </c>
      <c r="M195">
        <v>131.36486765742299</v>
      </c>
      <c r="N195">
        <v>2.9765026853442507</v>
      </c>
      <c r="O195">
        <v>119.20791656907798</v>
      </c>
      <c r="P195">
        <f t="shared" ref="P195:P258" si="6">LN(AVERAGE(J195:M195))</f>
        <v>4.6674423572652568</v>
      </c>
      <c r="Q195">
        <f t="shared" ref="Q195:Q258" si="7">(LN(I195)-LN(M195))</f>
        <v>0.78485048416845604</v>
      </c>
    </row>
    <row r="196" spans="1:17" x14ac:dyDescent="0.15">
      <c r="A196">
        <v>18002</v>
      </c>
      <c r="B196">
        <v>2</v>
      </c>
      <c r="C196" t="s">
        <v>217</v>
      </c>
      <c r="D196" t="s">
        <v>15</v>
      </c>
      <c r="E196" t="s">
        <v>218</v>
      </c>
      <c r="F196">
        <v>18</v>
      </c>
      <c r="G196">
        <v>44269.303384899998</v>
      </c>
      <c r="H196">
        <v>44074863.681999996</v>
      </c>
      <c r="I196">
        <v>368.06098467111588</v>
      </c>
      <c r="J196">
        <v>90.531055331230164</v>
      </c>
      <c r="K196">
        <v>108.7717323899269</v>
      </c>
      <c r="L196">
        <v>93.74223367869854</v>
      </c>
      <c r="M196">
        <v>158.00483819842341</v>
      </c>
      <c r="N196">
        <v>2.5584302588693317</v>
      </c>
      <c r="O196">
        <v>132.94285723637319</v>
      </c>
      <c r="P196">
        <f t="shared" si="6"/>
        <v>4.7252835257051986</v>
      </c>
      <c r="Q196">
        <f t="shared" si="7"/>
        <v>0.845622989586861</v>
      </c>
    </row>
    <row r="197" spans="1:17" x14ac:dyDescent="0.15">
      <c r="A197">
        <v>18003</v>
      </c>
      <c r="B197">
        <v>2</v>
      </c>
      <c r="C197" t="s">
        <v>217</v>
      </c>
      <c r="D197" t="s">
        <v>15</v>
      </c>
      <c r="E197" t="s">
        <v>219</v>
      </c>
      <c r="F197">
        <v>18</v>
      </c>
      <c r="G197">
        <v>118495.64074800001</v>
      </c>
      <c r="H197">
        <v>315571317.47799999</v>
      </c>
      <c r="I197">
        <v>958.49983134865761</v>
      </c>
      <c r="J197">
        <v>530.57504051923752</v>
      </c>
      <c r="K197">
        <v>453.56030990928411</v>
      </c>
      <c r="L197">
        <v>400.14176819100982</v>
      </c>
      <c r="M197">
        <v>619.58853599429131</v>
      </c>
      <c r="N197">
        <v>1.5874903259811641</v>
      </c>
      <c r="O197">
        <v>54.699413508433423</v>
      </c>
      <c r="P197">
        <f t="shared" si="6"/>
        <v>6.2165390602218196</v>
      </c>
      <c r="Q197">
        <f t="shared" si="7"/>
        <v>0.43631378042946611</v>
      </c>
    </row>
    <row r="198" spans="1:17" x14ac:dyDescent="0.15">
      <c r="A198">
        <v>18004</v>
      </c>
      <c r="B198">
        <v>2</v>
      </c>
      <c r="C198" t="s">
        <v>217</v>
      </c>
      <c r="D198" t="s">
        <v>15</v>
      </c>
      <c r="E198" t="s">
        <v>220</v>
      </c>
      <c r="F198">
        <v>18</v>
      </c>
      <c r="G198">
        <v>59294.135859200003</v>
      </c>
      <c r="H198">
        <v>77214173.092800006</v>
      </c>
      <c r="I198">
        <v>438.31986671686172</v>
      </c>
      <c r="J198">
        <v>153.38223138451579</v>
      </c>
      <c r="K198">
        <v>192.55256482958791</v>
      </c>
      <c r="L198">
        <v>160.1482781916857</v>
      </c>
      <c r="M198">
        <v>224.26056918501851</v>
      </c>
      <c r="N198">
        <v>2.3646683449975012</v>
      </c>
      <c r="O198">
        <v>95.451152340223004</v>
      </c>
      <c r="P198">
        <f t="shared" si="6"/>
        <v>5.2072208069019883</v>
      </c>
      <c r="Q198">
        <f t="shared" si="7"/>
        <v>0.67014030206476871</v>
      </c>
    </row>
    <row r="199" spans="1:17" x14ac:dyDescent="0.15">
      <c r="A199">
        <v>18005</v>
      </c>
      <c r="B199">
        <v>2</v>
      </c>
      <c r="C199" t="s">
        <v>217</v>
      </c>
      <c r="D199" t="s">
        <v>9</v>
      </c>
      <c r="E199" t="s">
        <v>221</v>
      </c>
      <c r="F199">
        <v>18</v>
      </c>
      <c r="G199">
        <v>26354.2555077</v>
      </c>
      <c r="H199">
        <v>23996290.7568</v>
      </c>
      <c r="I199">
        <v>213.86172014474869</v>
      </c>
      <c r="J199">
        <v>54.195905864238739</v>
      </c>
      <c r="K199">
        <v>53.888249844312668</v>
      </c>
      <c r="L199">
        <v>52.181276589632027</v>
      </c>
      <c r="M199">
        <v>84.581687897443771</v>
      </c>
      <c r="N199">
        <v>2.5508850792517084</v>
      </c>
      <c r="O199">
        <v>152.84636126445997</v>
      </c>
      <c r="P199">
        <f t="shared" si="6"/>
        <v>4.1143396554547849</v>
      </c>
      <c r="Q199">
        <f t="shared" si="7"/>
        <v>0.92761185054829109</v>
      </c>
    </row>
    <row r="200" spans="1:17" x14ac:dyDescent="0.15">
      <c r="A200">
        <v>18006</v>
      </c>
      <c r="B200">
        <v>2</v>
      </c>
      <c r="C200" t="s">
        <v>217</v>
      </c>
      <c r="D200" t="s">
        <v>15</v>
      </c>
      <c r="E200" t="s">
        <v>222</v>
      </c>
      <c r="F200">
        <v>18</v>
      </c>
      <c r="G200">
        <v>65735.202673799999</v>
      </c>
      <c r="H200">
        <v>144734823.52399999</v>
      </c>
      <c r="I200">
        <v>548.38624805212021</v>
      </c>
      <c r="J200">
        <v>282.99029359966522</v>
      </c>
      <c r="K200">
        <v>282.73987455666071</v>
      </c>
      <c r="L200">
        <v>259.18447955697769</v>
      </c>
      <c r="M200">
        <v>400.77691492438322</v>
      </c>
      <c r="N200">
        <v>2.1171331349197415</v>
      </c>
      <c r="O200">
        <v>36.830797291702105</v>
      </c>
      <c r="P200">
        <f t="shared" si="6"/>
        <v>5.7249661434943793</v>
      </c>
      <c r="Q200">
        <f t="shared" si="7"/>
        <v>0.3135749202645437</v>
      </c>
    </row>
    <row r="201" spans="1:17" x14ac:dyDescent="0.15">
      <c r="A201">
        <v>18007</v>
      </c>
      <c r="B201">
        <v>2</v>
      </c>
      <c r="C201" t="s">
        <v>217</v>
      </c>
      <c r="D201" t="s">
        <v>15</v>
      </c>
      <c r="E201" t="s">
        <v>223</v>
      </c>
      <c r="F201">
        <v>18</v>
      </c>
      <c r="G201">
        <v>42121.988656900001</v>
      </c>
      <c r="H201">
        <v>44256517.129000001</v>
      </c>
      <c r="I201">
        <v>590.14255595207214</v>
      </c>
      <c r="J201">
        <v>170.95326212048531</v>
      </c>
      <c r="K201">
        <v>168.27851134538651</v>
      </c>
      <c r="L201">
        <v>162.03992448747161</v>
      </c>
      <c r="M201">
        <v>218.50231137871739</v>
      </c>
      <c r="N201">
        <v>4.0659209989008263</v>
      </c>
      <c r="O201">
        <v>170.08526922592239</v>
      </c>
      <c r="P201">
        <f t="shared" si="6"/>
        <v>5.1926429256931579</v>
      </c>
      <c r="Q201">
        <f t="shared" si="7"/>
        <v>0.99356753510004747</v>
      </c>
    </row>
    <row r="202" spans="1:17" x14ac:dyDescent="0.15">
      <c r="A202">
        <v>18008</v>
      </c>
      <c r="B202">
        <v>2</v>
      </c>
      <c r="C202" t="s">
        <v>217</v>
      </c>
      <c r="D202" t="s">
        <v>15</v>
      </c>
      <c r="E202" t="s">
        <v>224</v>
      </c>
      <c r="F202">
        <v>18</v>
      </c>
      <c r="G202">
        <v>50403.349398400002</v>
      </c>
      <c r="H202">
        <v>50064658.44340001</v>
      </c>
      <c r="I202">
        <v>347.92463159561157</v>
      </c>
      <c r="J202">
        <v>131.84779849648481</v>
      </c>
      <c r="K202">
        <v>130.745590955019</v>
      </c>
      <c r="L202">
        <v>93.058759823441505</v>
      </c>
      <c r="M202">
        <v>173.0467477440834</v>
      </c>
      <c r="N202">
        <v>2.6400804152930695</v>
      </c>
      <c r="O202">
        <v>101.05817423980299</v>
      </c>
      <c r="P202">
        <f t="shared" si="6"/>
        <v>4.8841247159060384</v>
      </c>
      <c r="Q202">
        <f t="shared" si="7"/>
        <v>0.6984241042745376</v>
      </c>
    </row>
    <row r="203" spans="1:17" x14ac:dyDescent="0.15">
      <c r="A203">
        <v>18009</v>
      </c>
      <c r="B203">
        <v>2</v>
      </c>
      <c r="C203" t="s">
        <v>217</v>
      </c>
      <c r="D203" t="s">
        <v>9</v>
      </c>
      <c r="E203" t="s">
        <v>225</v>
      </c>
      <c r="F203">
        <v>18</v>
      </c>
      <c r="G203">
        <v>35317.181509399998</v>
      </c>
      <c r="H203">
        <v>28079312.230500009</v>
      </c>
      <c r="I203">
        <v>261.12857061624533</v>
      </c>
      <c r="J203">
        <v>63.629199311137199</v>
      </c>
      <c r="K203">
        <v>72.928493499755859</v>
      </c>
      <c r="L203">
        <v>62.634251892566681</v>
      </c>
      <c r="M203">
        <v>95.587416410446167</v>
      </c>
      <c r="N203">
        <v>2.6245244069200688</v>
      </c>
      <c r="O203">
        <v>173.18299879031792</v>
      </c>
      <c r="P203">
        <f t="shared" si="6"/>
        <v>4.2999327869544839</v>
      </c>
      <c r="Q203">
        <f t="shared" si="7"/>
        <v>1.0049717098685145</v>
      </c>
    </row>
    <row r="204" spans="1:17" x14ac:dyDescent="0.15">
      <c r="A204">
        <v>18010</v>
      </c>
      <c r="B204">
        <v>2</v>
      </c>
      <c r="C204" t="s">
        <v>217</v>
      </c>
      <c r="D204" t="s">
        <v>15</v>
      </c>
      <c r="E204" t="s">
        <v>226</v>
      </c>
      <c r="F204">
        <v>18</v>
      </c>
      <c r="G204">
        <v>50441.861015299997</v>
      </c>
      <c r="H204">
        <v>49727698.911899999</v>
      </c>
      <c r="I204">
        <v>380.16366982460022</v>
      </c>
      <c r="J204">
        <v>105.371864810586</v>
      </c>
      <c r="K204">
        <v>122.5236402451992</v>
      </c>
      <c r="L204">
        <v>118.9520852863789</v>
      </c>
      <c r="M204">
        <v>172.3958894610405</v>
      </c>
      <c r="N204">
        <v>2.6104338787278367</v>
      </c>
      <c r="O204">
        <v>120.51782731775218</v>
      </c>
      <c r="P204">
        <f t="shared" si="6"/>
        <v>4.8660785446065136</v>
      </c>
      <c r="Q204">
        <f t="shared" si="7"/>
        <v>0.79080835514427861</v>
      </c>
    </row>
    <row r="205" spans="1:17" x14ac:dyDescent="0.15">
      <c r="A205">
        <v>18011</v>
      </c>
      <c r="B205">
        <v>2</v>
      </c>
      <c r="C205" t="s">
        <v>217</v>
      </c>
      <c r="D205" t="s">
        <v>15</v>
      </c>
      <c r="E205" t="s">
        <v>227</v>
      </c>
      <c r="F205">
        <v>18</v>
      </c>
      <c r="G205">
        <v>38433.476978400002</v>
      </c>
      <c r="H205">
        <v>29020333.043000001</v>
      </c>
      <c r="I205">
        <v>284.16156041622162</v>
      </c>
      <c r="J205">
        <v>59.408651202917099</v>
      </c>
      <c r="K205">
        <v>61.660815954208367</v>
      </c>
      <c r="L205">
        <v>54.8721833974123</v>
      </c>
      <c r="M205">
        <v>88.217679262161255</v>
      </c>
      <c r="N205">
        <v>2.2756400609297707</v>
      </c>
      <c r="O205">
        <v>222.11407372411523</v>
      </c>
      <c r="P205">
        <f t="shared" si="6"/>
        <v>4.1902580820131963</v>
      </c>
      <c r="Q205">
        <f t="shared" si="7"/>
        <v>1.1697355630428152</v>
      </c>
    </row>
    <row r="206" spans="1:17" x14ac:dyDescent="0.15">
      <c r="A206">
        <v>18012</v>
      </c>
      <c r="B206">
        <v>2</v>
      </c>
      <c r="C206" t="s">
        <v>217</v>
      </c>
      <c r="D206" t="s">
        <v>9</v>
      </c>
      <c r="E206" t="s">
        <v>228</v>
      </c>
      <c r="F206">
        <v>18</v>
      </c>
      <c r="G206">
        <v>45003.903572299998</v>
      </c>
      <c r="H206">
        <v>39977509.976300001</v>
      </c>
      <c r="I206">
        <v>480.77828860282898</v>
      </c>
      <c r="J206">
        <v>86.027049705386162</v>
      </c>
      <c r="K206">
        <v>86.811290591955185</v>
      </c>
      <c r="L206">
        <v>73.574105560779572</v>
      </c>
      <c r="M206">
        <v>122.2694533765316</v>
      </c>
      <c r="N206">
        <v>2.3055581716646398</v>
      </c>
      <c r="O206">
        <v>293.21210271731661</v>
      </c>
      <c r="P206">
        <f t="shared" si="6"/>
        <v>4.5236398494370595</v>
      </c>
      <c r="Q206">
        <f t="shared" si="7"/>
        <v>1.3691789818654376</v>
      </c>
    </row>
    <row r="207" spans="1:17" x14ac:dyDescent="0.15">
      <c r="A207">
        <v>18013</v>
      </c>
      <c r="B207">
        <v>2</v>
      </c>
      <c r="C207" t="s">
        <v>217</v>
      </c>
      <c r="D207" t="s">
        <v>15</v>
      </c>
      <c r="E207" t="s">
        <v>229</v>
      </c>
      <c r="F207">
        <v>18</v>
      </c>
      <c r="G207">
        <v>45029.641809699999</v>
      </c>
      <c r="H207">
        <v>39537039.321099997</v>
      </c>
      <c r="I207">
        <v>291.10813939571381</v>
      </c>
      <c r="J207">
        <v>91.156905218958855</v>
      </c>
      <c r="K207">
        <v>102.3666826784611</v>
      </c>
      <c r="L207">
        <v>89.599665299057961</v>
      </c>
      <c r="M207">
        <v>160.3266470134258</v>
      </c>
      <c r="N207">
        <v>2.8040156004628098</v>
      </c>
      <c r="O207">
        <v>81.571900129200813</v>
      </c>
      <c r="P207">
        <f t="shared" si="6"/>
        <v>4.7082904696713213</v>
      </c>
      <c r="Q207">
        <f t="shared" si="7"/>
        <v>0.59648153323504971</v>
      </c>
    </row>
    <row r="208" spans="1:17" x14ac:dyDescent="0.15">
      <c r="A208">
        <v>18014</v>
      </c>
      <c r="B208">
        <v>2</v>
      </c>
      <c r="C208" t="s">
        <v>217</v>
      </c>
      <c r="D208" t="s">
        <v>9</v>
      </c>
      <c r="E208" t="s">
        <v>230</v>
      </c>
      <c r="F208">
        <v>18</v>
      </c>
      <c r="G208">
        <v>33758.097129499998</v>
      </c>
      <c r="H208">
        <v>21572531.8266</v>
      </c>
      <c r="I208">
        <v>165.2276554107666</v>
      </c>
      <c r="J208">
        <v>64.705730706453323</v>
      </c>
      <c r="K208">
        <v>68.824051886796951</v>
      </c>
      <c r="L208">
        <v>65.041313096880913</v>
      </c>
      <c r="M208">
        <v>96.423017054796219</v>
      </c>
      <c r="N208">
        <v>3.4186310989837669</v>
      </c>
      <c r="O208">
        <v>71.357068527392585</v>
      </c>
      <c r="P208">
        <f t="shared" si="6"/>
        <v>4.3006610382239332</v>
      </c>
      <c r="Q208">
        <f t="shared" si="7"/>
        <v>0.53857931346530208</v>
      </c>
    </row>
    <row r="209" spans="1:17" x14ac:dyDescent="0.15">
      <c r="A209">
        <v>18015</v>
      </c>
      <c r="B209">
        <v>2</v>
      </c>
      <c r="C209" t="s">
        <v>217</v>
      </c>
      <c r="D209" t="s">
        <v>9</v>
      </c>
      <c r="E209" t="s">
        <v>231</v>
      </c>
      <c r="F209">
        <v>18</v>
      </c>
      <c r="G209">
        <v>36532.759303400002</v>
      </c>
      <c r="H209">
        <v>57772906.303399988</v>
      </c>
      <c r="I209">
        <v>318.23582673072809</v>
      </c>
      <c r="J209">
        <v>115.02636453509329</v>
      </c>
      <c r="K209">
        <v>129.74048909544939</v>
      </c>
      <c r="L209">
        <v>118.693852506578</v>
      </c>
      <c r="M209">
        <v>182.4821024239063</v>
      </c>
      <c r="N209">
        <v>2.362451724749469</v>
      </c>
      <c r="O209">
        <v>74.39289799032764</v>
      </c>
      <c r="P209">
        <f t="shared" si="6"/>
        <v>4.9162198629135201</v>
      </c>
      <c r="Q209">
        <f t="shared" si="7"/>
        <v>0.55614060212507788</v>
      </c>
    </row>
    <row r="210" spans="1:17" x14ac:dyDescent="0.15">
      <c r="A210">
        <v>19001</v>
      </c>
      <c r="B210">
        <v>2</v>
      </c>
      <c r="C210" t="s">
        <v>232</v>
      </c>
      <c r="D210" t="s">
        <v>15</v>
      </c>
      <c r="E210" t="s">
        <v>233</v>
      </c>
      <c r="F210">
        <v>19</v>
      </c>
      <c r="G210">
        <v>57150.982141300003</v>
      </c>
      <c r="H210">
        <v>101181038.479</v>
      </c>
      <c r="I210">
        <v>315.95414090156561</v>
      </c>
      <c r="J210">
        <v>115.5498014912009</v>
      </c>
      <c r="K210">
        <v>135.9678806960583</v>
      </c>
      <c r="L210">
        <v>101.76908320188519</v>
      </c>
      <c r="M210">
        <v>205.49337059259409</v>
      </c>
      <c r="N210">
        <v>1.3806443983516554</v>
      </c>
      <c r="O210">
        <v>53.753933759726117</v>
      </c>
      <c r="P210">
        <f t="shared" si="6"/>
        <v>4.9394617179963998</v>
      </c>
      <c r="Q210">
        <f t="shared" si="7"/>
        <v>0.43018330580034725</v>
      </c>
    </row>
    <row r="211" spans="1:17" x14ac:dyDescent="0.15">
      <c r="A211">
        <v>19002</v>
      </c>
      <c r="B211">
        <v>2</v>
      </c>
      <c r="C211" t="s">
        <v>232</v>
      </c>
      <c r="D211" t="s">
        <v>15</v>
      </c>
      <c r="E211" t="s">
        <v>234</v>
      </c>
      <c r="F211">
        <v>19</v>
      </c>
      <c r="G211">
        <v>46717.338944100004</v>
      </c>
      <c r="H211">
        <v>48548242.5603</v>
      </c>
      <c r="I211">
        <v>217.1780278682709</v>
      </c>
      <c r="J211">
        <v>58.613195493817329</v>
      </c>
      <c r="K211">
        <v>70.754794910550117</v>
      </c>
      <c r="L211">
        <v>71.646131724119186</v>
      </c>
      <c r="M211">
        <v>168.60330677032471</v>
      </c>
      <c r="N211">
        <v>1.903351230684216</v>
      </c>
      <c r="O211">
        <v>28.810064303255807</v>
      </c>
      <c r="P211">
        <f t="shared" si="6"/>
        <v>4.5261741336473262</v>
      </c>
      <c r="Q211">
        <f t="shared" si="7"/>
        <v>0.25316876362990293</v>
      </c>
    </row>
    <row r="212" spans="1:17" x14ac:dyDescent="0.15">
      <c r="A212">
        <v>19003</v>
      </c>
      <c r="B212">
        <v>2</v>
      </c>
      <c r="C212" t="s">
        <v>232</v>
      </c>
      <c r="D212" t="s">
        <v>15</v>
      </c>
      <c r="E212" t="s">
        <v>235</v>
      </c>
      <c r="F212">
        <v>19</v>
      </c>
      <c r="G212">
        <v>67728.450986800002</v>
      </c>
      <c r="H212">
        <v>107050796.13500001</v>
      </c>
      <c r="I212">
        <v>481.81198343634611</v>
      </c>
      <c r="J212">
        <v>118.9928769990802</v>
      </c>
      <c r="K212">
        <v>208.61922644078729</v>
      </c>
      <c r="L212">
        <v>198.43242726475</v>
      </c>
      <c r="M212">
        <v>316.42720356583601</v>
      </c>
      <c r="N212">
        <v>1.967457890756894</v>
      </c>
      <c r="O212">
        <v>52.266296325593906</v>
      </c>
      <c r="P212">
        <f t="shared" si="6"/>
        <v>5.3500457507164629</v>
      </c>
      <c r="Q212">
        <f t="shared" si="7"/>
        <v>0.42046075149521123</v>
      </c>
    </row>
    <row r="213" spans="1:17" x14ac:dyDescent="0.15">
      <c r="A213">
        <v>19004</v>
      </c>
      <c r="B213">
        <v>2</v>
      </c>
      <c r="C213" t="s">
        <v>232</v>
      </c>
      <c r="D213" t="s">
        <v>9</v>
      </c>
      <c r="E213" t="s">
        <v>236</v>
      </c>
      <c r="F213">
        <v>19</v>
      </c>
      <c r="G213">
        <v>35623.723486299998</v>
      </c>
      <c r="H213">
        <v>29419400.094099998</v>
      </c>
      <c r="I213">
        <v>121.3849359750748</v>
      </c>
      <c r="J213">
        <v>26.551660522818569</v>
      </c>
      <c r="K213">
        <v>39.943414330482483</v>
      </c>
      <c r="L213">
        <v>47.580748334527023</v>
      </c>
      <c r="M213">
        <v>76.348111689090729</v>
      </c>
      <c r="N213">
        <v>1.6181833608761105</v>
      </c>
      <c r="O213">
        <v>58.988786087317614</v>
      </c>
      <c r="P213">
        <f t="shared" si="6"/>
        <v>3.8629584617239159</v>
      </c>
      <c r="Q213">
        <f t="shared" si="7"/>
        <v>0.46366348599222196</v>
      </c>
    </row>
    <row r="214" spans="1:17" x14ac:dyDescent="0.15">
      <c r="A214">
        <v>19005</v>
      </c>
      <c r="B214">
        <v>2</v>
      </c>
      <c r="C214" t="s">
        <v>232</v>
      </c>
      <c r="D214" t="s">
        <v>9</v>
      </c>
      <c r="E214" t="s">
        <v>237</v>
      </c>
      <c r="F214">
        <v>19</v>
      </c>
      <c r="G214">
        <v>30112.716690400001</v>
      </c>
      <c r="H214">
        <v>28093776.7403</v>
      </c>
      <c r="I214">
        <v>118.9444677233696</v>
      </c>
      <c r="J214">
        <v>31.172997988760471</v>
      </c>
      <c r="K214">
        <v>38.092700630426407</v>
      </c>
      <c r="L214">
        <v>36.320301070809357</v>
      </c>
      <c r="M214">
        <v>82.244459450244904</v>
      </c>
      <c r="N214">
        <v>1.6714596694897366</v>
      </c>
      <c r="O214">
        <v>44.623076762182315</v>
      </c>
      <c r="P214">
        <f t="shared" si="6"/>
        <v>3.8492453817481787</v>
      </c>
      <c r="Q214">
        <f t="shared" si="7"/>
        <v>0.36896070133660164</v>
      </c>
    </row>
    <row r="215" spans="1:17" x14ac:dyDescent="0.15">
      <c r="A215">
        <v>19006</v>
      </c>
      <c r="B215">
        <v>2</v>
      </c>
      <c r="C215" t="s">
        <v>232</v>
      </c>
      <c r="D215" t="s">
        <v>9</v>
      </c>
      <c r="E215" t="s">
        <v>238</v>
      </c>
      <c r="F215">
        <v>19</v>
      </c>
      <c r="G215">
        <v>35605.9369763</v>
      </c>
      <c r="H215">
        <v>33893367.757600002</v>
      </c>
      <c r="I215">
        <v>133.37647113204</v>
      </c>
      <c r="J215">
        <v>45.104726210236549</v>
      </c>
      <c r="K215">
        <v>56.358956322073936</v>
      </c>
      <c r="L215">
        <v>55.076197311282158</v>
      </c>
      <c r="M215">
        <v>96.819232851266861</v>
      </c>
      <c r="N215">
        <v>1.8687956483613828</v>
      </c>
      <c r="O215">
        <v>37.758239973799576</v>
      </c>
      <c r="P215">
        <f t="shared" si="6"/>
        <v>4.1485135389527175</v>
      </c>
      <c r="Q215">
        <f t="shared" si="7"/>
        <v>0.32033007857748164</v>
      </c>
    </row>
    <row r="216" spans="1:17" x14ac:dyDescent="0.15">
      <c r="A216">
        <v>19007</v>
      </c>
      <c r="B216">
        <v>2</v>
      </c>
      <c r="C216" t="s">
        <v>232</v>
      </c>
      <c r="D216" t="s">
        <v>9</v>
      </c>
      <c r="E216" t="s">
        <v>239</v>
      </c>
      <c r="F216">
        <v>19</v>
      </c>
      <c r="G216">
        <v>25586.261766299998</v>
      </c>
      <c r="H216">
        <v>25156206.625599999</v>
      </c>
      <c r="I216">
        <v>117.00465619564061</v>
      </c>
      <c r="J216">
        <v>32.829453527927399</v>
      </c>
      <c r="K216">
        <v>51.424267917871482</v>
      </c>
      <c r="L216">
        <v>49.994181409478188</v>
      </c>
      <c r="M216">
        <v>85.663836747407913</v>
      </c>
      <c r="N216">
        <v>2.1854620499389372</v>
      </c>
      <c r="O216">
        <v>36.585822720788919</v>
      </c>
      <c r="P216">
        <f t="shared" si="6"/>
        <v>4.0069319211126322</v>
      </c>
      <c r="Q216">
        <f t="shared" si="7"/>
        <v>0.31178296894530888</v>
      </c>
    </row>
    <row r="217" spans="1:17" x14ac:dyDescent="0.15">
      <c r="A217">
        <v>19008</v>
      </c>
      <c r="B217">
        <v>2</v>
      </c>
      <c r="C217" t="s">
        <v>232</v>
      </c>
      <c r="D217" t="s">
        <v>9</v>
      </c>
      <c r="E217" t="s">
        <v>240</v>
      </c>
      <c r="F217">
        <v>19</v>
      </c>
      <c r="G217">
        <v>36086.475182399998</v>
      </c>
      <c r="H217">
        <v>47501126.539800003</v>
      </c>
      <c r="I217">
        <v>167.39476644992831</v>
      </c>
      <c r="J217">
        <v>69.056894764304161</v>
      </c>
      <c r="K217">
        <v>94.682456612586975</v>
      </c>
      <c r="L217">
        <v>95.159240245819092</v>
      </c>
      <c r="M217">
        <v>151.0195890665054</v>
      </c>
      <c r="N217">
        <v>2.1574129423317756</v>
      </c>
      <c r="O217">
        <v>10.843081672147626</v>
      </c>
      <c r="P217">
        <f t="shared" si="6"/>
        <v>4.6296632193692613</v>
      </c>
      <c r="Q217">
        <f t="shared" si="7"/>
        <v>0.10294533650856952</v>
      </c>
    </row>
    <row r="218" spans="1:17" x14ac:dyDescent="0.15">
      <c r="A218">
        <v>19009</v>
      </c>
      <c r="B218">
        <v>2</v>
      </c>
      <c r="C218" t="s">
        <v>232</v>
      </c>
      <c r="D218" t="s">
        <v>9</v>
      </c>
      <c r="E218" t="s">
        <v>241</v>
      </c>
      <c r="F218">
        <v>19</v>
      </c>
      <c r="G218">
        <v>36471.157774599997</v>
      </c>
      <c r="H218">
        <v>45938518.556900002</v>
      </c>
      <c r="I218">
        <v>240.29099851846689</v>
      </c>
      <c r="J218">
        <v>65.531777448952198</v>
      </c>
      <c r="K218">
        <v>58.531212344765663</v>
      </c>
      <c r="L218">
        <v>58.119108133018017</v>
      </c>
      <c r="M218">
        <v>134.1331688165665</v>
      </c>
      <c r="N218">
        <v>1.7214054603845705</v>
      </c>
      <c r="O218">
        <v>79.143608280123672</v>
      </c>
      <c r="P218">
        <f t="shared" si="6"/>
        <v>4.3704450346829455</v>
      </c>
      <c r="Q218">
        <f t="shared" si="7"/>
        <v>0.5830175790919192</v>
      </c>
    </row>
    <row r="219" spans="1:17" x14ac:dyDescent="0.15">
      <c r="A219">
        <v>19010</v>
      </c>
      <c r="B219">
        <v>2</v>
      </c>
      <c r="C219" t="s">
        <v>232</v>
      </c>
      <c r="D219" t="s">
        <v>15</v>
      </c>
      <c r="E219" t="s">
        <v>242</v>
      </c>
      <c r="F219">
        <v>19</v>
      </c>
      <c r="G219">
        <v>42535.311511300002</v>
      </c>
      <c r="H219">
        <v>48620714.304100007</v>
      </c>
      <c r="I219">
        <v>236.96698987483981</v>
      </c>
      <c r="J219">
        <v>59.209178686141968</v>
      </c>
      <c r="K219">
        <v>69.157689496874809</v>
      </c>
      <c r="L219">
        <v>67.757697351276875</v>
      </c>
      <c r="M219">
        <v>155.3342348635197</v>
      </c>
      <c r="N219">
        <v>1.8071453979450076</v>
      </c>
      <c r="O219">
        <v>52.552970749200632</v>
      </c>
      <c r="P219">
        <f t="shared" si="6"/>
        <v>4.4757981324440728</v>
      </c>
      <c r="Q219">
        <f t="shared" si="7"/>
        <v>0.42234169892270224</v>
      </c>
    </row>
    <row r="220" spans="1:17" x14ac:dyDescent="0.15">
      <c r="A220">
        <v>19011</v>
      </c>
      <c r="B220">
        <v>2</v>
      </c>
      <c r="C220" t="s">
        <v>232</v>
      </c>
      <c r="D220" t="s">
        <v>15</v>
      </c>
      <c r="E220" t="s">
        <v>243</v>
      </c>
      <c r="F220">
        <v>19</v>
      </c>
      <c r="G220">
        <v>50267.484102900002</v>
      </c>
      <c r="H220">
        <v>66863261.193899997</v>
      </c>
      <c r="I220">
        <v>228.67331928014761</v>
      </c>
      <c r="J220">
        <v>85.83706047385931</v>
      </c>
      <c r="K220">
        <v>113.0296954512596</v>
      </c>
      <c r="L220">
        <v>90.950671121478081</v>
      </c>
      <c r="M220">
        <v>161.95259970426559</v>
      </c>
      <c r="N220">
        <v>1.689156416708246</v>
      </c>
      <c r="O220">
        <v>41.197683580083151</v>
      </c>
      <c r="P220">
        <f t="shared" si="6"/>
        <v>4.7268788988604005</v>
      </c>
      <c r="Q220">
        <f t="shared" si="7"/>
        <v>0.34499073369627897</v>
      </c>
    </row>
    <row r="221" spans="1:17" x14ac:dyDescent="0.15">
      <c r="A221">
        <v>19012</v>
      </c>
      <c r="B221">
        <v>2</v>
      </c>
      <c r="C221" t="s">
        <v>232</v>
      </c>
      <c r="D221" t="s">
        <v>15</v>
      </c>
      <c r="E221" t="s">
        <v>244</v>
      </c>
      <c r="F221">
        <v>19</v>
      </c>
      <c r="G221">
        <v>37709.822324399996</v>
      </c>
      <c r="H221">
        <v>30503160.367199998</v>
      </c>
      <c r="I221">
        <v>117.380400210619</v>
      </c>
      <c r="J221">
        <v>40.631343245506287</v>
      </c>
      <c r="K221">
        <v>51.169345840811729</v>
      </c>
      <c r="L221">
        <v>46.132949516177177</v>
      </c>
      <c r="M221">
        <v>95.483476936817169</v>
      </c>
      <c r="N221">
        <v>1.9130568171413596</v>
      </c>
      <c r="O221">
        <v>22.93268319951456</v>
      </c>
      <c r="P221">
        <f t="shared" si="6"/>
        <v>4.0665326874034742</v>
      </c>
      <c r="Q221">
        <f t="shared" si="7"/>
        <v>0.20646672850505077</v>
      </c>
    </row>
    <row r="222" spans="1:17" x14ac:dyDescent="0.15">
      <c r="A222">
        <v>19013</v>
      </c>
      <c r="B222">
        <v>2</v>
      </c>
      <c r="C222" t="s">
        <v>232</v>
      </c>
      <c r="D222" t="s">
        <v>15</v>
      </c>
      <c r="E222" t="s">
        <v>245</v>
      </c>
      <c r="F222">
        <v>19</v>
      </c>
      <c r="G222">
        <v>52842.019226500001</v>
      </c>
      <c r="H222">
        <v>95394641.085199997</v>
      </c>
      <c r="I222">
        <v>373.93581187725073</v>
      </c>
      <c r="J222">
        <v>164.14238626509899</v>
      </c>
      <c r="K222">
        <v>165.43974313139921</v>
      </c>
      <c r="L222">
        <v>188.10570237785581</v>
      </c>
      <c r="M222">
        <v>236.19486093521121</v>
      </c>
      <c r="N222">
        <v>1.9756945571928106</v>
      </c>
      <c r="O222">
        <v>58.316658709954815</v>
      </c>
      <c r="P222">
        <f t="shared" si="6"/>
        <v>5.2389424148234589</v>
      </c>
      <c r="Q222">
        <f t="shared" si="7"/>
        <v>0.45942701042178147</v>
      </c>
    </row>
    <row r="223" spans="1:17" x14ac:dyDescent="0.15">
      <c r="A223">
        <v>19014</v>
      </c>
      <c r="B223">
        <v>2</v>
      </c>
      <c r="C223" t="s">
        <v>232</v>
      </c>
      <c r="D223" t="s">
        <v>15</v>
      </c>
      <c r="E223" t="s">
        <v>246</v>
      </c>
      <c r="F223">
        <v>19</v>
      </c>
      <c r="G223">
        <v>102682.803491</v>
      </c>
      <c r="H223">
        <v>163827849.852</v>
      </c>
      <c r="I223">
        <v>490.2628261744976</v>
      </c>
      <c r="J223">
        <v>214.72389692813161</v>
      </c>
      <c r="K223">
        <v>243.30827912688261</v>
      </c>
      <c r="L223">
        <v>216.3480881117284</v>
      </c>
      <c r="M223">
        <v>375.65266375243658</v>
      </c>
      <c r="N223">
        <v>1.6023419230426414</v>
      </c>
      <c r="O223">
        <v>30.509609935201116</v>
      </c>
      <c r="P223">
        <f t="shared" si="6"/>
        <v>5.5702824414629939</v>
      </c>
      <c r="Q223">
        <f t="shared" si="7"/>
        <v>0.26627667741361272</v>
      </c>
    </row>
    <row r="224" spans="1:17" x14ac:dyDescent="0.15">
      <c r="A224">
        <v>19015</v>
      </c>
      <c r="B224">
        <v>2</v>
      </c>
      <c r="C224" t="s">
        <v>232</v>
      </c>
      <c r="D224" t="s">
        <v>15</v>
      </c>
      <c r="E224" t="s">
        <v>247</v>
      </c>
      <c r="F224">
        <v>19</v>
      </c>
      <c r="G224">
        <v>40905.278668400002</v>
      </c>
      <c r="H224">
        <v>48107644.688500002</v>
      </c>
      <c r="I224">
        <v>189.51461508870119</v>
      </c>
      <c r="J224">
        <v>60.627136379480362</v>
      </c>
      <c r="K224">
        <v>97.283427610993385</v>
      </c>
      <c r="L224">
        <v>87.781891599297523</v>
      </c>
      <c r="M224">
        <v>141.16521823406219</v>
      </c>
      <c r="N224">
        <v>2.0103752549556364</v>
      </c>
      <c r="O224">
        <v>34.25021932419088</v>
      </c>
      <c r="P224">
        <f t="shared" si="6"/>
        <v>4.5717624963696215</v>
      </c>
      <c r="Q224">
        <f t="shared" si="7"/>
        <v>0.29453518109929355</v>
      </c>
    </row>
    <row r="225" spans="1:17" x14ac:dyDescent="0.15">
      <c r="A225">
        <v>19016</v>
      </c>
      <c r="B225">
        <v>2</v>
      </c>
      <c r="C225" t="s">
        <v>232</v>
      </c>
      <c r="D225" t="s">
        <v>9</v>
      </c>
      <c r="E225" t="s">
        <v>248</v>
      </c>
      <c r="F225">
        <v>19</v>
      </c>
      <c r="G225">
        <v>29670.558366699999</v>
      </c>
      <c r="H225">
        <v>25328255.002700001</v>
      </c>
      <c r="I225">
        <v>105.59706205129621</v>
      </c>
      <c r="J225">
        <v>33.610122159123421</v>
      </c>
      <c r="K225">
        <v>39.992061614990227</v>
      </c>
      <c r="L225">
        <v>39.35966232419014</v>
      </c>
      <c r="M225">
        <v>80.132672727108002</v>
      </c>
      <c r="N225">
        <v>1.9059200762629309</v>
      </c>
      <c r="O225">
        <v>31.77778608596676</v>
      </c>
      <c r="P225">
        <f t="shared" si="6"/>
        <v>3.8768854427507167</v>
      </c>
      <c r="Q225">
        <f t="shared" si="7"/>
        <v>0.27594687928032346</v>
      </c>
    </row>
    <row r="226" spans="1:17" x14ac:dyDescent="0.15">
      <c r="A226">
        <v>19017</v>
      </c>
      <c r="B226">
        <v>2</v>
      </c>
      <c r="C226" t="s">
        <v>232</v>
      </c>
      <c r="D226" t="s">
        <v>15</v>
      </c>
      <c r="E226" t="s">
        <v>249</v>
      </c>
      <c r="F226">
        <v>19</v>
      </c>
      <c r="G226">
        <v>83645.498642999999</v>
      </c>
      <c r="H226">
        <v>238495593.382</v>
      </c>
      <c r="I226">
        <v>709.20405158400536</v>
      </c>
      <c r="J226">
        <v>349.60266565531492</v>
      </c>
      <c r="K226">
        <v>304.15449543297291</v>
      </c>
      <c r="L226">
        <v>304.8970220964402</v>
      </c>
      <c r="M226">
        <v>455.28608383238321</v>
      </c>
      <c r="N226">
        <v>1.4821450649953871</v>
      </c>
      <c r="O226">
        <v>55.77108037527978</v>
      </c>
      <c r="P226">
        <f t="shared" si="6"/>
        <v>5.867841240467742</v>
      </c>
      <c r="Q226">
        <f t="shared" si="7"/>
        <v>0.44321731003465814</v>
      </c>
    </row>
    <row r="227" spans="1:17" x14ac:dyDescent="0.15">
      <c r="A227">
        <v>19018</v>
      </c>
      <c r="B227">
        <v>2</v>
      </c>
      <c r="C227" t="s">
        <v>232</v>
      </c>
      <c r="D227" t="s">
        <v>15</v>
      </c>
      <c r="E227" t="s">
        <v>250</v>
      </c>
      <c r="F227">
        <v>19</v>
      </c>
      <c r="G227">
        <v>30347.913903100001</v>
      </c>
      <c r="H227">
        <v>30443626.657299999</v>
      </c>
      <c r="I227">
        <v>278.94382035732269</v>
      </c>
      <c r="J227">
        <v>107.6009059548378</v>
      </c>
      <c r="K227">
        <v>112.95133139193059</v>
      </c>
      <c r="L227">
        <v>124.71742758154871</v>
      </c>
      <c r="M227">
        <v>153.90896841883659</v>
      </c>
      <c r="N227">
        <v>4.0992047281878037</v>
      </c>
      <c r="O227">
        <v>81.239484107401339</v>
      </c>
      <c r="P227">
        <f t="shared" si="6"/>
        <v>4.8266696532307503</v>
      </c>
      <c r="Q227">
        <f t="shared" si="7"/>
        <v>0.59464908734575594</v>
      </c>
    </row>
    <row r="228" spans="1:17" x14ac:dyDescent="0.15">
      <c r="A228">
        <v>19019</v>
      </c>
      <c r="B228">
        <v>2</v>
      </c>
      <c r="C228" t="s">
        <v>232</v>
      </c>
      <c r="D228" t="s">
        <v>9</v>
      </c>
      <c r="E228" t="s">
        <v>251</v>
      </c>
      <c r="F228">
        <v>19</v>
      </c>
      <c r="G228">
        <v>23243.172532500001</v>
      </c>
      <c r="H228">
        <v>23119173.651900001</v>
      </c>
      <c r="I228">
        <v>96.993833243846893</v>
      </c>
      <c r="J228">
        <v>30.49069449305534</v>
      </c>
      <c r="K228">
        <v>41.330209285020828</v>
      </c>
      <c r="L228">
        <v>36.041824519634247</v>
      </c>
      <c r="M228">
        <v>65.788218796253204</v>
      </c>
      <c r="N228">
        <v>1.8777806433372726</v>
      </c>
      <c r="O228">
        <v>47.433438719837973</v>
      </c>
      <c r="P228">
        <f t="shared" si="6"/>
        <v>3.7707528720948447</v>
      </c>
      <c r="Q228">
        <f t="shared" si="7"/>
        <v>0.3882066250256786</v>
      </c>
    </row>
    <row r="229" spans="1:17" x14ac:dyDescent="0.15">
      <c r="A229">
        <v>19020</v>
      </c>
      <c r="B229">
        <v>2</v>
      </c>
      <c r="C229" t="s">
        <v>232</v>
      </c>
      <c r="D229" t="s">
        <v>9</v>
      </c>
      <c r="E229" t="s">
        <v>252</v>
      </c>
      <c r="F229">
        <v>19</v>
      </c>
      <c r="G229">
        <v>28789.268076100001</v>
      </c>
      <c r="H229">
        <v>26435306.237599999</v>
      </c>
      <c r="I229">
        <v>109.73109573125841</v>
      </c>
      <c r="J229">
        <v>24.239339590072628</v>
      </c>
      <c r="K229">
        <v>31.073074966669079</v>
      </c>
      <c r="L229">
        <v>25.574578166007999</v>
      </c>
      <c r="M229">
        <v>76.478451758623123</v>
      </c>
      <c r="N229">
        <v>1.4882128002128612</v>
      </c>
      <c r="O229">
        <v>43.479755680182123</v>
      </c>
      <c r="P229">
        <f t="shared" si="6"/>
        <v>3.6722764112526547</v>
      </c>
      <c r="Q229">
        <f t="shared" si="7"/>
        <v>0.36102376386008661</v>
      </c>
    </row>
    <row r="230" spans="1:17" x14ac:dyDescent="0.15">
      <c r="A230">
        <v>20001</v>
      </c>
      <c r="B230">
        <v>3</v>
      </c>
      <c r="C230" t="s">
        <v>253</v>
      </c>
      <c r="D230" t="s">
        <v>15</v>
      </c>
      <c r="E230" t="s">
        <v>254</v>
      </c>
      <c r="F230">
        <v>20</v>
      </c>
      <c r="G230">
        <v>123408.62165</v>
      </c>
      <c r="H230">
        <v>390374249.95899999</v>
      </c>
      <c r="I230">
        <v>818.71708455681801</v>
      </c>
      <c r="J230">
        <v>484.52865718305111</v>
      </c>
      <c r="K230">
        <v>378.08899886161089</v>
      </c>
      <c r="L230">
        <v>308.94918821100151</v>
      </c>
      <c r="M230">
        <v>580.0095908343792</v>
      </c>
      <c r="N230">
        <v>1.1217289788414619</v>
      </c>
      <c r="O230">
        <v>41.155783886098071</v>
      </c>
      <c r="P230">
        <f t="shared" si="6"/>
        <v>6.0819771203542397</v>
      </c>
      <c r="Q230">
        <f t="shared" si="7"/>
        <v>0.34469394474823645</v>
      </c>
    </row>
    <row r="231" spans="1:17" x14ac:dyDescent="0.15">
      <c r="A231">
        <v>20002</v>
      </c>
      <c r="B231">
        <v>3</v>
      </c>
      <c r="C231" t="s">
        <v>253</v>
      </c>
      <c r="D231" t="s">
        <v>9</v>
      </c>
      <c r="E231" t="s">
        <v>255</v>
      </c>
      <c r="F231">
        <v>20</v>
      </c>
      <c r="G231">
        <v>73762.141524100021</v>
      </c>
      <c r="H231">
        <v>166764194.22099999</v>
      </c>
      <c r="I231">
        <v>335.61049267649651</v>
      </c>
      <c r="J231">
        <v>100.57906002923851</v>
      </c>
      <c r="K231">
        <v>155.14660146832469</v>
      </c>
      <c r="L231">
        <v>108.45131461694839</v>
      </c>
      <c r="M231">
        <v>238.3390865325928</v>
      </c>
      <c r="N231">
        <v>0.9032455459962756</v>
      </c>
      <c r="O231">
        <v>40.812192225383001</v>
      </c>
      <c r="P231">
        <f t="shared" si="6"/>
        <v>5.0148199638847419</v>
      </c>
      <c r="Q231">
        <f t="shared" si="7"/>
        <v>0.34225684649675792</v>
      </c>
    </row>
    <row r="232" spans="1:17" x14ac:dyDescent="0.15">
      <c r="A232">
        <v>20003</v>
      </c>
      <c r="B232">
        <v>3</v>
      </c>
      <c r="C232" t="s">
        <v>253</v>
      </c>
      <c r="D232" t="s">
        <v>9</v>
      </c>
      <c r="E232" t="s">
        <v>256</v>
      </c>
      <c r="F232">
        <v>20</v>
      </c>
      <c r="G232">
        <v>84280.830441300001</v>
      </c>
      <c r="H232">
        <v>184121599.45100001</v>
      </c>
      <c r="I232">
        <v>389.99161639809608</v>
      </c>
      <c r="J232">
        <v>135.27062239125371</v>
      </c>
      <c r="K232">
        <v>178.05959519743919</v>
      </c>
      <c r="L232">
        <v>181.66572504676881</v>
      </c>
      <c r="M232">
        <v>258.01272264122957</v>
      </c>
      <c r="N232">
        <v>1.0224339071596653</v>
      </c>
      <c r="O232">
        <v>51.152087542746905</v>
      </c>
      <c r="P232">
        <f t="shared" si="6"/>
        <v>5.2377823742853593</v>
      </c>
      <c r="Q232">
        <f t="shared" si="7"/>
        <v>0.41311634620880433</v>
      </c>
    </row>
    <row r="233" spans="1:17" x14ac:dyDescent="0.15">
      <c r="A233">
        <v>20004</v>
      </c>
      <c r="B233">
        <v>3</v>
      </c>
      <c r="C233" t="s">
        <v>253</v>
      </c>
      <c r="D233" t="s">
        <v>9</v>
      </c>
      <c r="E233" t="s">
        <v>257</v>
      </c>
      <c r="F233">
        <v>20</v>
      </c>
      <c r="G233">
        <v>115855.470281</v>
      </c>
      <c r="H233">
        <v>343909094.32499999</v>
      </c>
      <c r="I233">
        <v>686.85530176758766</v>
      </c>
      <c r="J233">
        <v>295.95885882526642</v>
      </c>
      <c r="K233">
        <v>294.80826922506088</v>
      </c>
      <c r="L233">
        <v>462.16898360103369</v>
      </c>
      <c r="M233">
        <v>495.3449452072382</v>
      </c>
      <c r="N233">
        <v>1.1255016822813697</v>
      </c>
      <c r="O233">
        <v>38.662018945247738</v>
      </c>
      <c r="P233">
        <f t="shared" si="6"/>
        <v>5.9586062378276923</v>
      </c>
      <c r="Q233">
        <f t="shared" si="7"/>
        <v>0.32686926782157677</v>
      </c>
    </row>
    <row r="234" spans="1:17" x14ac:dyDescent="0.15">
      <c r="A234">
        <v>20005</v>
      </c>
      <c r="B234">
        <v>3</v>
      </c>
      <c r="C234" t="s">
        <v>253</v>
      </c>
      <c r="D234" t="s">
        <v>15</v>
      </c>
      <c r="E234" t="s">
        <v>258</v>
      </c>
      <c r="F234">
        <v>20</v>
      </c>
      <c r="G234">
        <v>153403.45061100001</v>
      </c>
      <c r="H234">
        <v>482556333.60399997</v>
      </c>
      <c r="I234">
        <v>1357.1215240359311</v>
      </c>
      <c r="J234">
        <v>588.41695465147495</v>
      </c>
      <c r="K234">
        <v>537.62011834979057</v>
      </c>
      <c r="L234">
        <v>480.63809798657888</v>
      </c>
      <c r="M234">
        <v>754.53291268646717</v>
      </c>
      <c r="N234">
        <v>1.2232810551047439</v>
      </c>
      <c r="O234">
        <v>79.862468716438755</v>
      </c>
      <c r="P234">
        <f t="shared" si="6"/>
        <v>6.3806343057857227</v>
      </c>
      <c r="Q234">
        <f t="shared" si="7"/>
        <v>0.5870223101710037</v>
      </c>
    </row>
    <row r="235" spans="1:17" x14ac:dyDescent="0.15">
      <c r="A235">
        <v>20006</v>
      </c>
      <c r="B235">
        <v>3</v>
      </c>
      <c r="C235" t="s">
        <v>253</v>
      </c>
      <c r="D235" t="s">
        <v>9</v>
      </c>
      <c r="E235" t="s">
        <v>259</v>
      </c>
      <c r="F235">
        <v>20</v>
      </c>
      <c r="G235">
        <v>100839.773535</v>
      </c>
      <c r="H235">
        <v>297287824.69400001</v>
      </c>
      <c r="I235">
        <v>622.10650309920311</v>
      </c>
      <c r="J235">
        <v>219.94885674864051</v>
      </c>
      <c r="K235">
        <v>264.50713846087461</v>
      </c>
      <c r="L235">
        <v>370.21166951209312</v>
      </c>
      <c r="M235">
        <v>417.08980752527708</v>
      </c>
      <c r="N235">
        <v>1.0694664956056579</v>
      </c>
      <c r="O235">
        <v>49.154089089434613</v>
      </c>
      <c r="P235">
        <f t="shared" si="6"/>
        <v>5.7618606981284399</v>
      </c>
      <c r="Q235">
        <f t="shared" si="7"/>
        <v>0.39980974055015484</v>
      </c>
    </row>
    <row r="236" spans="1:17" x14ac:dyDescent="0.15">
      <c r="A236">
        <v>20007</v>
      </c>
      <c r="B236">
        <v>3</v>
      </c>
      <c r="C236" t="s">
        <v>253</v>
      </c>
      <c r="D236" t="s">
        <v>9</v>
      </c>
      <c r="E236" t="s">
        <v>260</v>
      </c>
      <c r="F236">
        <v>20</v>
      </c>
      <c r="G236">
        <v>77364.8671034</v>
      </c>
      <c r="H236">
        <v>186072877.29699999</v>
      </c>
      <c r="I236">
        <v>321.24736088514328</v>
      </c>
      <c r="J236">
        <v>159.44859436154371</v>
      </c>
      <c r="K236">
        <v>161.01231136918071</v>
      </c>
      <c r="L236">
        <v>47.051035221433267</v>
      </c>
      <c r="M236">
        <v>250.15076589584351</v>
      </c>
      <c r="N236">
        <v>0.82986665738247223</v>
      </c>
      <c r="O236">
        <v>28.421498025275927</v>
      </c>
      <c r="P236">
        <f t="shared" si="6"/>
        <v>5.0396481655453487</v>
      </c>
      <c r="Q236">
        <f t="shared" si="7"/>
        <v>0.25014762135630964</v>
      </c>
    </row>
    <row r="237" spans="1:17" x14ac:dyDescent="0.15">
      <c r="A237">
        <v>20008</v>
      </c>
      <c r="B237">
        <v>3</v>
      </c>
      <c r="C237" t="s">
        <v>253</v>
      </c>
      <c r="D237" t="s">
        <v>9</v>
      </c>
      <c r="E237" t="s">
        <v>142</v>
      </c>
      <c r="F237">
        <v>20</v>
      </c>
      <c r="G237">
        <v>64398.487204500001</v>
      </c>
      <c r="H237">
        <v>154681678.00099999</v>
      </c>
      <c r="I237">
        <v>342.71433794498438</v>
      </c>
      <c r="J237">
        <v>116.1462111100554</v>
      </c>
      <c r="K237">
        <v>155.97219595313069</v>
      </c>
      <c r="L237">
        <v>139.12065082974729</v>
      </c>
      <c r="M237">
        <v>227.72703903913501</v>
      </c>
      <c r="N237">
        <v>1.0327113482178827</v>
      </c>
      <c r="O237">
        <v>50.493476484401469</v>
      </c>
      <c r="P237">
        <f t="shared" si="6"/>
        <v>5.0735570354057637</v>
      </c>
      <c r="Q237">
        <f t="shared" si="7"/>
        <v>0.40874955164279569</v>
      </c>
    </row>
    <row r="238" spans="1:17" x14ac:dyDescent="0.15">
      <c r="A238">
        <v>20009</v>
      </c>
      <c r="B238">
        <v>3</v>
      </c>
      <c r="C238" t="s">
        <v>253</v>
      </c>
      <c r="D238" t="s">
        <v>9</v>
      </c>
      <c r="E238" t="s">
        <v>261</v>
      </c>
      <c r="F238">
        <v>20</v>
      </c>
      <c r="G238">
        <v>101436.672393</v>
      </c>
      <c r="H238">
        <v>280253335.92900002</v>
      </c>
      <c r="I238">
        <v>533.41974285244942</v>
      </c>
      <c r="J238">
        <v>189.29822018742561</v>
      </c>
      <c r="K238">
        <v>258.2606306374073</v>
      </c>
      <c r="L238">
        <v>258.08001929341123</v>
      </c>
      <c r="M238">
        <v>385.77427716553211</v>
      </c>
      <c r="N238">
        <v>0.97359514353852084</v>
      </c>
      <c r="O238">
        <v>38.272501415008556</v>
      </c>
      <c r="P238">
        <f t="shared" si="6"/>
        <v>5.6089342398156647</v>
      </c>
      <c r="Q238">
        <f t="shared" si="7"/>
        <v>0.32405620004946822</v>
      </c>
    </row>
    <row r="239" spans="1:17" x14ac:dyDescent="0.15">
      <c r="A239">
        <v>21001</v>
      </c>
      <c r="B239">
        <v>3</v>
      </c>
      <c r="C239" t="s">
        <v>262</v>
      </c>
      <c r="D239" t="s">
        <v>9</v>
      </c>
      <c r="E239" t="s">
        <v>263</v>
      </c>
      <c r="F239">
        <v>21</v>
      </c>
      <c r="G239">
        <v>66609.949426399995</v>
      </c>
      <c r="H239">
        <v>140870084.586</v>
      </c>
      <c r="I239">
        <v>301.72156974673271</v>
      </c>
      <c r="J239">
        <v>91.573969446122646</v>
      </c>
      <c r="K239">
        <v>152.48788700997829</v>
      </c>
      <c r="L239">
        <v>63.004708249121897</v>
      </c>
      <c r="M239">
        <v>215.67912381887439</v>
      </c>
      <c r="N239">
        <v>0.92770883552101047</v>
      </c>
      <c r="O239">
        <v>39.893729353294333</v>
      </c>
      <c r="P239">
        <f t="shared" si="6"/>
        <v>4.8728007294725773</v>
      </c>
      <c r="Q239">
        <f t="shared" si="7"/>
        <v>0.33571287232921687</v>
      </c>
    </row>
    <row r="240" spans="1:17" x14ac:dyDescent="0.15">
      <c r="A240">
        <v>21002</v>
      </c>
      <c r="B240">
        <v>3</v>
      </c>
      <c r="C240" t="s">
        <v>262</v>
      </c>
      <c r="D240" t="s">
        <v>9</v>
      </c>
      <c r="E240" t="s">
        <v>264</v>
      </c>
      <c r="F240">
        <v>21</v>
      </c>
      <c r="G240">
        <v>102353.557673</v>
      </c>
      <c r="H240">
        <v>198392552.22</v>
      </c>
      <c r="I240">
        <v>380.85171097517008</v>
      </c>
      <c r="J240">
        <v>124.8734400197864</v>
      </c>
      <c r="K240">
        <v>205.53253778070211</v>
      </c>
      <c r="L240">
        <v>83.821506874635816</v>
      </c>
      <c r="M240">
        <v>287.70479416847229</v>
      </c>
      <c r="N240">
        <v>0.88452448313837795</v>
      </c>
      <c r="O240">
        <v>32.375865364326685</v>
      </c>
      <c r="P240">
        <f t="shared" si="6"/>
        <v>5.1675425693687327</v>
      </c>
      <c r="Q240">
        <f t="shared" si="7"/>
        <v>0.28047515513082111</v>
      </c>
    </row>
    <row r="241" spans="1:17" x14ac:dyDescent="0.15">
      <c r="A241">
        <v>21003</v>
      </c>
      <c r="B241">
        <v>3</v>
      </c>
      <c r="C241" t="s">
        <v>262</v>
      </c>
      <c r="D241" t="s">
        <v>9</v>
      </c>
      <c r="E241" t="s">
        <v>265</v>
      </c>
      <c r="F241">
        <v>21</v>
      </c>
      <c r="G241">
        <v>80255.265992500004</v>
      </c>
      <c r="H241">
        <v>150469264.52500001</v>
      </c>
      <c r="I241">
        <v>316.71191829442978</v>
      </c>
      <c r="J241">
        <v>88.164583943784237</v>
      </c>
      <c r="K241">
        <v>148.18206478655341</v>
      </c>
      <c r="L241">
        <v>50.105647036805749</v>
      </c>
      <c r="M241">
        <v>218.69672277569771</v>
      </c>
      <c r="N241">
        <v>0.83928937271257842</v>
      </c>
      <c r="O241">
        <v>44.817862048742072</v>
      </c>
      <c r="P241">
        <f t="shared" si="6"/>
        <v>4.8385591108495403</v>
      </c>
      <c r="Q241">
        <f t="shared" si="7"/>
        <v>0.37030664304592076</v>
      </c>
    </row>
    <row r="242" spans="1:17" x14ac:dyDescent="0.15">
      <c r="A242">
        <v>21004</v>
      </c>
      <c r="B242">
        <v>3</v>
      </c>
      <c r="C242" t="s">
        <v>262</v>
      </c>
      <c r="D242" t="s">
        <v>9</v>
      </c>
      <c r="E242" t="s">
        <v>138</v>
      </c>
      <c r="F242">
        <v>21</v>
      </c>
      <c r="G242">
        <v>62036.015045300002</v>
      </c>
      <c r="H242">
        <v>124505965.487</v>
      </c>
      <c r="I242">
        <v>293.58203893899918</v>
      </c>
      <c r="J242">
        <v>82.697296902537346</v>
      </c>
      <c r="K242">
        <v>124.2786677777767</v>
      </c>
      <c r="L242">
        <v>39.123471166938543</v>
      </c>
      <c r="M242">
        <v>177.66636094450951</v>
      </c>
      <c r="N242">
        <v>0.85089456383519346</v>
      </c>
      <c r="O242">
        <v>65.24345823163091</v>
      </c>
      <c r="P242">
        <f t="shared" si="6"/>
        <v>4.6628865754445714</v>
      </c>
      <c r="Q242">
        <f t="shared" si="7"/>
        <v>0.5022497048595449</v>
      </c>
    </row>
    <row r="243" spans="1:17" x14ac:dyDescent="0.15">
      <c r="A243">
        <v>21005</v>
      </c>
      <c r="B243">
        <v>3</v>
      </c>
      <c r="C243" t="s">
        <v>262</v>
      </c>
      <c r="D243" t="s">
        <v>15</v>
      </c>
      <c r="E243" t="s">
        <v>266</v>
      </c>
      <c r="F243">
        <v>21</v>
      </c>
      <c r="G243">
        <v>94828.9348168</v>
      </c>
      <c r="H243">
        <v>211769955.68599999</v>
      </c>
      <c r="I243">
        <v>540.62723606824875</v>
      </c>
      <c r="J243">
        <v>159.43879302591091</v>
      </c>
      <c r="K243">
        <v>244.45987948775289</v>
      </c>
      <c r="L243">
        <v>104.9562968090177</v>
      </c>
      <c r="M243">
        <v>329.09950545430178</v>
      </c>
      <c r="N243">
        <v>0.98922728682468619</v>
      </c>
      <c r="O243">
        <v>64.27470327612491</v>
      </c>
      <c r="P243">
        <f t="shared" si="6"/>
        <v>5.3446694118446931</v>
      </c>
      <c r="Q243">
        <f t="shared" si="7"/>
        <v>0.49636986053108245</v>
      </c>
    </row>
    <row r="244" spans="1:17" x14ac:dyDescent="0.15">
      <c r="A244">
        <v>21006</v>
      </c>
      <c r="B244">
        <v>3</v>
      </c>
      <c r="C244" t="s">
        <v>262</v>
      </c>
      <c r="D244" t="s">
        <v>15</v>
      </c>
      <c r="E244" t="s">
        <v>267</v>
      </c>
      <c r="F244">
        <v>21</v>
      </c>
      <c r="G244">
        <v>84849.39106720002</v>
      </c>
      <c r="H244">
        <v>202439462.76899999</v>
      </c>
      <c r="I244">
        <v>442.40903672575951</v>
      </c>
      <c r="J244">
        <v>131.59931997954851</v>
      </c>
      <c r="K244">
        <v>216.09340900182721</v>
      </c>
      <c r="L244">
        <v>100.9963719751686</v>
      </c>
      <c r="M244">
        <v>298.30755849182611</v>
      </c>
      <c r="N244">
        <v>0.92249387697293328</v>
      </c>
      <c r="O244">
        <v>48.306344955681666</v>
      </c>
      <c r="P244">
        <f t="shared" si="6"/>
        <v>5.2297663520462612</v>
      </c>
      <c r="Q244">
        <f t="shared" si="7"/>
        <v>0.39410984683720063</v>
      </c>
    </row>
    <row r="245" spans="1:17" x14ac:dyDescent="0.15">
      <c r="A245">
        <v>21007</v>
      </c>
      <c r="B245">
        <v>3</v>
      </c>
      <c r="C245" t="s">
        <v>262</v>
      </c>
      <c r="D245" t="s">
        <v>9</v>
      </c>
      <c r="E245" t="s">
        <v>268</v>
      </c>
      <c r="F245">
        <v>21</v>
      </c>
      <c r="G245">
        <v>49415.682216100002</v>
      </c>
      <c r="H245">
        <v>85091268.420900002</v>
      </c>
      <c r="I245">
        <v>201.60576197505</v>
      </c>
      <c r="J245">
        <v>61.433576591312892</v>
      </c>
      <c r="K245">
        <v>99.78736437857151</v>
      </c>
      <c r="L245">
        <v>48.786840587854392</v>
      </c>
      <c r="M245">
        <v>144.76454421877861</v>
      </c>
      <c r="N245">
        <v>1.0423288204544461</v>
      </c>
      <c r="O245">
        <v>39.264598982447559</v>
      </c>
      <c r="P245">
        <f t="shared" si="6"/>
        <v>4.4851818867709268</v>
      </c>
      <c r="Q245">
        <f t="shared" si="7"/>
        <v>0.33120552741335363</v>
      </c>
    </row>
    <row r="246" spans="1:17" x14ac:dyDescent="0.15">
      <c r="A246">
        <v>21008</v>
      </c>
      <c r="B246">
        <v>3</v>
      </c>
      <c r="C246" t="s">
        <v>262</v>
      </c>
      <c r="D246" t="s">
        <v>9</v>
      </c>
      <c r="E246" t="s">
        <v>269</v>
      </c>
      <c r="F246">
        <v>21</v>
      </c>
      <c r="G246">
        <v>139629.84120900001</v>
      </c>
      <c r="H246">
        <v>451983382.41199988</v>
      </c>
      <c r="I246">
        <v>903.3530932366848</v>
      </c>
      <c r="J246">
        <v>271.17295106500387</v>
      </c>
      <c r="K246">
        <v>433.02442783862352</v>
      </c>
      <c r="L246">
        <v>162.2549140099436</v>
      </c>
      <c r="M246">
        <v>643.55766728520393</v>
      </c>
      <c r="N246">
        <v>0.83521320636869345</v>
      </c>
      <c r="O246">
        <v>40.368631928107838</v>
      </c>
      <c r="P246">
        <f t="shared" si="6"/>
        <v>5.9335771648254543</v>
      </c>
      <c r="Q246">
        <f t="shared" si="7"/>
        <v>0.33910186132633502</v>
      </c>
    </row>
    <row r="247" spans="1:17" x14ac:dyDescent="0.15">
      <c r="A247">
        <v>22001</v>
      </c>
      <c r="B247">
        <v>3</v>
      </c>
      <c r="C247" t="s">
        <v>270</v>
      </c>
      <c r="D247" t="s">
        <v>9</v>
      </c>
      <c r="E247" t="s">
        <v>271</v>
      </c>
      <c r="F247">
        <v>22</v>
      </c>
      <c r="G247">
        <v>38849.142774499996</v>
      </c>
      <c r="H247">
        <v>80499990.441200003</v>
      </c>
      <c r="I247">
        <v>189.39544090628621</v>
      </c>
      <c r="J247">
        <v>68.664103485643864</v>
      </c>
      <c r="K247">
        <v>99.263742953538895</v>
      </c>
      <c r="L247">
        <v>80.137141451239586</v>
      </c>
      <c r="M247">
        <v>131.34227366745469</v>
      </c>
      <c r="N247">
        <v>1.1782835608999522</v>
      </c>
      <c r="O247">
        <v>44.199910369921149</v>
      </c>
      <c r="P247">
        <f t="shared" si="6"/>
        <v>4.5523158357810924</v>
      </c>
      <c r="Q247">
        <f t="shared" si="7"/>
        <v>0.36603041729474928</v>
      </c>
    </row>
    <row r="248" spans="1:17" x14ac:dyDescent="0.15">
      <c r="A248">
        <v>22002</v>
      </c>
      <c r="B248">
        <v>3</v>
      </c>
      <c r="C248" t="s">
        <v>270</v>
      </c>
      <c r="D248" t="s">
        <v>15</v>
      </c>
      <c r="E248" t="s">
        <v>272</v>
      </c>
      <c r="F248">
        <v>22</v>
      </c>
      <c r="G248">
        <v>59505.437345899998</v>
      </c>
      <c r="H248">
        <v>132506989.185</v>
      </c>
      <c r="I248">
        <v>322.3816990852356</v>
      </c>
      <c r="J248">
        <v>137.0144522860646</v>
      </c>
      <c r="K248">
        <v>158.70556128025049</v>
      </c>
      <c r="L248">
        <v>90.302934376522899</v>
      </c>
      <c r="M248">
        <v>220.35372783243659</v>
      </c>
      <c r="N248">
        <v>1.1440465886080167</v>
      </c>
      <c r="O248">
        <v>46.301903878106408</v>
      </c>
      <c r="P248">
        <f t="shared" si="6"/>
        <v>5.0212070090372594</v>
      </c>
      <c r="Q248">
        <f t="shared" si="7"/>
        <v>0.38050213547420331</v>
      </c>
    </row>
    <row r="249" spans="1:17" x14ac:dyDescent="0.15">
      <c r="A249">
        <v>22003</v>
      </c>
      <c r="B249">
        <v>3</v>
      </c>
      <c r="C249" t="s">
        <v>270</v>
      </c>
      <c r="D249" t="s">
        <v>9</v>
      </c>
      <c r="E249" t="s">
        <v>273</v>
      </c>
      <c r="F249">
        <v>22</v>
      </c>
      <c r="G249">
        <v>150055.00781899999</v>
      </c>
      <c r="H249">
        <v>613199839.24100006</v>
      </c>
      <c r="I249">
        <v>1115.9276520907879</v>
      </c>
      <c r="J249">
        <v>417.29620131105179</v>
      </c>
      <c r="K249">
        <v>591.11864592134953</v>
      </c>
      <c r="L249">
        <v>241.13336304621771</v>
      </c>
      <c r="M249">
        <v>898.76010556519032</v>
      </c>
      <c r="N249">
        <v>0.87585978434979672</v>
      </c>
      <c r="O249">
        <v>24.163015823786544</v>
      </c>
      <c r="P249">
        <f t="shared" si="6"/>
        <v>6.2861416204486593</v>
      </c>
      <c r="Q249">
        <f t="shared" si="7"/>
        <v>0.21642515996969358</v>
      </c>
    </row>
    <row r="250" spans="1:17" x14ac:dyDescent="0.15">
      <c r="A250">
        <v>22004</v>
      </c>
      <c r="B250">
        <v>3</v>
      </c>
      <c r="C250" t="s">
        <v>270</v>
      </c>
      <c r="D250" t="s">
        <v>9</v>
      </c>
      <c r="E250" t="s">
        <v>274</v>
      </c>
      <c r="F250">
        <v>22</v>
      </c>
      <c r="G250">
        <v>154055.26819599999</v>
      </c>
      <c r="H250">
        <v>681400566.47399998</v>
      </c>
      <c r="I250">
        <v>1266.409534275532</v>
      </c>
      <c r="J250">
        <v>478.21247055381542</v>
      </c>
      <c r="K250">
        <v>684.76175178587437</v>
      </c>
      <c r="L250">
        <v>336.85045184101909</v>
      </c>
      <c r="M250">
        <v>1004.5385081171989</v>
      </c>
      <c r="N250">
        <v>0.91882928541469966</v>
      </c>
      <c r="O250">
        <v>26.068789204423481</v>
      </c>
      <c r="P250">
        <f t="shared" si="6"/>
        <v>6.4394954014364876</v>
      </c>
      <c r="Q250">
        <f t="shared" si="7"/>
        <v>0.23165751805590507</v>
      </c>
    </row>
    <row r="251" spans="1:17" x14ac:dyDescent="0.15">
      <c r="A251">
        <v>22005</v>
      </c>
      <c r="B251">
        <v>3</v>
      </c>
      <c r="C251" t="s">
        <v>270</v>
      </c>
      <c r="D251" t="s">
        <v>15</v>
      </c>
      <c r="E251" t="s">
        <v>275</v>
      </c>
      <c r="F251">
        <v>22</v>
      </c>
      <c r="G251">
        <v>87361.821154799996</v>
      </c>
      <c r="H251">
        <v>211266517.588</v>
      </c>
      <c r="I251">
        <v>381.52870613336557</v>
      </c>
      <c r="J251">
        <v>122.3392948247492</v>
      </c>
      <c r="K251">
        <v>201.4949251264334</v>
      </c>
      <c r="L251">
        <v>77.067366113886237</v>
      </c>
      <c r="M251">
        <v>297.24873860180378</v>
      </c>
      <c r="N251">
        <v>0.82614880559110393</v>
      </c>
      <c r="O251">
        <v>28.353347411328716</v>
      </c>
      <c r="P251">
        <f t="shared" si="6"/>
        <v>5.1621400833070545</v>
      </c>
      <c r="Q251">
        <f t="shared" si="7"/>
        <v>0.24961680132655495</v>
      </c>
    </row>
    <row r="252" spans="1:17" x14ac:dyDescent="0.15">
      <c r="A252">
        <v>22006</v>
      </c>
      <c r="B252">
        <v>3</v>
      </c>
      <c r="C252" t="s">
        <v>270</v>
      </c>
      <c r="D252" t="s">
        <v>9</v>
      </c>
      <c r="E252" t="s">
        <v>276</v>
      </c>
      <c r="F252">
        <v>22</v>
      </c>
      <c r="G252">
        <v>51485.9991343</v>
      </c>
      <c r="H252">
        <v>132487448.494</v>
      </c>
      <c r="I252">
        <v>263.33019042015081</v>
      </c>
      <c r="J252">
        <v>90.755789168179035</v>
      </c>
      <c r="K252">
        <v>133.30171310901639</v>
      </c>
      <c r="L252">
        <v>70.82737317122519</v>
      </c>
      <c r="M252">
        <v>194.40129658579829</v>
      </c>
      <c r="N252">
        <v>0.92326891640678199</v>
      </c>
      <c r="O252">
        <v>35.457013427855927</v>
      </c>
      <c r="P252">
        <f t="shared" si="6"/>
        <v>4.8066531760650735</v>
      </c>
      <c r="Q252">
        <f t="shared" si="7"/>
        <v>0.30348415992425348</v>
      </c>
    </row>
    <row r="253" spans="1:17" x14ac:dyDescent="0.15">
      <c r="A253">
        <v>22007</v>
      </c>
      <c r="B253">
        <v>3</v>
      </c>
      <c r="C253" t="s">
        <v>270</v>
      </c>
      <c r="D253" t="s">
        <v>9</v>
      </c>
      <c r="E253" t="s">
        <v>277</v>
      </c>
      <c r="F253">
        <v>22</v>
      </c>
      <c r="G253">
        <v>53652.703712199997</v>
      </c>
      <c r="H253">
        <v>86523525.555700004</v>
      </c>
      <c r="I253">
        <v>179.23679605126381</v>
      </c>
      <c r="J253">
        <v>83.276798337697983</v>
      </c>
      <c r="K253">
        <v>98.819158807396889</v>
      </c>
      <c r="L253">
        <v>43.345037334598601</v>
      </c>
      <c r="M253">
        <v>131.22012470662591</v>
      </c>
      <c r="N253">
        <v>1.030532207557576</v>
      </c>
      <c r="O253">
        <v>36.592459770931249</v>
      </c>
      <c r="P253">
        <f t="shared" si="6"/>
        <v>4.4904917238637756</v>
      </c>
      <c r="Q253">
        <f t="shared" si="7"/>
        <v>0.31183156029073356</v>
      </c>
    </row>
    <row r="254" spans="1:17" x14ac:dyDescent="0.15">
      <c r="A254">
        <v>22008</v>
      </c>
      <c r="B254">
        <v>3</v>
      </c>
      <c r="C254" t="s">
        <v>270</v>
      </c>
      <c r="D254" t="s">
        <v>9</v>
      </c>
      <c r="E254" t="s">
        <v>278</v>
      </c>
      <c r="F254">
        <v>22</v>
      </c>
      <c r="G254">
        <v>64597.870630500001</v>
      </c>
      <c r="H254">
        <v>128655310.473</v>
      </c>
      <c r="I254">
        <v>251.7761673331261</v>
      </c>
      <c r="J254">
        <v>104.0073968432844</v>
      </c>
      <c r="K254">
        <v>136.69804914295671</v>
      </c>
      <c r="L254">
        <v>56.415822288021452</v>
      </c>
      <c r="M254">
        <v>191.75553005933759</v>
      </c>
      <c r="N254">
        <v>0.94997399745150313</v>
      </c>
      <c r="O254">
        <v>31.300603041391028</v>
      </c>
      <c r="P254">
        <f t="shared" si="6"/>
        <v>4.805816150463162</v>
      </c>
      <c r="Q254">
        <f t="shared" si="7"/>
        <v>0.27231918816152856</v>
      </c>
    </row>
    <row r="255" spans="1:17" x14ac:dyDescent="0.15">
      <c r="A255">
        <v>22009</v>
      </c>
      <c r="B255">
        <v>3</v>
      </c>
      <c r="C255" t="s">
        <v>270</v>
      </c>
      <c r="D255" t="s">
        <v>9</v>
      </c>
      <c r="E255" t="s">
        <v>279</v>
      </c>
      <c r="F255">
        <v>22</v>
      </c>
      <c r="G255">
        <v>48073.858728300002</v>
      </c>
      <c r="H255">
        <v>82156609.258000001</v>
      </c>
      <c r="I255">
        <v>190.8260117769241</v>
      </c>
      <c r="J255">
        <v>83.7666951790452</v>
      </c>
      <c r="K255">
        <v>97.624182298779488</v>
      </c>
      <c r="L255">
        <v>55.288955185562372</v>
      </c>
      <c r="M255">
        <v>129.68866255879399</v>
      </c>
      <c r="N255">
        <v>1.1148479061241987</v>
      </c>
      <c r="O255">
        <v>47.141629817034833</v>
      </c>
      <c r="P255">
        <f t="shared" si="6"/>
        <v>4.5173452833275727</v>
      </c>
      <c r="Q255">
        <f t="shared" si="7"/>
        <v>0.38622540509621217</v>
      </c>
    </row>
    <row r="256" spans="1:17" x14ac:dyDescent="0.15">
      <c r="A256">
        <v>23001</v>
      </c>
      <c r="B256">
        <v>3</v>
      </c>
      <c r="C256" t="s">
        <v>280</v>
      </c>
      <c r="D256" t="s">
        <v>9</v>
      </c>
      <c r="E256" t="s">
        <v>281</v>
      </c>
      <c r="F256">
        <v>23</v>
      </c>
      <c r="G256">
        <v>45921.282350900001</v>
      </c>
      <c r="H256">
        <v>61621938.450000003</v>
      </c>
      <c r="I256">
        <v>152.45183727145201</v>
      </c>
      <c r="J256">
        <v>65.646801821887493</v>
      </c>
      <c r="K256">
        <v>99.101972386240959</v>
      </c>
      <c r="L256">
        <v>86.219923749566078</v>
      </c>
      <c r="M256">
        <v>144.52762812376019</v>
      </c>
      <c r="N256">
        <v>1.6045272837463567</v>
      </c>
      <c r="O256">
        <v>5.4828334558332656</v>
      </c>
      <c r="P256">
        <f t="shared" si="6"/>
        <v>4.5938471367436726</v>
      </c>
      <c r="Q256">
        <f t="shared" si="7"/>
        <v>5.3378037629883579E-2</v>
      </c>
    </row>
    <row r="257" spans="1:17" x14ac:dyDescent="0.15">
      <c r="A257">
        <v>23002</v>
      </c>
      <c r="B257">
        <v>3</v>
      </c>
      <c r="C257" t="s">
        <v>280</v>
      </c>
      <c r="D257" t="s">
        <v>15</v>
      </c>
      <c r="E257" t="s">
        <v>282</v>
      </c>
      <c r="F257">
        <v>23</v>
      </c>
      <c r="G257">
        <v>73337.431601599994</v>
      </c>
      <c r="H257">
        <v>134809307.463</v>
      </c>
      <c r="I257">
        <v>300.60831505060202</v>
      </c>
      <c r="J257">
        <v>123.7405655831099</v>
      </c>
      <c r="K257">
        <v>184.25782042741781</v>
      </c>
      <c r="L257">
        <v>123.2593977544457</v>
      </c>
      <c r="M257">
        <v>280.19493049383158</v>
      </c>
      <c r="N257">
        <v>1.3193686838983121</v>
      </c>
      <c r="O257">
        <v>7.2854225166717761</v>
      </c>
      <c r="P257">
        <f t="shared" si="6"/>
        <v>5.1810145949728392</v>
      </c>
      <c r="Q257">
        <f t="shared" si="7"/>
        <v>7.032259716537137E-2</v>
      </c>
    </row>
    <row r="258" spans="1:17" x14ac:dyDescent="0.15">
      <c r="A258">
        <v>23003</v>
      </c>
      <c r="B258">
        <v>3</v>
      </c>
      <c r="C258" t="s">
        <v>280</v>
      </c>
      <c r="D258" t="s">
        <v>9</v>
      </c>
      <c r="E258" t="s">
        <v>283</v>
      </c>
      <c r="F258">
        <v>23</v>
      </c>
      <c r="G258">
        <v>88473.692074599996</v>
      </c>
      <c r="H258">
        <v>278317947.53500003</v>
      </c>
      <c r="I258">
        <v>576.52333223819733</v>
      </c>
      <c r="J258">
        <v>213.89225530251861</v>
      </c>
      <c r="K258">
        <v>277.68107131868601</v>
      </c>
      <c r="L258">
        <v>130.1631334964186</v>
      </c>
      <c r="M258">
        <v>444.42115619778627</v>
      </c>
      <c r="N258">
        <v>0.95767954039447478</v>
      </c>
      <c r="O258">
        <v>29.724547132409683</v>
      </c>
      <c r="P258">
        <f t="shared" si="6"/>
        <v>5.5855220903827894</v>
      </c>
      <c r="Q258">
        <f t="shared" si="7"/>
        <v>0.26024314827800143</v>
      </c>
    </row>
    <row r="259" spans="1:17" x14ac:dyDescent="0.15">
      <c r="A259">
        <v>23004</v>
      </c>
      <c r="B259">
        <v>3</v>
      </c>
      <c r="C259" t="s">
        <v>280</v>
      </c>
      <c r="D259" t="s">
        <v>15</v>
      </c>
      <c r="E259" t="s">
        <v>284</v>
      </c>
      <c r="F259">
        <v>23</v>
      </c>
      <c r="G259">
        <v>69254.226580600021</v>
      </c>
      <c r="H259">
        <v>165251995.287</v>
      </c>
      <c r="I259">
        <v>462.39397293329239</v>
      </c>
      <c r="J259">
        <v>162.4190005585551</v>
      </c>
      <c r="K259">
        <v>293.06962241232401</v>
      </c>
      <c r="L259">
        <v>265.09366935864091</v>
      </c>
      <c r="M259">
        <v>386.49355983734131</v>
      </c>
      <c r="N259">
        <v>1.6748297807904782</v>
      </c>
      <c r="O259">
        <v>19.638209011268991</v>
      </c>
      <c r="P259">
        <f t="shared" ref="P259:P322" si="8">LN(AVERAGE(J259:M259))</f>
        <v>5.6231830897172621</v>
      </c>
      <c r="Q259">
        <f t="shared" ref="Q259:Q322" si="9">(LN(I259)-LN(M259))</f>
        <v>0.17930207784606811</v>
      </c>
    </row>
    <row r="260" spans="1:17" x14ac:dyDescent="0.15">
      <c r="A260">
        <v>23005</v>
      </c>
      <c r="B260">
        <v>3</v>
      </c>
      <c r="C260" t="s">
        <v>280</v>
      </c>
      <c r="D260" t="s">
        <v>9</v>
      </c>
      <c r="E260" t="s">
        <v>285</v>
      </c>
      <c r="F260">
        <v>23</v>
      </c>
      <c r="G260">
        <v>95863.6960635</v>
      </c>
      <c r="H260">
        <v>287623693.89600003</v>
      </c>
      <c r="I260">
        <v>562.49513506889343</v>
      </c>
      <c r="J260">
        <v>187.97029490768909</v>
      </c>
      <c r="K260">
        <v>310.29202544689178</v>
      </c>
      <c r="L260">
        <v>129.81390586774799</v>
      </c>
      <c r="M260">
        <v>462.41627390682697</v>
      </c>
      <c r="N260">
        <v>0.94784654678298152</v>
      </c>
      <c r="O260">
        <v>21.642590628683521</v>
      </c>
      <c r="P260">
        <f t="shared" si="8"/>
        <v>5.6080903470374883</v>
      </c>
      <c r="Q260">
        <f t="shared" si="9"/>
        <v>0.19591697410072495</v>
      </c>
    </row>
    <row r="261" spans="1:17" x14ac:dyDescent="0.15">
      <c r="A261">
        <v>23006</v>
      </c>
      <c r="B261">
        <v>3</v>
      </c>
      <c r="C261" t="s">
        <v>280</v>
      </c>
      <c r="D261" t="s">
        <v>9</v>
      </c>
      <c r="E261" t="s">
        <v>286</v>
      </c>
      <c r="F261">
        <v>23</v>
      </c>
      <c r="G261">
        <v>56642.854054000003</v>
      </c>
      <c r="H261">
        <v>105116150.316</v>
      </c>
      <c r="I261">
        <v>274.86563718318939</v>
      </c>
      <c r="J261">
        <v>123.4920027256012</v>
      </c>
      <c r="K261">
        <v>214.42733986675739</v>
      </c>
      <c r="L261">
        <v>156.91957942768931</v>
      </c>
      <c r="M261">
        <v>276.13384738564491</v>
      </c>
      <c r="N261">
        <v>1.8336211112374163</v>
      </c>
      <c r="O261">
        <v>-0.45927372339992606</v>
      </c>
      <c r="P261">
        <f t="shared" si="8"/>
        <v>5.2613586932797674</v>
      </c>
      <c r="Q261">
        <f t="shared" si="9"/>
        <v>-4.6033162551868401E-3</v>
      </c>
    </row>
    <row r="262" spans="1:17" x14ac:dyDescent="0.15">
      <c r="A262">
        <v>23007</v>
      </c>
      <c r="B262">
        <v>3</v>
      </c>
      <c r="C262" t="s">
        <v>280</v>
      </c>
      <c r="D262" t="s">
        <v>9</v>
      </c>
      <c r="E262" t="s">
        <v>287</v>
      </c>
      <c r="F262">
        <v>23</v>
      </c>
      <c r="G262">
        <v>140026.93914900001</v>
      </c>
      <c r="H262">
        <v>596544011.87600005</v>
      </c>
      <c r="I262">
        <v>1106.0300364494319</v>
      </c>
      <c r="J262">
        <v>365.05189804360271</v>
      </c>
      <c r="K262">
        <v>571.76301953196526</v>
      </c>
      <c r="L262">
        <v>201.67639100598171</v>
      </c>
      <c r="M262">
        <v>856.54037721455097</v>
      </c>
      <c r="N262">
        <v>0.83607900091150178</v>
      </c>
      <c r="O262">
        <v>29.127600504510415</v>
      </c>
      <c r="P262">
        <f t="shared" si="8"/>
        <v>6.2121208506825081</v>
      </c>
      <c r="Q262">
        <f t="shared" si="9"/>
        <v>0.25563088068365314</v>
      </c>
    </row>
    <row r="263" spans="1:17" x14ac:dyDescent="0.15">
      <c r="A263">
        <v>23008</v>
      </c>
      <c r="B263">
        <v>3</v>
      </c>
      <c r="C263" t="s">
        <v>280</v>
      </c>
      <c r="D263" t="s">
        <v>9</v>
      </c>
      <c r="E263" t="s">
        <v>288</v>
      </c>
      <c r="F263">
        <v>23</v>
      </c>
      <c r="G263">
        <v>49105.133345800001</v>
      </c>
      <c r="H263">
        <v>98624693.631999999</v>
      </c>
      <c r="I263">
        <v>210.39125838875771</v>
      </c>
      <c r="J263">
        <v>78.203868553042412</v>
      </c>
      <c r="K263">
        <v>123.6555795222521</v>
      </c>
      <c r="L263">
        <v>71.73002976551652</v>
      </c>
      <c r="M263">
        <v>179.12982124090189</v>
      </c>
      <c r="N263">
        <v>1.1475810023069684</v>
      </c>
      <c r="O263">
        <v>17.451832939538313</v>
      </c>
      <c r="P263">
        <f t="shared" si="8"/>
        <v>4.7289779234752238</v>
      </c>
      <c r="Q263">
        <f t="shared" si="9"/>
        <v>0.16085813112139391</v>
      </c>
    </row>
    <row r="264" spans="1:17" x14ac:dyDescent="0.15">
      <c r="A264">
        <v>23009</v>
      </c>
      <c r="B264">
        <v>3</v>
      </c>
      <c r="C264" t="s">
        <v>280</v>
      </c>
      <c r="D264" t="s">
        <v>15</v>
      </c>
      <c r="E264" t="s">
        <v>289</v>
      </c>
      <c r="F264">
        <v>23</v>
      </c>
      <c r="G264">
        <v>84009.245444600005</v>
      </c>
      <c r="H264">
        <v>160626675.19800001</v>
      </c>
      <c r="I264">
        <v>424.55344387888908</v>
      </c>
      <c r="J264">
        <v>183.66889488697049</v>
      </c>
      <c r="K264">
        <v>306.15501563251019</v>
      </c>
      <c r="L264">
        <v>198.9011109191924</v>
      </c>
      <c r="M264">
        <v>404.71968546509743</v>
      </c>
      <c r="N264">
        <v>1.7018417170683384</v>
      </c>
      <c r="O264">
        <v>4.900616185990315</v>
      </c>
      <c r="P264">
        <f t="shared" si="8"/>
        <v>5.6107939124727153</v>
      </c>
      <c r="Q264">
        <f t="shared" si="9"/>
        <v>4.7843203429227543E-2</v>
      </c>
    </row>
    <row r="265" spans="1:17" x14ac:dyDescent="0.15">
      <c r="A265">
        <v>23010</v>
      </c>
      <c r="B265">
        <v>3</v>
      </c>
      <c r="C265" t="s">
        <v>280</v>
      </c>
      <c r="D265" t="s">
        <v>9</v>
      </c>
      <c r="E265" t="s">
        <v>290</v>
      </c>
      <c r="F265">
        <v>23</v>
      </c>
      <c r="G265">
        <v>117204.906888</v>
      </c>
      <c r="H265">
        <v>436440842.63300002</v>
      </c>
      <c r="I265">
        <v>797.45060077309608</v>
      </c>
      <c r="J265">
        <v>242.77118150889871</v>
      </c>
      <c r="K265">
        <v>417.97559130936861</v>
      </c>
      <c r="L265">
        <v>151.92725587126921</v>
      </c>
      <c r="M265">
        <v>622.52312009036541</v>
      </c>
      <c r="N265">
        <v>0.82210291097042731</v>
      </c>
      <c r="O265">
        <v>28.099756464842336</v>
      </c>
      <c r="P265">
        <f t="shared" si="8"/>
        <v>5.8827631435465904</v>
      </c>
      <c r="Q265">
        <f t="shared" si="9"/>
        <v>0.24763912177963121</v>
      </c>
    </row>
    <row r="266" spans="1:17" x14ac:dyDescent="0.15">
      <c r="A266">
        <v>23011</v>
      </c>
      <c r="B266">
        <v>3</v>
      </c>
      <c r="C266" t="s">
        <v>280</v>
      </c>
      <c r="D266" t="s">
        <v>9</v>
      </c>
      <c r="E266" t="s">
        <v>142</v>
      </c>
      <c r="F266">
        <v>23</v>
      </c>
      <c r="G266">
        <v>42732.2527386</v>
      </c>
      <c r="H266">
        <v>72855256.910699993</v>
      </c>
      <c r="I266">
        <v>188.4739656150341</v>
      </c>
      <c r="J266">
        <v>71.469700247049332</v>
      </c>
      <c r="K266">
        <v>113.91040399670599</v>
      </c>
      <c r="L266">
        <v>88.666722677648067</v>
      </c>
      <c r="M266">
        <v>157.2569074630737</v>
      </c>
      <c r="N266">
        <v>1.4800021051093606</v>
      </c>
      <c r="O266">
        <v>19.850993292164695</v>
      </c>
      <c r="P266">
        <f t="shared" si="8"/>
        <v>4.6805182009348121</v>
      </c>
      <c r="Q266">
        <f t="shared" si="9"/>
        <v>0.18107906265240725</v>
      </c>
    </row>
    <row r="267" spans="1:17" x14ac:dyDescent="0.15">
      <c r="A267">
        <v>23012</v>
      </c>
      <c r="B267">
        <v>3</v>
      </c>
      <c r="C267" t="s">
        <v>280</v>
      </c>
      <c r="D267" t="s">
        <v>9</v>
      </c>
      <c r="E267" t="s">
        <v>291</v>
      </c>
      <c r="F267">
        <v>23</v>
      </c>
      <c r="G267">
        <v>48644.35108</v>
      </c>
      <c r="H267">
        <v>94290158.426599994</v>
      </c>
      <c r="I267">
        <v>190.08890905976301</v>
      </c>
      <c r="J267">
        <v>72.758046358823776</v>
      </c>
      <c r="K267">
        <v>111.8184433430433</v>
      </c>
      <c r="L267">
        <v>60.698883396107703</v>
      </c>
      <c r="M267">
        <v>164.06163081526759</v>
      </c>
      <c r="N267">
        <v>1.0853121119525162</v>
      </c>
      <c r="O267">
        <v>15.864329834561975</v>
      </c>
      <c r="P267">
        <f t="shared" si="8"/>
        <v>4.6282444260936435</v>
      </c>
      <c r="Q267">
        <f t="shared" si="9"/>
        <v>0.14724975024536402</v>
      </c>
    </row>
    <row r="268" spans="1:17" x14ac:dyDescent="0.15">
      <c r="A268">
        <v>24001</v>
      </c>
      <c r="B268">
        <v>3</v>
      </c>
      <c r="C268" t="s">
        <v>292</v>
      </c>
      <c r="D268" t="s">
        <v>15</v>
      </c>
      <c r="E268" t="s">
        <v>293</v>
      </c>
      <c r="F268">
        <v>24</v>
      </c>
      <c r="G268">
        <v>45850.579555299999</v>
      </c>
      <c r="H268">
        <v>54597359.270800002</v>
      </c>
      <c r="I268">
        <v>363.52137544751167</v>
      </c>
      <c r="J268">
        <v>196.4678043872118</v>
      </c>
      <c r="K268">
        <v>249.3627861440182</v>
      </c>
      <c r="L268">
        <v>227.830452889204</v>
      </c>
      <c r="M268">
        <v>252.87393072247511</v>
      </c>
      <c r="N268">
        <v>4.2425814477003581</v>
      </c>
      <c r="O268">
        <v>43.755971368385246</v>
      </c>
      <c r="P268">
        <f t="shared" si="8"/>
        <v>5.445157432563227</v>
      </c>
      <c r="Q268">
        <f t="shared" si="9"/>
        <v>0.36294703278059259</v>
      </c>
    </row>
    <row r="269" spans="1:17" x14ac:dyDescent="0.15">
      <c r="A269">
        <v>24002</v>
      </c>
      <c r="B269">
        <v>3</v>
      </c>
      <c r="C269" t="s">
        <v>292</v>
      </c>
      <c r="D269" t="s">
        <v>9</v>
      </c>
      <c r="E269" t="s">
        <v>294</v>
      </c>
      <c r="F269">
        <v>24</v>
      </c>
      <c r="G269">
        <v>62496.963149099996</v>
      </c>
      <c r="H269">
        <v>101006190.59900001</v>
      </c>
      <c r="I269">
        <v>218.10775554180151</v>
      </c>
      <c r="J269">
        <v>84.272214613854885</v>
      </c>
      <c r="K269">
        <v>146.09844063222411</v>
      </c>
      <c r="L269">
        <v>120.2635885886848</v>
      </c>
      <c r="M269">
        <v>190.95476527512071</v>
      </c>
      <c r="N269">
        <v>1.3404846918245386</v>
      </c>
      <c r="O269">
        <v>14.219592911211071</v>
      </c>
      <c r="P269">
        <f t="shared" si="8"/>
        <v>4.9082130669005561</v>
      </c>
      <c r="Q269">
        <f t="shared" si="9"/>
        <v>0.13295266316602738</v>
      </c>
    </row>
    <row r="270" spans="1:17" x14ac:dyDescent="0.15">
      <c r="A270">
        <v>24003</v>
      </c>
      <c r="B270">
        <v>3</v>
      </c>
      <c r="C270" t="s">
        <v>292</v>
      </c>
      <c r="D270" t="s">
        <v>9</v>
      </c>
      <c r="E270" t="s">
        <v>295</v>
      </c>
      <c r="F270">
        <v>24</v>
      </c>
      <c r="G270">
        <v>66561.195139200005</v>
      </c>
      <c r="H270">
        <v>91493605.3574</v>
      </c>
      <c r="I270">
        <v>281.09341460466379</v>
      </c>
      <c r="J270">
        <v>108.69641005992889</v>
      </c>
      <c r="K270">
        <v>164.80493089556691</v>
      </c>
      <c r="L270">
        <v>163.79049528390169</v>
      </c>
      <c r="M270">
        <v>204.74638295173651</v>
      </c>
      <c r="N270">
        <v>1.7543253888704855</v>
      </c>
      <c r="O270">
        <v>37.288586275501657</v>
      </c>
      <c r="P270">
        <f t="shared" si="8"/>
        <v>5.0783534722485086</v>
      </c>
      <c r="Q270">
        <f t="shared" si="9"/>
        <v>0.31691499350881269</v>
      </c>
    </row>
    <row r="271" spans="1:17" x14ac:dyDescent="0.15">
      <c r="A271">
        <v>24004</v>
      </c>
      <c r="B271">
        <v>3</v>
      </c>
      <c r="C271" t="s">
        <v>292</v>
      </c>
      <c r="D271" t="s">
        <v>9</v>
      </c>
      <c r="E271" t="s">
        <v>296</v>
      </c>
      <c r="F271">
        <v>24</v>
      </c>
      <c r="G271">
        <v>55358.300266400001</v>
      </c>
      <c r="H271">
        <v>97853321.097200006</v>
      </c>
      <c r="I271">
        <v>262.11225169897079</v>
      </c>
      <c r="J271">
        <v>101.9063838645816</v>
      </c>
      <c r="K271">
        <v>136.35324370861051</v>
      </c>
      <c r="L271">
        <v>95.979488961398602</v>
      </c>
      <c r="M271">
        <v>175.57688656449321</v>
      </c>
      <c r="N271">
        <v>1.3025005114355588</v>
      </c>
      <c r="O271">
        <v>49.286308025909356</v>
      </c>
      <c r="P271">
        <f t="shared" si="8"/>
        <v>4.847755521265265</v>
      </c>
      <c r="Q271">
        <f t="shared" si="9"/>
        <v>0.40069580655464598</v>
      </c>
    </row>
    <row r="272" spans="1:17" x14ac:dyDescent="0.15">
      <c r="A272">
        <v>24005</v>
      </c>
      <c r="B272">
        <v>3</v>
      </c>
      <c r="C272" t="s">
        <v>292</v>
      </c>
      <c r="D272" t="s">
        <v>15</v>
      </c>
      <c r="E272" t="s">
        <v>297</v>
      </c>
      <c r="F272">
        <v>24</v>
      </c>
      <c r="G272">
        <v>56214.7738627</v>
      </c>
      <c r="H272">
        <v>54618157.484300002</v>
      </c>
      <c r="I272">
        <v>329.17461952567101</v>
      </c>
      <c r="J272">
        <v>158.44973815977571</v>
      </c>
      <c r="K272">
        <v>222.1327636837959</v>
      </c>
      <c r="L272">
        <v>179.49022164940831</v>
      </c>
      <c r="M272">
        <v>204.19640862941739</v>
      </c>
      <c r="N272">
        <v>3.4982374329548125</v>
      </c>
      <c r="O272">
        <v>61.204901562724515</v>
      </c>
      <c r="P272">
        <f t="shared" si="8"/>
        <v>5.2526256331910286</v>
      </c>
      <c r="Q272">
        <f t="shared" si="9"/>
        <v>0.47750605033881488</v>
      </c>
    </row>
    <row r="273" spans="1:17" x14ac:dyDescent="0.15">
      <c r="A273">
        <v>24006</v>
      </c>
      <c r="B273">
        <v>3</v>
      </c>
      <c r="C273" t="s">
        <v>292</v>
      </c>
      <c r="D273" t="s">
        <v>9</v>
      </c>
      <c r="E273" t="s">
        <v>298</v>
      </c>
      <c r="F273">
        <v>24</v>
      </c>
      <c r="G273">
        <v>61649.337733100001</v>
      </c>
      <c r="H273">
        <v>131652461.902</v>
      </c>
      <c r="I273">
        <v>249.8170528113842</v>
      </c>
      <c r="J273">
        <v>75.132058583199978</v>
      </c>
      <c r="K273">
        <v>117.01917988061901</v>
      </c>
      <c r="L273">
        <v>86.341648770496249</v>
      </c>
      <c r="M273">
        <v>184.41066521406171</v>
      </c>
      <c r="N273">
        <v>0.87902562884269297</v>
      </c>
      <c r="O273">
        <v>35.467790065937635</v>
      </c>
      <c r="P273">
        <f t="shared" si="8"/>
        <v>4.75122436122009</v>
      </c>
      <c r="Q273">
        <f t="shared" si="9"/>
        <v>0.30356371438326502</v>
      </c>
    </row>
    <row r="274" spans="1:17" x14ac:dyDescent="0.15">
      <c r="A274">
        <v>24007</v>
      </c>
      <c r="B274">
        <v>3</v>
      </c>
      <c r="C274" t="s">
        <v>292</v>
      </c>
      <c r="D274" t="s">
        <v>9</v>
      </c>
      <c r="E274" t="s">
        <v>299</v>
      </c>
      <c r="F274">
        <v>24</v>
      </c>
      <c r="G274">
        <v>81936.641318299997</v>
      </c>
      <c r="H274">
        <v>186000769.53999999</v>
      </c>
      <c r="I274">
        <v>361.04971477389341</v>
      </c>
      <c r="J274">
        <v>116.63177801296111</v>
      </c>
      <c r="K274">
        <v>174.07992948591709</v>
      </c>
      <c r="L274">
        <v>93.0915811304003</v>
      </c>
      <c r="M274">
        <v>272.79860171675682</v>
      </c>
      <c r="N274">
        <v>0.88252577122380027</v>
      </c>
      <c r="O274">
        <v>32.350280573932913</v>
      </c>
      <c r="P274">
        <f t="shared" si="8"/>
        <v>5.1007835229352869</v>
      </c>
      <c r="Q274">
        <f t="shared" si="9"/>
        <v>0.28028186262181887</v>
      </c>
    </row>
    <row r="275" spans="1:17" x14ac:dyDescent="0.15">
      <c r="A275">
        <v>24008</v>
      </c>
      <c r="B275">
        <v>3</v>
      </c>
      <c r="C275" t="s">
        <v>292</v>
      </c>
      <c r="D275" t="s">
        <v>15</v>
      </c>
      <c r="E275" t="s">
        <v>300</v>
      </c>
      <c r="F275">
        <v>24</v>
      </c>
      <c r="G275">
        <v>57855.473853800002</v>
      </c>
      <c r="H275">
        <v>88618437.781800002</v>
      </c>
      <c r="I275">
        <v>284.44329446554178</v>
      </c>
      <c r="J275">
        <v>145.99477028846741</v>
      </c>
      <c r="K275">
        <v>256.18823254108429</v>
      </c>
      <c r="L275">
        <v>234.84257581830019</v>
      </c>
      <c r="M275">
        <v>293.25439429283142</v>
      </c>
      <c r="N275">
        <v>2.6243973495427029</v>
      </c>
      <c r="O275">
        <v>-3.0045925990426068</v>
      </c>
      <c r="P275">
        <f t="shared" si="8"/>
        <v>5.4491912258948823</v>
      </c>
      <c r="Q275">
        <f t="shared" si="9"/>
        <v>-3.0506554987465684E-2</v>
      </c>
    </row>
    <row r="276" spans="1:17" x14ac:dyDescent="0.15">
      <c r="A276">
        <v>24009</v>
      </c>
      <c r="B276">
        <v>3</v>
      </c>
      <c r="C276" t="s">
        <v>292</v>
      </c>
      <c r="D276" t="s">
        <v>15</v>
      </c>
      <c r="E276" t="s">
        <v>301</v>
      </c>
      <c r="F276">
        <v>24</v>
      </c>
      <c r="G276">
        <v>58099.628731899997</v>
      </c>
      <c r="H276">
        <v>102366033.36300001</v>
      </c>
      <c r="I276">
        <v>319.54500219225878</v>
      </c>
      <c r="J276">
        <v>143.14473140239721</v>
      </c>
      <c r="K276">
        <v>235.02343618869779</v>
      </c>
      <c r="L276">
        <v>183.90389723330739</v>
      </c>
      <c r="M276">
        <v>261.54054269194597</v>
      </c>
      <c r="N276">
        <v>2.0114401732158003</v>
      </c>
      <c r="O276">
        <v>22.177999213159477</v>
      </c>
      <c r="P276">
        <f t="shared" si="8"/>
        <v>5.3274059217314766</v>
      </c>
      <c r="Q276">
        <f t="shared" si="9"/>
        <v>0.20030880536822515</v>
      </c>
    </row>
    <row r="277" spans="1:17" x14ac:dyDescent="0.15">
      <c r="A277">
        <v>24010</v>
      </c>
      <c r="B277">
        <v>3</v>
      </c>
      <c r="C277" t="s">
        <v>292</v>
      </c>
      <c r="D277" t="s">
        <v>15</v>
      </c>
      <c r="E277" t="s">
        <v>302</v>
      </c>
      <c r="F277">
        <v>24</v>
      </c>
      <c r="G277">
        <v>75958.508444100022</v>
      </c>
      <c r="H277">
        <v>118163150.51000001</v>
      </c>
      <c r="I277">
        <v>434.80138000845909</v>
      </c>
      <c r="J277">
        <v>228.07516008615491</v>
      </c>
      <c r="K277">
        <v>340.63543961942202</v>
      </c>
      <c r="L277">
        <v>265.17410516366363</v>
      </c>
      <c r="M277">
        <v>337.36738055944443</v>
      </c>
      <c r="N277">
        <v>2.4780400665805775</v>
      </c>
      <c r="O277">
        <v>28.88068173260951</v>
      </c>
      <c r="P277">
        <f t="shared" si="8"/>
        <v>5.679534252946576</v>
      </c>
      <c r="Q277">
        <f t="shared" si="9"/>
        <v>0.25371684253617044</v>
      </c>
    </row>
    <row r="278" spans="1:17" x14ac:dyDescent="0.15">
      <c r="A278">
        <v>24011</v>
      </c>
      <c r="B278">
        <v>3</v>
      </c>
      <c r="C278" t="s">
        <v>292</v>
      </c>
      <c r="D278" t="s">
        <v>15</v>
      </c>
      <c r="E278" t="s">
        <v>303</v>
      </c>
      <c r="F278">
        <v>24</v>
      </c>
      <c r="G278">
        <v>68189.023323200003</v>
      </c>
      <c r="H278">
        <v>102928937.464</v>
      </c>
      <c r="I278">
        <v>368.14899146556849</v>
      </c>
      <c r="J278">
        <v>179.69650603830809</v>
      </c>
      <c r="K278">
        <v>307.14957888424402</v>
      </c>
      <c r="L278">
        <v>297.40706153213978</v>
      </c>
      <c r="M278">
        <v>327.16579115390778</v>
      </c>
      <c r="N278">
        <v>2.6994812270293886</v>
      </c>
      <c r="O278">
        <v>12.526737641827928</v>
      </c>
      <c r="P278">
        <f t="shared" si="8"/>
        <v>5.6270984389982521</v>
      </c>
      <c r="Q278">
        <f t="shared" si="9"/>
        <v>0.11802067534519534</v>
      </c>
    </row>
    <row r="279" spans="1:17" x14ac:dyDescent="0.15">
      <c r="A279">
        <v>24012</v>
      </c>
      <c r="B279">
        <v>3</v>
      </c>
      <c r="C279" t="s">
        <v>292</v>
      </c>
      <c r="D279" t="s">
        <v>9</v>
      </c>
      <c r="E279" t="s">
        <v>304</v>
      </c>
      <c r="F279">
        <v>24</v>
      </c>
      <c r="G279">
        <v>86609.949690299996</v>
      </c>
      <c r="H279">
        <v>176271275.324</v>
      </c>
      <c r="I279">
        <v>435.89377930760378</v>
      </c>
      <c r="J279">
        <v>170.0763930417597</v>
      </c>
      <c r="K279">
        <v>256.61657997965813</v>
      </c>
      <c r="L279">
        <v>189.04169373586771</v>
      </c>
      <c r="M279">
        <v>335.29538850486279</v>
      </c>
      <c r="N279">
        <v>1.3488159847855001</v>
      </c>
      <c r="O279">
        <v>30.002915116526278</v>
      </c>
      <c r="P279">
        <f t="shared" si="8"/>
        <v>5.4712513047769482</v>
      </c>
      <c r="Q279">
        <f t="shared" si="9"/>
        <v>0.26238668818935729</v>
      </c>
    </row>
    <row r="280" spans="1:17" x14ac:dyDescent="0.15">
      <c r="A280">
        <v>24013</v>
      </c>
      <c r="B280">
        <v>3</v>
      </c>
      <c r="C280" t="s">
        <v>292</v>
      </c>
      <c r="D280" t="s">
        <v>9</v>
      </c>
      <c r="E280" t="s">
        <v>305</v>
      </c>
      <c r="F280">
        <v>24</v>
      </c>
      <c r="G280">
        <v>54018.360475300004</v>
      </c>
      <c r="H280">
        <v>88847072.678399995</v>
      </c>
      <c r="I280">
        <v>259.49630919098848</v>
      </c>
      <c r="J280">
        <v>114.3088113665581</v>
      </c>
      <c r="K280">
        <v>150.05330796539781</v>
      </c>
      <c r="L280">
        <v>101.49959629774089</v>
      </c>
      <c r="M280">
        <v>188.66554254293439</v>
      </c>
      <c r="N280">
        <v>1.560341948968468</v>
      </c>
      <c r="O280">
        <v>37.543032868301971</v>
      </c>
      <c r="P280">
        <f t="shared" si="8"/>
        <v>4.931821602573458</v>
      </c>
      <c r="Q280">
        <f t="shared" si="9"/>
        <v>0.31876664846971625</v>
      </c>
    </row>
    <row r="281" spans="1:17" x14ac:dyDescent="0.15">
      <c r="A281">
        <v>25001</v>
      </c>
      <c r="B281">
        <v>3</v>
      </c>
      <c r="C281" t="s">
        <v>306</v>
      </c>
      <c r="D281" t="s">
        <v>9</v>
      </c>
      <c r="E281" t="s">
        <v>233</v>
      </c>
      <c r="F281">
        <v>25</v>
      </c>
      <c r="G281">
        <v>72758.592034100002</v>
      </c>
      <c r="H281">
        <v>111491609.317</v>
      </c>
      <c r="I281">
        <v>240.3085432946682</v>
      </c>
      <c r="J281">
        <v>85.950378261506557</v>
      </c>
      <c r="K281">
        <v>112.6878740042448</v>
      </c>
      <c r="L281">
        <v>84.308292776346207</v>
      </c>
      <c r="M281">
        <v>181.7975650578737</v>
      </c>
      <c r="N281">
        <v>1.0421055740136045</v>
      </c>
      <c r="O281">
        <v>32.184687522172275</v>
      </c>
      <c r="P281">
        <f t="shared" si="8"/>
        <v>4.7551925921360985</v>
      </c>
      <c r="Q281">
        <f t="shared" si="9"/>
        <v>0.27902990659814808</v>
      </c>
    </row>
    <row r="282" spans="1:17" x14ac:dyDescent="0.15">
      <c r="A282">
        <v>25002</v>
      </c>
      <c r="B282">
        <v>3</v>
      </c>
      <c r="C282" t="s">
        <v>306</v>
      </c>
      <c r="D282" t="s">
        <v>15</v>
      </c>
      <c r="E282" t="s">
        <v>307</v>
      </c>
      <c r="F282">
        <v>25</v>
      </c>
      <c r="G282">
        <v>59042.318289299998</v>
      </c>
      <c r="H282">
        <v>96116897.135899991</v>
      </c>
      <c r="I282">
        <v>639.0977059006691</v>
      </c>
      <c r="J282">
        <v>247.67813867330551</v>
      </c>
      <c r="K282">
        <v>334.6464032381773</v>
      </c>
      <c r="L282">
        <v>289.38553695380688</v>
      </c>
      <c r="M282">
        <v>360.75254601240158</v>
      </c>
      <c r="N282">
        <v>3.2056346532262388</v>
      </c>
      <c r="O282">
        <v>77.15681094006716</v>
      </c>
      <c r="P282">
        <f t="shared" si="8"/>
        <v>5.7304752196943065</v>
      </c>
      <c r="Q282">
        <f t="shared" si="9"/>
        <v>0.57186509188923385</v>
      </c>
    </row>
    <row r="283" spans="1:17" x14ac:dyDescent="0.15">
      <c r="A283">
        <v>25003</v>
      </c>
      <c r="B283">
        <v>3</v>
      </c>
      <c r="C283" t="s">
        <v>306</v>
      </c>
      <c r="D283" t="s">
        <v>9</v>
      </c>
      <c r="E283" t="s">
        <v>308</v>
      </c>
      <c r="F283">
        <v>25</v>
      </c>
      <c r="G283">
        <v>41550.4923585</v>
      </c>
      <c r="H283">
        <v>44160244.441600002</v>
      </c>
      <c r="I283">
        <v>101.4225936532021</v>
      </c>
      <c r="J283">
        <v>32.72700259834528</v>
      </c>
      <c r="K283">
        <v>53.076588496565819</v>
      </c>
      <c r="L283">
        <v>32.037059351801872</v>
      </c>
      <c r="M283">
        <v>75.235412687063217</v>
      </c>
      <c r="N283">
        <v>1.0930423142760841</v>
      </c>
      <c r="O283">
        <v>34.806987867618602</v>
      </c>
      <c r="P283">
        <f t="shared" si="8"/>
        <v>3.8767898596456751</v>
      </c>
      <c r="Q283">
        <f t="shared" si="9"/>
        <v>0.29867384992708601</v>
      </c>
    </row>
    <row r="284" spans="1:17" x14ac:dyDescent="0.15">
      <c r="A284">
        <v>25004</v>
      </c>
      <c r="B284">
        <v>3</v>
      </c>
      <c r="C284" t="s">
        <v>306</v>
      </c>
      <c r="D284" t="s">
        <v>57</v>
      </c>
      <c r="E284" t="s">
        <v>309</v>
      </c>
      <c r="F284">
        <v>25</v>
      </c>
      <c r="G284">
        <v>37104.023457099996</v>
      </c>
      <c r="H284">
        <v>36119760.588399999</v>
      </c>
      <c r="I284">
        <v>1483.532390594482</v>
      </c>
      <c r="J284">
        <v>640.95885515213013</v>
      </c>
      <c r="K284">
        <v>690.54992383718491</v>
      </c>
      <c r="L284">
        <v>704.62814795970917</v>
      </c>
      <c r="M284">
        <v>777.07402908802032</v>
      </c>
      <c r="N284">
        <v>19.471411979267923</v>
      </c>
      <c r="O284">
        <v>90.912620298939373</v>
      </c>
      <c r="P284">
        <f t="shared" si="8"/>
        <v>6.5557874378169263</v>
      </c>
      <c r="Q284">
        <f t="shared" si="9"/>
        <v>0.64664565203432289</v>
      </c>
    </row>
    <row r="285" spans="1:17" x14ac:dyDescent="0.15">
      <c r="A285">
        <v>25005</v>
      </c>
      <c r="B285">
        <v>3</v>
      </c>
      <c r="C285" t="s">
        <v>306</v>
      </c>
      <c r="D285" t="s">
        <v>15</v>
      </c>
      <c r="E285" t="s">
        <v>94</v>
      </c>
      <c r="F285">
        <v>25</v>
      </c>
      <c r="G285">
        <v>36854.497807799999</v>
      </c>
      <c r="H285">
        <v>26505286.112500001</v>
      </c>
      <c r="I285">
        <v>480.81794476509089</v>
      </c>
      <c r="J285">
        <v>152.16714954376221</v>
      </c>
      <c r="K285">
        <v>198.6310518980026</v>
      </c>
      <c r="L285">
        <v>200.52150928974149</v>
      </c>
      <c r="M285">
        <v>234.8323922753334</v>
      </c>
      <c r="N285">
        <v>7.4150501495255243</v>
      </c>
      <c r="O285">
        <v>104.74941302022225</v>
      </c>
      <c r="P285">
        <f t="shared" si="8"/>
        <v>5.2808559278635281</v>
      </c>
      <c r="Q285">
        <f t="shared" si="9"/>
        <v>0.71661666992887607</v>
      </c>
    </row>
    <row r="286" spans="1:17" x14ac:dyDescent="0.15">
      <c r="A286">
        <v>25006</v>
      </c>
      <c r="B286">
        <v>3</v>
      </c>
      <c r="C286" t="s">
        <v>306</v>
      </c>
      <c r="D286" t="s">
        <v>9</v>
      </c>
      <c r="E286" t="s">
        <v>310</v>
      </c>
      <c r="F286">
        <v>25</v>
      </c>
      <c r="G286">
        <v>57218.177584800003</v>
      </c>
      <c r="H286">
        <v>82438103.440400004</v>
      </c>
      <c r="I286">
        <v>160.8573800325394</v>
      </c>
      <c r="J286">
        <v>51.822556860744953</v>
      </c>
      <c r="K286">
        <v>84.348537683486938</v>
      </c>
      <c r="L286">
        <v>56.590659476816647</v>
      </c>
      <c r="M286">
        <v>124.4214310199022</v>
      </c>
      <c r="N286">
        <v>0.96188283028085309</v>
      </c>
      <c r="O286">
        <v>29.28430312524614</v>
      </c>
      <c r="P286">
        <f t="shared" si="8"/>
        <v>4.3731851166460025</v>
      </c>
      <c r="Q286">
        <f t="shared" si="9"/>
        <v>0.25684369354360737</v>
      </c>
    </row>
    <row r="287" spans="1:17" x14ac:dyDescent="0.15">
      <c r="A287">
        <v>26001</v>
      </c>
      <c r="B287">
        <v>3</v>
      </c>
      <c r="C287" t="s">
        <v>311</v>
      </c>
      <c r="D287" t="s">
        <v>15</v>
      </c>
      <c r="E287" t="s">
        <v>312</v>
      </c>
      <c r="F287">
        <v>26</v>
      </c>
      <c r="G287">
        <v>14384.037036899999</v>
      </c>
      <c r="H287">
        <v>6556585.3778900011</v>
      </c>
      <c r="I287">
        <v>284.86260437965387</v>
      </c>
      <c r="J287">
        <v>106.6878014206886</v>
      </c>
      <c r="K287">
        <v>121.7621213793755</v>
      </c>
      <c r="L287">
        <v>122.16484880447391</v>
      </c>
      <c r="M287">
        <v>120.63959133625031</v>
      </c>
      <c r="N287">
        <v>17.968741951029255</v>
      </c>
      <c r="O287">
        <v>136.1269639795747</v>
      </c>
      <c r="P287">
        <f t="shared" si="8"/>
        <v>4.7691036358292624</v>
      </c>
      <c r="Q287">
        <f t="shared" si="9"/>
        <v>0.85919945734086411</v>
      </c>
    </row>
    <row r="288" spans="1:17" x14ac:dyDescent="0.15">
      <c r="A288">
        <v>26002</v>
      </c>
      <c r="B288">
        <v>3</v>
      </c>
      <c r="C288" t="s">
        <v>311</v>
      </c>
      <c r="D288" t="s">
        <v>15</v>
      </c>
      <c r="E288" t="s">
        <v>313</v>
      </c>
      <c r="F288">
        <v>26</v>
      </c>
      <c r="G288">
        <v>45759.676149799998</v>
      </c>
      <c r="H288">
        <v>62980642.677000001</v>
      </c>
      <c r="I288">
        <v>583.38101178407669</v>
      </c>
      <c r="J288">
        <v>237.79814596474171</v>
      </c>
      <c r="K288">
        <v>293.25746116042143</v>
      </c>
      <c r="L288">
        <v>292.84668849408632</v>
      </c>
      <c r="M288">
        <v>334.17179498076439</v>
      </c>
      <c r="N288">
        <v>4.5969445585815398</v>
      </c>
      <c r="O288">
        <v>74.575179756764726</v>
      </c>
      <c r="P288">
        <f t="shared" si="8"/>
        <v>5.6682192764861936</v>
      </c>
      <c r="Q288">
        <f t="shared" si="9"/>
        <v>0.55718529242564685</v>
      </c>
    </row>
    <row r="289" spans="1:17" x14ac:dyDescent="0.15">
      <c r="A289">
        <v>26003</v>
      </c>
      <c r="B289">
        <v>3</v>
      </c>
      <c r="C289" t="s">
        <v>311</v>
      </c>
      <c r="D289" t="s">
        <v>15</v>
      </c>
      <c r="E289" t="s">
        <v>314</v>
      </c>
      <c r="F289">
        <v>26</v>
      </c>
      <c r="G289">
        <v>18307.312035399998</v>
      </c>
      <c r="H289">
        <v>11111824.844900001</v>
      </c>
      <c r="I289">
        <v>393.18277668952942</v>
      </c>
      <c r="J289">
        <v>137.26985311508179</v>
      </c>
      <c r="K289">
        <v>158.34925699234009</v>
      </c>
      <c r="L289">
        <v>178.61860334873199</v>
      </c>
      <c r="M289">
        <v>191.16943466663361</v>
      </c>
      <c r="N289">
        <v>14.970699174316758</v>
      </c>
      <c r="O289">
        <v>105.67240645722057</v>
      </c>
      <c r="P289">
        <f t="shared" si="8"/>
        <v>5.1141047450018968</v>
      </c>
      <c r="Q289">
        <f t="shared" si="9"/>
        <v>0.72111445707963284</v>
      </c>
    </row>
    <row r="290" spans="1:17" x14ac:dyDescent="0.15">
      <c r="A290">
        <v>26004</v>
      </c>
      <c r="B290">
        <v>3</v>
      </c>
      <c r="C290" t="s">
        <v>311</v>
      </c>
      <c r="D290" t="s">
        <v>15</v>
      </c>
      <c r="E290" t="s">
        <v>315</v>
      </c>
      <c r="F290">
        <v>26</v>
      </c>
      <c r="G290">
        <v>38007.9901255</v>
      </c>
      <c r="H290">
        <v>42457670.501500003</v>
      </c>
      <c r="I290">
        <v>631.50390267372131</v>
      </c>
      <c r="J290">
        <v>185.77014487981799</v>
      </c>
      <c r="K290">
        <v>250.2879946529865</v>
      </c>
      <c r="L290">
        <v>247.01703634858131</v>
      </c>
      <c r="M290">
        <v>289.79067629575729</v>
      </c>
      <c r="N290">
        <v>5.7284457713169425</v>
      </c>
      <c r="O290">
        <v>117.91726039840395</v>
      </c>
      <c r="P290">
        <f t="shared" si="8"/>
        <v>5.49395184123959</v>
      </c>
      <c r="Q290">
        <f t="shared" si="9"/>
        <v>0.77894526530080643</v>
      </c>
    </row>
    <row r="291" spans="1:17" x14ac:dyDescent="0.15">
      <c r="A291">
        <v>27001</v>
      </c>
      <c r="B291">
        <v>3</v>
      </c>
      <c r="C291" t="s">
        <v>316</v>
      </c>
      <c r="D291" t="s">
        <v>15</v>
      </c>
      <c r="E291" t="s">
        <v>317</v>
      </c>
      <c r="F291">
        <v>27</v>
      </c>
      <c r="G291">
        <v>30485.748615500001</v>
      </c>
      <c r="H291">
        <v>34799476.3191</v>
      </c>
      <c r="I291">
        <v>730.91476038098335</v>
      </c>
      <c r="J291">
        <v>213.4191701114178</v>
      </c>
      <c r="K291">
        <v>257.60985822975641</v>
      </c>
      <c r="L291">
        <v>279.93415021896362</v>
      </c>
      <c r="M291">
        <v>345.06247600913048</v>
      </c>
      <c r="N291">
        <v>7.8738660067687922</v>
      </c>
      <c r="O291">
        <v>111.82099219668356</v>
      </c>
      <c r="P291">
        <f t="shared" si="8"/>
        <v>5.613151513567832</v>
      </c>
      <c r="Q291">
        <f t="shared" si="9"/>
        <v>0.75057135556660537</v>
      </c>
    </row>
    <row r="292" spans="1:17" x14ac:dyDescent="0.15">
      <c r="A292">
        <v>27002</v>
      </c>
      <c r="B292">
        <v>3</v>
      </c>
      <c r="C292" t="s">
        <v>316</v>
      </c>
      <c r="D292" t="s">
        <v>15</v>
      </c>
      <c r="E292" t="s">
        <v>318</v>
      </c>
      <c r="F292">
        <v>27</v>
      </c>
      <c r="G292">
        <v>33568.158808300002</v>
      </c>
      <c r="H292">
        <v>43915729.489600003</v>
      </c>
      <c r="I292">
        <v>793.81484273076057</v>
      </c>
      <c r="J292">
        <v>269.54447187483311</v>
      </c>
      <c r="K292">
        <v>316.66008287668228</v>
      </c>
      <c r="L292">
        <v>324.84997937083239</v>
      </c>
      <c r="M292">
        <v>395.39410057663918</v>
      </c>
      <c r="N292">
        <v>7.4372477121686913</v>
      </c>
      <c r="O292">
        <v>100.76547464240568</v>
      </c>
      <c r="P292">
        <f t="shared" si="8"/>
        <v>5.7887734078738742</v>
      </c>
      <c r="Q292">
        <f t="shared" si="9"/>
        <v>0.69696724801442844</v>
      </c>
    </row>
    <row r="293" spans="1:17" x14ac:dyDescent="0.15">
      <c r="A293">
        <v>27003</v>
      </c>
      <c r="B293">
        <v>3</v>
      </c>
      <c r="C293" t="s">
        <v>316</v>
      </c>
      <c r="D293" t="s">
        <v>15</v>
      </c>
      <c r="E293" t="s">
        <v>319</v>
      </c>
      <c r="F293">
        <v>27</v>
      </c>
      <c r="G293">
        <v>32400.538602799999</v>
      </c>
      <c r="H293">
        <v>42680746.265299998</v>
      </c>
      <c r="I293">
        <v>235.85565221309659</v>
      </c>
      <c r="J293">
        <v>93.539106458425522</v>
      </c>
      <c r="K293">
        <v>124.0702845603228</v>
      </c>
      <c r="L293">
        <v>109.0944852083921</v>
      </c>
      <c r="M293">
        <v>137.70197772979739</v>
      </c>
      <c r="N293">
        <v>2.7202304000861965</v>
      </c>
      <c r="O293">
        <v>71.279785593130001</v>
      </c>
      <c r="P293">
        <f t="shared" si="8"/>
        <v>4.7544644940441607</v>
      </c>
      <c r="Q293">
        <f t="shared" si="9"/>
        <v>0.53812820650092519</v>
      </c>
    </row>
    <row r="294" spans="1:17" x14ac:dyDescent="0.15">
      <c r="A294">
        <v>27004</v>
      </c>
      <c r="B294">
        <v>3</v>
      </c>
      <c r="C294" t="s">
        <v>316</v>
      </c>
      <c r="D294" t="s">
        <v>15</v>
      </c>
      <c r="E294" t="s">
        <v>320</v>
      </c>
      <c r="F294">
        <v>27</v>
      </c>
      <c r="G294">
        <v>43878.57058</v>
      </c>
      <c r="H294">
        <v>58486061.664700009</v>
      </c>
      <c r="I294">
        <v>522.59250631928444</v>
      </c>
      <c r="J294">
        <v>196.61346830427649</v>
      </c>
      <c r="K294">
        <v>233.9041143655777</v>
      </c>
      <c r="L294">
        <v>217.92110009491441</v>
      </c>
      <c r="M294">
        <v>287.78515657782549</v>
      </c>
      <c r="N294">
        <v>4.0019100820549172</v>
      </c>
      <c r="O294">
        <v>81.591195506276989</v>
      </c>
      <c r="P294">
        <f t="shared" si="8"/>
        <v>5.4555602313639788</v>
      </c>
      <c r="Q294">
        <f t="shared" si="9"/>
        <v>0.59658779610881751</v>
      </c>
    </row>
    <row r="295" spans="1:17" x14ac:dyDescent="0.15">
      <c r="A295">
        <v>27005</v>
      </c>
      <c r="B295">
        <v>3</v>
      </c>
      <c r="C295" t="s">
        <v>316</v>
      </c>
      <c r="D295" t="s">
        <v>15</v>
      </c>
      <c r="E295" t="s">
        <v>321</v>
      </c>
      <c r="F295">
        <v>27</v>
      </c>
      <c r="G295">
        <v>38771.425085700001</v>
      </c>
      <c r="H295">
        <v>27377187.496599998</v>
      </c>
      <c r="I295">
        <v>412.93121984601021</v>
      </c>
      <c r="J295">
        <v>124.7845862284303</v>
      </c>
      <c r="K295">
        <v>153.02431872487071</v>
      </c>
      <c r="L295">
        <v>158.8629857823253</v>
      </c>
      <c r="M295">
        <v>190.05118045210841</v>
      </c>
      <c r="N295">
        <v>5.723041047090466</v>
      </c>
      <c r="O295">
        <v>117.27369378274713</v>
      </c>
      <c r="P295">
        <f t="shared" si="8"/>
        <v>5.0542104092000582</v>
      </c>
      <c r="Q295">
        <f t="shared" si="9"/>
        <v>0.77598763450167674</v>
      </c>
    </row>
    <row r="296" spans="1:17" x14ac:dyDescent="0.15">
      <c r="A296">
        <v>27006</v>
      </c>
      <c r="B296">
        <v>3</v>
      </c>
      <c r="C296" t="s">
        <v>316</v>
      </c>
      <c r="D296" t="s">
        <v>57</v>
      </c>
      <c r="E296" t="s">
        <v>322</v>
      </c>
      <c r="F296">
        <v>27</v>
      </c>
      <c r="G296">
        <v>43563.294478000011</v>
      </c>
      <c r="H296">
        <v>49453895.062100001</v>
      </c>
      <c r="I296">
        <v>4054.7137923240662</v>
      </c>
      <c r="J296">
        <v>1901.2132773399351</v>
      </c>
      <c r="K296">
        <v>1909.5318713188169</v>
      </c>
      <c r="L296">
        <v>2046.478957891464</v>
      </c>
      <c r="M296">
        <v>2308.906920671463</v>
      </c>
      <c r="N296">
        <v>41.281536150829702</v>
      </c>
      <c r="O296">
        <v>75.611834155051071</v>
      </c>
      <c r="P296">
        <f t="shared" si="8"/>
        <v>7.6214561560903302</v>
      </c>
      <c r="Q296">
        <f t="shared" si="9"/>
        <v>0.56310588562466357</v>
      </c>
    </row>
    <row r="297" spans="1:17" x14ac:dyDescent="0.15">
      <c r="A297">
        <v>27007</v>
      </c>
      <c r="B297">
        <v>3</v>
      </c>
      <c r="C297" t="s">
        <v>316</v>
      </c>
      <c r="D297" t="s">
        <v>15</v>
      </c>
      <c r="E297" t="s">
        <v>323</v>
      </c>
      <c r="F297">
        <v>27</v>
      </c>
      <c r="G297">
        <v>22979.186090499999</v>
      </c>
      <c r="H297">
        <v>14759673.1427</v>
      </c>
      <c r="I297">
        <v>387.91801398992538</v>
      </c>
      <c r="J297">
        <v>165.97031417489049</v>
      </c>
      <c r="K297">
        <v>174.55708280205729</v>
      </c>
      <c r="L297">
        <v>168.87962055206299</v>
      </c>
      <c r="M297">
        <v>193.1351805925369</v>
      </c>
      <c r="N297">
        <v>11.899690991277451</v>
      </c>
      <c r="O297">
        <v>100.85310858425514</v>
      </c>
      <c r="P297">
        <f t="shared" si="8"/>
        <v>5.1684111067843936</v>
      </c>
      <c r="Q297">
        <f t="shared" si="9"/>
        <v>0.69740365184084663</v>
      </c>
    </row>
    <row r="298" spans="1:17" x14ac:dyDescent="0.15">
      <c r="A298">
        <v>27008</v>
      </c>
      <c r="B298">
        <v>3</v>
      </c>
      <c r="C298" t="s">
        <v>316</v>
      </c>
      <c r="D298" t="s">
        <v>15</v>
      </c>
      <c r="E298" t="s">
        <v>324</v>
      </c>
      <c r="F298">
        <v>27</v>
      </c>
      <c r="G298">
        <v>33276.495446499997</v>
      </c>
      <c r="H298">
        <v>29847402.940200001</v>
      </c>
      <c r="I298">
        <v>620.76745396852493</v>
      </c>
      <c r="J298">
        <v>217.30426792800429</v>
      </c>
      <c r="K298">
        <v>238.08697521686551</v>
      </c>
      <c r="L298">
        <v>240.21143762767309</v>
      </c>
      <c r="M298">
        <v>294.00320053100592</v>
      </c>
      <c r="N298">
        <v>8.2888776226716292</v>
      </c>
      <c r="O298">
        <v>111.14309396882163</v>
      </c>
      <c r="P298">
        <f t="shared" si="8"/>
        <v>5.5110124030526402</v>
      </c>
      <c r="Q298">
        <f t="shared" si="9"/>
        <v>0.74736588810264593</v>
      </c>
    </row>
    <row r="299" spans="1:17" x14ac:dyDescent="0.15">
      <c r="A299">
        <v>27009</v>
      </c>
      <c r="B299">
        <v>3</v>
      </c>
      <c r="C299" t="s">
        <v>316</v>
      </c>
      <c r="D299" t="s">
        <v>15</v>
      </c>
      <c r="E299" t="s">
        <v>325</v>
      </c>
      <c r="F299">
        <v>27</v>
      </c>
      <c r="G299">
        <v>41322.798077699998</v>
      </c>
      <c r="H299">
        <v>60223363.119199999</v>
      </c>
      <c r="I299">
        <v>247.91113972663879</v>
      </c>
      <c r="J299">
        <v>83.598243795335293</v>
      </c>
      <c r="K299">
        <v>119.44702482223509</v>
      </c>
      <c r="L299">
        <v>87.033900693058968</v>
      </c>
      <c r="M299">
        <v>153.662487834692</v>
      </c>
      <c r="N299">
        <v>1.8420660776907472</v>
      </c>
      <c r="O299">
        <v>61.334847053457963</v>
      </c>
      <c r="P299">
        <f t="shared" si="8"/>
        <v>4.7089481786937215</v>
      </c>
      <c r="Q299">
        <f t="shared" si="9"/>
        <v>0.47831181457917094</v>
      </c>
    </row>
    <row r="300" spans="1:17" x14ac:dyDescent="0.15">
      <c r="A300">
        <v>27010</v>
      </c>
      <c r="B300">
        <v>3</v>
      </c>
      <c r="C300" t="s">
        <v>316</v>
      </c>
      <c r="D300" t="s">
        <v>15</v>
      </c>
      <c r="E300" t="s">
        <v>326</v>
      </c>
      <c r="F300">
        <v>27</v>
      </c>
      <c r="G300">
        <v>29443.3380383</v>
      </c>
      <c r="H300">
        <v>34948936.749799997</v>
      </c>
      <c r="I300">
        <v>424.47965633869171</v>
      </c>
      <c r="J300">
        <v>116.5006180405617</v>
      </c>
      <c r="K300">
        <v>144.6794546991587</v>
      </c>
      <c r="L300">
        <v>152.0997497886419</v>
      </c>
      <c r="M300">
        <v>189.91425213217741</v>
      </c>
      <c r="N300">
        <v>4.3148242175349694</v>
      </c>
      <c r="O300">
        <v>123.5112170745671</v>
      </c>
      <c r="P300">
        <f t="shared" si="8"/>
        <v>5.0159446323501102</v>
      </c>
      <c r="Q300">
        <f t="shared" si="9"/>
        <v>0.8042914150592404</v>
      </c>
    </row>
    <row r="301" spans="1:17" x14ac:dyDescent="0.15">
      <c r="A301">
        <v>27011</v>
      </c>
      <c r="B301">
        <v>3</v>
      </c>
      <c r="C301" t="s">
        <v>316</v>
      </c>
      <c r="D301" t="s">
        <v>15</v>
      </c>
      <c r="E301" t="s">
        <v>327</v>
      </c>
      <c r="F301">
        <v>27</v>
      </c>
      <c r="G301">
        <v>26148.008788800002</v>
      </c>
      <c r="H301">
        <v>17113905.235800002</v>
      </c>
      <c r="I301">
        <v>439.59472253918648</v>
      </c>
      <c r="J301">
        <v>140.67313668131831</v>
      </c>
      <c r="K301">
        <v>142.65738682448861</v>
      </c>
      <c r="L301">
        <v>155.02075743675229</v>
      </c>
      <c r="M301">
        <v>182.96440955996511</v>
      </c>
      <c r="N301">
        <v>9.076182232253089</v>
      </c>
      <c r="O301">
        <v>140.2624224003045</v>
      </c>
      <c r="P301">
        <f t="shared" si="8"/>
        <v>5.0455449499404246</v>
      </c>
      <c r="Q301">
        <f t="shared" si="9"/>
        <v>0.87656156666629936</v>
      </c>
    </row>
    <row r="302" spans="1:17" x14ac:dyDescent="0.15">
      <c r="A302">
        <v>28001</v>
      </c>
      <c r="B302">
        <v>3</v>
      </c>
      <c r="C302" t="s">
        <v>328</v>
      </c>
      <c r="D302" t="s">
        <v>15</v>
      </c>
      <c r="E302" t="s">
        <v>329</v>
      </c>
      <c r="F302">
        <v>28</v>
      </c>
      <c r="G302">
        <v>66640.946122699999</v>
      </c>
      <c r="H302">
        <v>155598808.544</v>
      </c>
      <c r="I302">
        <v>388.59047943353647</v>
      </c>
      <c r="J302">
        <v>138.16520635783669</v>
      </c>
      <c r="K302">
        <v>216.02129821479321</v>
      </c>
      <c r="L302">
        <v>182.1478919014335</v>
      </c>
      <c r="M302">
        <v>310.07496339082718</v>
      </c>
      <c r="N302">
        <v>1.3599226237415956</v>
      </c>
      <c r="O302">
        <v>25.321462650225691</v>
      </c>
      <c r="P302">
        <f t="shared" si="8"/>
        <v>5.3547087583645059</v>
      </c>
      <c r="Q302">
        <f t="shared" si="9"/>
        <v>0.22571195135100819</v>
      </c>
    </row>
    <row r="303" spans="1:17" x14ac:dyDescent="0.15">
      <c r="A303">
        <v>28002</v>
      </c>
      <c r="B303">
        <v>3</v>
      </c>
      <c r="C303" t="s">
        <v>328</v>
      </c>
      <c r="D303" t="s">
        <v>15</v>
      </c>
      <c r="E303" t="s">
        <v>330</v>
      </c>
      <c r="F303">
        <v>28</v>
      </c>
      <c r="G303">
        <v>73126.525389600021</v>
      </c>
      <c r="H303">
        <v>130008070.54799999</v>
      </c>
      <c r="I303">
        <v>448.47768113017082</v>
      </c>
      <c r="J303">
        <v>180.63105390965941</v>
      </c>
      <c r="K303">
        <v>206.62414981424811</v>
      </c>
      <c r="L303">
        <v>225.1728534549475</v>
      </c>
      <c r="M303">
        <v>308.52520436048508</v>
      </c>
      <c r="N303">
        <v>1.7709540216569035</v>
      </c>
      <c r="O303">
        <v>45.361764546848285</v>
      </c>
      <c r="P303">
        <f t="shared" si="8"/>
        <v>5.4391149263334286</v>
      </c>
      <c r="Q303">
        <f t="shared" si="9"/>
        <v>0.37405537717617499</v>
      </c>
    </row>
    <row r="304" spans="1:17" x14ac:dyDescent="0.15">
      <c r="A304">
        <v>28003</v>
      </c>
      <c r="B304">
        <v>3</v>
      </c>
      <c r="C304" t="s">
        <v>328</v>
      </c>
      <c r="D304" t="s">
        <v>9</v>
      </c>
      <c r="E304" t="s">
        <v>331</v>
      </c>
      <c r="F304">
        <v>28</v>
      </c>
      <c r="G304">
        <v>56266.209297100002</v>
      </c>
      <c r="H304">
        <v>131619434.34199999</v>
      </c>
      <c r="I304">
        <v>255.08851960301399</v>
      </c>
      <c r="J304">
        <v>75.967668104916811</v>
      </c>
      <c r="K304">
        <v>122.67458871752019</v>
      </c>
      <c r="L304">
        <v>60.767363101243973</v>
      </c>
      <c r="M304">
        <v>207.0176763385534</v>
      </c>
      <c r="N304">
        <v>0.88593925850317334</v>
      </c>
      <c r="O304">
        <v>23.220646717068885</v>
      </c>
      <c r="P304">
        <f t="shared" si="8"/>
        <v>4.758807797637453</v>
      </c>
      <c r="Q304">
        <f t="shared" si="9"/>
        <v>0.20880643805939325</v>
      </c>
    </row>
    <row r="305" spans="1:17" x14ac:dyDescent="0.15">
      <c r="A305">
        <v>28004</v>
      </c>
      <c r="B305">
        <v>3</v>
      </c>
      <c r="C305" t="s">
        <v>328</v>
      </c>
      <c r="D305" t="s">
        <v>9</v>
      </c>
      <c r="E305" t="s">
        <v>332</v>
      </c>
      <c r="F305">
        <v>28</v>
      </c>
      <c r="G305">
        <v>55498.956930400003</v>
      </c>
      <c r="H305">
        <v>87965523.787300006</v>
      </c>
      <c r="I305">
        <v>243.50634452700609</v>
      </c>
      <c r="J305">
        <v>93.28562630712986</v>
      </c>
      <c r="K305">
        <v>142.5736571550369</v>
      </c>
      <c r="L305">
        <v>122.8242184594274</v>
      </c>
      <c r="M305">
        <v>185.30019798874861</v>
      </c>
      <c r="N305">
        <v>1.5460139282114982</v>
      </c>
      <c r="O305">
        <v>31.411810224720725</v>
      </c>
      <c r="P305">
        <f t="shared" si="8"/>
        <v>4.9126249218870353</v>
      </c>
      <c r="Q305">
        <f t="shared" si="9"/>
        <v>0.27316579596806001</v>
      </c>
    </row>
    <row r="306" spans="1:17" x14ac:dyDescent="0.15">
      <c r="A306">
        <v>28005</v>
      </c>
      <c r="B306">
        <v>3</v>
      </c>
      <c r="C306" t="s">
        <v>328</v>
      </c>
      <c r="D306" t="s">
        <v>9</v>
      </c>
      <c r="E306" t="s">
        <v>333</v>
      </c>
      <c r="F306">
        <v>28</v>
      </c>
      <c r="G306">
        <v>51454.486048999999</v>
      </c>
      <c r="H306">
        <v>82572595.936800003</v>
      </c>
      <c r="I306">
        <v>167.41431421041489</v>
      </c>
      <c r="J306">
        <v>46.340267956256866</v>
      </c>
      <c r="K306">
        <v>81.475704163312912</v>
      </c>
      <c r="L306">
        <v>45.06391981523484</v>
      </c>
      <c r="M306">
        <v>128.25763443112371</v>
      </c>
      <c r="N306">
        <v>0.91173567619339202</v>
      </c>
      <c r="O306">
        <v>30.52970683029314</v>
      </c>
      <c r="P306">
        <f t="shared" si="8"/>
        <v>4.3212726975084488</v>
      </c>
      <c r="Q306">
        <f t="shared" si="9"/>
        <v>0.26643065341524252</v>
      </c>
    </row>
    <row r="307" spans="1:17" x14ac:dyDescent="0.15">
      <c r="A307">
        <v>28006</v>
      </c>
      <c r="B307">
        <v>3</v>
      </c>
      <c r="C307" t="s">
        <v>328</v>
      </c>
      <c r="D307" t="s">
        <v>9</v>
      </c>
      <c r="E307" t="s">
        <v>138</v>
      </c>
      <c r="F307">
        <v>28</v>
      </c>
      <c r="G307">
        <v>43737.218643599997</v>
      </c>
      <c r="H307">
        <v>47884321.297799997</v>
      </c>
      <c r="I307">
        <v>138.42264810204509</v>
      </c>
      <c r="J307">
        <v>51.793341860175133</v>
      </c>
      <c r="K307">
        <v>70.490623116493225</v>
      </c>
      <c r="L307">
        <v>70.209233194589615</v>
      </c>
      <c r="M307">
        <v>103.5037292838097</v>
      </c>
      <c r="N307">
        <v>1.5453749757369277</v>
      </c>
      <c r="O307">
        <v>33.736870217001432</v>
      </c>
      <c r="P307">
        <f t="shared" si="8"/>
        <v>4.3040547129309292</v>
      </c>
      <c r="Q307">
        <f t="shared" si="9"/>
        <v>0.29070402836750997</v>
      </c>
    </row>
    <row r="308" spans="1:17" x14ac:dyDescent="0.15">
      <c r="A308">
        <v>28007</v>
      </c>
      <c r="B308">
        <v>3</v>
      </c>
      <c r="C308" t="s">
        <v>328</v>
      </c>
      <c r="D308" t="s">
        <v>9</v>
      </c>
      <c r="E308" t="s">
        <v>334</v>
      </c>
      <c r="F308">
        <v>28</v>
      </c>
      <c r="G308">
        <v>68681.184477000003</v>
      </c>
      <c r="H308">
        <v>97834867.996999994</v>
      </c>
      <c r="I308">
        <v>196.259238243103</v>
      </c>
      <c r="J308">
        <v>57.853138130158193</v>
      </c>
      <c r="K308">
        <v>101.1358785033226</v>
      </c>
      <c r="L308">
        <v>61.529374361038208</v>
      </c>
      <c r="M308">
        <v>157.2856704890728</v>
      </c>
      <c r="N308">
        <v>0.96541261111318921</v>
      </c>
      <c r="O308">
        <v>24.77884198404319</v>
      </c>
      <c r="P308">
        <f t="shared" si="8"/>
        <v>4.5480813442433385</v>
      </c>
      <c r="Q308">
        <f t="shared" si="9"/>
        <v>0.22137272019021825</v>
      </c>
    </row>
    <row r="309" spans="1:17" x14ac:dyDescent="0.15">
      <c r="A309">
        <v>28008</v>
      </c>
      <c r="B309">
        <v>3</v>
      </c>
      <c r="C309" t="s">
        <v>328</v>
      </c>
      <c r="D309" t="s">
        <v>9</v>
      </c>
      <c r="E309" t="s">
        <v>335</v>
      </c>
      <c r="F309">
        <v>28</v>
      </c>
      <c r="G309">
        <v>38365.11590360001</v>
      </c>
      <c r="H309">
        <v>53472814.716799997</v>
      </c>
      <c r="I309">
        <v>127.7535449266434</v>
      </c>
      <c r="J309">
        <v>45.644290499389172</v>
      </c>
      <c r="K309">
        <v>66.71646711230278</v>
      </c>
      <c r="L309">
        <v>48.626374632120132</v>
      </c>
      <c r="M309">
        <v>98.896815657615662</v>
      </c>
      <c r="N309">
        <v>1.2150283713220069</v>
      </c>
      <c r="O309">
        <v>29.178623272290967</v>
      </c>
      <c r="P309">
        <f t="shared" si="8"/>
        <v>4.1739408160246594</v>
      </c>
      <c r="Q309">
        <f t="shared" si="9"/>
        <v>0.25602593712246513</v>
      </c>
    </row>
    <row r="310" spans="1:17" x14ac:dyDescent="0.15">
      <c r="A310">
        <v>28009</v>
      </c>
      <c r="B310">
        <v>3</v>
      </c>
      <c r="C310" t="s">
        <v>328</v>
      </c>
      <c r="D310" t="s">
        <v>9</v>
      </c>
      <c r="E310" t="s">
        <v>336</v>
      </c>
      <c r="F310">
        <v>28</v>
      </c>
      <c r="G310">
        <v>63354.620478600002</v>
      </c>
      <c r="H310">
        <v>101503353.662</v>
      </c>
      <c r="I310">
        <v>237.84909918904299</v>
      </c>
      <c r="J310">
        <v>84.809007056057453</v>
      </c>
      <c r="K310">
        <v>125.1142035275698</v>
      </c>
      <c r="L310">
        <v>86.896746121346951</v>
      </c>
      <c r="M310">
        <v>185.35366560518739</v>
      </c>
      <c r="N310">
        <v>1.1875805205308054</v>
      </c>
      <c r="O310">
        <v>28.321767153865469</v>
      </c>
      <c r="P310">
        <f t="shared" si="8"/>
        <v>4.7920099003315944</v>
      </c>
      <c r="Q310">
        <f t="shared" si="9"/>
        <v>0.24937072949620909</v>
      </c>
    </row>
    <row r="311" spans="1:17" x14ac:dyDescent="0.15">
      <c r="A311">
        <v>28010</v>
      </c>
      <c r="B311">
        <v>3</v>
      </c>
      <c r="C311" t="s">
        <v>328</v>
      </c>
      <c r="D311" t="s">
        <v>9</v>
      </c>
      <c r="E311" t="s">
        <v>337</v>
      </c>
      <c r="F311">
        <v>28</v>
      </c>
      <c r="G311">
        <v>45102.108532300001</v>
      </c>
      <c r="H311">
        <v>49093108.374700002</v>
      </c>
      <c r="I311">
        <v>125.1688138246536</v>
      </c>
      <c r="J311">
        <v>43.7102115675807</v>
      </c>
      <c r="K311">
        <v>63.380085304379463</v>
      </c>
      <c r="L311">
        <v>53.910601906478398</v>
      </c>
      <c r="M311">
        <v>98.874165505170822</v>
      </c>
      <c r="N311">
        <v>1.3233785397134035</v>
      </c>
      <c r="O311">
        <v>26.594053345621049</v>
      </c>
      <c r="P311">
        <f t="shared" si="8"/>
        <v>4.1739066324218319</v>
      </c>
      <c r="Q311">
        <f t="shared" si="9"/>
        <v>0.23581535062525116</v>
      </c>
    </row>
    <row r="312" spans="1:17" x14ac:dyDescent="0.15">
      <c r="A312">
        <v>28011</v>
      </c>
      <c r="B312">
        <v>3</v>
      </c>
      <c r="C312" t="s">
        <v>328</v>
      </c>
      <c r="D312" t="s">
        <v>9</v>
      </c>
      <c r="E312" t="s">
        <v>338</v>
      </c>
      <c r="F312">
        <v>28</v>
      </c>
      <c r="G312">
        <v>47693.088948600001</v>
      </c>
      <c r="H312">
        <v>69795582.202199996</v>
      </c>
      <c r="I312">
        <v>139.12854716181761</v>
      </c>
      <c r="J312">
        <v>48.177048671990633</v>
      </c>
      <c r="K312">
        <v>74.494052484631538</v>
      </c>
      <c r="L312">
        <v>41.305345669388771</v>
      </c>
      <c r="M312">
        <v>114.23682411015029</v>
      </c>
      <c r="N312">
        <v>0.99652894265631531</v>
      </c>
      <c r="O312">
        <v>21.789579013213835</v>
      </c>
      <c r="P312">
        <f t="shared" si="8"/>
        <v>4.2420936200935371</v>
      </c>
      <c r="Q312">
        <f t="shared" si="9"/>
        <v>0.19712460744360083</v>
      </c>
    </row>
    <row r="313" spans="1:17" x14ac:dyDescent="0.15">
      <c r="A313">
        <v>28012</v>
      </c>
      <c r="B313">
        <v>3</v>
      </c>
      <c r="C313" t="s">
        <v>328</v>
      </c>
      <c r="D313" t="s">
        <v>9</v>
      </c>
      <c r="E313" t="s">
        <v>339</v>
      </c>
      <c r="F313">
        <v>28</v>
      </c>
      <c r="G313">
        <v>39998.4125251</v>
      </c>
      <c r="H313">
        <v>72624107.844600007</v>
      </c>
      <c r="I313">
        <v>185.43262267112729</v>
      </c>
      <c r="J313">
        <v>86.450314603745937</v>
      </c>
      <c r="K313">
        <v>92.114826396107674</v>
      </c>
      <c r="L313">
        <v>114.03342861682179</v>
      </c>
      <c r="M313">
        <v>139.57219251990321</v>
      </c>
      <c r="N313">
        <v>1.487697318985767</v>
      </c>
      <c r="O313">
        <v>32.857856083821503</v>
      </c>
      <c r="P313">
        <f t="shared" si="8"/>
        <v>4.6825264317441464</v>
      </c>
      <c r="Q313">
        <f t="shared" si="9"/>
        <v>0.28410961946233737</v>
      </c>
    </row>
    <row r="314" spans="1:17" x14ac:dyDescent="0.15">
      <c r="A314">
        <v>28088</v>
      </c>
      <c r="B314">
        <v>3</v>
      </c>
      <c r="C314" t="s">
        <v>328</v>
      </c>
      <c r="D314" t="s">
        <v>340</v>
      </c>
      <c r="E314" t="s">
        <v>341</v>
      </c>
      <c r="F314">
        <v>28</v>
      </c>
      <c r="G314">
        <v>51590.962186099998</v>
      </c>
      <c r="H314">
        <v>24643331.509599999</v>
      </c>
      <c r="I314">
        <v>52.663639456033707</v>
      </c>
      <c r="J314">
        <v>14.51727159321308</v>
      </c>
      <c r="K314">
        <v>25.17907036840916</v>
      </c>
      <c r="L314">
        <v>12.856138002127411</v>
      </c>
      <c r="M314">
        <v>38.064277589321136</v>
      </c>
      <c r="N314">
        <v>0.91928274305941882</v>
      </c>
      <c r="O314">
        <v>38.354496108467842</v>
      </c>
      <c r="P314">
        <f t="shared" si="8"/>
        <v>3.1203447967801132</v>
      </c>
      <c r="Q314">
        <f t="shared" si="9"/>
        <v>0.3246490177902861</v>
      </c>
    </row>
    <row r="315" spans="1:17" x14ac:dyDescent="0.15">
      <c r="A315">
        <v>28099</v>
      </c>
      <c r="B315">
        <v>3</v>
      </c>
      <c r="C315" t="s">
        <v>328</v>
      </c>
      <c r="D315" t="s">
        <v>342</v>
      </c>
      <c r="E315" t="s">
        <v>343</v>
      </c>
      <c r="F315">
        <v>28</v>
      </c>
      <c r="G315">
        <v>53455.431757799997</v>
      </c>
      <c r="H315">
        <v>88546713.542899996</v>
      </c>
      <c r="I315">
        <v>149.93268612027171</v>
      </c>
      <c r="J315">
        <v>41.917676217854023</v>
      </c>
      <c r="K315">
        <v>71.947757728397846</v>
      </c>
      <c r="L315">
        <v>23.332024350762371</v>
      </c>
      <c r="M315">
        <v>120.8036544471979</v>
      </c>
      <c r="N315">
        <v>0.72843220945521936</v>
      </c>
      <c r="O315">
        <v>24.112707356718111</v>
      </c>
      <c r="P315">
        <f t="shared" si="8"/>
        <v>4.1666695367544886</v>
      </c>
      <c r="Q315">
        <f t="shared" si="9"/>
        <v>0.21601989708605274</v>
      </c>
    </row>
    <row r="316" spans="1:17" x14ac:dyDescent="0.15">
      <c r="A316">
        <v>29001</v>
      </c>
      <c r="B316">
        <v>3</v>
      </c>
      <c r="C316" t="s">
        <v>344</v>
      </c>
      <c r="D316" t="s">
        <v>9</v>
      </c>
      <c r="E316" t="s">
        <v>345</v>
      </c>
      <c r="F316">
        <v>29</v>
      </c>
      <c r="G316">
        <v>209415.339182</v>
      </c>
      <c r="H316">
        <v>977283573.51300001</v>
      </c>
      <c r="I316">
        <v>1843.42101752758</v>
      </c>
      <c r="J316">
        <v>632.17119327187538</v>
      </c>
      <c r="K316">
        <v>996.01076847314835</v>
      </c>
      <c r="L316">
        <v>375.72315052794869</v>
      </c>
      <c r="M316">
        <v>1496.186435572803</v>
      </c>
      <c r="N316">
        <v>0.89536231926628629</v>
      </c>
      <c r="O316">
        <v>23.20797553694176</v>
      </c>
      <c r="P316">
        <f t="shared" si="8"/>
        <v>6.7742500425429029</v>
      </c>
      <c r="Q316">
        <f t="shared" si="9"/>
        <v>0.208703599517162</v>
      </c>
    </row>
    <row r="317" spans="1:17" x14ac:dyDescent="0.15">
      <c r="A317">
        <v>29002</v>
      </c>
      <c r="B317">
        <v>3</v>
      </c>
      <c r="C317" t="s">
        <v>344</v>
      </c>
      <c r="D317" t="s">
        <v>9</v>
      </c>
      <c r="E317" t="s">
        <v>346</v>
      </c>
      <c r="F317">
        <v>29</v>
      </c>
      <c r="G317">
        <v>45965.550339399997</v>
      </c>
      <c r="H317">
        <v>42501625.385499999</v>
      </c>
      <c r="I317">
        <v>104.49059394001959</v>
      </c>
      <c r="J317">
        <v>35.137788102030747</v>
      </c>
      <c r="K317">
        <v>45.915798932313919</v>
      </c>
      <c r="L317">
        <v>26.3367520570755</v>
      </c>
      <c r="M317">
        <v>72.609862595796585</v>
      </c>
      <c r="N317">
        <v>1.0587842232771776</v>
      </c>
      <c r="O317">
        <v>43.906888409493554</v>
      </c>
      <c r="P317">
        <f t="shared" si="8"/>
        <v>3.8066636102542297</v>
      </c>
      <c r="Q317">
        <f t="shared" si="9"/>
        <v>0.36399629617921825</v>
      </c>
    </row>
    <row r="318" spans="1:17" x14ac:dyDescent="0.15">
      <c r="A318">
        <v>29003</v>
      </c>
      <c r="B318">
        <v>3</v>
      </c>
      <c r="C318" t="s">
        <v>344</v>
      </c>
      <c r="D318" t="s">
        <v>9</v>
      </c>
      <c r="E318" t="s">
        <v>347</v>
      </c>
      <c r="F318">
        <v>29</v>
      </c>
      <c r="G318">
        <v>52431.009983900003</v>
      </c>
      <c r="H318">
        <v>116357179.582</v>
      </c>
      <c r="I318">
        <v>212.89848411083219</v>
      </c>
      <c r="J318">
        <v>60.007442515343428</v>
      </c>
      <c r="K318">
        <v>103.7721697092056</v>
      </c>
      <c r="L318">
        <v>42.820161094889038</v>
      </c>
      <c r="M318">
        <v>168.66040872037411</v>
      </c>
      <c r="N318">
        <v>0.80626778551158584</v>
      </c>
      <c r="O318">
        <v>26.229081102134277</v>
      </c>
      <c r="P318">
        <f t="shared" si="8"/>
        <v>4.5413252430423814</v>
      </c>
      <c r="Q318">
        <f t="shared" si="9"/>
        <v>0.23292817419805001</v>
      </c>
    </row>
    <row r="319" spans="1:17" x14ac:dyDescent="0.15">
      <c r="A319">
        <v>29004</v>
      </c>
      <c r="B319">
        <v>3</v>
      </c>
      <c r="C319" t="s">
        <v>344</v>
      </c>
      <c r="D319" t="s">
        <v>9</v>
      </c>
      <c r="E319" t="s">
        <v>348</v>
      </c>
      <c r="F319">
        <v>29</v>
      </c>
      <c r="G319">
        <v>81977.138264599998</v>
      </c>
      <c r="H319">
        <v>246631794.56299999</v>
      </c>
      <c r="I319">
        <v>464.66027420759201</v>
      </c>
      <c r="J319">
        <v>161.8476188201457</v>
      </c>
      <c r="K319">
        <v>242.81458164006469</v>
      </c>
      <c r="L319">
        <v>98.143628417747095</v>
      </c>
      <c r="M319">
        <v>387.43611481785769</v>
      </c>
      <c r="N319">
        <v>0.90239981555623239</v>
      </c>
      <c r="O319">
        <v>19.93210143201005</v>
      </c>
      <c r="P319">
        <f t="shared" si="8"/>
        <v>5.4051989115118655</v>
      </c>
      <c r="Q319">
        <f t="shared" si="9"/>
        <v>0.18175557525670172</v>
      </c>
    </row>
    <row r="320" spans="1:17" x14ac:dyDescent="0.15">
      <c r="A320">
        <v>29005</v>
      </c>
      <c r="B320">
        <v>3</v>
      </c>
      <c r="C320" t="s">
        <v>344</v>
      </c>
      <c r="D320" t="s">
        <v>9</v>
      </c>
      <c r="E320" t="s">
        <v>349</v>
      </c>
      <c r="F320">
        <v>29</v>
      </c>
      <c r="G320">
        <v>73664.920753600003</v>
      </c>
      <c r="H320">
        <v>118449413.87800001</v>
      </c>
      <c r="I320">
        <v>263.35450580716127</v>
      </c>
      <c r="J320">
        <v>99.313385955989361</v>
      </c>
      <c r="K320">
        <v>112.5677319318056</v>
      </c>
      <c r="L320">
        <v>44.444574442692101</v>
      </c>
      <c r="M320">
        <v>190.28140196204191</v>
      </c>
      <c r="N320">
        <v>0.94261144836166799</v>
      </c>
      <c r="O320">
        <v>38.402651594766091</v>
      </c>
      <c r="P320">
        <f t="shared" si="8"/>
        <v>4.7153848632753803</v>
      </c>
      <c r="Q320">
        <f t="shared" si="9"/>
        <v>0.32499701593366837</v>
      </c>
    </row>
    <row r="321" spans="1:17" x14ac:dyDescent="0.15">
      <c r="A321">
        <v>30001</v>
      </c>
      <c r="B321">
        <v>3</v>
      </c>
      <c r="C321" t="s">
        <v>350</v>
      </c>
      <c r="D321" t="s">
        <v>9</v>
      </c>
      <c r="E321" t="s">
        <v>351</v>
      </c>
      <c r="F321">
        <v>30</v>
      </c>
      <c r="G321">
        <v>99076.191676699993</v>
      </c>
      <c r="H321">
        <v>206524528.99399999</v>
      </c>
      <c r="I321">
        <v>486.14654284715652</v>
      </c>
      <c r="J321">
        <v>162.7590973302722</v>
      </c>
      <c r="K321">
        <v>225.38423936069009</v>
      </c>
      <c r="L321">
        <v>214.2568551264703</v>
      </c>
      <c r="M321">
        <v>354.94646985828882</v>
      </c>
      <c r="N321">
        <v>1.158877672229838</v>
      </c>
      <c r="O321">
        <v>36.963340709163525</v>
      </c>
      <c r="P321">
        <f t="shared" si="8"/>
        <v>5.4778712026464182</v>
      </c>
      <c r="Q321">
        <f t="shared" si="9"/>
        <v>0.31454311796799495</v>
      </c>
    </row>
    <row r="322" spans="1:17" x14ac:dyDescent="0.15">
      <c r="A322">
        <v>30002</v>
      </c>
      <c r="B322">
        <v>3</v>
      </c>
      <c r="C322" t="s">
        <v>350</v>
      </c>
      <c r="D322" t="s">
        <v>15</v>
      </c>
      <c r="E322" t="s">
        <v>352</v>
      </c>
      <c r="F322">
        <v>30</v>
      </c>
      <c r="G322">
        <v>59757.602226399998</v>
      </c>
      <c r="H322">
        <v>98644378.696700007</v>
      </c>
      <c r="I322">
        <v>433.94623622298241</v>
      </c>
      <c r="J322">
        <v>171.33605513721699</v>
      </c>
      <c r="K322">
        <v>228.3628803938627</v>
      </c>
      <c r="L322">
        <v>198.77937621623281</v>
      </c>
      <c r="M322">
        <v>311.95117074251169</v>
      </c>
      <c r="N322">
        <v>2.3073526705690557</v>
      </c>
      <c r="O322">
        <v>39.1071029450205</v>
      </c>
      <c r="P322">
        <f t="shared" si="8"/>
        <v>5.4276220858335167</v>
      </c>
      <c r="Q322">
        <f t="shared" si="9"/>
        <v>0.33007397522510029</v>
      </c>
    </row>
    <row r="323" spans="1:17" x14ac:dyDescent="0.15">
      <c r="A323">
        <v>30003</v>
      </c>
      <c r="B323">
        <v>3</v>
      </c>
      <c r="C323" t="s">
        <v>350</v>
      </c>
      <c r="D323" t="s">
        <v>9</v>
      </c>
      <c r="E323" t="s">
        <v>353</v>
      </c>
      <c r="F323">
        <v>30</v>
      </c>
      <c r="G323">
        <v>63379.607803300001</v>
      </c>
      <c r="H323">
        <v>139302928.00799999</v>
      </c>
      <c r="I323">
        <v>313.74871835112572</v>
      </c>
      <c r="J323">
        <v>99.180716052651405</v>
      </c>
      <c r="K323">
        <v>147.2612890005112</v>
      </c>
      <c r="L323">
        <v>125.6841642558575</v>
      </c>
      <c r="M323">
        <v>238.50928196311</v>
      </c>
      <c r="N323">
        <v>1.0958769137233464</v>
      </c>
      <c r="O323">
        <v>31.545705797585239</v>
      </c>
      <c r="P323">
        <f t="shared" ref="P323:P386" si="10">LN(AVERAGE(J323:M323))</f>
        <v>5.0282057772271109</v>
      </c>
      <c r="Q323">
        <f t="shared" ref="Q323:Q386" si="11">(LN(I323)-LN(M323))</f>
        <v>0.27418417784557381</v>
      </c>
    </row>
    <row r="324" spans="1:17" x14ac:dyDescent="0.15">
      <c r="A324">
        <v>30004</v>
      </c>
      <c r="B324">
        <v>3</v>
      </c>
      <c r="C324" t="s">
        <v>350</v>
      </c>
      <c r="D324" t="s">
        <v>9</v>
      </c>
      <c r="E324" t="s">
        <v>354</v>
      </c>
      <c r="F324">
        <v>30</v>
      </c>
      <c r="G324">
        <v>78400.059740700002</v>
      </c>
      <c r="H324">
        <v>118857857.42900001</v>
      </c>
      <c r="I324">
        <v>336.99204948544502</v>
      </c>
      <c r="J324">
        <v>126.3543362915516</v>
      </c>
      <c r="K324">
        <v>160.97060462832451</v>
      </c>
      <c r="L324">
        <v>162.95282988995311</v>
      </c>
      <c r="M324">
        <v>258.32592278718948</v>
      </c>
      <c r="N324">
        <v>1.4904435199420969</v>
      </c>
      <c r="O324">
        <v>30.452277436771681</v>
      </c>
      <c r="P324">
        <f t="shared" si="10"/>
        <v>5.1770020438254409</v>
      </c>
      <c r="Q324">
        <f t="shared" si="11"/>
        <v>0.26583728375403126</v>
      </c>
    </row>
    <row r="325" spans="1:17" x14ac:dyDescent="0.15">
      <c r="A325">
        <v>30005</v>
      </c>
      <c r="B325">
        <v>3</v>
      </c>
      <c r="C325" t="s">
        <v>350</v>
      </c>
      <c r="D325" t="s">
        <v>9</v>
      </c>
      <c r="E325" t="s">
        <v>355</v>
      </c>
      <c r="F325">
        <v>30</v>
      </c>
      <c r="G325">
        <v>67851.406814000002</v>
      </c>
      <c r="H325">
        <v>143640690.42399999</v>
      </c>
      <c r="I325">
        <v>289.87970757484442</v>
      </c>
      <c r="J325">
        <v>75.227700863033533</v>
      </c>
      <c r="K325">
        <v>130.29167746752501</v>
      </c>
      <c r="L325">
        <v>80.596988661680371</v>
      </c>
      <c r="M325">
        <v>214.38751435279849</v>
      </c>
      <c r="N325">
        <v>0.87110393278472331</v>
      </c>
      <c r="O325">
        <v>35.212961654947463</v>
      </c>
      <c r="P325">
        <f t="shared" si="10"/>
        <v>4.8293209925404552</v>
      </c>
      <c r="Q325">
        <f t="shared" si="11"/>
        <v>0.30168084325441669</v>
      </c>
    </row>
    <row r="326" spans="1:17" x14ac:dyDescent="0.15">
      <c r="A326">
        <v>30006</v>
      </c>
      <c r="B326">
        <v>3</v>
      </c>
      <c r="C326" t="s">
        <v>350</v>
      </c>
      <c r="D326" t="s">
        <v>9</v>
      </c>
      <c r="E326" t="s">
        <v>356</v>
      </c>
      <c r="F326">
        <v>30</v>
      </c>
      <c r="G326">
        <v>45808.509909400003</v>
      </c>
      <c r="H326">
        <v>112896211.802</v>
      </c>
      <c r="I326">
        <v>238.70513433217999</v>
      </c>
      <c r="J326">
        <v>85.166938424110413</v>
      </c>
      <c r="K326">
        <v>124.797769472003</v>
      </c>
      <c r="L326">
        <v>124.8967503160238</v>
      </c>
      <c r="M326">
        <v>178.9378644824028</v>
      </c>
      <c r="N326">
        <v>1.1377691830697854</v>
      </c>
      <c r="O326">
        <v>33.401130623001741</v>
      </c>
      <c r="P326">
        <f t="shared" si="10"/>
        <v>4.8555384053271915</v>
      </c>
      <c r="Q326">
        <f t="shared" si="11"/>
        <v>0.28819042289231156</v>
      </c>
    </row>
    <row r="327" spans="1:17" x14ac:dyDescent="0.15">
      <c r="A327">
        <v>30007</v>
      </c>
      <c r="B327">
        <v>3</v>
      </c>
      <c r="C327" t="s">
        <v>350</v>
      </c>
      <c r="D327" t="s">
        <v>9</v>
      </c>
      <c r="E327" t="s">
        <v>357</v>
      </c>
      <c r="F327">
        <v>30</v>
      </c>
      <c r="G327">
        <v>48385.557066900001</v>
      </c>
      <c r="H327">
        <v>105193180.55</v>
      </c>
      <c r="I327">
        <v>199.48120138049131</v>
      </c>
      <c r="J327">
        <v>52.117762878537178</v>
      </c>
      <c r="K327">
        <v>92.859007209539413</v>
      </c>
      <c r="L327">
        <v>34.46629725699313</v>
      </c>
      <c r="M327">
        <v>153.827974408865</v>
      </c>
      <c r="N327">
        <v>0.79204526379807871</v>
      </c>
      <c r="O327">
        <v>29.678104484612746</v>
      </c>
      <c r="P327">
        <f t="shared" si="10"/>
        <v>4.4226617369926817</v>
      </c>
      <c r="Q327">
        <f t="shared" si="11"/>
        <v>0.25988507446492637</v>
      </c>
    </row>
    <row r="328" spans="1:17" x14ac:dyDescent="0.15">
      <c r="A328">
        <v>30008</v>
      </c>
      <c r="B328">
        <v>3</v>
      </c>
      <c r="C328" t="s">
        <v>350</v>
      </c>
      <c r="D328" t="s">
        <v>9</v>
      </c>
      <c r="E328" t="s">
        <v>358</v>
      </c>
      <c r="F328">
        <v>30</v>
      </c>
      <c r="G328">
        <v>44725.659985400001</v>
      </c>
      <c r="H328">
        <v>70499096.701299995</v>
      </c>
      <c r="I328">
        <v>150.42689341306689</v>
      </c>
      <c r="J328">
        <v>47.715023905038827</v>
      </c>
      <c r="K328">
        <v>73.159891113638878</v>
      </c>
      <c r="L328">
        <v>51.26754068210721</v>
      </c>
      <c r="M328">
        <v>115.1118748784065</v>
      </c>
      <c r="N328">
        <v>1.0186454295870946</v>
      </c>
      <c r="O328">
        <v>30.67886659996104</v>
      </c>
      <c r="P328">
        <f t="shared" si="10"/>
        <v>4.2740736314890366</v>
      </c>
      <c r="Q328">
        <f t="shared" si="11"/>
        <v>0.26757272761228634</v>
      </c>
    </row>
    <row r="329" spans="1:17" x14ac:dyDescent="0.15">
      <c r="A329">
        <v>30009</v>
      </c>
      <c r="B329">
        <v>3</v>
      </c>
      <c r="C329" t="s">
        <v>350</v>
      </c>
      <c r="D329" t="s">
        <v>15</v>
      </c>
      <c r="E329" t="s">
        <v>359</v>
      </c>
      <c r="F329">
        <v>30</v>
      </c>
      <c r="G329">
        <v>79697.732419699998</v>
      </c>
      <c r="H329">
        <v>199912362.324</v>
      </c>
      <c r="I329">
        <v>553.36357355117798</v>
      </c>
      <c r="J329">
        <v>196.92320994287729</v>
      </c>
      <c r="K329">
        <v>244.68997232615951</v>
      </c>
      <c r="L329">
        <v>317.21994486451149</v>
      </c>
      <c r="M329">
        <v>357.16941004991531</v>
      </c>
      <c r="N329">
        <v>1.3956147136297989</v>
      </c>
      <c r="O329">
        <v>54.93028181608387</v>
      </c>
      <c r="P329">
        <f t="shared" si="10"/>
        <v>5.6312140552806662</v>
      </c>
      <c r="Q329">
        <f t="shared" si="11"/>
        <v>0.43780503500821677</v>
      </c>
    </row>
    <row r="330" spans="1:17" x14ac:dyDescent="0.15">
      <c r="A330">
        <v>30010</v>
      </c>
      <c r="B330">
        <v>3</v>
      </c>
      <c r="C330" t="s">
        <v>350</v>
      </c>
      <c r="D330" t="s">
        <v>9</v>
      </c>
      <c r="E330" t="s">
        <v>360</v>
      </c>
      <c r="F330">
        <v>30</v>
      </c>
      <c r="G330">
        <v>92365.642796700005</v>
      </c>
      <c r="H330">
        <v>424514604.80699998</v>
      </c>
      <c r="I330">
        <v>767.36127430200577</v>
      </c>
      <c r="J330">
        <v>210.72214030940091</v>
      </c>
      <c r="K330">
        <v>347.7079589292407</v>
      </c>
      <c r="L330">
        <v>135.0807026688708</v>
      </c>
      <c r="M330">
        <v>583.33862845599651</v>
      </c>
      <c r="N330">
        <v>0.75194670330836544</v>
      </c>
      <c r="O330">
        <v>31.546452929593844</v>
      </c>
      <c r="P330">
        <f t="shared" si="10"/>
        <v>5.76585657908341</v>
      </c>
      <c r="Q330">
        <f t="shared" si="11"/>
        <v>0.27418985746759095</v>
      </c>
    </row>
    <row r="331" spans="1:17" x14ac:dyDescent="0.15">
      <c r="A331">
        <v>30011</v>
      </c>
      <c r="B331">
        <v>3</v>
      </c>
      <c r="C331" t="s">
        <v>350</v>
      </c>
      <c r="D331" t="s">
        <v>9</v>
      </c>
      <c r="E331" t="s">
        <v>361</v>
      </c>
      <c r="F331">
        <v>30</v>
      </c>
      <c r="G331">
        <v>56674.068991</v>
      </c>
      <c r="H331">
        <v>106357997.54099999</v>
      </c>
      <c r="I331">
        <v>261.47261568903917</v>
      </c>
      <c r="J331">
        <v>107.0612551942468</v>
      </c>
      <c r="K331">
        <v>138.4387274235487</v>
      </c>
      <c r="L331">
        <v>163.6528790444136</v>
      </c>
      <c r="M331">
        <v>200.47600758075711</v>
      </c>
      <c r="N331">
        <v>1.4329643358694302</v>
      </c>
      <c r="O331">
        <v>30.425889284387804</v>
      </c>
      <c r="P331">
        <f t="shared" si="10"/>
        <v>5.0265559998132376</v>
      </c>
      <c r="Q331">
        <f t="shared" si="11"/>
        <v>0.26563498125547014</v>
      </c>
    </row>
    <row r="332" spans="1:17" x14ac:dyDescent="0.15">
      <c r="A332">
        <v>30012</v>
      </c>
      <c r="B332">
        <v>3</v>
      </c>
      <c r="C332" t="s">
        <v>350</v>
      </c>
      <c r="D332" t="s">
        <v>9</v>
      </c>
      <c r="E332" t="s">
        <v>362</v>
      </c>
      <c r="F332">
        <v>30</v>
      </c>
      <c r="G332">
        <v>54973.031913600003</v>
      </c>
      <c r="H332">
        <v>96024225.204600006</v>
      </c>
      <c r="I332">
        <v>318.86900922656059</v>
      </c>
      <c r="J332">
        <v>122.1359039768577</v>
      </c>
      <c r="K332">
        <v>174.0079983621836</v>
      </c>
      <c r="L332">
        <v>164.96352900564671</v>
      </c>
      <c r="M332">
        <v>237.63989609479901</v>
      </c>
      <c r="N332">
        <v>1.8191954320658601</v>
      </c>
      <c r="O332">
        <v>34.181597646953087</v>
      </c>
      <c r="P332">
        <f t="shared" si="10"/>
        <v>5.1629948385685607</v>
      </c>
      <c r="Q332">
        <f t="shared" si="11"/>
        <v>0.29402390282008728</v>
      </c>
    </row>
    <row r="333" spans="1:17" x14ac:dyDescent="0.15">
      <c r="A333">
        <v>30013</v>
      </c>
      <c r="B333">
        <v>3</v>
      </c>
      <c r="C333" t="s">
        <v>350</v>
      </c>
      <c r="D333" t="s">
        <v>9</v>
      </c>
      <c r="E333" t="s">
        <v>363</v>
      </c>
      <c r="F333">
        <v>30</v>
      </c>
      <c r="G333">
        <v>58118.319725699999</v>
      </c>
      <c r="H333">
        <v>84360593.177699998</v>
      </c>
      <c r="I333">
        <v>197.99020949006081</v>
      </c>
      <c r="J333">
        <v>73.7886883020401</v>
      </c>
      <c r="K333">
        <v>99.831281438469887</v>
      </c>
      <c r="L333">
        <v>89.724811233580112</v>
      </c>
      <c r="M333">
        <v>144.79699975252149</v>
      </c>
      <c r="N333">
        <v>1.2095155017073198</v>
      </c>
      <c r="O333">
        <v>36.736403260049606</v>
      </c>
      <c r="P333">
        <f t="shared" si="10"/>
        <v>4.625320254700422</v>
      </c>
      <c r="Q333">
        <f t="shared" si="11"/>
        <v>0.31288482265629103</v>
      </c>
    </row>
    <row r="334" spans="1:17" x14ac:dyDescent="0.15">
      <c r="A334">
        <v>31001</v>
      </c>
      <c r="B334">
        <v>3</v>
      </c>
      <c r="C334" t="s">
        <v>364</v>
      </c>
      <c r="D334" t="s">
        <v>9</v>
      </c>
      <c r="E334" t="s">
        <v>233</v>
      </c>
      <c r="F334">
        <v>31</v>
      </c>
      <c r="G334">
        <v>114007.72259400001</v>
      </c>
      <c r="H334">
        <v>311785178.04500002</v>
      </c>
      <c r="I334">
        <v>669.61891868710518</v>
      </c>
      <c r="J334">
        <v>474.00094061344862</v>
      </c>
      <c r="K334">
        <v>295.80823738872999</v>
      </c>
      <c r="L334">
        <v>276.87109004333621</v>
      </c>
      <c r="M334">
        <v>478.56597955524921</v>
      </c>
      <c r="N334">
        <v>1.2229945127319564</v>
      </c>
      <c r="O334">
        <v>39.921964220985622</v>
      </c>
      <c r="P334">
        <f t="shared" si="10"/>
        <v>5.9436167887226912</v>
      </c>
      <c r="Q334">
        <f t="shared" si="11"/>
        <v>0.33591468279543069</v>
      </c>
    </row>
    <row r="335" spans="1:17" x14ac:dyDescent="0.15">
      <c r="A335">
        <v>31002</v>
      </c>
      <c r="B335">
        <v>3</v>
      </c>
      <c r="C335" t="s">
        <v>364</v>
      </c>
      <c r="D335" t="s">
        <v>9</v>
      </c>
      <c r="E335" t="s">
        <v>365</v>
      </c>
      <c r="F335">
        <v>31</v>
      </c>
      <c r="G335">
        <v>132294.520877</v>
      </c>
      <c r="H335">
        <v>393754395.24900001</v>
      </c>
      <c r="I335">
        <v>921.46719199419022</v>
      </c>
      <c r="J335">
        <v>605.73801945894957</v>
      </c>
      <c r="K335">
        <v>399.431954652071</v>
      </c>
      <c r="L335">
        <v>421.29047771170741</v>
      </c>
      <c r="M335">
        <v>651.49705435335636</v>
      </c>
      <c r="N335">
        <v>1.3193233721632733</v>
      </c>
      <c r="O335">
        <v>41.438427977052456</v>
      </c>
      <c r="P335">
        <f t="shared" si="10"/>
        <v>6.2528463609442833</v>
      </c>
      <c r="Q335">
        <f t="shared" si="11"/>
        <v>0.34669429842384059</v>
      </c>
    </row>
    <row r="336" spans="1:17" x14ac:dyDescent="0.15">
      <c r="A336">
        <v>31003</v>
      </c>
      <c r="B336">
        <v>3</v>
      </c>
      <c r="C336" t="s">
        <v>364</v>
      </c>
      <c r="D336" t="s">
        <v>9</v>
      </c>
      <c r="E336" t="s">
        <v>366</v>
      </c>
      <c r="F336">
        <v>31</v>
      </c>
      <c r="G336">
        <v>106506.186182</v>
      </c>
      <c r="H336">
        <v>245274049.82499999</v>
      </c>
      <c r="I336">
        <v>612.79405161738396</v>
      </c>
      <c r="J336">
        <v>364.61065827310091</v>
      </c>
      <c r="K336">
        <v>386.74184899032122</v>
      </c>
      <c r="L336">
        <v>379.05300505459309</v>
      </c>
      <c r="M336">
        <v>497.93670730292803</v>
      </c>
      <c r="N336">
        <v>1.6597171824564656</v>
      </c>
      <c r="O336">
        <v>23.066655386099214</v>
      </c>
      <c r="P336">
        <f t="shared" si="10"/>
        <v>6.0090233719642336</v>
      </c>
      <c r="Q336">
        <f t="shared" si="11"/>
        <v>0.20755593631024283</v>
      </c>
    </row>
    <row r="337" spans="1:17" x14ac:dyDescent="0.15">
      <c r="A337">
        <v>31004</v>
      </c>
      <c r="B337">
        <v>3</v>
      </c>
      <c r="C337" t="s">
        <v>364</v>
      </c>
      <c r="D337" t="s">
        <v>78</v>
      </c>
      <c r="E337" t="s">
        <v>367</v>
      </c>
      <c r="F337">
        <v>31</v>
      </c>
      <c r="G337">
        <v>110278.312595</v>
      </c>
      <c r="H337">
        <v>261594952.85499999</v>
      </c>
      <c r="I337">
        <v>1898.17044878006</v>
      </c>
      <c r="J337">
        <v>1103.436792992055</v>
      </c>
      <c r="K337">
        <v>1121.937004342675</v>
      </c>
      <c r="L337">
        <v>1156.278555326164</v>
      </c>
      <c r="M337">
        <v>1155.609088778496</v>
      </c>
      <c r="N337">
        <v>4.3361515502502419</v>
      </c>
      <c r="O337">
        <v>64.257140862959773</v>
      </c>
      <c r="P337">
        <f t="shared" si="10"/>
        <v>7.033784541181717</v>
      </c>
      <c r="Q337">
        <f t="shared" si="11"/>
        <v>0.49626294600516907</v>
      </c>
    </row>
    <row r="338" spans="1:17" x14ac:dyDescent="0.15">
      <c r="A338">
        <v>31005</v>
      </c>
      <c r="B338">
        <v>3</v>
      </c>
      <c r="C338" t="s">
        <v>364</v>
      </c>
      <c r="D338" t="s">
        <v>9</v>
      </c>
      <c r="E338" t="s">
        <v>368</v>
      </c>
      <c r="F338">
        <v>31</v>
      </c>
      <c r="G338">
        <v>56757.409894299999</v>
      </c>
      <c r="H338">
        <v>97340383.377100006</v>
      </c>
      <c r="I338">
        <v>242.32476714253431</v>
      </c>
      <c r="J338">
        <v>88.005606777966022</v>
      </c>
      <c r="K338">
        <v>137.44989733397961</v>
      </c>
      <c r="L338">
        <v>91.570365261286497</v>
      </c>
      <c r="M338">
        <v>184.33175581693649</v>
      </c>
      <c r="N338">
        <v>1.2876403600340567</v>
      </c>
      <c r="O338">
        <v>31.46121571325552</v>
      </c>
      <c r="P338">
        <f t="shared" si="10"/>
        <v>4.8310253080495693</v>
      </c>
      <c r="Q338">
        <f t="shared" si="11"/>
        <v>0.27354168458531447</v>
      </c>
    </row>
    <row r="339" spans="1:17" x14ac:dyDescent="0.15">
      <c r="A339">
        <v>31006</v>
      </c>
      <c r="B339">
        <v>3</v>
      </c>
      <c r="C339" t="s">
        <v>364</v>
      </c>
      <c r="D339" t="s">
        <v>9</v>
      </c>
      <c r="E339" t="s">
        <v>369</v>
      </c>
      <c r="F339">
        <v>31</v>
      </c>
      <c r="G339">
        <v>73438.814568200003</v>
      </c>
      <c r="H339">
        <v>204497405.31999999</v>
      </c>
      <c r="I339">
        <v>467.076066583395</v>
      </c>
      <c r="J339">
        <v>145.2125736512244</v>
      </c>
      <c r="K339">
        <v>186.7193772569299</v>
      </c>
      <c r="L339">
        <v>234.34302655979991</v>
      </c>
      <c r="M339">
        <v>308.37410281598568</v>
      </c>
      <c r="N339">
        <v>1.0692667211538436</v>
      </c>
      <c r="O339">
        <v>51.464102308912317</v>
      </c>
      <c r="P339">
        <f t="shared" si="10"/>
        <v>5.3875283936911522</v>
      </c>
      <c r="Q339">
        <f t="shared" si="11"/>
        <v>0.41517846242858703</v>
      </c>
    </row>
    <row r="340" spans="1:17" x14ac:dyDescent="0.15">
      <c r="A340">
        <v>31007</v>
      </c>
      <c r="B340">
        <v>3</v>
      </c>
      <c r="C340" t="s">
        <v>364</v>
      </c>
      <c r="D340" t="s">
        <v>9</v>
      </c>
      <c r="E340" t="s">
        <v>370</v>
      </c>
      <c r="F340">
        <v>31</v>
      </c>
      <c r="G340">
        <v>73887.500328800001</v>
      </c>
      <c r="H340">
        <v>148721749.171</v>
      </c>
      <c r="I340">
        <v>450.26401174068451</v>
      </c>
      <c r="J340">
        <v>204.85933787375691</v>
      </c>
      <c r="K340">
        <v>244.73892487585539</v>
      </c>
      <c r="L340">
        <v>192.66837310791021</v>
      </c>
      <c r="M340">
        <v>312.83418610692019</v>
      </c>
      <c r="N340">
        <v>1.6055163876304828</v>
      </c>
      <c r="O340">
        <v>43.93056505237368</v>
      </c>
      <c r="P340">
        <f t="shared" si="10"/>
        <v>5.4755225465260668</v>
      </c>
      <c r="Q340">
        <f t="shared" si="11"/>
        <v>0.36416081016201396</v>
      </c>
    </row>
    <row r="341" spans="1:17" x14ac:dyDescent="0.15">
      <c r="A341">
        <v>31008</v>
      </c>
      <c r="B341">
        <v>3</v>
      </c>
      <c r="C341" t="s">
        <v>364</v>
      </c>
      <c r="D341" t="s">
        <v>9</v>
      </c>
      <c r="E341" t="s">
        <v>371</v>
      </c>
      <c r="F341">
        <v>31</v>
      </c>
      <c r="G341">
        <v>99740.261173000006</v>
      </c>
      <c r="H341">
        <v>199523845.736</v>
      </c>
      <c r="I341">
        <v>599.90783756971359</v>
      </c>
      <c r="J341">
        <v>312.35838035494089</v>
      </c>
      <c r="K341">
        <v>259.97240154445171</v>
      </c>
      <c r="L341">
        <v>263.96759357303381</v>
      </c>
      <c r="M341">
        <v>396.50230768322939</v>
      </c>
      <c r="N341">
        <v>1.5446783799301316</v>
      </c>
      <c r="O341">
        <v>51.299961171723474</v>
      </c>
      <c r="P341">
        <f t="shared" si="10"/>
        <v>5.7307494770354852</v>
      </c>
      <c r="Q341">
        <f t="shared" si="11"/>
        <v>0.41409417817514438</v>
      </c>
    </row>
    <row r="342" spans="1:17" x14ac:dyDescent="0.15">
      <c r="A342">
        <v>31009</v>
      </c>
      <c r="B342">
        <v>3</v>
      </c>
      <c r="C342" t="s">
        <v>364</v>
      </c>
      <c r="D342" t="s">
        <v>9</v>
      </c>
      <c r="E342" t="s">
        <v>372</v>
      </c>
      <c r="F342">
        <v>31</v>
      </c>
      <c r="G342">
        <v>95310.616478099997</v>
      </c>
      <c r="H342">
        <v>226700584.597</v>
      </c>
      <c r="I342">
        <v>514.77565491199493</v>
      </c>
      <c r="J342">
        <v>164.20143226534131</v>
      </c>
      <c r="K342">
        <v>207.48577199876311</v>
      </c>
      <c r="L342">
        <v>186.60732032731181</v>
      </c>
      <c r="M342">
        <v>347.71316578984261</v>
      </c>
      <c r="N342">
        <v>0.99912368112310579</v>
      </c>
      <c r="O342">
        <v>48.0460636981243</v>
      </c>
      <c r="P342">
        <f t="shared" si="10"/>
        <v>5.4227534331665987</v>
      </c>
      <c r="Q342">
        <f t="shared" si="11"/>
        <v>0.39235328055407059</v>
      </c>
    </row>
    <row r="343" spans="1:17" x14ac:dyDescent="0.15">
      <c r="A343">
        <v>31010</v>
      </c>
      <c r="B343">
        <v>3</v>
      </c>
      <c r="C343" t="s">
        <v>364</v>
      </c>
      <c r="D343" t="s">
        <v>15</v>
      </c>
      <c r="E343" t="s">
        <v>373</v>
      </c>
      <c r="F343">
        <v>31</v>
      </c>
      <c r="G343">
        <v>81678.736482499997</v>
      </c>
      <c r="H343">
        <v>191119363.41299999</v>
      </c>
      <c r="I343">
        <v>479.60199221968651</v>
      </c>
      <c r="J343">
        <v>143.73018448799851</v>
      </c>
      <c r="K343">
        <v>231.09253360331061</v>
      </c>
      <c r="L343">
        <v>166.68919853493571</v>
      </c>
      <c r="M343">
        <v>349.04990975558758</v>
      </c>
      <c r="N343">
        <v>1.1649288309648798</v>
      </c>
      <c r="O343">
        <v>37.402124686270334</v>
      </c>
      <c r="P343">
        <f t="shared" si="10"/>
        <v>5.405558168039545</v>
      </c>
      <c r="Q343">
        <f t="shared" si="11"/>
        <v>0.31774165719057201</v>
      </c>
    </row>
    <row r="344" spans="1:17" x14ac:dyDescent="0.15">
      <c r="A344">
        <v>31088</v>
      </c>
      <c r="B344">
        <v>3</v>
      </c>
      <c r="C344" t="s">
        <v>364</v>
      </c>
      <c r="D344" t="s">
        <v>87</v>
      </c>
      <c r="E344" t="s">
        <v>374</v>
      </c>
      <c r="F344">
        <v>31</v>
      </c>
      <c r="G344">
        <v>47192.847212499997</v>
      </c>
      <c r="H344">
        <v>98168028.550799996</v>
      </c>
      <c r="I344">
        <v>243.05804574489591</v>
      </c>
      <c r="J344">
        <v>195.0026184245944</v>
      </c>
      <c r="K344">
        <v>94.773802697658539</v>
      </c>
      <c r="L344">
        <v>64.930019043385983</v>
      </c>
      <c r="M344">
        <v>172.57111731171611</v>
      </c>
      <c r="N344">
        <v>1.3427934869968876</v>
      </c>
      <c r="O344">
        <v>40.845148093848685</v>
      </c>
      <c r="P344">
        <f t="shared" si="10"/>
        <v>4.8814327233072046</v>
      </c>
      <c r="Q344">
        <f t="shared" si="11"/>
        <v>0.34249086041294952</v>
      </c>
    </row>
    <row r="345" spans="1:17" x14ac:dyDescent="0.15">
      <c r="A345">
        <v>31099</v>
      </c>
      <c r="B345">
        <v>3</v>
      </c>
      <c r="C345" t="s">
        <v>364</v>
      </c>
      <c r="D345" t="s">
        <v>342</v>
      </c>
      <c r="E345" t="s">
        <v>375</v>
      </c>
      <c r="F345">
        <v>31</v>
      </c>
      <c r="G345">
        <v>45600.459358400003</v>
      </c>
      <c r="H345">
        <v>65160370.365900002</v>
      </c>
      <c r="I345">
        <v>136.29367008805269</v>
      </c>
      <c r="J345">
        <v>66.220082581043243</v>
      </c>
      <c r="K345">
        <v>53.526623941957951</v>
      </c>
      <c r="L345">
        <v>63.528060130774968</v>
      </c>
      <c r="M345">
        <v>117.06603938341139</v>
      </c>
      <c r="N345">
        <v>1.1523139154621933</v>
      </c>
      <c r="O345">
        <v>16.424601708500195</v>
      </c>
      <c r="P345">
        <f t="shared" si="10"/>
        <v>4.3186234888776855</v>
      </c>
      <c r="Q345">
        <f t="shared" si="11"/>
        <v>0.15207368186097181</v>
      </c>
    </row>
    <row r="346" spans="1:17" x14ac:dyDescent="0.15">
      <c r="A346">
        <v>32001</v>
      </c>
      <c r="B346">
        <v>2</v>
      </c>
      <c r="C346" t="s">
        <v>376</v>
      </c>
      <c r="D346" t="s">
        <v>15</v>
      </c>
      <c r="E346" t="s">
        <v>377</v>
      </c>
      <c r="F346">
        <v>32</v>
      </c>
      <c r="G346">
        <v>40348.454848900001</v>
      </c>
      <c r="H346">
        <v>35343306.200599998</v>
      </c>
      <c r="I346">
        <v>172.89964801073069</v>
      </c>
      <c r="J346">
        <v>77.057232424616814</v>
      </c>
      <c r="K346">
        <v>81.431124687194824</v>
      </c>
      <c r="L346">
        <v>68.96910260617733</v>
      </c>
      <c r="M346">
        <v>132.713080316782</v>
      </c>
      <c r="N346">
        <v>2.5476573837668912</v>
      </c>
      <c r="O346">
        <v>30.280788900404243</v>
      </c>
      <c r="P346">
        <f t="shared" si="10"/>
        <v>4.5002832804780795</v>
      </c>
      <c r="Q346">
        <f t="shared" si="11"/>
        <v>0.26452184982380711</v>
      </c>
    </row>
    <row r="347" spans="1:17" x14ac:dyDescent="0.15">
      <c r="A347">
        <v>32002</v>
      </c>
      <c r="B347">
        <v>2</v>
      </c>
      <c r="C347" t="s">
        <v>376</v>
      </c>
      <c r="D347" t="s">
        <v>15</v>
      </c>
      <c r="E347" t="s">
        <v>378</v>
      </c>
      <c r="F347">
        <v>32</v>
      </c>
      <c r="G347">
        <v>73673.937734299994</v>
      </c>
      <c r="H347">
        <v>95404377.864700004</v>
      </c>
      <c r="I347">
        <v>373.69100910425192</v>
      </c>
      <c r="J347">
        <v>143.30925680696959</v>
      </c>
      <c r="K347">
        <v>156.6099575906992</v>
      </c>
      <c r="L347">
        <v>134.89795659482479</v>
      </c>
      <c r="M347">
        <v>249.01963913440699</v>
      </c>
      <c r="N347">
        <v>1.7919429522843806</v>
      </c>
      <c r="O347">
        <v>50.06487456298747</v>
      </c>
      <c r="P347">
        <f t="shared" si="10"/>
        <v>5.1414249463517043</v>
      </c>
      <c r="Q347">
        <f t="shared" si="11"/>
        <v>0.40589751169484067</v>
      </c>
    </row>
    <row r="348" spans="1:17" x14ac:dyDescent="0.15">
      <c r="A348">
        <v>32003</v>
      </c>
      <c r="B348">
        <v>2</v>
      </c>
      <c r="C348" t="s">
        <v>376</v>
      </c>
      <c r="D348" t="s">
        <v>15</v>
      </c>
      <c r="E348" t="s">
        <v>379</v>
      </c>
      <c r="F348">
        <v>32</v>
      </c>
      <c r="G348">
        <v>108831.704279</v>
      </c>
      <c r="H348">
        <v>249957042.78200001</v>
      </c>
      <c r="I348">
        <v>754.70413452386856</v>
      </c>
      <c r="J348">
        <v>422.50889603793621</v>
      </c>
      <c r="K348">
        <v>353.45720872282982</v>
      </c>
      <c r="L348">
        <v>350.75246024876827</v>
      </c>
      <c r="M348">
        <v>516.73852881789207</v>
      </c>
      <c r="N348">
        <v>1.643739535737714</v>
      </c>
      <c r="O348">
        <v>46.051453962675161</v>
      </c>
      <c r="P348">
        <f t="shared" si="10"/>
        <v>6.018262925058524</v>
      </c>
      <c r="Q348">
        <f t="shared" si="11"/>
        <v>0.37878879803523713</v>
      </c>
    </row>
    <row r="349" spans="1:17" x14ac:dyDescent="0.15">
      <c r="A349">
        <v>32004</v>
      </c>
      <c r="B349">
        <v>2</v>
      </c>
      <c r="C349" t="s">
        <v>376</v>
      </c>
      <c r="D349" t="s">
        <v>15</v>
      </c>
      <c r="E349" t="s">
        <v>380</v>
      </c>
      <c r="F349">
        <v>32</v>
      </c>
      <c r="G349">
        <v>35714.0473213</v>
      </c>
      <c r="H349">
        <v>33990585.508000001</v>
      </c>
      <c r="I349">
        <v>145.82520651817319</v>
      </c>
      <c r="J349">
        <v>81.082293435931206</v>
      </c>
      <c r="K349">
        <v>84.180263608694077</v>
      </c>
      <c r="L349">
        <v>74.055075883865356</v>
      </c>
      <c r="M349">
        <v>135.03060710430151</v>
      </c>
      <c r="N349">
        <v>2.7533229748623027</v>
      </c>
      <c r="O349">
        <v>7.9941871293917997</v>
      </c>
      <c r="P349">
        <f t="shared" si="10"/>
        <v>4.5388921261507802</v>
      </c>
      <c r="Q349">
        <f t="shared" si="11"/>
        <v>7.6907216811623158E-2</v>
      </c>
    </row>
    <row r="350" spans="1:17" x14ac:dyDescent="0.15">
      <c r="A350">
        <v>32005</v>
      </c>
      <c r="B350">
        <v>2</v>
      </c>
      <c r="C350" t="s">
        <v>376</v>
      </c>
      <c r="D350" t="s">
        <v>9</v>
      </c>
      <c r="E350" t="s">
        <v>381</v>
      </c>
      <c r="F350">
        <v>32</v>
      </c>
      <c r="G350">
        <v>31230.045928899999</v>
      </c>
      <c r="H350">
        <v>19797964.656399999</v>
      </c>
      <c r="I350">
        <v>115.7000657916069</v>
      </c>
      <c r="J350">
        <v>55.228528797626502</v>
      </c>
      <c r="K350">
        <v>55.605100274085999</v>
      </c>
      <c r="L350">
        <v>53.498158901929862</v>
      </c>
      <c r="M350">
        <v>82.217275261878967</v>
      </c>
      <c r="N350">
        <v>3.1133132561157053</v>
      </c>
      <c r="O350">
        <v>40.724763041682351</v>
      </c>
      <c r="P350">
        <f t="shared" si="10"/>
        <v>4.121266652052137</v>
      </c>
      <c r="Q350">
        <f t="shared" si="11"/>
        <v>0.34163576152105257</v>
      </c>
    </row>
    <row r="351" spans="1:17" x14ac:dyDescent="0.15">
      <c r="A351">
        <v>32006</v>
      </c>
      <c r="B351">
        <v>2</v>
      </c>
      <c r="C351" t="s">
        <v>376</v>
      </c>
      <c r="D351" t="s">
        <v>15</v>
      </c>
      <c r="E351" t="s">
        <v>382</v>
      </c>
      <c r="F351">
        <v>32</v>
      </c>
      <c r="G351">
        <v>35867.218098400001</v>
      </c>
      <c r="H351">
        <v>49443158.639099993</v>
      </c>
      <c r="I351">
        <v>246.82425147295001</v>
      </c>
      <c r="J351">
        <v>89.52786023914814</v>
      </c>
      <c r="K351">
        <v>100.9291367381811</v>
      </c>
      <c r="L351">
        <v>108.0452441126108</v>
      </c>
      <c r="M351">
        <v>175.13220790028569</v>
      </c>
      <c r="N351">
        <v>2.394843199882422</v>
      </c>
      <c r="O351">
        <v>40.935956002726421</v>
      </c>
      <c r="P351">
        <f t="shared" si="10"/>
        <v>4.7741414583819184</v>
      </c>
      <c r="Q351">
        <f t="shared" si="11"/>
        <v>0.34313538845759961</v>
      </c>
    </row>
    <row r="352" spans="1:17" x14ac:dyDescent="0.15">
      <c r="A352">
        <v>32007</v>
      </c>
      <c r="B352">
        <v>2</v>
      </c>
      <c r="C352" t="s">
        <v>376</v>
      </c>
      <c r="D352" t="s">
        <v>15</v>
      </c>
      <c r="E352" t="s">
        <v>383</v>
      </c>
      <c r="F352">
        <v>32</v>
      </c>
      <c r="G352">
        <v>46804.0445703</v>
      </c>
      <c r="H352">
        <v>44463625.272699997</v>
      </c>
      <c r="I352">
        <v>265.62408864498138</v>
      </c>
      <c r="J352">
        <v>128.5531872808933</v>
      </c>
      <c r="K352">
        <v>133.39753478765491</v>
      </c>
      <c r="L352">
        <v>135.91441076993939</v>
      </c>
      <c r="M352">
        <v>215.9588694572449</v>
      </c>
      <c r="N352">
        <v>3.4512705527894241</v>
      </c>
      <c r="O352">
        <v>22.997536203332043</v>
      </c>
      <c r="P352">
        <f t="shared" si="10"/>
        <v>5.0334138847256451</v>
      </c>
      <c r="Q352">
        <f t="shared" si="11"/>
        <v>0.20699413831648616</v>
      </c>
    </row>
    <row r="353" spans="1:17" x14ac:dyDescent="0.15">
      <c r="A353">
        <v>32008</v>
      </c>
      <c r="B353">
        <v>2</v>
      </c>
      <c r="C353" t="s">
        <v>376</v>
      </c>
      <c r="D353" t="s">
        <v>15</v>
      </c>
      <c r="E353" t="s">
        <v>384</v>
      </c>
      <c r="F353">
        <v>32</v>
      </c>
      <c r="G353">
        <v>21639.771471</v>
      </c>
      <c r="H353">
        <v>21534104.803399999</v>
      </c>
      <c r="I353">
        <v>221.61639273166659</v>
      </c>
      <c r="J353">
        <v>150.00178590416911</v>
      </c>
      <c r="K353">
        <v>140.35898190736771</v>
      </c>
      <c r="L353">
        <v>171.25647285580641</v>
      </c>
      <c r="M353">
        <v>205.40365833044049</v>
      </c>
      <c r="N353">
        <v>7.7437732504727617</v>
      </c>
      <c r="O353">
        <v>7.8931088827756293</v>
      </c>
      <c r="P353">
        <f t="shared" si="10"/>
        <v>5.1165270171351303</v>
      </c>
      <c r="Q353">
        <f t="shared" si="11"/>
        <v>7.5970818460548095E-2</v>
      </c>
    </row>
    <row r="354" spans="1:17" x14ac:dyDescent="0.15">
      <c r="A354">
        <v>32009</v>
      </c>
      <c r="B354">
        <v>2</v>
      </c>
      <c r="C354" t="s">
        <v>376</v>
      </c>
      <c r="D354" t="s">
        <v>15</v>
      </c>
      <c r="E354" t="s">
        <v>385</v>
      </c>
      <c r="F354">
        <v>32</v>
      </c>
      <c r="G354">
        <v>87186.568134100002</v>
      </c>
      <c r="H354">
        <v>150337414.70199999</v>
      </c>
      <c r="I354">
        <v>436.97175866365433</v>
      </c>
      <c r="J354">
        <v>230.67451466619971</v>
      </c>
      <c r="K354">
        <v>216.74589040875429</v>
      </c>
      <c r="L354">
        <v>205.26865719258791</v>
      </c>
      <c r="M354">
        <v>344.96135884523392</v>
      </c>
      <c r="N354">
        <v>1.6590188528423317</v>
      </c>
      <c r="O354">
        <v>26.672668534941806</v>
      </c>
      <c r="P354">
        <f t="shared" si="10"/>
        <v>5.5191085743832824</v>
      </c>
      <c r="Q354">
        <f t="shared" si="11"/>
        <v>0.23643616011227664</v>
      </c>
    </row>
    <row r="355" spans="1:17" x14ac:dyDescent="0.15">
      <c r="A355">
        <v>32010</v>
      </c>
      <c r="B355">
        <v>2</v>
      </c>
      <c r="C355" t="s">
        <v>376</v>
      </c>
      <c r="D355" t="s">
        <v>15</v>
      </c>
      <c r="E355" t="s">
        <v>386</v>
      </c>
      <c r="F355">
        <v>32</v>
      </c>
      <c r="G355">
        <v>36242.914346600002</v>
      </c>
      <c r="H355">
        <v>35166067.742200002</v>
      </c>
      <c r="I355">
        <v>221.5815865397453</v>
      </c>
      <c r="J355">
        <v>102.0721565783024</v>
      </c>
      <c r="K355">
        <v>108.4338060319424</v>
      </c>
      <c r="L355">
        <v>101.5062167048454</v>
      </c>
      <c r="M355">
        <v>169.64308109879491</v>
      </c>
      <c r="N355">
        <v>3.4241478457647463</v>
      </c>
      <c r="O355">
        <v>30.616341736155455</v>
      </c>
      <c r="P355">
        <f t="shared" si="10"/>
        <v>4.7909342696765149</v>
      </c>
      <c r="Q355">
        <f t="shared" si="11"/>
        <v>0.26709415117456992</v>
      </c>
    </row>
    <row r="356" spans="1:17" x14ac:dyDescent="0.15">
      <c r="A356">
        <v>32011</v>
      </c>
      <c r="B356">
        <v>2</v>
      </c>
      <c r="C356" t="s">
        <v>376</v>
      </c>
      <c r="D356" t="s">
        <v>15</v>
      </c>
      <c r="E356" t="s">
        <v>387</v>
      </c>
      <c r="F356">
        <v>32</v>
      </c>
      <c r="G356">
        <v>44538.871526700001</v>
      </c>
      <c r="H356">
        <v>40692490.261100002</v>
      </c>
      <c r="I356">
        <v>181.7756430506706</v>
      </c>
      <c r="J356">
        <v>76.550261929631233</v>
      </c>
      <c r="K356">
        <v>89.038765892386436</v>
      </c>
      <c r="L356">
        <v>77.230568140745163</v>
      </c>
      <c r="M356">
        <v>143.39925679564479</v>
      </c>
      <c r="N356">
        <v>2.3727894894135639</v>
      </c>
      <c r="O356">
        <v>26.761914331059032</v>
      </c>
      <c r="P356">
        <f t="shared" si="10"/>
        <v>4.5701098237327935</v>
      </c>
      <c r="Q356">
        <f t="shared" si="11"/>
        <v>0.23714045073273571</v>
      </c>
    </row>
    <row r="357" spans="1:17" x14ac:dyDescent="0.15">
      <c r="A357">
        <v>32012</v>
      </c>
      <c r="B357">
        <v>2</v>
      </c>
      <c r="C357" t="s">
        <v>376</v>
      </c>
      <c r="D357" t="s">
        <v>15</v>
      </c>
      <c r="E357" t="s">
        <v>388</v>
      </c>
      <c r="F357">
        <v>32</v>
      </c>
      <c r="G357">
        <v>45903.229393699999</v>
      </c>
      <c r="H357">
        <v>48528626.847999997</v>
      </c>
      <c r="I357">
        <v>212.0655625462532</v>
      </c>
      <c r="J357">
        <v>96.480011060833931</v>
      </c>
      <c r="K357">
        <v>98.540551409125328</v>
      </c>
      <c r="L357">
        <v>91.514367155730724</v>
      </c>
      <c r="M357">
        <v>177.70506063103679</v>
      </c>
      <c r="N357">
        <v>2.3915780252283163</v>
      </c>
      <c r="O357">
        <v>19.335691281498171</v>
      </c>
      <c r="P357">
        <f t="shared" si="10"/>
        <v>4.7541072777748843</v>
      </c>
      <c r="Q357">
        <f t="shared" si="11"/>
        <v>0.17677027089145003</v>
      </c>
    </row>
    <row r="358" spans="1:17" x14ac:dyDescent="0.15">
      <c r="A358">
        <v>32013</v>
      </c>
      <c r="B358">
        <v>2</v>
      </c>
      <c r="C358" t="s">
        <v>376</v>
      </c>
      <c r="D358" t="s">
        <v>15</v>
      </c>
      <c r="E358" t="s">
        <v>389</v>
      </c>
      <c r="F358">
        <v>32</v>
      </c>
      <c r="G358">
        <v>40334.637280800001</v>
      </c>
      <c r="H358">
        <v>34751136.499600001</v>
      </c>
      <c r="I358">
        <v>163.32617402076721</v>
      </c>
      <c r="J358">
        <v>55.307314559817307</v>
      </c>
      <c r="K358">
        <v>62.184356555342667</v>
      </c>
      <c r="L358">
        <v>48.899491935968399</v>
      </c>
      <c r="M358">
        <v>105.27232581377029</v>
      </c>
      <c r="N358">
        <v>1.9543496719022819</v>
      </c>
      <c r="O358">
        <v>55.146352812320117</v>
      </c>
      <c r="P358">
        <f t="shared" si="10"/>
        <v>4.2182697659546262</v>
      </c>
      <c r="Q358">
        <f t="shared" si="11"/>
        <v>0.43919869713608328</v>
      </c>
    </row>
    <row r="359" spans="1:17" x14ac:dyDescent="0.15">
      <c r="A359">
        <v>32014</v>
      </c>
      <c r="B359">
        <v>2</v>
      </c>
      <c r="C359" t="s">
        <v>376</v>
      </c>
      <c r="D359" t="s">
        <v>15</v>
      </c>
      <c r="E359" t="s">
        <v>390</v>
      </c>
      <c r="F359">
        <v>32</v>
      </c>
      <c r="G359">
        <v>35942.608714000002</v>
      </c>
      <c r="H359">
        <v>37456573.515100002</v>
      </c>
      <c r="I359">
        <v>215.57677656412119</v>
      </c>
      <c r="J359">
        <v>78.138329595327377</v>
      </c>
      <c r="K359">
        <v>93.497396260499954</v>
      </c>
      <c r="L359">
        <v>81.923908829689026</v>
      </c>
      <c r="M359">
        <v>149.04423615336421</v>
      </c>
      <c r="N359">
        <v>2.6871376173569197</v>
      </c>
      <c r="O359">
        <v>44.639458812950025</v>
      </c>
      <c r="P359">
        <f t="shared" si="10"/>
        <v>4.6116587666418667</v>
      </c>
      <c r="Q359">
        <f t="shared" si="11"/>
        <v>0.36907396903476819</v>
      </c>
    </row>
    <row r="360" spans="1:17" x14ac:dyDescent="0.15">
      <c r="A360">
        <v>32015</v>
      </c>
      <c r="B360">
        <v>2</v>
      </c>
      <c r="C360" t="s">
        <v>376</v>
      </c>
      <c r="D360" t="s">
        <v>15</v>
      </c>
      <c r="E360" t="s">
        <v>391</v>
      </c>
      <c r="F360">
        <v>32</v>
      </c>
      <c r="G360">
        <v>65175.016931700004</v>
      </c>
      <c r="H360">
        <v>65244211.37910001</v>
      </c>
      <c r="I360">
        <v>247.64392840862271</v>
      </c>
      <c r="J360">
        <v>77.486051164567471</v>
      </c>
      <c r="K360">
        <v>102.12254475057129</v>
      </c>
      <c r="L360">
        <v>73.201534368097782</v>
      </c>
      <c r="M360">
        <v>163.25619408488271</v>
      </c>
      <c r="N360">
        <v>1.5942652825956287</v>
      </c>
      <c r="O360">
        <v>51.690372176545921</v>
      </c>
      <c r="P360">
        <f t="shared" si="10"/>
        <v>4.6445503200104001</v>
      </c>
      <c r="Q360">
        <f t="shared" si="11"/>
        <v>0.41667123214630486</v>
      </c>
    </row>
    <row r="361" spans="1:17" x14ac:dyDescent="0.15">
      <c r="A361">
        <v>32016</v>
      </c>
      <c r="B361">
        <v>2</v>
      </c>
      <c r="C361" t="s">
        <v>376</v>
      </c>
      <c r="D361" t="s">
        <v>15</v>
      </c>
      <c r="E361" t="s">
        <v>392</v>
      </c>
      <c r="F361">
        <v>32</v>
      </c>
      <c r="G361">
        <v>32548.516618000001</v>
      </c>
      <c r="H361">
        <v>28205684.266800001</v>
      </c>
      <c r="I361">
        <v>180.09955942630771</v>
      </c>
      <c r="J361">
        <v>96.022354319691658</v>
      </c>
      <c r="K361">
        <v>105.4653085768223</v>
      </c>
      <c r="L361">
        <v>133.9203412681818</v>
      </c>
      <c r="M361">
        <v>177.37802258133891</v>
      </c>
      <c r="N361">
        <v>4.5450592679789947</v>
      </c>
      <c r="O361">
        <v>1.5343145702962162</v>
      </c>
      <c r="P361">
        <f t="shared" si="10"/>
        <v>4.8535642951801208</v>
      </c>
      <c r="Q361">
        <f t="shared" si="11"/>
        <v>1.5226629943614789E-2</v>
      </c>
    </row>
    <row r="362" spans="1:17" x14ac:dyDescent="0.15">
      <c r="A362">
        <v>32017</v>
      </c>
      <c r="B362">
        <v>2</v>
      </c>
      <c r="C362" t="s">
        <v>376</v>
      </c>
      <c r="D362" t="s">
        <v>15</v>
      </c>
      <c r="E362" t="s">
        <v>393</v>
      </c>
      <c r="F362">
        <v>32</v>
      </c>
      <c r="G362">
        <v>30365.0152309</v>
      </c>
      <c r="H362">
        <v>31411496.956300002</v>
      </c>
      <c r="I362">
        <v>143.0683827996254</v>
      </c>
      <c r="J362">
        <v>71.298918262124062</v>
      </c>
      <c r="K362">
        <v>76.486930280923843</v>
      </c>
      <c r="L362">
        <v>71.485396057367325</v>
      </c>
      <c r="M362">
        <v>118.0388211905956</v>
      </c>
      <c r="N362">
        <v>2.6846067401712825</v>
      </c>
      <c r="O362">
        <v>21.204516748447464</v>
      </c>
      <c r="P362">
        <f t="shared" si="10"/>
        <v>4.4347082227526977</v>
      </c>
      <c r="Q362">
        <f t="shared" si="11"/>
        <v>0.19230915385411063</v>
      </c>
    </row>
    <row r="363" spans="1:17" x14ac:dyDescent="0.15">
      <c r="A363">
        <v>32018</v>
      </c>
      <c r="B363">
        <v>2</v>
      </c>
      <c r="C363" t="s">
        <v>376</v>
      </c>
      <c r="D363" t="s">
        <v>9</v>
      </c>
      <c r="E363" t="s">
        <v>394</v>
      </c>
      <c r="F363">
        <v>32</v>
      </c>
      <c r="G363">
        <v>34866.869505399998</v>
      </c>
      <c r="H363">
        <v>16699403.224400001</v>
      </c>
      <c r="I363">
        <v>92.961810529232025</v>
      </c>
      <c r="J363">
        <v>48.642633259296417</v>
      </c>
      <c r="K363">
        <v>48.929379314184189</v>
      </c>
      <c r="L363">
        <v>48.668301567435257</v>
      </c>
      <c r="M363">
        <v>77.090377330780029</v>
      </c>
      <c r="N363">
        <v>3.3433933008064129</v>
      </c>
      <c r="O363">
        <v>20.588086020581684</v>
      </c>
      <c r="P363">
        <f t="shared" si="10"/>
        <v>4.0223592332958331</v>
      </c>
      <c r="Q363">
        <f t="shared" si="11"/>
        <v>0.18721030420927676</v>
      </c>
    </row>
    <row r="364" spans="1:17" x14ac:dyDescent="0.15">
      <c r="A364">
        <v>33001</v>
      </c>
      <c r="B364">
        <v>2</v>
      </c>
      <c r="C364" t="s">
        <v>395</v>
      </c>
      <c r="D364" t="s">
        <v>9</v>
      </c>
      <c r="E364" t="s">
        <v>396</v>
      </c>
      <c r="F364">
        <v>33</v>
      </c>
      <c r="G364">
        <v>53494.270818500001</v>
      </c>
      <c r="H364">
        <v>36248059.3226</v>
      </c>
      <c r="I364">
        <v>150.75271481275561</v>
      </c>
      <c r="J364">
        <v>52.874365270137787</v>
      </c>
      <c r="K364">
        <v>57.916818007826812</v>
      </c>
      <c r="L364">
        <v>46.327135309576988</v>
      </c>
      <c r="M364">
        <v>104.3449523746967</v>
      </c>
      <c r="N364">
        <v>1.8032915130384701</v>
      </c>
      <c r="O364">
        <v>44.475330508955821</v>
      </c>
      <c r="P364">
        <f t="shared" si="10"/>
        <v>4.1799994573090045</v>
      </c>
      <c r="Q364">
        <f t="shared" si="11"/>
        <v>0.36793858386813127</v>
      </c>
    </row>
    <row r="365" spans="1:17" x14ac:dyDescent="0.15">
      <c r="A365">
        <v>33002</v>
      </c>
      <c r="B365">
        <v>2</v>
      </c>
      <c r="C365" t="s">
        <v>395</v>
      </c>
      <c r="D365" t="s">
        <v>9</v>
      </c>
      <c r="E365" t="s">
        <v>397</v>
      </c>
      <c r="F365">
        <v>33</v>
      </c>
      <c r="G365">
        <v>49840.0711839</v>
      </c>
      <c r="H365">
        <v>39290310.277999997</v>
      </c>
      <c r="I365">
        <v>166.67962139844889</v>
      </c>
      <c r="J365">
        <v>51.84090867638588</v>
      </c>
      <c r="K365">
        <v>56.983928829431527</v>
      </c>
      <c r="L365">
        <v>49.332361504435539</v>
      </c>
      <c r="M365">
        <v>106.0415352880955</v>
      </c>
      <c r="N365">
        <v>1.6810680065199335</v>
      </c>
      <c r="O365">
        <v>57.183334761808915</v>
      </c>
      <c r="P365">
        <f t="shared" si="10"/>
        <v>4.1904072402617354</v>
      </c>
      <c r="Q365">
        <f t="shared" si="11"/>
        <v>0.45224267542165109</v>
      </c>
    </row>
    <row r="366" spans="1:17" x14ac:dyDescent="0.15">
      <c r="A366">
        <v>33003</v>
      </c>
      <c r="B366">
        <v>2</v>
      </c>
      <c r="C366" t="s">
        <v>395</v>
      </c>
      <c r="D366" t="s">
        <v>9</v>
      </c>
      <c r="E366" t="s">
        <v>398</v>
      </c>
      <c r="F366">
        <v>33</v>
      </c>
      <c r="G366">
        <v>31369.676509100002</v>
      </c>
      <c r="H366">
        <v>19809967.634100001</v>
      </c>
      <c r="I366">
        <v>215.89655274152759</v>
      </c>
      <c r="J366">
        <v>93.675652712583542</v>
      </c>
      <c r="K366">
        <v>105.0852140188217</v>
      </c>
      <c r="L366">
        <v>110.4050490558147</v>
      </c>
      <c r="M366">
        <v>128.4315881729126</v>
      </c>
      <c r="N366">
        <v>5.5224409252298772</v>
      </c>
      <c r="O366">
        <v>68.102377158847716</v>
      </c>
      <c r="P366">
        <f t="shared" si="10"/>
        <v>4.6950051860413859</v>
      </c>
      <c r="Q366">
        <f t="shared" si="11"/>
        <v>0.51940299566407422</v>
      </c>
    </row>
    <row r="367" spans="1:17" x14ac:dyDescent="0.15">
      <c r="A367">
        <v>33004</v>
      </c>
      <c r="B367">
        <v>2</v>
      </c>
      <c r="C367" t="s">
        <v>395</v>
      </c>
      <c r="D367" t="s">
        <v>9</v>
      </c>
      <c r="E367" t="s">
        <v>399</v>
      </c>
      <c r="F367">
        <v>33</v>
      </c>
      <c r="G367">
        <v>36724.864784899997</v>
      </c>
      <c r="H367">
        <v>23307120.789700009</v>
      </c>
      <c r="I367">
        <v>132.47617518901819</v>
      </c>
      <c r="J367">
        <v>52.345453202724457</v>
      </c>
      <c r="K367">
        <v>45.560412138700492</v>
      </c>
      <c r="L367">
        <v>47.317971765995033</v>
      </c>
      <c r="M367">
        <v>97.795294374227524</v>
      </c>
      <c r="N367">
        <v>2.6067047671225398</v>
      </c>
      <c r="O367">
        <v>35.462729609544787</v>
      </c>
      <c r="P367">
        <f t="shared" si="10"/>
        <v>4.1068458094987346</v>
      </c>
      <c r="Q367">
        <f t="shared" si="11"/>
        <v>0.30352635826406882</v>
      </c>
    </row>
    <row r="368" spans="1:17" x14ac:dyDescent="0.15">
      <c r="A368">
        <v>33005</v>
      </c>
      <c r="B368">
        <v>2</v>
      </c>
      <c r="C368" t="s">
        <v>395</v>
      </c>
      <c r="D368" t="s">
        <v>78</v>
      </c>
      <c r="E368" t="s">
        <v>400</v>
      </c>
      <c r="F368">
        <v>33</v>
      </c>
      <c r="G368">
        <v>120592.54227000001</v>
      </c>
      <c r="H368">
        <v>311132480.26800001</v>
      </c>
      <c r="I368">
        <v>1746.1189435422421</v>
      </c>
      <c r="J368">
        <v>893.39201045781374</v>
      </c>
      <c r="K368">
        <v>848.70305889844894</v>
      </c>
      <c r="L368">
        <v>862.78807916864753</v>
      </c>
      <c r="M368">
        <v>1144.7843040525911</v>
      </c>
      <c r="N368">
        <v>3.0129186844681506</v>
      </c>
      <c r="O368">
        <v>52.528204427759675</v>
      </c>
      <c r="P368">
        <f t="shared" si="10"/>
        <v>6.8431280745996572</v>
      </c>
      <c r="Q368">
        <f t="shared" si="11"/>
        <v>0.42217934002605162</v>
      </c>
    </row>
    <row r="369" spans="1:17" x14ac:dyDescent="0.15">
      <c r="A369">
        <v>33006</v>
      </c>
      <c r="B369">
        <v>2</v>
      </c>
      <c r="C369" t="s">
        <v>395</v>
      </c>
      <c r="D369" t="s">
        <v>78</v>
      </c>
      <c r="E369" t="s">
        <v>401</v>
      </c>
      <c r="F369">
        <v>33</v>
      </c>
      <c r="G369">
        <v>80177.828097299993</v>
      </c>
      <c r="H369">
        <v>109987904.199</v>
      </c>
      <c r="I369">
        <v>704.94953966140747</v>
      </c>
      <c r="J369">
        <v>409.9163811057806</v>
      </c>
      <c r="K369">
        <v>427.41898396611208</v>
      </c>
      <c r="L369">
        <v>388.56553176045418</v>
      </c>
      <c r="M369">
        <v>463.32413390278822</v>
      </c>
      <c r="N369">
        <v>3.8395700032588067</v>
      </c>
      <c r="O369">
        <v>52.150403589663988</v>
      </c>
      <c r="P369">
        <f t="shared" si="10"/>
        <v>6.0457307799304747</v>
      </c>
      <c r="Q369">
        <f t="shared" si="11"/>
        <v>0.4196993429288538</v>
      </c>
    </row>
    <row r="370" spans="1:17" x14ac:dyDescent="0.15">
      <c r="A370">
        <v>33007</v>
      </c>
      <c r="B370">
        <v>2</v>
      </c>
      <c r="C370" t="s">
        <v>395</v>
      </c>
      <c r="D370" t="s">
        <v>9</v>
      </c>
      <c r="E370" t="s">
        <v>402</v>
      </c>
      <c r="F370">
        <v>33</v>
      </c>
      <c r="G370">
        <v>51587.954718000001</v>
      </c>
      <c r="H370">
        <v>47686138.4001</v>
      </c>
      <c r="I370">
        <v>176.1068848371506</v>
      </c>
      <c r="J370">
        <v>64.629316806793213</v>
      </c>
      <c r="K370">
        <v>75.224658623337746</v>
      </c>
      <c r="L370">
        <v>66.998532518744469</v>
      </c>
      <c r="M370">
        <v>129.6326510310173</v>
      </c>
      <c r="N370">
        <v>1.7640616868401484</v>
      </c>
      <c r="O370">
        <v>35.850716186474791</v>
      </c>
      <c r="P370">
        <f t="shared" si="10"/>
        <v>4.4322596829206375</v>
      </c>
      <c r="Q370">
        <f t="shared" si="11"/>
        <v>0.30638642176197539</v>
      </c>
    </row>
    <row r="371" spans="1:17" x14ac:dyDescent="0.15">
      <c r="A371">
        <v>33008</v>
      </c>
      <c r="B371">
        <v>2</v>
      </c>
      <c r="C371" t="s">
        <v>395</v>
      </c>
      <c r="D371" t="s">
        <v>15</v>
      </c>
      <c r="E371" t="s">
        <v>403</v>
      </c>
      <c r="F371">
        <v>33</v>
      </c>
      <c r="G371">
        <v>84034.343069399998</v>
      </c>
      <c r="H371">
        <v>157401539.77700001</v>
      </c>
      <c r="I371">
        <v>441.60604712367058</v>
      </c>
      <c r="J371">
        <v>168.35119961202139</v>
      </c>
      <c r="K371">
        <v>187.0340174138546</v>
      </c>
      <c r="L371">
        <v>156.44008231163019</v>
      </c>
      <c r="M371">
        <v>334.30570787191391</v>
      </c>
      <c r="N371">
        <v>1.343905225463778</v>
      </c>
      <c r="O371">
        <v>32.096472397913047</v>
      </c>
      <c r="P371">
        <f t="shared" si="10"/>
        <v>5.3543798413550272</v>
      </c>
      <c r="Q371">
        <f t="shared" si="11"/>
        <v>0.27836232115571935</v>
      </c>
    </row>
    <row r="372" spans="1:17" x14ac:dyDescent="0.15">
      <c r="A372">
        <v>33009</v>
      </c>
      <c r="B372">
        <v>2</v>
      </c>
      <c r="C372" t="s">
        <v>395</v>
      </c>
      <c r="D372" t="s">
        <v>15</v>
      </c>
      <c r="E372" t="s">
        <v>404</v>
      </c>
      <c r="F372">
        <v>33</v>
      </c>
      <c r="G372">
        <v>57042.300042499999</v>
      </c>
      <c r="H372">
        <v>55318202.843699999</v>
      </c>
      <c r="I372">
        <v>333.80254137516022</v>
      </c>
      <c r="J372">
        <v>151.44244936108589</v>
      </c>
      <c r="K372">
        <v>105.214058727026</v>
      </c>
      <c r="L372">
        <v>103.6461390405893</v>
      </c>
      <c r="M372">
        <v>204.61573714017871</v>
      </c>
      <c r="N372">
        <v>2.5530402075110823</v>
      </c>
      <c r="O372">
        <v>63.136299309411307</v>
      </c>
      <c r="P372">
        <f t="shared" si="10"/>
        <v>4.950386906970814</v>
      </c>
      <c r="Q372">
        <f t="shared" si="11"/>
        <v>0.48941585748712058</v>
      </c>
    </row>
    <row r="373" spans="1:17" x14ac:dyDescent="0.15">
      <c r="A373">
        <v>33010</v>
      </c>
      <c r="B373">
        <v>2</v>
      </c>
      <c r="C373" t="s">
        <v>395</v>
      </c>
      <c r="D373" t="s">
        <v>15</v>
      </c>
      <c r="E373" t="s">
        <v>405</v>
      </c>
      <c r="F373">
        <v>33</v>
      </c>
      <c r="G373">
        <v>95692.262795600007</v>
      </c>
      <c r="H373">
        <v>289433325.42199999</v>
      </c>
      <c r="I373">
        <v>778.94812119007111</v>
      </c>
      <c r="J373">
        <v>378.63241152465338</v>
      </c>
      <c r="K373">
        <v>331.84201949834818</v>
      </c>
      <c r="L373">
        <v>323.72707359492779</v>
      </c>
      <c r="M373">
        <v>520.63333368301392</v>
      </c>
      <c r="N373">
        <v>1.3429991484515136</v>
      </c>
      <c r="O373">
        <v>49.615491516786243</v>
      </c>
      <c r="P373">
        <f t="shared" si="10"/>
        <v>5.9628302445411201</v>
      </c>
      <c r="Q373">
        <f t="shared" si="11"/>
        <v>0.4028984271107463</v>
      </c>
    </row>
    <row r="374" spans="1:17" x14ac:dyDescent="0.15">
      <c r="A374">
        <v>33011</v>
      </c>
      <c r="B374">
        <v>2</v>
      </c>
      <c r="C374" t="s">
        <v>395</v>
      </c>
      <c r="D374" t="s">
        <v>15</v>
      </c>
      <c r="E374" t="s">
        <v>406</v>
      </c>
      <c r="F374">
        <v>33</v>
      </c>
      <c r="G374">
        <v>61577.210337999997</v>
      </c>
      <c r="H374">
        <v>44011439.768200003</v>
      </c>
      <c r="I374">
        <v>215.93283224105829</v>
      </c>
      <c r="J374">
        <v>71.802126482129097</v>
      </c>
      <c r="K374">
        <v>72.516511365771294</v>
      </c>
      <c r="L374">
        <v>64.666804224252701</v>
      </c>
      <c r="M374">
        <v>145.4534855186939</v>
      </c>
      <c r="N374">
        <v>2.0133340868738352</v>
      </c>
      <c r="O374">
        <v>48.454903965368565</v>
      </c>
      <c r="P374">
        <f t="shared" si="10"/>
        <v>4.4842416924109338</v>
      </c>
      <c r="Q374">
        <f t="shared" si="11"/>
        <v>0.39511104913457995</v>
      </c>
    </row>
    <row r="375" spans="1:17" x14ac:dyDescent="0.15">
      <c r="A375">
        <v>33012</v>
      </c>
      <c r="B375">
        <v>2</v>
      </c>
      <c r="C375" t="s">
        <v>395</v>
      </c>
      <c r="D375" t="s">
        <v>9</v>
      </c>
      <c r="E375" t="s">
        <v>407</v>
      </c>
      <c r="F375">
        <v>33</v>
      </c>
      <c r="G375">
        <v>24628.083204300001</v>
      </c>
      <c r="H375">
        <v>15484394.3594</v>
      </c>
      <c r="I375">
        <v>194.57354962825781</v>
      </c>
      <c r="J375">
        <v>97.895606726408005</v>
      </c>
      <c r="K375">
        <v>114.864988386631</v>
      </c>
      <c r="L375">
        <v>105.4736421108246</v>
      </c>
      <c r="M375">
        <v>122.6950523257256</v>
      </c>
      <c r="N375">
        <v>7.1189301840842978</v>
      </c>
      <c r="O375">
        <v>58.583044662397832</v>
      </c>
      <c r="P375">
        <f t="shared" si="10"/>
        <v>4.7025901603135436</v>
      </c>
      <c r="Q375">
        <f t="shared" si="11"/>
        <v>0.46110821120772005</v>
      </c>
    </row>
    <row r="376" spans="1:17" x14ac:dyDescent="0.15">
      <c r="A376">
        <v>33013</v>
      </c>
      <c r="B376">
        <v>2</v>
      </c>
      <c r="C376" t="s">
        <v>395</v>
      </c>
      <c r="D376" t="s">
        <v>9</v>
      </c>
      <c r="E376" t="s">
        <v>408</v>
      </c>
      <c r="F376">
        <v>33</v>
      </c>
      <c r="G376">
        <v>27727.1058687</v>
      </c>
      <c r="H376">
        <v>23647878.5429</v>
      </c>
      <c r="I376">
        <v>192.71492993831629</v>
      </c>
      <c r="J376">
        <v>85.174476951360703</v>
      </c>
      <c r="K376">
        <v>101.3906954526901</v>
      </c>
      <c r="L376">
        <v>103.7974741458893</v>
      </c>
      <c r="M376">
        <v>118.8027139902115</v>
      </c>
      <c r="N376">
        <v>4.3256032438372651</v>
      </c>
      <c r="O376">
        <v>62.214248703270044</v>
      </c>
      <c r="P376">
        <f t="shared" si="10"/>
        <v>4.6278250177130182</v>
      </c>
      <c r="Q376">
        <f t="shared" si="11"/>
        <v>0.4837477983409233</v>
      </c>
    </row>
    <row r="377" spans="1:17" x14ac:dyDescent="0.15">
      <c r="A377">
        <v>33014</v>
      </c>
      <c r="B377">
        <v>2</v>
      </c>
      <c r="C377" t="s">
        <v>395</v>
      </c>
      <c r="D377" t="s">
        <v>9</v>
      </c>
      <c r="E377" t="s">
        <v>409</v>
      </c>
      <c r="F377">
        <v>33</v>
      </c>
      <c r="G377">
        <v>35757.602130899999</v>
      </c>
      <c r="H377">
        <v>20240590.411600001</v>
      </c>
      <c r="I377">
        <v>182.01501476764679</v>
      </c>
      <c r="J377">
        <v>95.772104263305664</v>
      </c>
      <c r="K377">
        <v>113.2068704068661</v>
      </c>
      <c r="L377">
        <v>104.1895795166492</v>
      </c>
      <c r="M377">
        <v>123.6753711700439</v>
      </c>
      <c r="N377">
        <v>5.3956420795228759</v>
      </c>
      <c r="O377">
        <v>47.171593701862001</v>
      </c>
      <c r="P377">
        <f t="shared" si="10"/>
        <v>4.6932816199692491</v>
      </c>
      <c r="Q377">
        <f t="shared" si="11"/>
        <v>0.38642902411524549</v>
      </c>
    </row>
    <row r="378" spans="1:17" x14ac:dyDescent="0.15">
      <c r="A378">
        <v>33015</v>
      </c>
      <c r="B378">
        <v>2</v>
      </c>
      <c r="C378" t="s">
        <v>395</v>
      </c>
      <c r="D378" t="s">
        <v>15</v>
      </c>
      <c r="E378" t="s">
        <v>410</v>
      </c>
      <c r="F378">
        <v>33</v>
      </c>
      <c r="G378">
        <v>40804.738581999998</v>
      </c>
      <c r="H378">
        <v>41446495.8015</v>
      </c>
      <c r="I378">
        <v>217.90463262796399</v>
      </c>
      <c r="J378">
        <v>87.760562986135483</v>
      </c>
      <c r="K378">
        <v>84.726031109690666</v>
      </c>
      <c r="L378">
        <v>86.903271675109863</v>
      </c>
      <c r="M378">
        <v>189.5973564982414</v>
      </c>
      <c r="N378">
        <v>2.7082339145118275</v>
      </c>
      <c r="O378">
        <v>14.930206123409299</v>
      </c>
      <c r="P378">
        <f t="shared" si="10"/>
        <v>4.7207000680195987</v>
      </c>
      <c r="Q378">
        <f t="shared" si="11"/>
        <v>0.13915485486011647</v>
      </c>
    </row>
    <row r="379" spans="1:17" x14ac:dyDescent="0.15">
      <c r="A379">
        <v>33016</v>
      </c>
      <c r="B379">
        <v>2</v>
      </c>
      <c r="C379" t="s">
        <v>395</v>
      </c>
      <c r="D379" t="s">
        <v>9</v>
      </c>
      <c r="E379" t="s">
        <v>411</v>
      </c>
      <c r="F379">
        <v>33</v>
      </c>
      <c r="G379">
        <v>39697.648342200002</v>
      </c>
      <c r="H379">
        <v>36835018.991999999</v>
      </c>
      <c r="I379">
        <v>172.36819869279859</v>
      </c>
      <c r="J379">
        <v>61.702328905463219</v>
      </c>
      <c r="K379">
        <v>59.427008926868439</v>
      </c>
      <c r="L379">
        <v>61.736585304141038</v>
      </c>
      <c r="M379">
        <v>124.6585508882999</v>
      </c>
      <c r="N379">
        <v>2.087174667207055</v>
      </c>
      <c r="O379">
        <v>38.272262483821784</v>
      </c>
      <c r="P379">
        <f t="shared" si="10"/>
        <v>4.3422603132840036</v>
      </c>
      <c r="Q379">
        <f t="shared" si="11"/>
        <v>0.32405447207470228</v>
      </c>
    </row>
    <row r="380" spans="1:17" x14ac:dyDescent="0.15">
      <c r="A380">
        <v>33099</v>
      </c>
      <c r="B380">
        <v>2</v>
      </c>
      <c r="C380" t="s">
        <v>395</v>
      </c>
      <c r="D380" t="s">
        <v>87</v>
      </c>
      <c r="E380" t="s">
        <v>374</v>
      </c>
      <c r="F380">
        <v>33</v>
      </c>
      <c r="G380">
        <v>15431.7654733</v>
      </c>
      <c r="H380">
        <v>1331217.01278</v>
      </c>
      <c r="I380">
        <v>3.574210911989212</v>
      </c>
      <c r="J380">
        <v>1.783922806382179</v>
      </c>
      <c r="K380">
        <v>1.439067661762238</v>
      </c>
      <c r="L380">
        <v>0.71424718946218491</v>
      </c>
      <c r="M380">
        <v>2.465525209903717</v>
      </c>
      <c r="N380">
        <v>1.2024265777184096</v>
      </c>
      <c r="O380">
        <v>44.967526498290852</v>
      </c>
      <c r="P380">
        <f t="shared" si="10"/>
        <v>0.47043523413942917</v>
      </c>
      <c r="Q380">
        <f t="shared" si="11"/>
        <v>0.37133957616657487</v>
      </c>
    </row>
    <row r="381" spans="1:17" x14ac:dyDescent="0.15">
      <c r="A381">
        <v>34001</v>
      </c>
      <c r="B381">
        <v>2</v>
      </c>
      <c r="C381" t="s">
        <v>412</v>
      </c>
      <c r="D381" t="s">
        <v>15</v>
      </c>
      <c r="E381" t="s">
        <v>413</v>
      </c>
      <c r="F381">
        <v>34</v>
      </c>
      <c r="G381">
        <v>37046.818299799997</v>
      </c>
      <c r="H381">
        <v>31550777.194600001</v>
      </c>
      <c r="I381">
        <v>192.2771524190903</v>
      </c>
      <c r="J381">
        <v>85.856149449944496</v>
      </c>
      <c r="K381">
        <v>104.03840777277949</v>
      </c>
      <c r="L381">
        <v>97.170264899730682</v>
      </c>
      <c r="M381">
        <v>126.6025888621807</v>
      </c>
      <c r="N381">
        <v>3.2777909751097636</v>
      </c>
      <c r="O381">
        <v>51.874581828972545</v>
      </c>
      <c r="P381">
        <f t="shared" si="10"/>
        <v>4.6387679347332043</v>
      </c>
      <c r="Q381">
        <f t="shared" si="11"/>
        <v>0.41788487471345004</v>
      </c>
    </row>
    <row r="382" spans="1:17" x14ac:dyDescent="0.15">
      <c r="A382">
        <v>34002</v>
      </c>
      <c r="B382">
        <v>2</v>
      </c>
      <c r="C382" t="s">
        <v>412</v>
      </c>
      <c r="D382" t="s">
        <v>9</v>
      </c>
      <c r="E382" t="s">
        <v>414</v>
      </c>
      <c r="F382">
        <v>34</v>
      </c>
      <c r="G382">
        <v>40409.861171500001</v>
      </c>
      <c r="H382">
        <v>26043347.964899998</v>
      </c>
      <c r="I382">
        <v>171.21042102575299</v>
      </c>
      <c r="J382">
        <v>64.837500214576721</v>
      </c>
      <c r="K382">
        <v>78.026545763015747</v>
      </c>
      <c r="L382">
        <v>75.361138731241226</v>
      </c>
      <c r="M382">
        <v>108.2861709594727</v>
      </c>
      <c r="N382">
        <v>3.1343066577726786</v>
      </c>
      <c r="O382">
        <v>58.109220696177722</v>
      </c>
      <c r="P382">
        <f t="shared" si="10"/>
        <v>4.4021703669865984</v>
      </c>
      <c r="Q382">
        <f t="shared" si="11"/>
        <v>0.45811587845063517</v>
      </c>
    </row>
    <row r="383" spans="1:17" x14ac:dyDescent="0.15">
      <c r="A383">
        <v>34003</v>
      </c>
      <c r="B383">
        <v>2</v>
      </c>
      <c r="C383" t="s">
        <v>412</v>
      </c>
      <c r="D383" t="s">
        <v>57</v>
      </c>
      <c r="E383" t="s">
        <v>415</v>
      </c>
      <c r="F383">
        <v>34</v>
      </c>
      <c r="G383">
        <v>103370.422559</v>
      </c>
      <c r="H383">
        <v>132081974.95999999</v>
      </c>
      <c r="I383">
        <v>2564.5375080108638</v>
      </c>
      <c r="J383">
        <v>1423.669684022665</v>
      </c>
      <c r="K383">
        <v>1366.131208389997</v>
      </c>
      <c r="L383">
        <v>1416.989634789526</v>
      </c>
      <c r="M383">
        <v>1456.404831856489</v>
      </c>
      <c r="N383">
        <v>10.719091989602919</v>
      </c>
      <c r="O383">
        <v>76.086857988642535</v>
      </c>
      <c r="P383">
        <f t="shared" si="10"/>
        <v>7.255449201848772</v>
      </c>
      <c r="Q383">
        <f t="shared" si="11"/>
        <v>0.56580719861251527</v>
      </c>
    </row>
    <row r="384" spans="1:17" x14ac:dyDescent="0.15">
      <c r="A384">
        <v>34004</v>
      </c>
      <c r="B384">
        <v>2</v>
      </c>
      <c r="C384" t="s">
        <v>412</v>
      </c>
      <c r="D384" t="s">
        <v>9</v>
      </c>
      <c r="E384" t="s">
        <v>416</v>
      </c>
      <c r="F384">
        <v>34</v>
      </c>
      <c r="G384">
        <v>33264.2377099</v>
      </c>
      <c r="H384">
        <v>24896799.427299999</v>
      </c>
      <c r="I384">
        <v>128.16784960031509</v>
      </c>
      <c r="J384">
        <v>73.709675878286362</v>
      </c>
      <c r="K384">
        <v>83.794672548770905</v>
      </c>
      <c r="L384">
        <v>93.03751403093338</v>
      </c>
      <c r="M384">
        <v>138.07791811227801</v>
      </c>
      <c r="N384">
        <v>3.9023066168109217</v>
      </c>
      <c r="O384">
        <v>-7.1771566717167268</v>
      </c>
      <c r="P384">
        <f t="shared" si="10"/>
        <v>4.5763070766645431</v>
      </c>
      <c r="Q384">
        <f t="shared" si="11"/>
        <v>-7.4477419932714284E-2</v>
      </c>
    </row>
    <row r="385" spans="1:17" x14ac:dyDescent="0.15">
      <c r="A385">
        <v>34005</v>
      </c>
      <c r="B385">
        <v>2</v>
      </c>
      <c r="C385" t="s">
        <v>412</v>
      </c>
      <c r="D385" t="s">
        <v>9</v>
      </c>
      <c r="E385" t="s">
        <v>417</v>
      </c>
      <c r="F385">
        <v>34</v>
      </c>
      <c r="G385">
        <v>28129.222310900001</v>
      </c>
      <c r="H385">
        <v>24409054.9329</v>
      </c>
      <c r="I385">
        <v>108.06321805715559</v>
      </c>
      <c r="J385">
        <v>52.890652373433113</v>
      </c>
      <c r="K385">
        <v>68.352583646774292</v>
      </c>
      <c r="L385">
        <v>62.137142226099968</v>
      </c>
      <c r="M385">
        <v>100.13629260659221</v>
      </c>
      <c r="N385">
        <v>2.9038063090959598</v>
      </c>
      <c r="O385">
        <v>7.9161363420014812</v>
      </c>
      <c r="P385">
        <f t="shared" si="10"/>
        <v>4.2609765640329771</v>
      </c>
      <c r="Q385">
        <f t="shared" si="11"/>
        <v>7.6184224140079415E-2</v>
      </c>
    </row>
    <row r="386" spans="1:17" x14ac:dyDescent="0.15">
      <c r="A386">
        <v>34006</v>
      </c>
      <c r="B386">
        <v>2</v>
      </c>
      <c r="C386" t="s">
        <v>412</v>
      </c>
      <c r="D386" t="s">
        <v>9</v>
      </c>
      <c r="E386" t="s">
        <v>418</v>
      </c>
      <c r="F386">
        <v>34</v>
      </c>
      <c r="G386">
        <v>55294.276999100002</v>
      </c>
      <c r="H386">
        <v>45286092.291699998</v>
      </c>
      <c r="I386">
        <v>184.80173885822299</v>
      </c>
      <c r="J386">
        <v>78.575498223304749</v>
      </c>
      <c r="K386">
        <v>101.46532875299449</v>
      </c>
      <c r="L386">
        <v>82.917105972766876</v>
      </c>
      <c r="M386">
        <v>148.52270513772959</v>
      </c>
      <c r="N386">
        <v>2.2715618485932576</v>
      </c>
      <c r="O386">
        <v>24.426590996205437</v>
      </c>
      <c r="P386">
        <f t="shared" si="10"/>
        <v>4.633467605853304</v>
      </c>
      <c r="Q386">
        <f t="shared" si="11"/>
        <v>0.21854572546364803</v>
      </c>
    </row>
    <row r="387" spans="1:17" x14ac:dyDescent="0.15">
      <c r="A387">
        <v>34007</v>
      </c>
      <c r="B387">
        <v>2</v>
      </c>
      <c r="C387" t="s">
        <v>412</v>
      </c>
      <c r="D387" t="s">
        <v>9</v>
      </c>
      <c r="E387" t="s">
        <v>419</v>
      </c>
      <c r="F387">
        <v>34</v>
      </c>
      <c r="G387">
        <v>48904.966947699999</v>
      </c>
      <c r="H387">
        <v>55389835.534800008</v>
      </c>
      <c r="I387">
        <v>190.8502388000488</v>
      </c>
      <c r="J387">
        <v>100.12051048874859</v>
      </c>
      <c r="K387">
        <v>103.7391268759966</v>
      </c>
      <c r="L387">
        <v>83.535213492810726</v>
      </c>
      <c r="M387">
        <v>150.0786136388779</v>
      </c>
      <c r="N387">
        <v>1.9745205066621858</v>
      </c>
      <c r="O387">
        <v>27.166845543547186</v>
      </c>
      <c r="P387">
        <f t="shared" ref="P387:P450" si="12">LN(AVERAGE(J387:M387))</f>
        <v>4.6947216902587563</v>
      </c>
      <c r="Q387">
        <f t="shared" ref="Q387:Q450" si="13">(LN(I387)-LN(M387))</f>
        <v>0.24032978270072025</v>
      </c>
    </row>
    <row r="388" spans="1:17" x14ac:dyDescent="0.15">
      <c r="A388">
        <v>34008</v>
      </c>
      <c r="B388">
        <v>2</v>
      </c>
      <c r="C388" t="s">
        <v>412</v>
      </c>
      <c r="D388" t="s">
        <v>9</v>
      </c>
      <c r="E388" t="s">
        <v>420</v>
      </c>
      <c r="F388">
        <v>34</v>
      </c>
      <c r="G388">
        <v>32333.561061100001</v>
      </c>
      <c r="H388">
        <v>24334734.279199999</v>
      </c>
      <c r="I388">
        <v>107.3375564217567</v>
      </c>
      <c r="J388">
        <v>59.909440755844123</v>
      </c>
      <c r="K388">
        <v>70.489821016788483</v>
      </c>
      <c r="L388">
        <v>66.446987330913544</v>
      </c>
      <c r="M388">
        <v>97.205624282360077</v>
      </c>
      <c r="N388">
        <v>3.0209069679183398</v>
      </c>
      <c r="O388">
        <v>10.423195380100314</v>
      </c>
      <c r="P388">
        <f t="shared" si="12"/>
        <v>4.2974618307431856</v>
      </c>
      <c r="Q388">
        <f t="shared" si="13"/>
        <v>9.9150028866961115E-2</v>
      </c>
    </row>
    <row r="389" spans="1:17" x14ac:dyDescent="0.15">
      <c r="A389">
        <v>34009</v>
      </c>
      <c r="B389">
        <v>2</v>
      </c>
      <c r="C389" t="s">
        <v>412</v>
      </c>
      <c r="D389" t="s">
        <v>9</v>
      </c>
      <c r="E389" t="s">
        <v>421</v>
      </c>
      <c r="F389">
        <v>34</v>
      </c>
      <c r="G389">
        <v>25152.367681</v>
      </c>
      <c r="H389">
        <v>21259503.639699999</v>
      </c>
      <c r="I389">
        <v>105.50981861352921</v>
      </c>
      <c r="J389">
        <v>52.625139325857162</v>
      </c>
      <c r="K389">
        <v>62.901927709579468</v>
      </c>
      <c r="L389">
        <v>61.949099153280258</v>
      </c>
      <c r="M389">
        <v>97.327942848205566</v>
      </c>
      <c r="N389">
        <v>3.2315442742011298</v>
      </c>
      <c r="O389">
        <v>8.4065023115553164</v>
      </c>
      <c r="P389">
        <f t="shared" si="12"/>
        <v>4.2297641519437397</v>
      </c>
      <c r="Q389">
        <f t="shared" si="13"/>
        <v>8.0717885642402898E-2</v>
      </c>
    </row>
    <row r="390" spans="1:17" x14ac:dyDescent="0.15">
      <c r="A390">
        <v>34010</v>
      </c>
      <c r="B390">
        <v>2</v>
      </c>
      <c r="C390" t="s">
        <v>412</v>
      </c>
      <c r="D390" t="s">
        <v>15</v>
      </c>
      <c r="E390" t="s">
        <v>422</v>
      </c>
      <c r="F390">
        <v>34</v>
      </c>
      <c r="G390">
        <v>59157.001773399999</v>
      </c>
      <c r="H390">
        <v>99688888.211099997</v>
      </c>
      <c r="I390">
        <v>386.66841438412672</v>
      </c>
      <c r="J390">
        <v>183.51058331131941</v>
      </c>
      <c r="K390">
        <v>196.18266622722149</v>
      </c>
      <c r="L390">
        <v>171.43443990498781</v>
      </c>
      <c r="M390">
        <v>273.760472625494</v>
      </c>
      <c r="N390">
        <v>2.068656238602665</v>
      </c>
      <c r="O390">
        <v>41.243332419684805</v>
      </c>
      <c r="P390">
        <f t="shared" si="12"/>
        <v>5.3289534548970927</v>
      </c>
      <c r="Q390">
        <f t="shared" si="13"/>
        <v>0.34531397881588344</v>
      </c>
    </row>
    <row r="391" spans="1:17" x14ac:dyDescent="0.15">
      <c r="A391">
        <v>34011</v>
      </c>
      <c r="B391">
        <v>2</v>
      </c>
      <c r="C391" t="s">
        <v>412</v>
      </c>
      <c r="D391" t="s">
        <v>9</v>
      </c>
      <c r="E391" t="s">
        <v>423</v>
      </c>
      <c r="F391">
        <v>34</v>
      </c>
      <c r="G391">
        <v>51740.562110400002</v>
      </c>
      <c r="H391">
        <v>64294021.855400011</v>
      </c>
      <c r="I391">
        <v>185.5953802764416</v>
      </c>
      <c r="J391">
        <v>115.35478422045711</v>
      </c>
      <c r="K391">
        <v>115.3950311839581</v>
      </c>
      <c r="L391">
        <v>94.988734878599644</v>
      </c>
      <c r="M391">
        <v>171.8143807053566</v>
      </c>
      <c r="N391">
        <v>1.9346780487126358</v>
      </c>
      <c r="O391">
        <v>8.0208650256802159</v>
      </c>
      <c r="P391">
        <f t="shared" si="12"/>
        <v>4.8234075837657979</v>
      </c>
      <c r="Q391">
        <f t="shared" si="13"/>
        <v>7.7154217158662775E-2</v>
      </c>
    </row>
    <row r="392" spans="1:17" x14ac:dyDescent="0.15">
      <c r="A392">
        <v>34012</v>
      </c>
      <c r="B392">
        <v>2</v>
      </c>
      <c r="C392" t="s">
        <v>412</v>
      </c>
      <c r="D392" t="s">
        <v>15</v>
      </c>
      <c r="E392" t="s">
        <v>424</v>
      </c>
      <c r="F392">
        <v>34</v>
      </c>
      <c r="G392">
        <v>36924.949500800001</v>
      </c>
      <c r="H392">
        <v>32474876.9586</v>
      </c>
      <c r="I392">
        <v>180.39738285541529</v>
      </c>
      <c r="J392">
        <v>88.225554972887039</v>
      </c>
      <c r="K392">
        <v>99.310400605201721</v>
      </c>
      <c r="L392">
        <v>96.711637318134308</v>
      </c>
      <c r="M392">
        <v>136.28860062360761</v>
      </c>
      <c r="N392">
        <v>3.2373963576208737</v>
      </c>
      <c r="O392">
        <v>32.364249122803933</v>
      </c>
      <c r="P392">
        <f t="shared" si="12"/>
        <v>4.6552361871689394</v>
      </c>
      <c r="Q392">
        <f t="shared" si="13"/>
        <v>0.28038739932129708</v>
      </c>
    </row>
    <row r="393" spans="1:17" x14ac:dyDescent="0.15">
      <c r="A393">
        <v>34013</v>
      </c>
      <c r="B393">
        <v>2</v>
      </c>
      <c r="C393" t="s">
        <v>412</v>
      </c>
      <c r="D393" t="s">
        <v>9</v>
      </c>
      <c r="E393" t="s">
        <v>425</v>
      </c>
      <c r="F393">
        <v>34</v>
      </c>
      <c r="G393">
        <v>63488.9486855</v>
      </c>
      <c r="H393">
        <v>74270292.509499997</v>
      </c>
      <c r="I393">
        <v>232.27920034527779</v>
      </c>
      <c r="J393">
        <v>127.0643070340157</v>
      </c>
      <c r="K393">
        <v>136.61672277748579</v>
      </c>
      <c r="L393">
        <v>115.4972768500447</v>
      </c>
      <c r="M393">
        <v>206.86771589517591</v>
      </c>
      <c r="N393">
        <v>1.9726797981903745</v>
      </c>
      <c r="O393">
        <v>12.283929534455922</v>
      </c>
      <c r="P393">
        <f t="shared" si="12"/>
        <v>4.9871039621594857</v>
      </c>
      <c r="Q393">
        <f t="shared" si="13"/>
        <v>0.11586056252817034</v>
      </c>
    </row>
    <row r="394" spans="1:17" x14ac:dyDescent="0.15">
      <c r="A394">
        <v>34014</v>
      </c>
      <c r="B394">
        <v>2</v>
      </c>
      <c r="C394" t="s">
        <v>412</v>
      </c>
      <c r="D394" t="s">
        <v>9</v>
      </c>
      <c r="E394" t="s">
        <v>426</v>
      </c>
      <c r="F394">
        <v>34</v>
      </c>
      <c r="G394">
        <v>90900.182474000001</v>
      </c>
      <c r="H394">
        <v>128694036.823</v>
      </c>
      <c r="I394">
        <v>311.44085228443151</v>
      </c>
      <c r="J394">
        <v>188.81489003449681</v>
      </c>
      <c r="K394">
        <v>133.54066197574139</v>
      </c>
      <c r="L394">
        <v>112.17370595782999</v>
      </c>
      <c r="M394">
        <v>244.6668170392513</v>
      </c>
      <c r="N394">
        <v>1.3194008280691654</v>
      </c>
      <c r="O394">
        <v>27.291823244861117</v>
      </c>
      <c r="P394">
        <f t="shared" si="12"/>
        <v>5.134615495013847</v>
      </c>
      <c r="Q394">
        <f t="shared" si="13"/>
        <v>0.24131208534309767</v>
      </c>
    </row>
    <row r="395" spans="1:17" x14ac:dyDescent="0.15">
      <c r="A395">
        <v>34099</v>
      </c>
      <c r="B395">
        <v>2</v>
      </c>
      <c r="C395" t="s">
        <v>412</v>
      </c>
      <c r="D395" t="s">
        <v>342</v>
      </c>
      <c r="E395" t="s">
        <v>427</v>
      </c>
      <c r="F395">
        <v>34</v>
      </c>
      <c r="G395">
        <v>146247.80815299999</v>
      </c>
      <c r="H395">
        <v>621801465.01999998</v>
      </c>
      <c r="I395">
        <v>1394.6288117468359</v>
      </c>
      <c r="J395">
        <v>1136.946841448545</v>
      </c>
      <c r="K395">
        <v>530.11293043196201</v>
      </c>
      <c r="L395">
        <v>583.19707216694951</v>
      </c>
      <c r="M395">
        <v>1215.0605474412439</v>
      </c>
      <c r="N395">
        <v>1.3932571674534571</v>
      </c>
      <c r="O395">
        <v>14.778544549383893</v>
      </c>
      <c r="P395">
        <f t="shared" si="12"/>
        <v>6.7642651455843934</v>
      </c>
      <c r="Q395">
        <f t="shared" si="13"/>
        <v>0.13783438626135247</v>
      </c>
    </row>
    <row r="396" spans="1:17" x14ac:dyDescent="0.15">
      <c r="A396">
        <v>35001</v>
      </c>
      <c r="B396">
        <v>3</v>
      </c>
      <c r="C396" t="s">
        <v>428</v>
      </c>
      <c r="D396" t="s">
        <v>57</v>
      </c>
      <c r="E396" t="s">
        <v>429</v>
      </c>
      <c r="F396">
        <v>35</v>
      </c>
      <c r="G396">
        <v>146084.617581</v>
      </c>
      <c r="H396">
        <v>432953603.27399999</v>
      </c>
      <c r="I396">
        <v>2739.8818607330322</v>
      </c>
      <c r="J396">
        <v>1571.967172816396</v>
      </c>
      <c r="K396">
        <v>1525.480556622148</v>
      </c>
      <c r="L396">
        <v>1428.409153737128</v>
      </c>
      <c r="M396">
        <v>1689.956309139729</v>
      </c>
      <c r="N396">
        <v>3.5891912813009021</v>
      </c>
      <c r="O396">
        <v>62.127378436651249</v>
      </c>
      <c r="P396">
        <f t="shared" si="12"/>
        <v>7.3485574777596883</v>
      </c>
      <c r="Q396">
        <f t="shared" si="13"/>
        <v>0.48321212692888782</v>
      </c>
    </row>
    <row r="397" spans="1:17" x14ac:dyDescent="0.15">
      <c r="A397">
        <v>35002</v>
      </c>
      <c r="B397">
        <v>3</v>
      </c>
      <c r="C397" t="s">
        <v>428</v>
      </c>
      <c r="D397" t="s">
        <v>9</v>
      </c>
      <c r="E397" t="s">
        <v>430</v>
      </c>
      <c r="F397">
        <v>35</v>
      </c>
      <c r="G397">
        <v>88460.162971199999</v>
      </c>
      <c r="H397">
        <v>166730608.95199999</v>
      </c>
      <c r="I397">
        <v>423.09615838527679</v>
      </c>
      <c r="J397">
        <v>161.4087393656373</v>
      </c>
      <c r="K397">
        <v>186.20377720892429</v>
      </c>
      <c r="L397">
        <v>144.14746761694551</v>
      </c>
      <c r="M397">
        <v>315.37171909213072</v>
      </c>
      <c r="N397">
        <v>1.2102332444488382</v>
      </c>
      <c r="O397">
        <v>34.157926272924975</v>
      </c>
      <c r="P397">
        <f t="shared" si="12"/>
        <v>5.3071924949291747</v>
      </c>
      <c r="Q397">
        <f t="shared" si="13"/>
        <v>0.2938474742884738</v>
      </c>
    </row>
    <row r="398" spans="1:17" x14ac:dyDescent="0.15">
      <c r="A398">
        <v>35003</v>
      </c>
      <c r="B398">
        <v>3</v>
      </c>
      <c r="C398" t="s">
        <v>428</v>
      </c>
      <c r="D398" t="s">
        <v>15</v>
      </c>
      <c r="E398" t="s">
        <v>346</v>
      </c>
      <c r="F398">
        <v>35</v>
      </c>
      <c r="G398">
        <v>72446.734101900001</v>
      </c>
      <c r="H398">
        <v>149081276.82600001</v>
      </c>
      <c r="I398">
        <v>508.59229338169098</v>
      </c>
      <c r="J398">
        <v>201.95230416208511</v>
      </c>
      <c r="K398">
        <v>224.01370069384569</v>
      </c>
      <c r="L398">
        <v>189.8203203044832</v>
      </c>
      <c r="M398">
        <v>304.40920460224152</v>
      </c>
      <c r="N398">
        <v>1.5431104920651109</v>
      </c>
      <c r="O398">
        <v>67.075201962518435</v>
      </c>
      <c r="P398">
        <f t="shared" si="12"/>
        <v>5.4382918186921074</v>
      </c>
      <c r="Q398">
        <f t="shared" si="13"/>
        <v>0.51327383622182943</v>
      </c>
    </row>
    <row r="399" spans="1:17" x14ac:dyDescent="0.15">
      <c r="A399">
        <v>35004</v>
      </c>
      <c r="B399">
        <v>3</v>
      </c>
      <c r="C399" t="s">
        <v>428</v>
      </c>
      <c r="D399" t="s">
        <v>15</v>
      </c>
      <c r="E399" t="s">
        <v>431</v>
      </c>
      <c r="F399">
        <v>35</v>
      </c>
      <c r="G399">
        <v>63716.807266999997</v>
      </c>
      <c r="H399">
        <v>85554877.701800004</v>
      </c>
      <c r="I399">
        <v>503.75131693482399</v>
      </c>
      <c r="J399">
        <v>240.50782702118161</v>
      </c>
      <c r="K399">
        <v>267.68644487857819</v>
      </c>
      <c r="L399">
        <v>251.54538571089509</v>
      </c>
      <c r="M399">
        <v>321.24884456396097</v>
      </c>
      <c r="N399">
        <v>3.1587576629540104</v>
      </c>
      <c r="O399">
        <v>56.810312459980409</v>
      </c>
      <c r="P399">
        <f t="shared" si="12"/>
        <v>5.5993368201765499</v>
      </c>
      <c r="Q399">
        <f t="shared" si="13"/>
        <v>0.44986668800525198</v>
      </c>
    </row>
    <row r="400" spans="1:17" x14ac:dyDescent="0.15">
      <c r="A400">
        <v>35005</v>
      </c>
      <c r="B400">
        <v>3</v>
      </c>
      <c r="C400" t="s">
        <v>428</v>
      </c>
      <c r="D400" t="s">
        <v>15</v>
      </c>
      <c r="E400" t="s">
        <v>110</v>
      </c>
      <c r="F400">
        <v>35</v>
      </c>
      <c r="G400">
        <v>84986.64360320002</v>
      </c>
      <c r="H400">
        <v>218244291.91299999</v>
      </c>
      <c r="I400">
        <v>573.26624068617821</v>
      </c>
      <c r="J400">
        <v>236.86760226637131</v>
      </c>
      <c r="K400">
        <v>181.72135967761281</v>
      </c>
      <c r="L400">
        <v>174.52929385006431</v>
      </c>
      <c r="M400">
        <v>348.51013150811201</v>
      </c>
      <c r="N400">
        <v>1.0786403381371452</v>
      </c>
      <c r="O400">
        <v>64.490552456961993</v>
      </c>
      <c r="P400">
        <f t="shared" si="12"/>
        <v>5.4613163423137081</v>
      </c>
      <c r="Q400">
        <f t="shared" si="13"/>
        <v>0.49768295069549051</v>
      </c>
    </row>
    <row r="401" spans="1:17" x14ac:dyDescent="0.15">
      <c r="A401">
        <v>35006</v>
      </c>
      <c r="B401">
        <v>3</v>
      </c>
      <c r="C401" t="s">
        <v>428</v>
      </c>
      <c r="D401" t="s">
        <v>15</v>
      </c>
      <c r="E401" t="s">
        <v>432</v>
      </c>
      <c r="F401">
        <v>35</v>
      </c>
      <c r="G401">
        <v>85120.723750999998</v>
      </c>
      <c r="H401">
        <v>212305005.40700001</v>
      </c>
      <c r="I401">
        <v>722.28707182407379</v>
      </c>
      <c r="J401">
        <v>336.62864089012152</v>
      </c>
      <c r="K401">
        <v>317.75592656433582</v>
      </c>
      <c r="L401">
        <v>408.19211554527283</v>
      </c>
      <c r="M401">
        <v>448.10395358502859</v>
      </c>
      <c r="N401">
        <v>1.7789036976409289</v>
      </c>
      <c r="O401">
        <v>61.18739101618268</v>
      </c>
      <c r="P401">
        <f t="shared" si="12"/>
        <v>5.9340212198357341</v>
      </c>
      <c r="Q401">
        <f t="shared" si="13"/>
        <v>0.47739742152254294</v>
      </c>
    </row>
    <row r="402" spans="1:17" x14ac:dyDescent="0.15">
      <c r="A402">
        <v>35007</v>
      </c>
      <c r="B402">
        <v>3</v>
      </c>
      <c r="C402" t="s">
        <v>428</v>
      </c>
      <c r="D402" t="s">
        <v>15</v>
      </c>
      <c r="E402" t="s">
        <v>433</v>
      </c>
      <c r="F402">
        <v>35</v>
      </c>
      <c r="G402">
        <v>62476.4108318</v>
      </c>
      <c r="H402">
        <v>68675225.926100001</v>
      </c>
      <c r="I402">
        <v>538.73865509033203</v>
      </c>
      <c r="J402">
        <v>358.70638713240618</v>
      </c>
      <c r="K402">
        <v>299.97913961112499</v>
      </c>
      <c r="L402">
        <v>268.1143883690238</v>
      </c>
      <c r="M402">
        <v>325.13706171512598</v>
      </c>
      <c r="N402">
        <v>4.5574548898276097</v>
      </c>
      <c r="O402">
        <v>65.695861384869275</v>
      </c>
      <c r="P402">
        <f t="shared" si="12"/>
        <v>5.7461528512760935</v>
      </c>
      <c r="Q402">
        <f t="shared" si="13"/>
        <v>0.50498376157770419</v>
      </c>
    </row>
    <row r="403" spans="1:17" x14ac:dyDescent="0.15">
      <c r="A403">
        <v>35099</v>
      </c>
      <c r="B403">
        <v>3</v>
      </c>
      <c r="C403" t="s">
        <v>428</v>
      </c>
      <c r="D403" t="s">
        <v>342</v>
      </c>
      <c r="E403" t="s">
        <v>375</v>
      </c>
      <c r="F403">
        <v>35</v>
      </c>
      <c r="G403">
        <v>313068.17411299999</v>
      </c>
      <c r="H403">
        <v>906132100.23099995</v>
      </c>
      <c r="I403">
        <v>2167.8896296918392</v>
      </c>
      <c r="J403">
        <v>972.7481647580862</v>
      </c>
      <c r="K403">
        <v>817.03068471699953</v>
      </c>
      <c r="L403">
        <v>1022.061901263893</v>
      </c>
      <c r="M403">
        <v>1612.8040193319321</v>
      </c>
      <c r="N403">
        <v>1.2207504758254721</v>
      </c>
      <c r="O403">
        <v>34.417424789767011</v>
      </c>
      <c r="P403">
        <f t="shared" si="12"/>
        <v>7.008650915149615</v>
      </c>
      <c r="Q403">
        <f t="shared" si="13"/>
        <v>0.2957798824306721</v>
      </c>
    </row>
    <row r="404" spans="1:17" x14ac:dyDescent="0.15">
      <c r="A404">
        <v>36001</v>
      </c>
      <c r="B404">
        <v>4</v>
      </c>
      <c r="C404" t="s">
        <v>434</v>
      </c>
      <c r="D404" t="s">
        <v>9</v>
      </c>
      <c r="E404" t="s">
        <v>435</v>
      </c>
      <c r="F404">
        <v>36</v>
      </c>
      <c r="G404">
        <v>78476.716421999998</v>
      </c>
      <c r="H404">
        <v>160794280.59400001</v>
      </c>
      <c r="I404">
        <v>310.91123965382582</v>
      </c>
      <c r="J404">
        <v>85.827514816075563</v>
      </c>
      <c r="K404">
        <v>155.12679972499609</v>
      </c>
      <c r="L404">
        <v>97.051185245160013</v>
      </c>
      <c r="M404">
        <v>241.58653382956979</v>
      </c>
      <c r="N404">
        <v>0.90113906955318157</v>
      </c>
      <c r="O404">
        <v>28.695600174950975</v>
      </c>
      <c r="P404">
        <f t="shared" si="12"/>
        <v>4.9760301046079576</v>
      </c>
      <c r="Q404">
        <f t="shared" si="13"/>
        <v>0.25227974135479414</v>
      </c>
    </row>
    <row r="405" spans="1:17" x14ac:dyDescent="0.15">
      <c r="A405">
        <v>36002</v>
      </c>
      <c r="B405">
        <v>4</v>
      </c>
      <c r="C405" t="s">
        <v>434</v>
      </c>
      <c r="D405" t="s">
        <v>9</v>
      </c>
      <c r="E405" t="s">
        <v>436</v>
      </c>
      <c r="F405">
        <v>36</v>
      </c>
      <c r="G405">
        <v>76237.486266099993</v>
      </c>
      <c r="H405">
        <v>198050517.48800001</v>
      </c>
      <c r="I405">
        <v>368.15577933192247</v>
      </c>
      <c r="J405">
        <v>114.7359665259719</v>
      </c>
      <c r="K405">
        <v>179.96952798217541</v>
      </c>
      <c r="L405">
        <v>67.80096307140775</v>
      </c>
      <c r="M405">
        <v>300.140784740448</v>
      </c>
      <c r="N405">
        <v>0.83646239697423819</v>
      </c>
      <c r="O405">
        <v>22.661030439529114</v>
      </c>
      <c r="P405">
        <f t="shared" si="12"/>
        <v>5.109948424604541</v>
      </c>
      <c r="Q405">
        <f t="shared" si="13"/>
        <v>0.20425451495327263</v>
      </c>
    </row>
    <row r="406" spans="1:17" x14ac:dyDescent="0.15">
      <c r="A406">
        <v>36003</v>
      </c>
      <c r="B406">
        <v>4</v>
      </c>
      <c r="C406" t="s">
        <v>434</v>
      </c>
      <c r="D406" t="s">
        <v>9</v>
      </c>
      <c r="E406" t="s">
        <v>437</v>
      </c>
      <c r="F406">
        <v>36</v>
      </c>
      <c r="G406">
        <v>62367.7714959</v>
      </c>
      <c r="H406">
        <v>101249087.153</v>
      </c>
      <c r="I406">
        <v>221.80687984824181</v>
      </c>
      <c r="J406">
        <v>87.398781679570675</v>
      </c>
      <c r="K406">
        <v>118.91218601167201</v>
      </c>
      <c r="L406">
        <v>99.758357331156731</v>
      </c>
      <c r="M406">
        <v>172.6046163439751</v>
      </c>
      <c r="N406">
        <v>1.1819216222735878</v>
      </c>
      <c r="O406">
        <v>28.505763372060677</v>
      </c>
      <c r="P406">
        <f t="shared" si="12"/>
        <v>4.7847252975452985</v>
      </c>
      <c r="Q406">
        <f t="shared" si="13"/>
        <v>0.25080356848584184</v>
      </c>
    </row>
    <row r="407" spans="1:17" x14ac:dyDescent="0.15">
      <c r="A407">
        <v>36004</v>
      </c>
      <c r="B407">
        <v>4</v>
      </c>
      <c r="C407" t="s">
        <v>434</v>
      </c>
      <c r="D407" t="s">
        <v>9</v>
      </c>
      <c r="E407" t="s">
        <v>438</v>
      </c>
      <c r="F407">
        <v>36</v>
      </c>
      <c r="G407">
        <v>244120.11598599999</v>
      </c>
      <c r="H407">
        <v>1648650563.55</v>
      </c>
      <c r="I407">
        <v>3196.75626257062</v>
      </c>
      <c r="J407">
        <v>1161.2119720932101</v>
      </c>
      <c r="K407">
        <v>1379.061052015051</v>
      </c>
      <c r="L407">
        <v>518.99977263217261</v>
      </c>
      <c r="M407">
        <v>2331.8583307415252</v>
      </c>
      <c r="N407">
        <v>0.81750663947146018</v>
      </c>
      <c r="O407">
        <v>37.090500757567867</v>
      </c>
      <c r="P407">
        <f t="shared" si="12"/>
        <v>7.2062161374420084</v>
      </c>
      <c r="Q407">
        <f t="shared" si="13"/>
        <v>0.31547111121814808</v>
      </c>
    </row>
    <row r="408" spans="1:17" x14ac:dyDescent="0.15">
      <c r="A408">
        <v>36005</v>
      </c>
      <c r="B408">
        <v>4</v>
      </c>
      <c r="C408" t="s">
        <v>434</v>
      </c>
      <c r="D408" t="s">
        <v>9</v>
      </c>
      <c r="E408" t="s">
        <v>439</v>
      </c>
      <c r="F408">
        <v>36</v>
      </c>
      <c r="G408">
        <v>141949.717859</v>
      </c>
      <c r="H408">
        <v>651515508.53499997</v>
      </c>
      <c r="I408">
        <v>1160.258215367794</v>
      </c>
      <c r="J408">
        <v>352.93861178774392</v>
      </c>
      <c r="K408">
        <v>520.70465748710558</v>
      </c>
      <c r="L408">
        <v>173.8850030743051</v>
      </c>
      <c r="M408">
        <v>890.28969937935472</v>
      </c>
      <c r="N408">
        <v>0.74358090726262738</v>
      </c>
      <c r="O408">
        <v>30.323670618298937</v>
      </c>
      <c r="P408">
        <f t="shared" si="12"/>
        <v>6.1830235010828307</v>
      </c>
      <c r="Q408">
        <f t="shared" si="13"/>
        <v>0.26485094410224708</v>
      </c>
    </row>
    <row r="409" spans="1:17" x14ac:dyDescent="0.15">
      <c r="A409">
        <v>36006</v>
      </c>
      <c r="B409">
        <v>4</v>
      </c>
      <c r="C409" t="s">
        <v>434</v>
      </c>
      <c r="D409" t="s">
        <v>9</v>
      </c>
      <c r="E409" t="s">
        <v>440</v>
      </c>
      <c r="F409">
        <v>36</v>
      </c>
      <c r="G409">
        <v>54357.753529399997</v>
      </c>
      <c r="H409">
        <v>123863962.801</v>
      </c>
      <c r="I409">
        <v>293.07058191299438</v>
      </c>
      <c r="J409">
        <v>135.51772612333301</v>
      </c>
      <c r="K409">
        <v>159.53018116950989</v>
      </c>
      <c r="L409">
        <v>186.60676167905331</v>
      </c>
      <c r="M409">
        <v>225.08411845564839</v>
      </c>
      <c r="N409">
        <v>1.4264414997019594</v>
      </c>
      <c r="O409">
        <v>30.20491357800633</v>
      </c>
      <c r="P409">
        <f t="shared" si="12"/>
        <v>5.174366770351015</v>
      </c>
      <c r="Q409">
        <f t="shared" si="13"/>
        <v>0.26393928176865611</v>
      </c>
    </row>
    <row r="410" spans="1:17" x14ac:dyDescent="0.15">
      <c r="A410">
        <v>36007</v>
      </c>
      <c r="B410">
        <v>4</v>
      </c>
      <c r="C410" t="s">
        <v>434</v>
      </c>
      <c r="D410" t="s">
        <v>15</v>
      </c>
      <c r="E410" t="s">
        <v>441</v>
      </c>
      <c r="F410">
        <v>36</v>
      </c>
      <c r="G410">
        <v>80054.032168799997</v>
      </c>
      <c r="H410">
        <v>131864662.126</v>
      </c>
      <c r="I410">
        <v>381.27399948239332</v>
      </c>
      <c r="J410">
        <v>158.46976856887341</v>
      </c>
      <c r="K410">
        <v>199.45111848413941</v>
      </c>
      <c r="L410">
        <v>189.38930821418759</v>
      </c>
      <c r="M410">
        <v>270.23955672979349</v>
      </c>
      <c r="N410">
        <v>1.5499788548652342</v>
      </c>
      <c r="O410">
        <v>41.087412996173875</v>
      </c>
      <c r="P410">
        <f t="shared" si="12"/>
        <v>5.320017398511621</v>
      </c>
      <c r="Q410">
        <f t="shared" si="13"/>
        <v>0.34420946262773366</v>
      </c>
    </row>
    <row r="411" spans="1:17" x14ac:dyDescent="0.15">
      <c r="A411">
        <v>36008</v>
      </c>
      <c r="B411">
        <v>4</v>
      </c>
      <c r="C411" t="s">
        <v>434</v>
      </c>
      <c r="D411" t="s">
        <v>15</v>
      </c>
      <c r="E411" t="s">
        <v>442</v>
      </c>
      <c r="F411">
        <v>36</v>
      </c>
      <c r="G411">
        <v>65101.112727899999</v>
      </c>
      <c r="H411">
        <v>158618974.89399999</v>
      </c>
      <c r="I411">
        <v>373.08150246739388</v>
      </c>
      <c r="J411">
        <v>156.31962008774281</v>
      </c>
      <c r="K411">
        <v>196.7786303460598</v>
      </c>
      <c r="L411">
        <v>177.08656869828701</v>
      </c>
      <c r="M411">
        <v>284.9502437710762</v>
      </c>
      <c r="N411">
        <v>1.284737629038226</v>
      </c>
      <c r="O411">
        <v>30.928648289601291</v>
      </c>
      <c r="P411">
        <f t="shared" si="12"/>
        <v>5.3170594597442831</v>
      </c>
      <c r="Q411">
        <f t="shared" si="13"/>
        <v>0.26948231928169175</v>
      </c>
    </row>
    <row r="412" spans="1:17" x14ac:dyDescent="0.15">
      <c r="A412">
        <v>36009</v>
      </c>
      <c r="B412">
        <v>4</v>
      </c>
      <c r="C412" t="s">
        <v>434</v>
      </c>
      <c r="D412" t="s">
        <v>9</v>
      </c>
      <c r="E412" t="s">
        <v>443</v>
      </c>
      <c r="F412">
        <v>36</v>
      </c>
      <c r="G412">
        <v>75548.841480999996</v>
      </c>
      <c r="H412">
        <v>148966167.86300001</v>
      </c>
      <c r="I412">
        <v>358.51363173127169</v>
      </c>
      <c r="J412">
        <v>161.69920051842931</v>
      </c>
      <c r="K412">
        <v>198.45974023640159</v>
      </c>
      <c r="L412">
        <v>223.66845625638959</v>
      </c>
      <c r="M412">
        <v>272.71884742379189</v>
      </c>
      <c r="N412">
        <v>1.4374845253835653</v>
      </c>
      <c r="O412">
        <v>31.45905943719352</v>
      </c>
      <c r="P412">
        <f t="shared" si="12"/>
        <v>5.3666139475218495</v>
      </c>
      <c r="Q412">
        <f t="shared" si="13"/>
        <v>0.27352528207652416</v>
      </c>
    </row>
    <row r="413" spans="1:17" x14ac:dyDescent="0.15">
      <c r="A413">
        <v>36010</v>
      </c>
      <c r="B413">
        <v>4</v>
      </c>
      <c r="C413" t="s">
        <v>434</v>
      </c>
      <c r="D413" t="s">
        <v>9</v>
      </c>
      <c r="E413" t="s">
        <v>444</v>
      </c>
      <c r="F413">
        <v>36</v>
      </c>
      <c r="G413">
        <v>57531.018266699997</v>
      </c>
      <c r="H413">
        <v>121660030.317</v>
      </c>
      <c r="I413">
        <v>263.88967564702028</v>
      </c>
      <c r="J413">
        <v>90.336093708872795</v>
      </c>
      <c r="K413">
        <v>137.85429830849171</v>
      </c>
      <c r="L413">
        <v>89.769224066287279</v>
      </c>
      <c r="M413">
        <v>199.53763526678091</v>
      </c>
      <c r="N413">
        <v>1.0634085204525072</v>
      </c>
      <c r="O413">
        <v>32.250577839213634</v>
      </c>
      <c r="P413">
        <f t="shared" si="12"/>
        <v>4.8627098526053976</v>
      </c>
      <c r="Q413">
        <f t="shared" si="13"/>
        <v>0.27952825403539272</v>
      </c>
    </row>
    <row r="414" spans="1:17" x14ac:dyDescent="0.15">
      <c r="A414">
        <v>36011</v>
      </c>
      <c r="B414">
        <v>4</v>
      </c>
      <c r="C414" t="s">
        <v>434</v>
      </c>
      <c r="D414" t="s">
        <v>9</v>
      </c>
      <c r="E414" t="s">
        <v>445</v>
      </c>
      <c r="F414">
        <v>36</v>
      </c>
      <c r="G414">
        <v>98208.048022300005</v>
      </c>
      <c r="H414">
        <v>200631904.961</v>
      </c>
      <c r="I414">
        <v>395.56034606695181</v>
      </c>
      <c r="J414">
        <v>122.993684232235</v>
      </c>
      <c r="K414">
        <v>196.63505992293361</v>
      </c>
      <c r="L414">
        <v>112.0432568639517</v>
      </c>
      <c r="M414">
        <v>311.98588146269321</v>
      </c>
      <c r="N414">
        <v>0.92664459651416109</v>
      </c>
      <c r="O414">
        <v>26.787899571747865</v>
      </c>
      <c r="P414">
        <f t="shared" si="12"/>
        <v>5.2252867325825871</v>
      </c>
      <c r="Q414">
        <f t="shared" si="13"/>
        <v>0.23734542221648347</v>
      </c>
    </row>
    <row r="415" spans="1:17" x14ac:dyDescent="0.15">
      <c r="A415">
        <v>37001</v>
      </c>
      <c r="B415">
        <v>4</v>
      </c>
      <c r="C415" t="s">
        <v>446</v>
      </c>
      <c r="D415" t="s">
        <v>15</v>
      </c>
      <c r="E415" t="s">
        <v>447</v>
      </c>
      <c r="F415">
        <v>37</v>
      </c>
      <c r="G415">
        <v>85249.786725900005</v>
      </c>
      <c r="H415">
        <v>127637919.142</v>
      </c>
      <c r="I415">
        <v>314.47830712795258</v>
      </c>
      <c r="J415">
        <v>104.0815585926175</v>
      </c>
      <c r="K415">
        <v>166.96039138734341</v>
      </c>
      <c r="L415">
        <v>115.4258681535721</v>
      </c>
      <c r="M415">
        <v>239.05485482513899</v>
      </c>
      <c r="N415">
        <v>1.2251897342958957</v>
      </c>
      <c r="O415">
        <v>31.55068837986304</v>
      </c>
      <c r="P415">
        <f t="shared" si="12"/>
        <v>5.0522932158658289</v>
      </c>
      <c r="Q415">
        <f t="shared" si="13"/>
        <v>0.27422205432270275</v>
      </c>
    </row>
    <row r="416" spans="1:17" x14ac:dyDescent="0.15">
      <c r="A416">
        <v>37002</v>
      </c>
      <c r="B416">
        <v>4</v>
      </c>
      <c r="C416" t="s">
        <v>446</v>
      </c>
      <c r="D416" t="s">
        <v>9</v>
      </c>
      <c r="E416" t="s">
        <v>448</v>
      </c>
      <c r="F416">
        <v>37</v>
      </c>
      <c r="G416">
        <v>127145.103399</v>
      </c>
      <c r="H416">
        <v>350932290.96499997</v>
      </c>
      <c r="I416">
        <v>693.15352466702461</v>
      </c>
      <c r="J416">
        <v>164.8063800223172</v>
      </c>
      <c r="K416">
        <v>259.3561821654439</v>
      </c>
      <c r="L416">
        <v>57.92781163007021</v>
      </c>
      <c r="M416">
        <v>431.89253403246403</v>
      </c>
      <c r="N416">
        <v>0.65111057843737352</v>
      </c>
      <c r="O416">
        <v>60.492129418222916</v>
      </c>
      <c r="P416">
        <f t="shared" si="12"/>
        <v>5.4315175097767963</v>
      </c>
      <c r="Q416">
        <f t="shared" si="13"/>
        <v>0.4730747174868899</v>
      </c>
    </row>
    <row r="417" spans="1:17" x14ac:dyDescent="0.15">
      <c r="A417">
        <v>37003</v>
      </c>
      <c r="B417">
        <v>4</v>
      </c>
      <c r="C417" t="s">
        <v>446</v>
      </c>
      <c r="D417" t="s">
        <v>9</v>
      </c>
      <c r="E417" t="s">
        <v>449</v>
      </c>
      <c r="F417">
        <v>37</v>
      </c>
      <c r="G417">
        <v>80444.364894300001</v>
      </c>
      <c r="H417">
        <v>153328341.523</v>
      </c>
      <c r="I417">
        <v>283.69451561570168</v>
      </c>
      <c r="J417">
        <v>83.279864210635424</v>
      </c>
      <c r="K417">
        <v>142.4310044050217</v>
      </c>
      <c r="L417">
        <v>53.576068868860602</v>
      </c>
      <c r="M417">
        <v>226.89650802314279</v>
      </c>
      <c r="N417">
        <v>0.82532596465822095</v>
      </c>
      <c r="O417">
        <v>25.032561359104594</v>
      </c>
      <c r="P417">
        <f t="shared" si="12"/>
        <v>4.8406047829946104</v>
      </c>
      <c r="Q417">
        <f t="shared" si="13"/>
        <v>0.2234040082651898</v>
      </c>
    </row>
    <row r="418" spans="1:17" x14ac:dyDescent="0.15">
      <c r="A418">
        <v>37004</v>
      </c>
      <c r="B418">
        <v>4</v>
      </c>
      <c r="C418" t="s">
        <v>446</v>
      </c>
      <c r="D418" t="s">
        <v>9</v>
      </c>
      <c r="E418" t="s">
        <v>450</v>
      </c>
      <c r="F418">
        <v>37</v>
      </c>
      <c r="G418">
        <v>81499.985502299998</v>
      </c>
      <c r="H418">
        <v>175373444.882</v>
      </c>
      <c r="I418">
        <v>336.77149039506912</v>
      </c>
      <c r="J418">
        <v>89.141330685466528</v>
      </c>
      <c r="K418">
        <v>164.1460401266813</v>
      </c>
      <c r="L418">
        <v>64.450561354868114</v>
      </c>
      <c r="M418">
        <v>254.31193599104881</v>
      </c>
      <c r="N418">
        <v>0.81547389991536123</v>
      </c>
      <c r="O418">
        <v>32.424571061785592</v>
      </c>
      <c r="P418">
        <f t="shared" si="12"/>
        <v>4.9629318085542886</v>
      </c>
      <c r="Q418">
        <f t="shared" si="13"/>
        <v>0.28084302233425618</v>
      </c>
    </row>
    <row r="419" spans="1:17" x14ac:dyDescent="0.15">
      <c r="A419">
        <v>37005</v>
      </c>
      <c r="B419">
        <v>4</v>
      </c>
      <c r="C419" t="s">
        <v>446</v>
      </c>
      <c r="D419" t="s">
        <v>15</v>
      </c>
      <c r="E419" t="s">
        <v>451</v>
      </c>
      <c r="F419">
        <v>37</v>
      </c>
      <c r="G419">
        <v>58827.833873700001</v>
      </c>
      <c r="H419">
        <v>113856963.649</v>
      </c>
      <c r="I419">
        <v>267.50777727365488</v>
      </c>
      <c r="J419">
        <v>87.558171257376671</v>
      </c>
      <c r="K419">
        <v>124.9549225866795</v>
      </c>
      <c r="L419">
        <v>90.561028309166431</v>
      </c>
      <c r="M419">
        <v>184.56218101084229</v>
      </c>
      <c r="N419">
        <v>1.0707212970024336</v>
      </c>
      <c r="O419">
        <v>44.941816253211627</v>
      </c>
      <c r="P419">
        <f t="shared" si="12"/>
        <v>4.8032754864722476</v>
      </c>
      <c r="Q419">
        <f t="shared" si="13"/>
        <v>0.37116220868401939</v>
      </c>
    </row>
    <row r="420" spans="1:17" x14ac:dyDescent="0.15">
      <c r="A420">
        <v>37006</v>
      </c>
      <c r="B420">
        <v>4</v>
      </c>
      <c r="C420" t="s">
        <v>446</v>
      </c>
      <c r="D420" t="s">
        <v>9</v>
      </c>
      <c r="E420" t="s">
        <v>452</v>
      </c>
      <c r="F420">
        <v>37</v>
      </c>
      <c r="G420">
        <v>132104.44972100001</v>
      </c>
      <c r="H420">
        <v>597247319.88300002</v>
      </c>
      <c r="I420">
        <v>1107.8375649452209</v>
      </c>
      <c r="J420">
        <v>452.20039185509091</v>
      </c>
      <c r="K420">
        <v>594.61333786696196</v>
      </c>
      <c r="L420">
        <v>236.34025490458589</v>
      </c>
      <c r="M420">
        <v>866.16003879904747</v>
      </c>
      <c r="N420">
        <v>0.89967503908043234</v>
      </c>
      <c r="O420">
        <v>27.902179195575151</v>
      </c>
      <c r="P420">
        <f t="shared" si="12"/>
        <v>6.2866096502199333</v>
      </c>
      <c r="Q420">
        <f t="shared" si="13"/>
        <v>0.24609556072813987</v>
      </c>
    </row>
    <row r="421" spans="1:17" x14ac:dyDescent="0.15">
      <c r="A421">
        <v>37007</v>
      </c>
      <c r="B421">
        <v>4</v>
      </c>
      <c r="C421" t="s">
        <v>446</v>
      </c>
      <c r="D421" t="s">
        <v>15</v>
      </c>
      <c r="E421" t="s">
        <v>453</v>
      </c>
      <c r="F421">
        <v>37</v>
      </c>
      <c r="G421">
        <v>46234.789058000002</v>
      </c>
      <c r="H421">
        <v>71969451.312299997</v>
      </c>
      <c r="I421">
        <v>173.77289512753489</v>
      </c>
      <c r="J421">
        <v>53.375254347920418</v>
      </c>
      <c r="K421">
        <v>83.553563490509987</v>
      </c>
      <c r="L421">
        <v>78.597775720059872</v>
      </c>
      <c r="M421">
        <v>122.5977370738983</v>
      </c>
      <c r="N421">
        <v>1.1745411576265594</v>
      </c>
      <c r="O421">
        <v>41.742334952552767</v>
      </c>
      <c r="P421">
        <f t="shared" si="12"/>
        <v>4.4371193088334646</v>
      </c>
      <c r="Q421">
        <f t="shared" si="13"/>
        <v>0.34884068074889729</v>
      </c>
    </row>
    <row r="422" spans="1:17" x14ac:dyDescent="0.15">
      <c r="A422">
        <v>37008</v>
      </c>
      <c r="B422">
        <v>4</v>
      </c>
      <c r="C422" t="s">
        <v>446</v>
      </c>
      <c r="D422" t="s">
        <v>15</v>
      </c>
      <c r="E422" t="s">
        <v>454</v>
      </c>
      <c r="F422">
        <v>37</v>
      </c>
      <c r="G422">
        <v>60499.986408899997</v>
      </c>
      <c r="H422">
        <v>72049599.141900003</v>
      </c>
      <c r="I422">
        <v>175.89615949988371</v>
      </c>
      <c r="J422">
        <v>64.524309128522873</v>
      </c>
      <c r="K422">
        <v>96.395480558276176</v>
      </c>
      <c r="L422">
        <v>76.112535655498505</v>
      </c>
      <c r="M422">
        <v>132.83575573563579</v>
      </c>
      <c r="N422">
        <v>1.2833800794279464</v>
      </c>
      <c r="O422">
        <v>32.416274914673544</v>
      </c>
      <c r="P422">
        <f t="shared" si="12"/>
        <v>4.5268520433165209</v>
      </c>
      <c r="Q422">
        <f t="shared" si="13"/>
        <v>0.28078037227675345</v>
      </c>
    </row>
    <row r="423" spans="1:17" x14ac:dyDescent="0.15">
      <c r="A423">
        <v>38001</v>
      </c>
      <c r="B423">
        <v>4</v>
      </c>
      <c r="C423" t="s">
        <v>455</v>
      </c>
      <c r="D423" t="s">
        <v>9</v>
      </c>
      <c r="E423" t="s">
        <v>456</v>
      </c>
      <c r="F423">
        <v>38</v>
      </c>
      <c r="G423">
        <v>68333.713843999998</v>
      </c>
      <c r="H423">
        <v>127998027.623</v>
      </c>
      <c r="I423">
        <v>356.55305889248848</v>
      </c>
      <c r="J423">
        <v>138.87771175801751</v>
      </c>
      <c r="K423">
        <v>154.71754021942621</v>
      </c>
      <c r="L423">
        <v>149.2598041780293</v>
      </c>
      <c r="M423">
        <v>270.47609178721899</v>
      </c>
      <c r="N423">
        <v>1.3932463671309601</v>
      </c>
      <c r="O423">
        <v>31.824242407711743</v>
      </c>
      <c r="P423">
        <f t="shared" si="12"/>
        <v>5.1836513945914637</v>
      </c>
      <c r="Q423">
        <f t="shared" si="13"/>
        <v>0.27629935245734227</v>
      </c>
    </row>
    <row r="424" spans="1:17" x14ac:dyDescent="0.15">
      <c r="A424">
        <v>38002</v>
      </c>
      <c r="B424">
        <v>4</v>
      </c>
      <c r="C424" t="s">
        <v>455</v>
      </c>
      <c r="D424" t="s">
        <v>9</v>
      </c>
      <c r="E424" t="s">
        <v>457</v>
      </c>
      <c r="F424">
        <v>38</v>
      </c>
      <c r="G424">
        <v>71881.5365246</v>
      </c>
      <c r="H424">
        <v>101539647.509</v>
      </c>
      <c r="I424">
        <v>264.7992812693119</v>
      </c>
      <c r="J424">
        <v>129.3829982355237</v>
      </c>
      <c r="K424">
        <v>111.0166906714439</v>
      </c>
      <c r="L424">
        <v>93.180149458348751</v>
      </c>
      <c r="M424">
        <v>188.40564951300621</v>
      </c>
      <c r="N424">
        <v>1.2851765312462213</v>
      </c>
      <c r="O424">
        <v>40.547420925948408</v>
      </c>
      <c r="P424">
        <f t="shared" si="12"/>
        <v>4.8713454253769113</v>
      </c>
      <c r="Q424">
        <f t="shared" si="13"/>
        <v>0.34037476132734668</v>
      </c>
    </row>
    <row r="425" spans="1:17" x14ac:dyDescent="0.15">
      <c r="A425">
        <v>38003</v>
      </c>
      <c r="B425">
        <v>4</v>
      </c>
      <c r="C425" t="s">
        <v>455</v>
      </c>
      <c r="D425" t="s">
        <v>15</v>
      </c>
      <c r="E425" t="s">
        <v>458</v>
      </c>
      <c r="F425">
        <v>38</v>
      </c>
      <c r="G425">
        <v>77290.169937700004</v>
      </c>
      <c r="H425">
        <v>184293574.287</v>
      </c>
      <c r="I425">
        <v>430.93390241265303</v>
      </c>
      <c r="J425">
        <v>180.3530631586909</v>
      </c>
      <c r="K425">
        <v>213.85651659965521</v>
      </c>
      <c r="L425">
        <v>198.27909702435139</v>
      </c>
      <c r="M425">
        <v>316.69213971495628</v>
      </c>
      <c r="N425">
        <v>1.2333322255199579</v>
      </c>
      <c r="O425">
        <v>36.073444323727713</v>
      </c>
      <c r="P425">
        <f t="shared" si="12"/>
        <v>5.4262496313152413</v>
      </c>
      <c r="Q425">
        <f t="shared" si="13"/>
        <v>0.30802458577538339</v>
      </c>
    </row>
    <row r="426" spans="1:17" x14ac:dyDescent="0.15">
      <c r="A426">
        <v>38004</v>
      </c>
      <c r="B426">
        <v>4</v>
      </c>
      <c r="C426" t="s">
        <v>455</v>
      </c>
      <c r="D426" t="s">
        <v>15</v>
      </c>
      <c r="E426" t="s">
        <v>459</v>
      </c>
      <c r="F426">
        <v>38</v>
      </c>
      <c r="G426">
        <v>76635.589972799993</v>
      </c>
      <c r="H426">
        <v>129295449.587</v>
      </c>
      <c r="I426">
        <v>296.76747846603388</v>
      </c>
      <c r="J426">
        <v>111.4919483363628</v>
      </c>
      <c r="K426">
        <v>133.1220486462116</v>
      </c>
      <c r="L426">
        <v>65.952090792357922</v>
      </c>
      <c r="M426">
        <v>209.08060260117051</v>
      </c>
      <c r="N426">
        <v>1.0047660069166708</v>
      </c>
      <c r="O426">
        <v>41.939268767141222</v>
      </c>
      <c r="P426">
        <f t="shared" si="12"/>
        <v>4.8668547779461253</v>
      </c>
      <c r="Q426">
        <f t="shared" si="13"/>
        <v>0.35022909539152458</v>
      </c>
    </row>
    <row r="427" spans="1:17" x14ac:dyDescent="0.15">
      <c r="A427">
        <v>38005</v>
      </c>
      <c r="B427">
        <v>4</v>
      </c>
      <c r="C427" t="s">
        <v>455</v>
      </c>
      <c r="D427" t="s">
        <v>15</v>
      </c>
      <c r="E427" t="s">
        <v>460</v>
      </c>
      <c r="F427">
        <v>38</v>
      </c>
      <c r="G427">
        <v>113310.04311699999</v>
      </c>
      <c r="H427">
        <v>247733724.646</v>
      </c>
      <c r="I427">
        <v>618.60012218356133</v>
      </c>
      <c r="J427">
        <v>299.77526547759771</v>
      </c>
      <c r="K427">
        <v>299.36186954379082</v>
      </c>
      <c r="L427">
        <v>201.20597164705401</v>
      </c>
      <c r="M427">
        <v>448.24322091043001</v>
      </c>
      <c r="N427">
        <v>1.2600084317981377</v>
      </c>
      <c r="O427">
        <v>38.005460724451829</v>
      </c>
      <c r="P427">
        <f t="shared" si="12"/>
        <v>5.7434728912466717</v>
      </c>
      <c r="Q427">
        <f t="shared" si="13"/>
        <v>0.32212306885326569</v>
      </c>
    </row>
    <row r="428" spans="1:17" x14ac:dyDescent="0.15">
      <c r="A428">
        <v>38006</v>
      </c>
      <c r="B428">
        <v>4</v>
      </c>
      <c r="C428" t="s">
        <v>455</v>
      </c>
      <c r="D428" t="s">
        <v>9</v>
      </c>
      <c r="E428" t="s">
        <v>461</v>
      </c>
      <c r="F428">
        <v>38</v>
      </c>
      <c r="G428">
        <v>72045.297435800021</v>
      </c>
      <c r="H428">
        <v>159447220.86700001</v>
      </c>
      <c r="I428">
        <v>385.11377274990082</v>
      </c>
      <c r="J428">
        <v>166.2338251918554</v>
      </c>
      <c r="K428">
        <v>163.46766746044159</v>
      </c>
      <c r="L428">
        <v>168.0517506971955</v>
      </c>
      <c r="M428">
        <v>277.23395542800432</v>
      </c>
      <c r="N428">
        <v>1.215115563889223</v>
      </c>
      <c r="O428">
        <v>38.912916404971945</v>
      </c>
      <c r="P428">
        <f t="shared" si="12"/>
        <v>5.2665521503905817</v>
      </c>
      <c r="Q428">
        <f t="shared" si="13"/>
        <v>0.32867705012538639</v>
      </c>
    </row>
    <row r="429" spans="1:17" x14ac:dyDescent="0.15">
      <c r="A429">
        <v>38007</v>
      </c>
      <c r="B429">
        <v>4</v>
      </c>
      <c r="C429" t="s">
        <v>455</v>
      </c>
      <c r="D429" t="s">
        <v>9</v>
      </c>
      <c r="E429" t="s">
        <v>462</v>
      </c>
      <c r="F429">
        <v>38</v>
      </c>
      <c r="G429">
        <v>86781.901630499997</v>
      </c>
      <c r="H429">
        <v>126349642.67299999</v>
      </c>
      <c r="I429">
        <v>250.46808072924611</v>
      </c>
      <c r="J429">
        <v>102.136109828949</v>
      </c>
      <c r="K429">
        <v>113.7638966292143</v>
      </c>
      <c r="L429">
        <v>90.971541039645672</v>
      </c>
      <c r="M429">
        <v>188.8870770633221</v>
      </c>
      <c r="N429">
        <v>0.98092605185315485</v>
      </c>
      <c r="O429">
        <v>32.602020542294554</v>
      </c>
      <c r="P429">
        <f t="shared" si="12"/>
        <v>4.819794803125423</v>
      </c>
      <c r="Q429">
        <f t="shared" si="13"/>
        <v>0.2821821295231004</v>
      </c>
    </row>
    <row r="430" spans="1:17" x14ac:dyDescent="0.15">
      <c r="A430">
        <v>38008</v>
      </c>
      <c r="B430">
        <v>4</v>
      </c>
      <c r="C430" t="s">
        <v>455</v>
      </c>
      <c r="D430" t="s">
        <v>9</v>
      </c>
      <c r="E430" t="s">
        <v>463</v>
      </c>
      <c r="F430">
        <v>38</v>
      </c>
      <c r="G430">
        <v>57544.100320099998</v>
      </c>
      <c r="H430">
        <v>115362399.123</v>
      </c>
      <c r="I430">
        <v>297.51213651895517</v>
      </c>
      <c r="J430">
        <v>127.511706829071</v>
      </c>
      <c r="K430">
        <v>139.69666931033129</v>
      </c>
      <c r="L430">
        <v>85.987109534442425</v>
      </c>
      <c r="M430">
        <v>204.3030859827995</v>
      </c>
      <c r="N430">
        <v>1.2081461895184678</v>
      </c>
      <c r="O430">
        <v>45.622928350677505</v>
      </c>
      <c r="P430">
        <f t="shared" si="12"/>
        <v>4.9371655801602392</v>
      </c>
      <c r="Q430">
        <f t="shared" si="13"/>
        <v>0.3758504123125892</v>
      </c>
    </row>
    <row r="431" spans="1:17" x14ac:dyDescent="0.15">
      <c r="A431">
        <v>38009</v>
      </c>
      <c r="B431">
        <v>4</v>
      </c>
      <c r="C431" t="s">
        <v>455</v>
      </c>
      <c r="D431" t="s">
        <v>9</v>
      </c>
      <c r="E431" t="s">
        <v>464</v>
      </c>
      <c r="F431">
        <v>38</v>
      </c>
      <c r="G431">
        <v>84591.076770400003</v>
      </c>
      <c r="H431">
        <v>215056141.93700001</v>
      </c>
      <c r="I431">
        <v>487.1879543364048</v>
      </c>
      <c r="J431">
        <v>170.0020363479853</v>
      </c>
      <c r="K431">
        <v>197.14461871981621</v>
      </c>
      <c r="L431">
        <v>170.68446126207709</v>
      </c>
      <c r="M431">
        <v>326.04674695432192</v>
      </c>
      <c r="N431">
        <v>1.0042469090899884</v>
      </c>
      <c r="O431">
        <v>49.42273121487645</v>
      </c>
      <c r="P431">
        <f t="shared" si="12"/>
        <v>5.3751370357520418</v>
      </c>
      <c r="Q431">
        <f t="shared" si="13"/>
        <v>0.40160922516962305</v>
      </c>
    </row>
    <row r="432" spans="1:17" x14ac:dyDescent="0.15">
      <c r="A432">
        <v>38010</v>
      </c>
      <c r="B432">
        <v>4</v>
      </c>
      <c r="C432" t="s">
        <v>455</v>
      </c>
      <c r="D432" t="s">
        <v>15</v>
      </c>
      <c r="E432" t="s">
        <v>465</v>
      </c>
      <c r="F432">
        <v>38</v>
      </c>
      <c r="G432">
        <v>83849.376630800005</v>
      </c>
      <c r="H432">
        <v>164766581.78600001</v>
      </c>
      <c r="I432">
        <v>463.61051243543619</v>
      </c>
      <c r="J432">
        <v>185.6282455474138</v>
      </c>
      <c r="K432">
        <v>210.1630768626928</v>
      </c>
      <c r="L432">
        <v>136.11299085989589</v>
      </c>
      <c r="M432">
        <v>311.52752794325352</v>
      </c>
      <c r="N432">
        <v>1.2797374201594944</v>
      </c>
      <c r="O432">
        <v>48.818473762577227</v>
      </c>
      <c r="P432">
        <f t="shared" si="12"/>
        <v>5.3511847328748239</v>
      </c>
      <c r="Q432">
        <f t="shared" si="13"/>
        <v>0.39755708033494752</v>
      </c>
    </row>
    <row r="433" spans="1:17" x14ac:dyDescent="0.15">
      <c r="A433">
        <v>39001</v>
      </c>
      <c r="B433">
        <v>4</v>
      </c>
      <c r="C433" t="s">
        <v>466</v>
      </c>
      <c r="D433" t="s">
        <v>9</v>
      </c>
      <c r="E433" t="s">
        <v>467</v>
      </c>
      <c r="F433">
        <v>39</v>
      </c>
      <c r="G433">
        <v>49937.994934900002</v>
      </c>
      <c r="H433">
        <v>69614964.581699997</v>
      </c>
      <c r="I433">
        <v>164.1602357625961</v>
      </c>
      <c r="J433">
        <v>42.39016280323267</v>
      </c>
      <c r="K433">
        <v>71.605803161859512</v>
      </c>
      <c r="L433">
        <v>45.324639627709978</v>
      </c>
      <c r="M433">
        <v>108.8309621363878</v>
      </c>
      <c r="N433">
        <v>0.96298105350067309</v>
      </c>
      <c r="O433">
        <v>50.839643921248467</v>
      </c>
      <c r="P433">
        <f t="shared" si="12"/>
        <v>4.205258010755462</v>
      </c>
      <c r="Q433">
        <f t="shared" si="13"/>
        <v>0.41104712576051217</v>
      </c>
    </row>
    <row r="434" spans="1:17" x14ac:dyDescent="0.15">
      <c r="A434">
        <v>39002</v>
      </c>
      <c r="B434">
        <v>4</v>
      </c>
      <c r="C434" t="s">
        <v>466</v>
      </c>
      <c r="D434" t="s">
        <v>9</v>
      </c>
      <c r="E434" t="s">
        <v>468</v>
      </c>
      <c r="F434">
        <v>39</v>
      </c>
      <c r="G434">
        <v>46585.208009000002</v>
      </c>
      <c r="H434">
        <v>57218682.795199998</v>
      </c>
      <c r="I434">
        <v>132.4508672952652</v>
      </c>
      <c r="J434">
        <v>37.345867030322552</v>
      </c>
      <c r="K434">
        <v>62.246194705367088</v>
      </c>
      <c r="L434">
        <v>26.184963963925838</v>
      </c>
      <c r="M434">
        <v>92.224471181631088</v>
      </c>
      <c r="N434">
        <v>0.95249263977960019</v>
      </c>
      <c r="O434">
        <v>43.617920057693155</v>
      </c>
      <c r="P434">
        <f t="shared" si="12"/>
        <v>3.9982075680733611</v>
      </c>
      <c r="Q434">
        <f t="shared" si="13"/>
        <v>0.36198625432833609</v>
      </c>
    </row>
    <row r="435" spans="1:17" x14ac:dyDescent="0.15">
      <c r="A435">
        <v>39003</v>
      </c>
      <c r="B435">
        <v>4</v>
      </c>
      <c r="C435" t="s">
        <v>466</v>
      </c>
      <c r="D435" t="s">
        <v>15</v>
      </c>
      <c r="E435" t="s">
        <v>469</v>
      </c>
      <c r="F435">
        <v>39</v>
      </c>
      <c r="G435">
        <v>58610.583514500002</v>
      </c>
      <c r="H435">
        <v>78234273.321899995</v>
      </c>
      <c r="I435">
        <v>210.9906516075134</v>
      </c>
      <c r="J435">
        <v>70.200968280434608</v>
      </c>
      <c r="K435">
        <v>107.48543335497379</v>
      </c>
      <c r="L435">
        <v>62.727327648550272</v>
      </c>
      <c r="M435">
        <v>146.01786571741101</v>
      </c>
      <c r="N435">
        <v>1.2348539156597385</v>
      </c>
      <c r="O435">
        <v>44.496463203923611</v>
      </c>
      <c r="P435">
        <f t="shared" si="12"/>
        <v>4.5706605054775729</v>
      </c>
      <c r="Q435">
        <f t="shared" si="13"/>
        <v>0.36808484516743611</v>
      </c>
    </row>
    <row r="436" spans="1:17" x14ac:dyDescent="0.15">
      <c r="A436">
        <v>39004</v>
      </c>
      <c r="B436">
        <v>4</v>
      </c>
      <c r="C436" t="s">
        <v>466</v>
      </c>
      <c r="D436" t="s">
        <v>9</v>
      </c>
      <c r="E436" t="s">
        <v>470</v>
      </c>
      <c r="F436">
        <v>39</v>
      </c>
      <c r="G436">
        <v>66768.466815899999</v>
      </c>
      <c r="H436">
        <v>95790984.163200006</v>
      </c>
      <c r="I436">
        <v>244.0962219834328</v>
      </c>
      <c r="J436">
        <v>75.068816103041172</v>
      </c>
      <c r="K436">
        <v>109.8952743411064</v>
      </c>
      <c r="L436">
        <v>79.047245882451534</v>
      </c>
      <c r="M436">
        <v>160.34192332625389</v>
      </c>
      <c r="N436">
        <v>1.1074979116246428</v>
      </c>
      <c r="O436">
        <v>52.234809786309476</v>
      </c>
      <c r="P436">
        <f t="shared" si="12"/>
        <v>4.6642719067859177</v>
      </c>
      <c r="Q436">
        <f t="shared" si="13"/>
        <v>0.42025394410591321</v>
      </c>
    </row>
    <row r="437" spans="1:17" x14ac:dyDescent="0.15">
      <c r="A437">
        <v>39005</v>
      </c>
      <c r="B437">
        <v>4</v>
      </c>
      <c r="C437" t="s">
        <v>466</v>
      </c>
      <c r="D437" t="s">
        <v>15</v>
      </c>
      <c r="E437" t="s">
        <v>471</v>
      </c>
      <c r="F437">
        <v>39</v>
      </c>
      <c r="G437">
        <v>83812.903879899997</v>
      </c>
      <c r="H437">
        <v>120585416.875</v>
      </c>
      <c r="I437">
        <v>319.8153273165226</v>
      </c>
      <c r="J437">
        <v>106.506260715425</v>
      </c>
      <c r="K437">
        <v>145.7275387942791</v>
      </c>
      <c r="L437">
        <v>98.241369169205427</v>
      </c>
      <c r="M437">
        <v>211.99723607301709</v>
      </c>
      <c r="N437">
        <v>1.1661285819805867</v>
      </c>
      <c r="O437">
        <v>50.858253268155948</v>
      </c>
      <c r="P437">
        <f t="shared" si="12"/>
        <v>4.946047713536494</v>
      </c>
      <c r="Q437">
        <f t="shared" si="13"/>
        <v>0.41117048987477656</v>
      </c>
    </row>
    <row r="438" spans="1:17" x14ac:dyDescent="0.15">
      <c r="A438">
        <v>39006</v>
      </c>
      <c r="B438">
        <v>4</v>
      </c>
      <c r="C438" t="s">
        <v>466</v>
      </c>
      <c r="D438" t="s">
        <v>15</v>
      </c>
      <c r="E438" t="s">
        <v>472</v>
      </c>
      <c r="F438">
        <v>39</v>
      </c>
      <c r="G438">
        <v>85389.034299599996</v>
      </c>
      <c r="H438">
        <v>122709919.96699999</v>
      </c>
      <c r="I438">
        <v>334.16112303733831</v>
      </c>
      <c r="J438">
        <v>118.5867561772466</v>
      </c>
      <c r="K438">
        <v>170.0637717247009</v>
      </c>
      <c r="L438">
        <v>117.90877151489261</v>
      </c>
      <c r="M438">
        <v>241.24354556202891</v>
      </c>
      <c r="N438">
        <v>1.3197849960970569</v>
      </c>
      <c r="O438">
        <v>38.516088485948025</v>
      </c>
      <c r="P438">
        <f t="shared" si="12"/>
        <v>5.0872920373626638</v>
      </c>
      <c r="Q438">
        <f t="shared" si="13"/>
        <v>0.32581629524639322</v>
      </c>
    </row>
    <row r="439" spans="1:17" x14ac:dyDescent="0.15">
      <c r="A439">
        <v>39007</v>
      </c>
      <c r="B439">
        <v>4</v>
      </c>
      <c r="C439" t="s">
        <v>466</v>
      </c>
      <c r="D439" t="s">
        <v>9</v>
      </c>
      <c r="E439" t="s">
        <v>473</v>
      </c>
      <c r="F439">
        <v>39</v>
      </c>
      <c r="G439">
        <v>67078.441444099997</v>
      </c>
      <c r="H439">
        <v>87476793.145799994</v>
      </c>
      <c r="I439">
        <v>206.95224827528</v>
      </c>
      <c r="J439">
        <v>65.422311633825302</v>
      </c>
      <c r="K439">
        <v>88.308445483446121</v>
      </c>
      <c r="L439">
        <v>49.589608965441577</v>
      </c>
      <c r="M439">
        <v>139.93858072161669</v>
      </c>
      <c r="N439">
        <v>0.9810000300085604</v>
      </c>
      <c r="O439">
        <v>47.887914260739336</v>
      </c>
      <c r="P439">
        <f t="shared" si="12"/>
        <v>4.4521907481683431</v>
      </c>
      <c r="Q439">
        <f t="shared" si="13"/>
        <v>0.39128446477609735</v>
      </c>
    </row>
    <row r="440" spans="1:17" x14ac:dyDescent="0.15">
      <c r="A440">
        <v>39008</v>
      </c>
      <c r="B440">
        <v>4</v>
      </c>
      <c r="C440" t="s">
        <v>466</v>
      </c>
      <c r="D440" t="s">
        <v>9</v>
      </c>
      <c r="E440" t="s">
        <v>474</v>
      </c>
      <c r="F440">
        <v>39</v>
      </c>
      <c r="G440">
        <v>55633.895150999997</v>
      </c>
      <c r="H440">
        <v>73513715.461300001</v>
      </c>
      <c r="I440">
        <v>177.98250406980509</v>
      </c>
      <c r="J440">
        <v>66.135461591184139</v>
      </c>
      <c r="K440">
        <v>88.127493008971214</v>
      </c>
      <c r="L440">
        <v>49.6171072460711</v>
      </c>
      <c r="M440">
        <v>132.69322445988661</v>
      </c>
      <c r="N440">
        <v>1.1445935095040058</v>
      </c>
      <c r="O440">
        <v>34.130815491343725</v>
      </c>
      <c r="P440">
        <f t="shared" si="12"/>
        <v>4.4325215541662661</v>
      </c>
      <c r="Q440">
        <f t="shared" si="13"/>
        <v>0.29364537276535252</v>
      </c>
    </row>
    <row r="441" spans="1:17" x14ac:dyDescent="0.15">
      <c r="A441">
        <v>39009</v>
      </c>
      <c r="B441">
        <v>4</v>
      </c>
      <c r="C441" t="s">
        <v>466</v>
      </c>
      <c r="D441" t="s">
        <v>9</v>
      </c>
      <c r="E441" t="s">
        <v>475</v>
      </c>
      <c r="F441">
        <v>39</v>
      </c>
      <c r="G441">
        <v>38101.769077800011</v>
      </c>
      <c r="H441">
        <v>56726812.736500002</v>
      </c>
      <c r="I441">
        <v>126.52769973874091</v>
      </c>
      <c r="J441">
        <v>39.737545028328903</v>
      </c>
      <c r="K441">
        <v>61.231563314795487</v>
      </c>
      <c r="L441">
        <v>30.377501878887411</v>
      </c>
      <c r="M441">
        <v>97.168236464262009</v>
      </c>
      <c r="N441">
        <v>1.007084814317619</v>
      </c>
      <c r="O441">
        <v>30.215082976500412</v>
      </c>
      <c r="P441">
        <f t="shared" si="12"/>
        <v>4.0453068216606107</v>
      </c>
      <c r="Q441">
        <f t="shared" si="13"/>
        <v>0.2640173817504845</v>
      </c>
    </row>
    <row r="442" spans="1:17" x14ac:dyDescent="0.15">
      <c r="A442">
        <v>39010</v>
      </c>
      <c r="B442">
        <v>4</v>
      </c>
      <c r="C442" t="s">
        <v>466</v>
      </c>
      <c r="D442" t="s">
        <v>15</v>
      </c>
      <c r="E442" t="s">
        <v>476</v>
      </c>
      <c r="F442">
        <v>39</v>
      </c>
      <c r="G442">
        <v>79588.111704800001</v>
      </c>
      <c r="H442">
        <v>147207748.229</v>
      </c>
      <c r="I442">
        <v>379.66480156779289</v>
      </c>
      <c r="J442">
        <v>149.53135248273611</v>
      </c>
      <c r="K442">
        <v>176.0285077393055</v>
      </c>
      <c r="L442">
        <v>96.229945886880159</v>
      </c>
      <c r="M442">
        <v>258.71471357345581</v>
      </c>
      <c r="N442">
        <v>1.1556873328158106</v>
      </c>
      <c r="O442">
        <v>46.750370832695694</v>
      </c>
      <c r="P442">
        <f t="shared" si="12"/>
        <v>5.1365401026576967</v>
      </c>
      <c r="Q442">
        <f t="shared" si="13"/>
        <v>0.3835627996858868</v>
      </c>
    </row>
    <row r="443" spans="1:17" x14ac:dyDescent="0.15">
      <c r="A443">
        <v>39011</v>
      </c>
      <c r="B443">
        <v>4</v>
      </c>
      <c r="C443" t="s">
        <v>466</v>
      </c>
      <c r="D443" t="s">
        <v>15</v>
      </c>
      <c r="E443" t="s">
        <v>477</v>
      </c>
      <c r="F443">
        <v>39</v>
      </c>
      <c r="G443">
        <v>94973.059666000001</v>
      </c>
      <c r="H443">
        <v>128398557.903</v>
      </c>
      <c r="I443">
        <v>383.89245626330381</v>
      </c>
      <c r="J443">
        <v>127.54401044547561</v>
      </c>
      <c r="K443">
        <v>187.70184861123559</v>
      </c>
      <c r="L443">
        <v>126.388381421566</v>
      </c>
      <c r="M443">
        <v>250.91815572977069</v>
      </c>
      <c r="N443">
        <v>1.3484427074547902</v>
      </c>
      <c r="O443">
        <v>52.995089234093285</v>
      </c>
      <c r="P443">
        <f t="shared" si="12"/>
        <v>5.1540895364736414</v>
      </c>
      <c r="Q443">
        <f t="shared" si="13"/>
        <v>0.42523563838004552</v>
      </c>
    </row>
    <row r="444" spans="1:17" x14ac:dyDescent="0.15">
      <c r="A444">
        <v>40001</v>
      </c>
      <c r="B444">
        <v>4</v>
      </c>
      <c r="C444" t="s">
        <v>478</v>
      </c>
      <c r="D444" t="s">
        <v>9</v>
      </c>
      <c r="E444" t="s">
        <v>479</v>
      </c>
      <c r="F444">
        <v>40</v>
      </c>
      <c r="G444">
        <v>137720.46752800001</v>
      </c>
      <c r="H444">
        <v>417736776.30900002</v>
      </c>
      <c r="I444">
        <v>839.48465284705162</v>
      </c>
      <c r="J444">
        <v>187.30624301048559</v>
      </c>
      <c r="K444">
        <v>366.97976444521919</v>
      </c>
      <c r="L444">
        <v>153.87589034775741</v>
      </c>
      <c r="M444">
        <v>566.8771410882473</v>
      </c>
      <c r="N444">
        <v>0.76306367502376826</v>
      </c>
      <c r="O444">
        <v>48.089346350334978</v>
      </c>
      <c r="P444">
        <f t="shared" si="12"/>
        <v>5.7644377147424875</v>
      </c>
      <c r="Q444">
        <f t="shared" si="13"/>
        <v>0.3926455971838978</v>
      </c>
    </row>
    <row r="445" spans="1:17" x14ac:dyDescent="0.15">
      <c r="A445">
        <v>40002</v>
      </c>
      <c r="B445">
        <v>4</v>
      </c>
      <c r="C445" t="s">
        <v>478</v>
      </c>
      <c r="D445" t="s">
        <v>9</v>
      </c>
      <c r="E445" t="s">
        <v>480</v>
      </c>
      <c r="F445">
        <v>40</v>
      </c>
      <c r="G445">
        <v>114556.96652099999</v>
      </c>
      <c r="H445">
        <v>544584691.75199997</v>
      </c>
      <c r="I445">
        <v>1069.6810315549369</v>
      </c>
      <c r="J445">
        <v>311.32281693443662</v>
      </c>
      <c r="K445">
        <v>525.48931910097599</v>
      </c>
      <c r="L445">
        <v>205.35097489017059</v>
      </c>
      <c r="M445">
        <v>830.20610339939594</v>
      </c>
      <c r="N445">
        <v>0.85953995892784063</v>
      </c>
      <c r="O445">
        <v>28.845238209521362</v>
      </c>
      <c r="P445">
        <f t="shared" si="12"/>
        <v>6.1486655063448463</v>
      </c>
      <c r="Q445">
        <f t="shared" si="13"/>
        <v>0.25344179435072167</v>
      </c>
    </row>
    <row r="446" spans="1:17" x14ac:dyDescent="0.15">
      <c r="A446">
        <v>40003</v>
      </c>
      <c r="B446">
        <v>4</v>
      </c>
      <c r="C446" t="s">
        <v>478</v>
      </c>
      <c r="D446" t="s">
        <v>9</v>
      </c>
      <c r="E446" t="s">
        <v>110</v>
      </c>
      <c r="F446">
        <v>40</v>
      </c>
      <c r="G446">
        <v>130424.627922</v>
      </c>
      <c r="H446">
        <v>563004558.06700003</v>
      </c>
      <c r="I446">
        <v>1137.7637580931189</v>
      </c>
      <c r="J446">
        <v>90.354116747621447</v>
      </c>
      <c r="K446">
        <v>378.19887791574001</v>
      </c>
      <c r="L446">
        <v>95.513810019299854</v>
      </c>
      <c r="M446">
        <v>639.13597591221333</v>
      </c>
      <c r="N446">
        <v>0.53427754862496524</v>
      </c>
      <c r="O446">
        <v>78.015915387838092</v>
      </c>
      <c r="P446">
        <f t="shared" si="12"/>
        <v>5.7064479030727444</v>
      </c>
      <c r="Q446">
        <f t="shared" si="13"/>
        <v>0.57670277259817837</v>
      </c>
    </row>
    <row r="447" spans="1:17" x14ac:dyDescent="0.15">
      <c r="A447">
        <v>40004</v>
      </c>
      <c r="B447">
        <v>4</v>
      </c>
      <c r="C447" t="s">
        <v>478</v>
      </c>
      <c r="D447" t="s">
        <v>57</v>
      </c>
      <c r="E447" t="s">
        <v>481</v>
      </c>
      <c r="F447">
        <v>40</v>
      </c>
      <c r="G447">
        <v>135495.32264699999</v>
      </c>
      <c r="H447">
        <v>464235326.87800002</v>
      </c>
      <c r="I447">
        <v>2086.2385318875308</v>
      </c>
      <c r="J447">
        <v>842.62707287818193</v>
      </c>
      <c r="K447">
        <v>978.6325516551733</v>
      </c>
      <c r="L447">
        <v>820.93385105021298</v>
      </c>
      <c r="M447">
        <v>1336.498652786016</v>
      </c>
      <c r="N447">
        <v>2.1426052144321059</v>
      </c>
      <c r="O447">
        <v>56.097316487273261</v>
      </c>
      <c r="P447">
        <f t="shared" si="12"/>
        <v>6.9024140721917631</v>
      </c>
      <c r="Q447">
        <f t="shared" si="13"/>
        <v>0.44530945040073178</v>
      </c>
    </row>
    <row r="448" spans="1:17" x14ac:dyDescent="0.15">
      <c r="A448">
        <v>40005</v>
      </c>
      <c r="B448">
        <v>4</v>
      </c>
      <c r="C448" t="s">
        <v>478</v>
      </c>
      <c r="D448" t="s">
        <v>9</v>
      </c>
      <c r="E448" t="s">
        <v>482</v>
      </c>
      <c r="F448">
        <v>40</v>
      </c>
      <c r="G448">
        <v>48878.404027700002</v>
      </c>
      <c r="H448">
        <v>94814176.220599994</v>
      </c>
      <c r="I448">
        <v>237.18059828877449</v>
      </c>
      <c r="J448">
        <v>80.675570338964462</v>
      </c>
      <c r="K448">
        <v>103.1726692169905</v>
      </c>
      <c r="L448">
        <v>68.165320359170437</v>
      </c>
      <c r="M448">
        <v>154.14243760704991</v>
      </c>
      <c r="N448">
        <v>1.0709263469662751</v>
      </c>
      <c r="O448">
        <v>53.871057166885436</v>
      </c>
      <c r="P448">
        <f t="shared" si="12"/>
        <v>4.6204429550344495</v>
      </c>
      <c r="Q448">
        <f t="shared" si="13"/>
        <v>0.43094477457741842</v>
      </c>
    </row>
    <row r="449" spans="1:17" x14ac:dyDescent="0.15">
      <c r="A449">
        <v>41001</v>
      </c>
      <c r="B449">
        <v>4</v>
      </c>
      <c r="C449" t="s">
        <v>483</v>
      </c>
      <c r="D449" t="s">
        <v>9</v>
      </c>
      <c r="E449" t="s">
        <v>484</v>
      </c>
      <c r="F449">
        <v>41</v>
      </c>
      <c r="G449">
        <v>40623.407001899999</v>
      </c>
      <c r="H449">
        <v>78858393.540999994</v>
      </c>
      <c r="I449">
        <v>158.92834895849231</v>
      </c>
      <c r="J449">
        <v>53.753110811114311</v>
      </c>
      <c r="K449">
        <v>81.986245647072792</v>
      </c>
      <c r="L449">
        <v>33.565769320353873</v>
      </c>
      <c r="M449">
        <v>126.52882359921929</v>
      </c>
      <c r="N449">
        <v>0.9378644938536268</v>
      </c>
      <c r="O449">
        <v>25.606438468043201</v>
      </c>
      <c r="P449">
        <f t="shared" si="12"/>
        <v>4.3035039539630988</v>
      </c>
      <c r="Q449">
        <f t="shared" si="13"/>
        <v>0.22798332842041358</v>
      </c>
    </row>
    <row r="450" spans="1:17" x14ac:dyDescent="0.15">
      <c r="A450">
        <v>41002</v>
      </c>
      <c r="B450">
        <v>4</v>
      </c>
      <c r="C450" t="s">
        <v>483</v>
      </c>
      <c r="D450" t="s">
        <v>9</v>
      </c>
      <c r="E450" t="s">
        <v>485</v>
      </c>
      <c r="F450">
        <v>41</v>
      </c>
      <c r="G450">
        <v>148318.46668400001</v>
      </c>
      <c r="H450">
        <v>837538515.18800008</v>
      </c>
      <c r="I450">
        <v>1709.2601816058159</v>
      </c>
      <c r="J450">
        <v>693.58286637812853</v>
      </c>
      <c r="K450">
        <v>916.06790965050459</v>
      </c>
      <c r="L450">
        <v>377.53137960738968</v>
      </c>
      <c r="M450">
        <v>1337.3890326917169</v>
      </c>
      <c r="N450">
        <v>0.99236367284598326</v>
      </c>
      <c r="O450">
        <v>27.805757324452308</v>
      </c>
      <c r="P450">
        <f t="shared" si="12"/>
        <v>6.722801617736776</v>
      </c>
      <c r="Q450">
        <f t="shared" si="13"/>
        <v>0.24534140442775332</v>
      </c>
    </row>
    <row r="451" spans="1:17" x14ac:dyDescent="0.15">
      <c r="A451">
        <v>41003</v>
      </c>
      <c r="B451">
        <v>4</v>
      </c>
      <c r="C451" t="s">
        <v>483</v>
      </c>
      <c r="D451" t="s">
        <v>9</v>
      </c>
      <c r="E451" t="s">
        <v>486</v>
      </c>
      <c r="F451">
        <v>41</v>
      </c>
      <c r="G451">
        <v>138412.72028499999</v>
      </c>
      <c r="H451">
        <v>709577562.70500004</v>
      </c>
      <c r="I451">
        <v>1377.8965157270429</v>
      </c>
      <c r="J451">
        <v>489.96596125513321</v>
      </c>
      <c r="K451">
        <v>584.71128743886948</v>
      </c>
      <c r="L451">
        <v>210.93584647122771</v>
      </c>
      <c r="M451">
        <v>980.34721721708775</v>
      </c>
      <c r="N451">
        <v>0.79834835241414226</v>
      </c>
      <c r="O451">
        <v>40.551887283209574</v>
      </c>
      <c r="P451">
        <f t="shared" ref="P451:P514" si="14">LN(AVERAGE(J451:M451))</f>
        <v>6.3394595659202944</v>
      </c>
      <c r="Q451">
        <f t="shared" ref="Q451:Q514" si="15">(LN(I451)-LN(M451))</f>
        <v>0.3404065391164135</v>
      </c>
    </row>
    <row r="452" spans="1:17" x14ac:dyDescent="0.15">
      <c r="A452">
        <v>41004</v>
      </c>
      <c r="B452">
        <v>4</v>
      </c>
      <c r="C452" t="s">
        <v>483</v>
      </c>
      <c r="D452" t="s">
        <v>9</v>
      </c>
      <c r="E452" t="s">
        <v>487</v>
      </c>
      <c r="F452">
        <v>41</v>
      </c>
      <c r="G452">
        <v>139260.86666500001</v>
      </c>
      <c r="H452">
        <v>694629625.255</v>
      </c>
      <c r="I452">
        <v>1401.740184158087</v>
      </c>
      <c r="J452">
        <v>304.39860916137701</v>
      </c>
      <c r="K452">
        <v>488.40556938946253</v>
      </c>
      <c r="L452">
        <v>150.75792440271471</v>
      </c>
      <c r="M452">
        <v>901.73601210862398</v>
      </c>
      <c r="N452">
        <v>0.66413022421292689</v>
      </c>
      <c r="O452">
        <v>55.449063288517308</v>
      </c>
      <c r="P452">
        <f t="shared" si="14"/>
        <v>6.1341017622815981</v>
      </c>
      <c r="Q452">
        <f t="shared" si="15"/>
        <v>0.44114792469290265</v>
      </c>
    </row>
    <row r="453" spans="1:17" x14ac:dyDescent="0.15">
      <c r="A453">
        <v>42001</v>
      </c>
      <c r="B453">
        <v>4</v>
      </c>
      <c r="C453" t="s">
        <v>488</v>
      </c>
      <c r="D453" t="s">
        <v>9</v>
      </c>
      <c r="E453" t="s">
        <v>489</v>
      </c>
      <c r="F453">
        <v>42</v>
      </c>
      <c r="G453">
        <v>188799.870432</v>
      </c>
      <c r="H453">
        <v>885777585.7809999</v>
      </c>
      <c r="I453">
        <v>1694.364465206861</v>
      </c>
      <c r="J453">
        <v>668.67542359977961</v>
      </c>
      <c r="K453">
        <v>867.7280008494854</v>
      </c>
      <c r="L453">
        <v>374.24265468120569</v>
      </c>
      <c r="M453">
        <v>1403.929543793201</v>
      </c>
      <c r="N453">
        <v>0.9354988419584962</v>
      </c>
      <c r="O453">
        <v>20.687286103328926</v>
      </c>
      <c r="P453">
        <f t="shared" si="14"/>
        <v>6.7197905160875733</v>
      </c>
      <c r="Q453">
        <f t="shared" si="15"/>
        <v>0.18803260188071924</v>
      </c>
    </row>
    <row r="454" spans="1:17" x14ac:dyDescent="0.15">
      <c r="A454">
        <v>42002</v>
      </c>
      <c r="B454">
        <v>4</v>
      </c>
      <c r="C454" t="s">
        <v>488</v>
      </c>
      <c r="D454" t="s">
        <v>9</v>
      </c>
      <c r="E454" t="s">
        <v>490</v>
      </c>
      <c r="F454">
        <v>42</v>
      </c>
      <c r="G454">
        <v>226991.25052199999</v>
      </c>
      <c r="H454">
        <v>1347246488.8699999</v>
      </c>
      <c r="I454">
        <v>2622.2297952771191</v>
      </c>
      <c r="J454">
        <v>1079.5810090303421</v>
      </c>
      <c r="K454">
        <v>1331.708569027483</v>
      </c>
      <c r="L454">
        <v>595.32677636854351</v>
      </c>
      <c r="M454">
        <v>2067.334319896996</v>
      </c>
      <c r="N454">
        <v>0.94154089772004712</v>
      </c>
      <c r="O454">
        <v>26.84110983112642</v>
      </c>
      <c r="P454">
        <f t="shared" si="14"/>
        <v>7.1455806577314158</v>
      </c>
      <c r="Q454">
        <f t="shared" si="15"/>
        <v>0.23776501349497714</v>
      </c>
    </row>
    <row r="455" spans="1:17" x14ac:dyDescent="0.15">
      <c r="A455">
        <v>42003</v>
      </c>
      <c r="B455">
        <v>4</v>
      </c>
      <c r="C455" t="s">
        <v>488</v>
      </c>
      <c r="D455" t="s">
        <v>9</v>
      </c>
      <c r="E455" t="s">
        <v>491</v>
      </c>
      <c r="F455">
        <v>42</v>
      </c>
      <c r="G455">
        <v>100670.804892</v>
      </c>
      <c r="H455">
        <v>316867589.90100002</v>
      </c>
      <c r="I455">
        <v>606.14605742692947</v>
      </c>
      <c r="J455">
        <v>216.9917308492586</v>
      </c>
      <c r="K455">
        <v>308.07840885221958</v>
      </c>
      <c r="L455">
        <v>126.9692917056382</v>
      </c>
      <c r="M455">
        <v>474.63176888227463</v>
      </c>
      <c r="N455">
        <v>0.88891325288379963</v>
      </c>
      <c r="O455">
        <v>27.708699073043931</v>
      </c>
      <c r="P455">
        <f t="shared" si="14"/>
        <v>5.6407283626064633</v>
      </c>
      <c r="Q455">
        <f t="shared" si="15"/>
        <v>0.24458169589740208</v>
      </c>
    </row>
    <row r="456" spans="1:17" x14ac:dyDescent="0.15">
      <c r="A456">
        <v>42004</v>
      </c>
      <c r="B456">
        <v>4</v>
      </c>
      <c r="C456" t="s">
        <v>488</v>
      </c>
      <c r="D456" t="s">
        <v>9</v>
      </c>
      <c r="E456" t="s">
        <v>492</v>
      </c>
      <c r="F456">
        <v>42</v>
      </c>
      <c r="G456">
        <v>162302.04878000001</v>
      </c>
      <c r="H456">
        <v>724022421.66999996</v>
      </c>
      <c r="I456">
        <v>1452.085358828306</v>
      </c>
      <c r="J456">
        <v>587.55117249488831</v>
      </c>
      <c r="K456">
        <v>731.28370164334774</v>
      </c>
      <c r="L456">
        <v>372.20935758575803</v>
      </c>
      <c r="M456">
        <v>1177.9078964591031</v>
      </c>
      <c r="N456">
        <v>0.99062958629295339</v>
      </c>
      <c r="O456">
        <v>23.276646942719797</v>
      </c>
      <c r="P456">
        <f t="shared" si="14"/>
        <v>6.5754077688327888</v>
      </c>
      <c r="Q456">
        <f t="shared" si="15"/>
        <v>0.20926080594135144</v>
      </c>
    </row>
    <row r="457" spans="1:17" x14ac:dyDescent="0.15">
      <c r="A457">
        <v>42005</v>
      </c>
      <c r="B457">
        <v>4</v>
      </c>
      <c r="C457" t="s">
        <v>488</v>
      </c>
      <c r="D457" t="s">
        <v>9</v>
      </c>
      <c r="E457" t="s">
        <v>493</v>
      </c>
      <c r="F457">
        <v>42</v>
      </c>
      <c r="G457">
        <v>101705.614069</v>
      </c>
      <c r="H457">
        <v>289532573.685</v>
      </c>
      <c r="I457">
        <v>567.88857623934746</v>
      </c>
      <c r="J457">
        <v>204.63185703754431</v>
      </c>
      <c r="K457">
        <v>290.60264439880848</v>
      </c>
      <c r="L457">
        <v>127.4152521695942</v>
      </c>
      <c r="M457">
        <v>451.73870798945433</v>
      </c>
      <c r="N457">
        <v>0.92769221777123212</v>
      </c>
      <c r="O457">
        <v>25.711736939001607</v>
      </c>
      <c r="P457">
        <f t="shared" si="14"/>
        <v>5.5932125446377627</v>
      </c>
      <c r="Q457">
        <f t="shared" si="15"/>
        <v>0.22882129787446903</v>
      </c>
    </row>
    <row r="458" spans="1:17" x14ac:dyDescent="0.15">
      <c r="A458">
        <v>43001</v>
      </c>
      <c r="B458">
        <v>4</v>
      </c>
      <c r="C458" t="s">
        <v>494</v>
      </c>
      <c r="D458" t="s">
        <v>9</v>
      </c>
      <c r="E458" t="s">
        <v>479</v>
      </c>
      <c r="F458">
        <v>43</v>
      </c>
      <c r="G458">
        <v>133640.89728500001</v>
      </c>
      <c r="H458">
        <v>556418862.56799996</v>
      </c>
      <c r="I458">
        <v>1132.6496571600439</v>
      </c>
      <c r="J458">
        <v>274.92469623498619</v>
      </c>
      <c r="K458">
        <v>425.32935835327947</v>
      </c>
      <c r="L458">
        <v>136.53183526685461</v>
      </c>
      <c r="M458">
        <v>715.57371782511473</v>
      </c>
      <c r="N458">
        <v>0.69747797572665915</v>
      </c>
      <c r="O458">
        <v>58.285530749029277</v>
      </c>
      <c r="P458">
        <f t="shared" si="14"/>
        <v>5.9612370187631214</v>
      </c>
      <c r="Q458">
        <f t="shared" si="15"/>
        <v>0.45923037273535883</v>
      </c>
    </row>
    <row r="459" spans="1:17" x14ac:dyDescent="0.15">
      <c r="A459">
        <v>43002</v>
      </c>
      <c r="B459">
        <v>4</v>
      </c>
      <c r="C459" t="s">
        <v>494</v>
      </c>
      <c r="D459" t="s">
        <v>15</v>
      </c>
      <c r="E459" t="s">
        <v>495</v>
      </c>
      <c r="F459">
        <v>43</v>
      </c>
      <c r="G459">
        <v>49706.332600399997</v>
      </c>
      <c r="H459">
        <v>76573204.181899995</v>
      </c>
      <c r="I459">
        <v>187.80245378613469</v>
      </c>
      <c r="J459">
        <v>55.600792422890663</v>
      </c>
      <c r="K459">
        <v>85.107248723506927</v>
      </c>
      <c r="L459">
        <v>50.669349621981382</v>
      </c>
      <c r="M459">
        <v>142.4419669508934</v>
      </c>
      <c r="N459">
        <v>1.0898700181276306</v>
      </c>
      <c r="O459">
        <v>31.844889400382424</v>
      </c>
      <c r="P459">
        <f t="shared" si="14"/>
        <v>4.4243056403954357</v>
      </c>
      <c r="Q459">
        <f t="shared" si="15"/>
        <v>0.27645596534995764</v>
      </c>
    </row>
    <row r="460" spans="1:17" x14ac:dyDescent="0.15">
      <c r="A460">
        <v>43003</v>
      </c>
      <c r="B460">
        <v>4</v>
      </c>
      <c r="C460" t="s">
        <v>494</v>
      </c>
      <c r="D460" t="s">
        <v>9</v>
      </c>
      <c r="E460" t="s">
        <v>496</v>
      </c>
      <c r="F460">
        <v>43</v>
      </c>
      <c r="G460">
        <v>174524.854754</v>
      </c>
      <c r="H460">
        <v>858625865.49399996</v>
      </c>
      <c r="I460">
        <v>1676.723263323307</v>
      </c>
      <c r="J460">
        <v>443.80705794133252</v>
      </c>
      <c r="K460">
        <v>643.47367203421891</v>
      </c>
      <c r="L460">
        <v>192.2130643761848</v>
      </c>
      <c r="M460">
        <v>692.27535213017836</v>
      </c>
      <c r="N460">
        <v>0.57410602968135638</v>
      </c>
      <c r="O460">
        <v>142.20467450760964</v>
      </c>
      <c r="P460">
        <f t="shared" si="14"/>
        <v>6.2003921015114267</v>
      </c>
      <c r="Q460">
        <f t="shared" si="15"/>
        <v>0.88461294514122546</v>
      </c>
    </row>
    <row r="461" spans="1:17" x14ac:dyDescent="0.15">
      <c r="A461">
        <v>43004</v>
      </c>
      <c r="B461">
        <v>4</v>
      </c>
      <c r="C461" t="s">
        <v>494</v>
      </c>
      <c r="D461" t="s">
        <v>9</v>
      </c>
      <c r="E461" t="s">
        <v>497</v>
      </c>
      <c r="F461">
        <v>43</v>
      </c>
      <c r="G461">
        <v>74297.906556899994</v>
      </c>
      <c r="H461">
        <v>147174240.59</v>
      </c>
      <c r="I461">
        <v>290.57250156998629</v>
      </c>
      <c r="J461">
        <v>87.949557229876518</v>
      </c>
      <c r="K461">
        <v>127.211825914681</v>
      </c>
      <c r="L461">
        <v>52.82666090875864</v>
      </c>
      <c r="M461">
        <v>223.27821844816211</v>
      </c>
      <c r="N461">
        <v>0.83449770240373544</v>
      </c>
      <c r="O461">
        <v>30.139206407833154</v>
      </c>
      <c r="P461">
        <f t="shared" si="14"/>
        <v>4.8106919058443536</v>
      </c>
      <c r="Q461">
        <f t="shared" si="15"/>
        <v>0.26343451007208873</v>
      </c>
    </row>
    <row r="462" spans="1:17" x14ac:dyDescent="0.15">
      <c r="A462">
        <v>43005</v>
      </c>
      <c r="B462">
        <v>4</v>
      </c>
      <c r="C462" t="s">
        <v>494</v>
      </c>
      <c r="D462" t="s">
        <v>9</v>
      </c>
      <c r="E462" t="s">
        <v>498</v>
      </c>
      <c r="F462">
        <v>43</v>
      </c>
      <c r="G462">
        <v>53105.160344299999</v>
      </c>
      <c r="H462">
        <v>88837996.490700006</v>
      </c>
      <c r="I462">
        <v>191.92120689153671</v>
      </c>
      <c r="J462">
        <v>52.638820916414261</v>
      </c>
      <c r="K462">
        <v>81.5605548620224</v>
      </c>
      <c r="L462">
        <v>35.651945484802127</v>
      </c>
      <c r="M462">
        <v>142.0607661604881</v>
      </c>
      <c r="N462">
        <v>0.87775529543932074</v>
      </c>
      <c r="O462">
        <v>35.09796693248898</v>
      </c>
      <c r="P462">
        <f t="shared" si="14"/>
        <v>4.3564270159068643</v>
      </c>
      <c r="Q462">
        <f t="shared" si="15"/>
        <v>0.3008300102526098</v>
      </c>
    </row>
    <row r="463" spans="1:17" x14ac:dyDescent="0.15">
      <c r="A463">
        <v>43006</v>
      </c>
      <c r="B463">
        <v>4</v>
      </c>
      <c r="C463" t="s">
        <v>494</v>
      </c>
      <c r="D463" t="s">
        <v>9</v>
      </c>
      <c r="E463" t="s">
        <v>499</v>
      </c>
      <c r="F463">
        <v>43</v>
      </c>
      <c r="G463">
        <v>112348.319611</v>
      </c>
      <c r="H463">
        <v>379129596.34200001</v>
      </c>
      <c r="I463">
        <v>756.40291476249695</v>
      </c>
      <c r="J463">
        <v>211.06831511668861</v>
      </c>
      <c r="K463">
        <v>326.08372746407991</v>
      </c>
      <c r="L463">
        <v>122.4742286875844</v>
      </c>
      <c r="M463">
        <v>545.45389187335968</v>
      </c>
      <c r="N463">
        <v>0.79463603921246651</v>
      </c>
      <c r="O463">
        <v>38.674033870146843</v>
      </c>
      <c r="P463">
        <f t="shared" si="14"/>
        <v>5.708007008020954</v>
      </c>
      <c r="Q463">
        <f t="shared" si="15"/>
        <v>0.32695591306502436</v>
      </c>
    </row>
    <row r="464" spans="1:17" x14ac:dyDescent="0.15">
      <c r="A464">
        <v>43099</v>
      </c>
      <c r="B464">
        <v>4</v>
      </c>
      <c r="C464" t="s">
        <v>494</v>
      </c>
      <c r="D464" t="s">
        <v>500</v>
      </c>
      <c r="E464" t="s">
        <v>501</v>
      </c>
      <c r="F464">
        <v>43</v>
      </c>
      <c r="G464">
        <v>90540.250037699996</v>
      </c>
      <c r="H464">
        <v>178030164.74399999</v>
      </c>
      <c r="I464">
        <v>333.21197226643562</v>
      </c>
      <c r="J464">
        <v>105.5090721622109</v>
      </c>
      <c r="K464">
        <v>154.4953007996082</v>
      </c>
      <c r="L464">
        <v>45.417143722064793</v>
      </c>
      <c r="M464">
        <v>236.1783596649766</v>
      </c>
      <c r="N464">
        <v>0.76054509797210312</v>
      </c>
      <c r="O464">
        <v>41.084887175566386</v>
      </c>
      <c r="P464">
        <f t="shared" si="14"/>
        <v>4.9082331321710226</v>
      </c>
      <c r="Q464">
        <f t="shared" si="15"/>
        <v>0.34419155994482686</v>
      </c>
    </row>
    <row r="465" spans="1:17" x14ac:dyDescent="0.15">
      <c r="A465">
        <v>44001</v>
      </c>
      <c r="B465">
        <v>4</v>
      </c>
      <c r="C465" t="s">
        <v>502</v>
      </c>
      <c r="D465" t="s">
        <v>9</v>
      </c>
      <c r="E465" t="s">
        <v>503</v>
      </c>
      <c r="F465">
        <v>44</v>
      </c>
      <c r="G465">
        <v>36834.330822600001</v>
      </c>
      <c r="H465">
        <v>44798460.524700001</v>
      </c>
      <c r="I465">
        <v>111.57973527908329</v>
      </c>
      <c r="J465">
        <v>31.741658411920071</v>
      </c>
      <c r="K465">
        <v>48.825110092759132</v>
      </c>
      <c r="L465">
        <v>25.268461566418409</v>
      </c>
      <c r="M465">
        <v>76.432147711515427</v>
      </c>
      <c r="N465">
        <v>1.0171520162066641</v>
      </c>
      <c r="O465">
        <v>45.985345983248429</v>
      </c>
      <c r="P465">
        <f t="shared" si="14"/>
        <v>3.8191803565681539</v>
      </c>
      <c r="Q465">
        <f t="shared" si="15"/>
        <v>0.37833606070509163</v>
      </c>
    </row>
    <row r="466" spans="1:17" x14ac:dyDescent="0.15">
      <c r="A466">
        <v>44002</v>
      </c>
      <c r="B466">
        <v>4</v>
      </c>
      <c r="C466" t="s">
        <v>502</v>
      </c>
      <c r="D466" t="s">
        <v>9</v>
      </c>
      <c r="E466" t="s">
        <v>504</v>
      </c>
      <c r="F466">
        <v>44</v>
      </c>
      <c r="G466">
        <v>41102.04515830001</v>
      </c>
      <c r="H466">
        <v>82257630.834600002</v>
      </c>
      <c r="I466">
        <v>210.92477566003799</v>
      </c>
      <c r="J466">
        <v>55.307275667786598</v>
      </c>
      <c r="K466">
        <v>87.290452897548676</v>
      </c>
      <c r="L466">
        <v>47.96958589181304</v>
      </c>
      <c r="M466">
        <v>141.29135373234749</v>
      </c>
      <c r="N466">
        <v>1.0085953875111675</v>
      </c>
      <c r="O466">
        <v>49.283569084913168</v>
      </c>
      <c r="P466">
        <f t="shared" si="14"/>
        <v>4.4184148189369754</v>
      </c>
      <c r="Q466">
        <f t="shared" si="15"/>
        <v>0.40067745948612821</v>
      </c>
    </row>
    <row r="467" spans="1:17" x14ac:dyDescent="0.15">
      <c r="A467">
        <v>44003</v>
      </c>
      <c r="B467">
        <v>4</v>
      </c>
      <c r="C467" t="s">
        <v>502</v>
      </c>
      <c r="D467" t="s">
        <v>15</v>
      </c>
      <c r="E467" t="s">
        <v>505</v>
      </c>
      <c r="F467">
        <v>44</v>
      </c>
      <c r="G467">
        <v>66429.70172680002</v>
      </c>
      <c r="H467">
        <v>93176107.139300004</v>
      </c>
      <c r="I467">
        <v>353.21995612978941</v>
      </c>
      <c r="J467">
        <v>77.478949531912804</v>
      </c>
      <c r="K467">
        <v>111.1019632518291</v>
      </c>
      <c r="L467">
        <v>63.776923805475228</v>
      </c>
      <c r="M467">
        <v>173.19233003258711</v>
      </c>
      <c r="N467">
        <v>1.1417899386631349</v>
      </c>
      <c r="O467">
        <v>103.94665056087015</v>
      </c>
      <c r="P467">
        <f t="shared" si="14"/>
        <v>4.6670884803476023</v>
      </c>
      <c r="Q467">
        <f t="shared" si="15"/>
        <v>0.71268825679614878</v>
      </c>
    </row>
    <row r="468" spans="1:17" x14ac:dyDescent="0.15">
      <c r="A468">
        <v>44004</v>
      </c>
      <c r="B468">
        <v>4</v>
      </c>
      <c r="C468" t="s">
        <v>502</v>
      </c>
      <c r="D468" t="s">
        <v>9</v>
      </c>
      <c r="E468" t="s">
        <v>506</v>
      </c>
      <c r="F468">
        <v>44</v>
      </c>
      <c r="G468">
        <v>42451.068393599999</v>
      </c>
      <c r="H468">
        <v>49379178.266500004</v>
      </c>
      <c r="I468">
        <v>120.8827002644539</v>
      </c>
      <c r="J468">
        <v>33.745959542691708</v>
      </c>
      <c r="K468">
        <v>52.430069819092751</v>
      </c>
      <c r="L468">
        <v>24.654505163431171</v>
      </c>
      <c r="M468">
        <v>83.568139940500259</v>
      </c>
      <c r="N468">
        <v>0.98421379866096581</v>
      </c>
      <c r="O468">
        <v>44.651658335965436</v>
      </c>
      <c r="P468">
        <f t="shared" si="14"/>
        <v>3.8836167122912051</v>
      </c>
      <c r="Q468">
        <f t="shared" si="15"/>
        <v>0.36915830984096321</v>
      </c>
    </row>
    <row r="469" spans="1:17" x14ac:dyDescent="0.15">
      <c r="A469">
        <v>44005</v>
      </c>
      <c r="B469">
        <v>4</v>
      </c>
      <c r="C469" t="s">
        <v>502</v>
      </c>
      <c r="D469" t="s">
        <v>9</v>
      </c>
      <c r="E469" t="s">
        <v>507</v>
      </c>
      <c r="F469">
        <v>44</v>
      </c>
      <c r="G469">
        <v>75026.209854000001</v>
      </c>
      <c r="H469">
        <v>143597308.48800001</v>
      </c>
      <c r="I469">
        <v>311.1228298842907</v>
      </c>
      <c r="J469">
        <v>96.679686471819878</v>
      </c>
      <c r="K469">
        <v>157.61170671880251</v>
      </c>
      <c r="L469">
        <v>68.298217696137726</v>
      </c>
      <c r="M469">
        <v>245.3826351612806</v>
      </c>
      <c r="N469">
        <v>0.98882815428170856</v>
      </c>
      <c r="O469">
        <v>26.7908911646505</v>
      </c>
      <c r="P469">
        <f t="shared" si="14"/>
        <v>4.9557781938159682</v>
      </c>
      <c r="Q469">
        <f t="shared" si="15"/>
        <v>0.23736901719376124</v>
      </c>
    </row>
    <row r="470" spans="1:17" x14ac:dyDescent="0.15">
      <c r="A470">
        <v>44006</v>
      </c>
      <c r="B470">
        <v>4</v>
      </c>
      <c r="C470" t="s">
        <v>502</v>
      </c>
      <c r="D470" t="s">
        <v>9</v>
      </c>
      <c r="E470" t="s">
        <v>508</v>
      </c>
      <c r="F470">
        <v>44</v>
      </c>
      <c r="G470">
        <v>44717.5890803</v>
      </c>
      <c r="H470">
        <v>42646225.200900003</v>
      </c>
      <c r="I470">
        <v>108.5189813375473</v>
      </c>
      <c r="J470">
        <v>31.321752823889259</v>
      </c>
      <c r="K470">
        <v>48.417263329029083</v>
      </c>
      <c r="L470">
        <v>27.928404524922371</v>
      </c>
      <c r="M470">
        <v>73.322189301252365</v>
      </c>
      <c r="N470">
        <v>1.060994315009582</v>
      </c>
      <c r="O470">
        <v>48.002920223351495</v>
      </c>
      <c r="P470">
        <f t="shared" si="14"/>
        <v>3.81214526506787</v>
      </c>
      <c r="Q470">
        <f t="shared" si="15"/>
        <v>0.39206181882022673</v>
      </c>
    </row>
    <row r="471" spans="1:17" x14ac:dyDescent="0.15">
      <c r="A471">
        <v>44007</v>
      </c>
      <c r="B471">
        <v>4</v>
      </c>
      <c r="C471" t="s">
        <v>502</v>
      </c>
      <c r="D471" t="s">
        <v>15</v>
      </c>
      <c r="E471" t="s">
        <v>509</v>
      </c>
      <c r="F471">
        <v>44</v>
      </c>
      <c r="G471">
        <v>51366.843584399998</v>
      </c>
      <c r="H471">
        <v>85699498.037100002</v>
      </c>
      <c r="I471">
        <v>199.83849516510961</v>
      </c>
      <c r="J471">
        <v>54.853527665138238</v>
      </c>
      <c r="K471">
        <v>90.893812254071236</v>
      </c>
      <c r="L471">
        <v>42.076202433556318</v>
      </c>
      <c r="M471">
        <v>139.69976118206981</v>
      </c>
      <c r="N471">
        <v>0.95544113745289416</v>
      </c>
      <c r="O471">
        <v>43.048558905309349</v>
      </c>
      <c r="P471">
        <f t="shared" si="14"/>
        <v>4.4052648472555189</v>
      </c>
      <c r="Q471">
        <f t="shared" si="15"/>
        <v>0.3580139593944347</v>
      </c>
    </row>
    <row r="472" spans="1:17" x14ac:dyDescent="0.15">
      <c r="A472">
        <v>45001</v>
      </c>
      <c r="B472">
        <v>4</v>
      </c>
      <c r="C472" t="s">
        <v>510</v>
      </c>
      <c r="D472" t="s">
        <v>9</v>
      </c>
      <c r="E472" t="s">
        <v>511</v>
      </c>
      <c r="F472">
        <v>45</v>
      </c>
      <c r="G472">
        <v>87270.727970299995</v>
      </c>
      <c r="H472">
        <v>178675140.87200001</v>
      </c>
      <c r="I472">
        <v>366.08645421266561</v>
      </c>
      <c r="J472">
        <v>111.2644712477922</v>
      </c>
      <c r="K472">
        <v>169.51931132376191</v>
      </c>
      <c r="L472">
        <v>67.666971856728196</v>
      </c>
      <c r="M472">
        <v>274.59975782036781</v>
      </c>
      <c r="N472">
        <v>0.871764406072294</v>
      </c>
      <c r="O472">
        <v>33.316379125193819</v>
      </c>
      <c r="P472">
        <f t="shared" si="14"/>
        <v>5.0483332334316371</v>
      </c>
      <c r="Q472">
        <f t="shared" si="15"/>
        <v>0.28755490780565385</v>
      </c>
    </row>
    <row r="473" spans="1:17" x14ac:dyDescent="0.15">
      <c r="A473">
        <v>45002</v>
      </c>
      <c r="B473">
        <v>4</v>
      </c>
      <c r="C473" t="s">
        <v>510</v>
      </c>
      <c r="D473" t="s">
        <v>15</v>
      </c>
      <c r="E473" t="s">
        <v>512</v>
      </c>
      <c r="F473">
        <v>45</v>
      </c>
      <c r="G473">
        <v>66136.320823799993</v>
      </c>
      <c r="H473">
        <v>98904858.016000003</v>
      </c>
      <c r="I473">
        <v>275.50586229562759</v>
      </c>
      <c r="J473">
        <v>84.445560120046139</v>
      </c>
      <c r="K473">
        <v>117.88850291073319</v>
      </c>
      <c r="L473">
        <v>83.713115312159061</v>
      </c>
      <c r="M473">
        <v>186.48949357867241</v>
      </c>
      <c r="N473">
        <v>1.1944222998762299</v>
      </c>
      <c r="O473">
        <v>47.73264542080102</v>
      </c>
      <c r="P473">
        <f t="shared" si="14"/>
        <v>4.7718209953347195</v>
      </c>
      <c r="Q473">
        <f t="shared" si="15"/>
        <v>0.39023400431838517</v>
      </c>
    </row>
    <row r="474" spans="1:17" x14ac:dyDescent="0.15">
      <c r="A474">
        <v>45003</v>
      </c>
      <c r="B474">
        <v>4</v>
      </c>
      <c r="C474" t="s">
        <v>510</v>
      </c>
      <c r="D474" t="s">
        <v>9</v>
      </c>
      <c r="E474" t="s">
        <v>513</v>
      </c>
      <c r="F474">
        <v>45</v>
      </c>
      <c r="G474">
        <v>49004.530046799999</v>
      </c>
      <c r="H474">
        <v>75283890.2755</v>
      </c>
      <c r="I474">
        <v>148.20736554265019</v>
      </c>
      <c r="J474">
        <v>44.980548582971103</v>
      </c>
      <c r="K474">
        <v>69.365805208683014</v>
      </c>
      <c r="L474">
        <v>27.30062678642571</v>
      </c>
      <c r="M474">
        <v>113.86412121355529</v>
      </c>
      <c r="N474">
        <v>0.84849195776346353</v>
      </c>
      <c r="O474">
        <v>30.161603113489281</v>
      </c>
      <c r="P474">
        <f t="shared" si="14"/>
        <v>4.1569714988191668</v>
      </c>
      <c r="Q474">
        <f t="shared" si="15"/>
        <v>0.26360659333032022</v>
      </c>
    </row>
    <row r="475" spans="1:17" x14ac:dyDescent="0.15">
      <c r="A475">
        <v>45004</v>
      </c>
      <c r="B475">
        <v>4</v>
      </c>
      <c r="C475" t="s">
        <v>510</v>
      </c>
      <c r="D475" t="s">
        <v>15</v>
      </c>
      <c r="E475" t="s">
        <v>514</v>
      </c>
      <c r="F475">
        <v>45</v>
      </c>
      <c r="G475">
        <v>96470.789857800002</v>
      </c>
      <c r="H475">
        <v>222847043.51199999</v>
      </c>
      <c r="I475">
        <v>470.07085680961609</v>
      </c>
      <c r="J475">
        <v>136.29276050627229</v>
      </c>
      <c r="K475">
        <v>207.48124550282961</v>
      </c>
      <c r="L475">
        <v>79.47882379591465</v>
      </c>
      <c r="M475">
        <v>342.30336230993271</v>
      </c>
      <c r="N475">
        <v>0.85883593074651343</v>
      </c>
      <c r="O475">
        <v>37.325807622070187</v>
      </c>
      <c r="P475">
        <f t="shared" si="14"/>
        <v>5.2543082570511821</v>
      </c>
      <c r="Q475">
        <f t="shared" si="15"/>
        <v>0.3171860743233923</v>
      </c>
    </row>
    <row r="476" spans="1:17" x14ac:dyDescent="0.15">
      <c r="A476">
        <v>45005</v>
      </c>
      <c r="B476">
        <v>4</v>
      </c>
      <c r="C476" t="s">
        <v>510</v>
      </c>
      <c r="D476" t="s">
        <v>15</v>
      </c>
      <c r="E476" t="s">
        <v>515</v>
      </c>
      <c r="F476">
        <v>45</v>
      </c>
      <c r="G476">
        <v>91248.935160499997</v>
      </c>
      <c r="H476">
        <v>194390400.41299999</v>
      </c>
      <c r="I476">
        <v>399.86970514059072</v>
      </c>
      <c r="J476">
        <v>122.7378741167486</v>
      </c>
      <c r="K476">
        <v>186.45098146796229</v>
      </c>
      <c r="L476">
        <v>85.731227311305702</v>
      </c>
      <c r="M476">
        <v>303.10245898365969</v>
      </c>
      <c r="N476">
        <v>0.8977070632045927</v>
      </c>
      <c r="O476">
        <v>31.925589281394707</v>
      </c>
      <c r="P476">
        <f t="shared" si="14"/>
        <v>5.1619570360775668</v>
      </c>
      <c r="Q476">
        <f t="shared" si="15"/>
        <v>0.27706786008460327</v>
      </c>
    </row>
    <row r="477" spans="1:17" x14ac:dyDescent="0.15">
      <c r="A477">
        <v>45006</v>
      </c>
      <c r="B477">
        <v>4</v>
      </c>
      <c r="C477" t="s">
        <v>510</v>
      </c>
      <c r="D477" t="s">
        <v>15</v>
      </c>
      <c r="E477" t="s">
        <v>516</v>
      </c>
      <c r="F477">
        <v>45</v>
      </c>
      <c r="G477">
        <v>58707.106218000001</v>
      </c>
      <c r="H477">
        <v>118711251.72</v>
      </c>
      <c r="I477">
        <v>255.34655866026881</v>
      </c>
      <c r="J477">
        <v>77.408272624015808</v>
      </c>
      <c r="K477">
        <v>120.01949869096281</v>
      </c>
      <c r="L477">
        <v>52.784979877993457</v>
      </c>
      <c r="M477">
        <v>186.7364051043987</v>
      </c>
      <c r="N477">
        <v>0.92019322087510957</v>
      </c>
      <c r="O477">
        <v>36.741712746109812</v>
      </c>
      <c r="P477">
        <f t="shared" si="14"/>
        <v>4.6935224800612412</v>
      </c>
      <c r="Q477">
        <f t="shared" si="15"/>
        <v>0.31292365198668382</v>
      </c>
    </row>
    <row r="478" spans="1:17" x14ac:dyDescent="0.15">
      <c r="A478">
        <v>45007</v>
      </c>
      <c r="B478">
        <v>4</v>
      </c>
      <c r="C478" t="s">
        <v>510</v>
      </c>
      <c r="D478" t="s">
        <v>9</v>
      </c>
      <c r="E478" t="s">
        <v>517</v>
      </c>
      <c r="F478">
        <v>45</v>
      </c>
      <c r="G478">
        <v>46206.6905892</v>
      </c>
      <c r="H478">
        <v>82880886.037900001</v>
      </c>
      <c r="I478">
        <v>176.78256532549861</v>
      </c>
      <c r="J478">
        <v>53.176886819303043</v>
      </c>
      <c r="K478">
        <v>80.963263526558876</v>
      </c>
      <c r="L478">
        <v>37.331556364893913</v>
      </c>
      <c r="M478">
        <v>132.10185596346861</v>
      </c>
      <c r="N478">
        <v>0.91569231817636909</v>
      </c>
      <c r="O478">
        <v>33.822923255814047</v>
      </c>
      <c r="P478">
        <f t="shared" si="14"/>
        <v>4.3293296011442832</v>
      </c>
      <c r="Q478">
        <f t="shared" si="15"/>
        <v>0.29134727181349085</v>
      </c>
    </row>
    <row r="479" spans="1:17" x14ac:dyDescent="0.15">
      <c r="A479">
        <v>45008</v>
      </c>
      <c r="B479">
        <v>4</v>
      </c>
      <c r="C479" t="s">
        <v>510</v>
      </c>
      <c r="D479" t="s">
        <v>9</v>
      </c>
      <c r="E479" t="s">
        <v>518</v>
      </c>
      <c r="F479">
        <v>45</v>
      </c>
      <c r="G479">
        <v>91648.613463400005</v>
      </c>
      <c r="H479">
        <v>244371948.22299999</v>
      </c>
      <c r="I479">
        <v>443.93739148974419</v>
      </c>
      <c r="J479">
        <v>130.9765499308705</v>
      </c>
      <c r="K479">
        <v>208.5890774205327</v>
      </c>
      <c r="L479">
        <v>82.604177706874907</v>
      </c>
      <c r="M479">
        <v>362.27413721382618</v>
      </c>
      <c r="N479">
        <v>0.80251021851766025</v>
      </c>
      <c r="O479">
        <v>22.54183942137654</v>
      </c>
      <c r="P479">
        <f t="shared" si="14"/>
        <v>5.2786807518679328</v>
      </c>
      <c r="Q479">
        <f t="shared" si="15"/>
        <v>0.2032823319799828</v>
      </c>
    </row>
    <row r="480" spans="1:17" x14ac:dyDescent="0.15">
      <c r="A480">
        <v>45009</v>
      </c>
      <c r="B480">
        <v>4</v>
      </c>
      <c r="C480" t="s">
        <v>510</v>
      </c>
      <c r="D480" t="s">
        <v>9</v>
      </c>
      <c r="E480" t="s">
        <v>519</v>
      </c>
      <c r="F480">
        <v>45</v>
      </c>
      <c r="G480">
        <v>66475.760016500004</v>
      </c>
      <c r="H480">
        <v>178018355.567</v>
      </c>
      <c r="I480">
        <v>314.7953394651413</v>
      </c>
      <c r="J480">
        <v>91.435134880244732</v>
      </c>
      <c r="K480">
        <v>152.14471529424191</v>
      </c>
      <c r="L480">
        <v>58.590207033790648</v>
      </c>
      <c r="M480">
        <v>261.51544010639191</v>
      </c>
      <c r="N480">
        <v>0.79161148230935852</v>
      </c>
      <c r="O480">
        <v>20.37351956621514</v>
      </c>
      <c r="P480">
        <f t="shared" si="14"/>
        <v>4.9482021059706653</v>
      </c>
      <c r="Q480">
        <f t="shared" si="15"/>
        <v>0.18542938553922461</v>
      </c>
    </row>
    <row r="481" spans="1:17" x14ac:dyDescent="0.15">
      <c r="A481">
        <v>45010</v>
      </c>
      <c r="B481">
        <v>4</v>
      </c>
      <c r="C481" t="s">
        <v>510</v>
      </c>
      <c r="D481" t="s">
        <v>9</v>
      </c>
      <c r="E481" t="s">
        <v>520</v>
      </c>
      <c r="F481">
        <v>45</v>
      </c>
      <c r="G481">
        <v>59634.831522300003</v>
      </c>
      <c r="H481">
        <v>129526425.233</v>
      </c>
      <c r="I481">
        <v>231.61316105723381</v>
      </c>
      <c r="J481">
        <v>64.534340351819992</v>
      </c>
      <c r="K481">
        <v>109.3869531303644</v>
      </c>
      <c r="L481">
        <v>34.468303541652858</v>
      </c>
      <c r="M481">
        <v>190.6982501745224</v>
      </c>
      <c r="N481">
        <v>0.77028267876700873</v>
      </c>
      <c r="O481">
        <v>21.455315318974915</v>
      </c>
      <c r="P481">
        <f t="shared" si="14"/>
        <v>4.6028871999534058</v>
      </c>
      <c r="Q481">
        <f t="shared" si="15"/>
        <v>0.19437623399417436</v>
      </c>
    </row>
    <row r="482" spans="1:17" x14ac:dyDescent="0.15">
      <c r="A482">
        <v>45099</v>
      </c>
      <c r="B482">
        <v>4</v>
      </c>
      <c r="C482" t="s">
        <v>510</v>
      </c>
      <c r="D482" t="s">
        <v>500</v>
      </c>
      <c r="E482" t="s">
        <v>501</v>
      </c>
      <c r="F482">
        <v>45</v>
      </c>
      <c r="G482">
        <v>101916.325557</v>
      </c>
      <c r="H482">
        <v>312131551.57999998</v>
      </c>
      <c r="I482">
        <v>550.15654569864273</v>
      </c>
      <c r="J482">
        <v>168.50690444558859</v>
      </c>
      <c r="K482">
        <v>261.39073131978512</v>
      </c>
      <c r="L482">
        <v>89.94511554017663</v>
      </c>
      <c r="M482">
        <v>450.27819629013538</v>
      </c>
      <c r="N482">
        <v>0.77701288341803665</v>
      </c>
      <c r="O482">
        <v>22.18147585901562</v>
      </c>
      <c r="P482">
        <f t="shared" si="14"/>
        <v>5.4911263908475796</v>
      </c>
      <c r="Q482">
        <f t="shared" si="15"/>
        <v>0.20033726054357981</v>
      </c>
    </row>
    <row r="483" spans="1:17" x14ac:dyDescent="0.15">
      <c r="A483">
        <v>46001</v>
      </c>
      <c r="B483">
        <v>5</v>
      </c>
      <c r="C483" t="s">
        <v>521</v>
      </c>
      <c r="D483" t="s">
        <v>9</v>
      </c>
      <c r="E483" t="s">
        <v>522</v>
      </c>
      <c r="F483">
        <v>46</v>
      </c>
      <c r="G483">
        <v>67777.26414840002</v>
      </c>
      <c r="H483">
        <v>105724011.529</v>
      </c>
      <c r="I483">
        <v>255.70653969049451</v>
      </c>
      <c r="J483">
        <v>76.953286983072758</v>
      </c>
      <c r="K483">
        <v>106.3884982168674</v>
      </c>
      <c r="L483">
        <v>54.489411439746618</v>
      </c>
      <c r="M483">
        <v>171.22164097428319</v>
      </c>
      <c r="N483">
        <v>0.96726569418378316</v>
      </c>
      <c r="O483">
        <v>49.342418537444466</v>
      </c>
      <c r="P483">
        <f t="shared" si="14"/>
        <v>4.6275499738991677</v>
      </c>
      <c r="Q483">
        <f t="shared" si="15"/>
        <v>0.40107159432858985</v>
      </c>
    </row>
    <row r="484" spans="1:17" x14ac:dyDescent="0.15">
      <c r="A484">
        <v>46002</v>
      </c>
      <c r="B484">
        <v>5</v>
      </c>
      <c r="C484" t="s">
        <v>521</v>
      </c>
      <c r="D484" t="s">
        <v>9</v>
      </c>
      <c r="E484" t="s">
        <v>523</v>
      </c>
      <c r="F484">
        <v>46</v>
      </c>
      <c r="G484">
        <v>59284.326729699998</v>
      </c>
      <c r="H484">
        <v>87020213.458100006</v>
      </c>
      <c r="I484">
        <v>190.4363788366318</v>
      </c>
      <c r="J484">
        <v>68.10797194391489</v>
      </c>
      <c r="K484">
        <v>89.545268923044205</v>
      </c>
      <c r="L484">
        <v>45.06229704618454</v>
      </c>
      <c r="M484">
        <v>145.24661123752591</v>
      </c>
      <c r="N484">
        <v>0.999658973826272</v>
      </c>
      <c r="O484">
        <v>31.11244194551691</v>
      </c>
      <c r="P484">
        <f t="shared" si="14"/>
        <v>4.4657993459306251</v>
      </c>
      <c r="Q484">
        <f t="shared" si="15"/>
        <v>0.27088510451579317</v>
      </c>
    </row>
    <row r="485" spans="1:17" x14ac:dyDescent="0.15">
      <c r="A485">
        <v>46003</v>
      </c>
      <c r="B485">
        <v>5</v>
      </c>
      <c r="C485" t="s">
        <v>521</v>
      </c>
      <c r="D485" t="s">
        <v>9</v>
      </c>
      <c r="E485" t="s">
        <v>524</v>
      </c>
      <c r="F485">
        <v>46</v>
      </c>
      <c r="G485">
        <v>65435.692738799997</v>
      </c>
      <c r="H485">
        <v>83288795.056899995</v>
      </c>
      <c r="I485">
        <v>236.14451453089711</v>
      </c>
      <c r="J485">
        <v>77.368285804986954</v>
      </c>
      <c r="K485">
        <v>86.456146702170372</v>
      </c>
      <c r="L485">
        <v>64.877741437405348</v>
      </c>
      <c r="M485">
        <v>137.62372615933421</v>
      </c>
      <c r="N485">
        <v>1.0995653732703055</v>
      </c>
      <c r="O485">
        <v>71.587066504434134</v>
      </c>
      <c r="P485">
        <f t="shared" si="14"/>
        <v>4.517229013519577</v>
      </c>
      <c r="Q485">
        <f t="shared" si="15"/>
        <v>0.53992062820452791</v>
      </c>
    </row>
    <row r="486" spans="1:17" x14ac:dyDescent="0.15">
      <c r="A486">
        <v>46004</v>
      </c>
      <c r="B486">
        <v>5</v>
      </c>
      <c r="C486" t="s">
        <v>521</v>
      </c>
      <c r="D486" t="s">
        <v>9</v>
      </c>
      <c r="E486" t="s">
        <v>525</v>
      </c>
      <c r="F486">
        <v>46</v>
      </c>
      <c r="G486">
        <v>55452.685900299999</v>
      </c>
      <c r="H486">
        <v>79998953.679100007</v>
      </c>
      <c r="I486">
        <v>180.12276464700699</v>
      </c>
      <c r="J486">
        <v>60.961286380887032</v>
      </c>
      <c r="K486">
        <v>82.931934773921967</v>
      </c>
      <c r="L486">
        <v>41.388562150299549</v>
      </c>
      <c r="M486">
        <v>131.38217866420749</v>
      </c>
      <c r="N486">
        <v>0.98958782398439527</v>
      </c>
      <c r="O486">
        <v>37.09832374402383</v>
      </c>
      <c r="P486">
        <f t="shared" si="14"/>
        <v>4.3715467936205821</v>
      </c>
      <c r="Q486">
        <f t="shared" si="15"/>
        <v>0.31552817398481903</v>
      </c>
    </row>
    <row r="487" spans="1:17" x14ac:dyDescent="0.15">
      <c r="A487">
        <v>46005</v>
      </c>
      <c r="B487">
        <v>5</v>
      </c>
      <c r="C487" t="s">
        <v>521</v>
      </c>
      <c r="D487" t="s">
        <v>9</v>
      </c>
      <c r="E487" t="s">
        <v>526</v>
      </c>
      <c r="F487">
        <v>46</v>
      </c>
      <c r="G487">
        <v>60206.596435200001</v>
      </c>
      <c r="H487">
        <v>81877839.265200004</v>
      </c>
      <c r="I487">
        <v>200.1429637670517</v>
      </c>
      <c r="J487">
        <v>67.123978286981583</v>
      </c>
      <c r="K487">
        <v>81.94364307820797</v>
      </c>
      <c r="L487">
        <v>56.717938993126147</v>
      </c>
      <c r="M487">
        <v>131.683778077364</v>
      </c>
      <c r="N487">
        <v>1.0304049956137278</v>
      </c>
      <c r="O487">
        <v>51.987561937559271</v>
      </c>
      <c r="P487">
        <f t="shared" si="14"/>
        <v>4.435180295986199</v>
      </c>
      <c r="Q487">
        <f t="shared" si="15"/>
        <v>0.41862850215181791</v>
      </c>
    </row>
    <row r="488" spans="1:17" x14ac:dyDescent="0.15">
      <c r="A488">
        <v>46006</v>
      </c>
      <c r="B488">
        <v>5</v>
      </c>
      <c r="C488" t="s">
        <v>521</v>
      </c>
      <c r="D488" t="s">
        <v>9</v>
      </c>
      <c r="E488" t="s">
        <v>527</v>
      </c>
      <c r="F488">
        <v>46</v>
      </c>
      <c r="G488">
        <v>58943.609981599999</v>
      </c>
      <c r="H488">
        <v>101012526.397</v>
      </c>
      <c r="I488">
        <v>219.28847631812101</v>
      </c>
      <c r="J488">
        <v>74.967806287109852</v>
      </c>
      <c r="K488">
        <v>109.88805934786799</v>
      </c>
      <c r="L488">
        <v>54.947177439928048</v>
      </c>
      <c r="M488">
        <v>172.85621947050089</v>
      </c>
      <c r="N488">
        <v>1.0213071518565209</v>
      </c>
      <c r="O488">
        <v>26.861779685945354</v>
      </c>
      <c r="P488">
        <f t="shared" si="14"/>
        <v>4.636327861160054</v>
      </c>
      <c r="Q488">
        <f t="shared" si="15"/>
        <v>0.23792795885917073</v>
      </c>
    </row>
    <row r="489" spans="1:17" x14ac:dyDescent="0.15">
      <c r="A489">
        <v>46007</v>
      </c>
      <c r="B489">
        <v>5</v>
      </c>
      <c r="C489" t="s">
        <v>521</v>
      </c>
      <c r="D489" t="s">
        <v>9</v>
      </c>
      <c r="E489" t="s">
        <v>528</v>
      </c>
      <c r="F489">
        <v>46</v>
      </c>
      <c r="G489">
        <v>61181.8145659</v>
      </c>
      <c r="H489">
        <v>94520948.430000007</v>
      </c>
      <c r="I489">
        <v>219.78991103172299</v>
      </c>
      <c r="J489">
        <v>67.286051444709301</v>
      </c>
      <c r="K489">
        <v>82.509087264537811</v>
      </c>
      <c r="L489">
        <v>75.622115863487124</v>
      </c>
      <c r="M489">
        <v>148.5450303405523</v>
      </c>
      <c r="N489">
        <v>0.98909895405417514</v>
      </c>
      <c r="O489">
        <v>47.961806953646082</v>
      </c>
      <c r="P489">
        <f t="shared" si="14"/>
        <v>4.5378605887318537</v>
      </c>
      <c r="Q489">
        <f t="shared" si="15"/>
        <v>0.39178399334850944</v>
      </c>
    </row>
    <row r="490" spans="1:17" x14ac:dyDescent="0.15">
      <c r="A490">
        <v>46008</v>
      </c>
      <c r="B490">
        <v>5</v>
      </c>
      <c r="C490" t="s">
        <v>521</v>
      </c>
      <c r="D490" t="s">
        <v>9</v>
      </c>
      <c r="E490" t="s">
        <v>497</v>
      </c>
      <c r="F490">
        <v>46</v>
      </c>
      <c r="G490">
        <v>55758.296013200001</v>
      </c>
      <c r="H490">
        <v>92491401.714000002</v>
      </c>
      <c r="I490">
        <v>197.39545738697049</v>
      </c>
      <c r="J490">
        <v>56.60491106659174</v>
      </c>
      <c r="K490">
        <v>85.386151045560837</v>
      </c>
      <c r="L490">
        <v>39.877840884029872</v>
      </c>
      <c r="M490">
        <v>142.2740793675184</v>
      </c>
      <c r="N490">
        <v>0.87614355593293169</v>
      </c>
      <c r="O490">
        <v>38.743092392159575</v>
      </c>
      <c r="P490">
        <f t="shared" si="14"/>
        <v>4.3948903609183168</v>
      </c>
      <c r="Q490">
        <f t="shared" si="15"/>
        <v>0.32745378083814813</v>
      </c>
    </row>
    <row r="491" spans="1:17" x14ac:dyDescent="0.15">
      <c r="A491">
        <v>46009</v>
      </c>
      <c r="B491">
        <v>5</v>
      </c>
      <c r="C491" t="s">
        <v>521</v>
      </c>
      <c r="D491" t="s">
        <v>15</v>
      </c>
      <c r="E491" t="s">
        <v>529</v>
      </c>
      <c r="F491">
        <v>46</v>
      </c>
      <c r="G491">
        <v>84731.752583399997</v>
      </c>
      <c r="H491">
        <v>114764457.303</v>
      </c>
      <c r="I491">
        <v>275.84389320015907</v>
      </c>
      <c r="J491">
        <v>92.828063927590847</v>
      </c>
      <c r="K491">
        <v>116.6477456986904</v>
      </c>
      <c r="L491">
        <v>113.6692827641964</v>
      </c>
      <c r="M491">
        <v>187.51303954422471</v>
      </c>
      <c r="N491">
        <v>1.112404798348124</v>
      </c>
      <c r="O491">
        <v>47.106512630073198</v>
      </c>
      <c r="P491">
        <f t="shared" si="14"/>
        <v>4.8494059874512727</v>
      </c>
      <c r="Q491">
        <f t="shared" si="15"/>
        <v>0.38598671412717955</v>
      </c>
    </row>
    <row r="492" spans="1:17" x14ac:dyDescent="0.15">
      <c r="A492">
        <v>46010</v>
      </c>
      <c r="B492">
        <v>5</v>
      </c>
      <c r="C492" t="s">
        <v>521</v>
      </c>
      <c r="D492" t="s">
        <v>15</v>
      </c>
      <c r="E492" t="s">
        <v>530</v>
      </c>
      <c r="F492">
        <v>46</v>
      </c>
      <c r="G492">
        <v>64250.643629799997</v>
      </c>
      <c r="H492">
        <v>83768100.051499993</v>
      </c>
      <c r="I492">
        <v>236.69250693917269</v>
      </c>
      <c r="J492">
        <v>69.28158201277256</v>
      </c>
      <c r="K492">
        <v>88.891374498605728</v>
      </c>
      <c r="L492">
        <v>86.635211121290922</v>
      </c>
      <c r="M492">
        <v>141.4129185676575</v>
      </c>
      <c r="N492">
        <v>1.1526496541132034</v>
      </c>
      <c r="O492">
        <v>67.376862974459925</v>
      </c>
      <c r="P492">
        <f t="shared" si="14"/>
        <v>4.5701156065563024</v>
      </c>
      <c r="Q492">
        <f t="shared" si="15"/>
        <v>0.51507774850325738</v>
      </c>
    </row>
    <row r="493" spans="1:17" x14ac:dyDescent="0.15">
      <c r="A493">
        <v>46011</v>
      </c>
      <c r="B493">
        <v>5</v>
      </c>
      <c r="C493" t="s">
        <v>521</v>
      </c>
      <c r="D493" t="s">
        <v>9</v>
      </c>
      <c r="E493" t="s">
        <v>531</v>
      </c>
      <c r="F493">
        <v>46</v>
      </c>
      <c r="G493">
        <v>39853.315778299999</v>
      </c>
      <c r="H493">
        <v>67363387.942699999</v>
      </c>
      <c r="I493">
        <v>158.284339338541</v>
      </c>
      <c r="J493">
        <v>48.804504536092281</v>
      </c>
      <c r="K493">
        <v>71.055020928382874</v>
      </c>
      <c r="L493">
        <v>34.626464977860451</v>
      </c>
      <c r="M493">
        <v>114.22661492228509</v>
      </c>
      <c r="N493">
        <v>0.99725018875680072</v>
      </c>
      <c r="O493">
        <v>38.570454395616032</v>
      </c>
      <c r="P493">
        <f t="shared" si="14"/>
        <v>4.2073480658114022</v>
      </c>
      <c r="Q493">
        <f t="shared" si="15"/>
        <v>0.3262087062945831</v>
      </c>
    </row>
    <row r="494" spans="1:17" x14ac:dyDescent="0.15">
      <c r="A494">
        <v>46012</v>
      </c>
      <c r="B494">
        <v>5</v>
      </c>
      <c r="C494" t="s">
        <v>521</v>
      </c>
      <c r="D494" t="s">
        <v>9</v>
      </c>
      <c r="E494" t="s">
        <v>532</v>
      </c>
      <c r="F494">
        <v>46</v>
      </c>
      <c r="G494">
        <v>59393.9281978</v>
      </c>
      <c r="H494">
        <v>115927845.20999999</v>
      </c>
      <c r="I494">
        <v>239.8579016029835</v>
      </c>
      <c r="J494">
        <v>72.87708493322134</v>
      </c>
      <c r="K494">
        <v>105.0020371377468</v>
      </c>
      <c r="L494">
        <v>44.048203615471721</v>
      </c>
      <c r="M494">
        <v>184.48207165300849</v>
      </c>
      <c r="N494">
        <v>0.8764274808249245</v>
      </c>
      <c r="O494">
        <v>30.01691679510796</v>
      </c>
      <c r="P494">
        <f t="shared" si="14"/>
        <v>4.6210666582516673</v>
      </c>
      <c r="Q494">
        <f t="shared" si="15"/>
        <v>0.26249438519456003</v>
      </c>
    </row>
    <row r="495" spans="1:17" x14ac:dyDescent="0.15">
      <c r="A495">
        <v>47001</v>
      </c>
      <c r="B495">
        <v>5</v>
      </c>
      <c r="C495" t="s">
        <v>533</v>
      </c>
      <c r="D495" t="s">
        <v>9</v>
      </c>
      <c r="E495" t="s">
        <v>534</v>
      </c>
      <c r="F495">
        <v>47</v>
      </c>
      <c r="G495">
        <v>53345.128864899998</v>
      </c>
      <c r="H495">
        <v>84164913.451100007</v>
      </c>
      <c r="I495">
        <v>197.32565209269521</v>
      </c>
      <c r="J495">
        <v>78.726786524057388</v>
      </c>
      <c r="K495">
        <v>106.4657944589853</v>
      </c>
      <c r="L495">
        <v>56.129621684551239</v>
      </c>
      <c r="M495">
        <v>149.49868258833891</v>
      </c>
      <c r="N495">
        <v>1.1608782960461326</v>
      </c>
      <c r="O495">
        <v>31.991565862859893</v>
      </c>
      <c r="P495">
        <f t="shared" si="14"/>
        <v>4.581954999933779</v>
      </c>
      <c r="Q495">
        <f t="shared" si="15"/>
        <v>0.27756783957857412</v>
      </c>
    </row>
    <row r="496" spans="1:17" x14ac:dyDescent="0.15">
      <c r="A496">
        <v>47002</v>
      </c>
      <c r="B496">
        <v>5</v>
      </c>
      <c r="C496" t="s">
        <v>533</v>
      </c>
      <c r="D496" t="s">
        <v>9</v>
      </c>
      <c r="E496" t="s">
        <v>535</v>
      </c>
      <c r="F496">
        <v>47</v>
      </c>
      <c r="G496">
        <v>100513.06849000001</v>
      </c>
      <c r="H496">
        <v>215490437.01899999</v>
      </c>
      <c r="I496">
        <v>510.2684041261673</v>
      </c>
      <c r="J496">
        <v>147.25585929304361</v>
      </c>
      <c r="K496">
        <v>198.35586918890479</v>
      </c>
      <c r="L496">
        <v>174.87786598876119</v>
      </c>
      <c r="M496">
        <v>346.72994834184652</v>
      </c>
      <c r="N496">
        <v>1.006099800540212</v>
      </c>
      <c r="O496">
        <v>47.165944726264499</v>
      </c>
      <c r="P496">
        <f t="shared" si="14"/>
        <v>5.3789978048426539</v>
      </c>
      <c r="Q496">
        <f t="shared" si="15"/>
        <v>0.38639063977848398</v>
      </c>
    </row>
    <row r="497" spans="1:17" x14ac:dyDescent="0.15">
      <c r="A497">
        <v>47003</v>
      </c>
      <c r="B497">
        <v>5</v>
      </c>
      <c r="C497" t="s">
        <v>533</v>
      </c>
      <c r="D497" t="s">
        <v>9</v>
      </c>
      <c r="E497" t="s">
        <v>536</v>
      </c>
      <c r="F497">
        <v>47</v>
      </c>
      <c r="G497">
        <v>96980.978106800001</v>
      </c>
      <c r="H497">
        <v>194505356.96700001</v>
      </c>
      <c r="I497">
        <v>367.43577161431313</v>
      </c>
      <c r="J497">
        <v>120.2816430404782</v>
      </c>
      <c r="K497">
        <v>166.40677132457489</v>
      </c>
      <c r="L497">
        <v>74.243251144886017</v>
      </c>
      <c r="M497">
        <v>291.54315361380583</v>
      </c>
      <c r="N497">
        <v>0.83863348200024712</v>
      </c>
      <c r="O497">
        <v>26.031349753813409</v>
      </c>
      <c r="P497">
        <f t="shared" si="14"/>
        <v>5.0944781859510577</v>
      </c>
      <c r="Q497">
        <f t="shared" si="15"/>
        <v>0.23136049758586452</v>
      </c>
    </row>
    <row r="498" spans="1:17" x14ac:dyDescent="0.15">
      <c r="A498">
        <v>47004</v>
      </c>
      <c r="B498">
        <v>5</v>
      </c>
      <c r="C498" t="s">
        <v>533</v>
      </c>
      <c r="D498" t="s">
        <v>9</v>
      </c>
      <c r="E498" t="s">
        <v>537</v>
      </c>
      <c r="F498">
        <v>47</v>
      </c>
      <c r="G498">
        <v>86406.834961800021</v>
      </c>
      <c r="H498">
        <v>138045530.34799999</v>
      </c>
      <c r="I498">
        <v>312.68095967173582</v>
      </c>
      <c r="J498">
        <v>92.170449696481228</v>
      </c>
      <c r="K498">
        <v>132.84037065505979</v>
      </c>
      <c r="L498">
        <v>71.317747127264738</v>
      </c>
      <c r="M498">
        <v>228.15671953558919</v>
      </c>
      <c r="N498">
        <v>0.94984112432364931</v>
      </c>
      <c r="O498">
        <v>37.046570580167398</v>
      </c>
      <c r="P498">
        <f t="shared" si="14"/>
        <v>4.8761230148728592</v>
      </c>
      <c r="Q498">
        <f t="shared" si="15"/>
        <v>0.31515061331859684</v>
      </c>
    </row>
    <row r="499" spans="1:17" x14ac:dyDescent="0.15">
      <c r="A499">
        <v>47005</v>
      </c>
      <c r="B499">
        <v>5</v>
      </c>
      <c r="C499" t="s">
        <v>533</v>
      </c>
      <c r="D499" t="s">
        <v>9</v>
      </c>
      <c r="E499" t="s">
        <v>538</v>
      </c>
      <c r="F499">
        <v>47</v>
      </c>
      <c r="G499">
        <v>95552.887364900002</v>
      </c>
      <c r="H499">
        <v>175889151.79800001</v>
      </c>
      <c r="I499">
        <v>475.5582121014595</v>
      </c>
      <c r="J499">
        <v>117.8397101163864</v>
      </c>
      <c r="K499">
        <v>164.75104379653931</v>
      </c>
      <c r="L499">
        <v>111.52099211700261</v>
      </c>
      <c r="M499">
        <v>293.01607057452202</v>
      </c>
      <c r="N499">
        <v>0.97664894278639569</v>
      </c>
      <c r="O499">
        <v>62.297655268198682</v>
      </c>
      <c r="P499">
        <f t="shared" si="14"/>
        <v>5.1462259641676136</v>
      </c>
      <c r="Q499">
        <f t="shared" si="15"/>
        <v>0.48426184152851981</v>
      </c>
    </row>
    <row r="500" spans="1:17" x14ac:dyDescent="0.15">
      <c r="A500">
        <v>47006</v>
      </c>
      <c r="B500">
        <v>5</v>
      </c>
      <c r="C500" t="s">
        <v>533</v>
      </c>
      <c r="D500" t="s">
        <v>9</v>
      </c>
      <c r="E500" t="s">
        <v>539</v>
      </c>
      <c r="F500">
        <v>47</v>
      </c>
      <c r="G500">
        <v>68802.752857600004</v>
      </c>
      <c r="H500">
        <v>94120868.787300006</v>
      </c>
      <c r="I500">
        <v>211.68239295482641</v>
      </c>
      <c r="J500">
        <v>69.040041603147984</v>
      </c>
      <c r="K500">
        <v>101.74237732589241</v>
      </c>
      <c r="L500">
        <v>66.513908881694078</v>
      </c>
      <c r="M500">
        <v>160.877476722002</v>
      </c>
      <c r="N500">
        <v>1.0576129652833781</v>
      </c>
      <c r="O500">
        <v>31.579881328332771</v>
      </c>
      <c r="P500">
        <f t="shared" si="14"/>
        <v>4.6005942436469915</v>
      </c>
      <c r="Q500">
        <f t="shared" si="15"/>
        <v>0.27444394377189862</v>
      </c>
    </row>
    <row r="501" spans="1:17" x14ac:dyDescent="0.15">
      <c r="A501">
        <v>47007</v>
      </c>
      <c r="B501">
        <v>5</v>
      </c>
      <c r="C501" t="s">
        <v>533</v>
      </c>
      <c r="D501" t="s">
        <v>15</v>
      </c>
      <c r="E501" t="s">
        <v>540</v>
      </c>
      <c r="F501">
        <v>47</v>
      </c>
      <c r="G501">
        <v>86170.613937899994</v>
      </c>
      <c r="H501">
        <v>123334081.98199999</v>
      </c>
      <c r="I501">
        <v>308.51886478066439</v>
      </c>
      <c r="J501">
        <v>116.8595272526145</v>
      </c>
      <c r="K501">
        <v>167.25610369443891</v>
      </c>
      <c r="L501">
        <v>100.24545304477211</v>
      </c>
      <c r="M501">
        <v>233.3899875879288</v>
      </c>
      <c r="N501">
        <v>1.252190517114953</v>
      </c>
      <c r="O501">
        <v>32.190274299762351</v>
      </c>
      <c r="P501">
        <f t="shared" si="14"/>
        <v>5.0397912183968661</v>
      </c>
      <c r="Q501">
        <f t="shared" si="15"/>
        <v>0.27907217064276413</v>
      </c>
    </row>
    <row r="502" spans="1:17" x14ac:dyDescent="0.15">
      <c r="A502">
        <v>47008</v>
      </c>
      <c r="B502">
        <v>5</v>
      </c>
      <c r="C502" t="s">
        <v>533</v>
      </c>
      <c r="D502" t="s">
        <v>9</v>
      </c>
      <c r="E502" t="s">
        <v>541</v>
      </c>
      <c r="F502">
        <v>47</v>
      </c>
      <c r="G502">
        <v>78045.4546653</v>
      </c>
      <c r="H502">
        <v>124551312.337</v>
      </c>
      <c r="I502">
        <v>337.19623178243643</v>
      </c>
      <c r="J502">
        <v>88.478716284036636</v>
      </c>
      <c r="K502">
        <v>131.77236479520801</v>
      </c>
      <c r="L502">
        <v>64.4389334525913</v>
      </c>
      <c r="M502">
        <v>208.52686646580699</v>
      </c>
      <c r="N502">
        <v>0.98998732278135293</v>
      </c>
      <c r="O502">
        <v>61.703974886961575</v>
      </c>
      <c r="P502">
        <f t="shared" si="14"/>
        <v>4.8146546370736898</v>
      </c>
      <c r="Q502">
        <f t="shared" si="15"/>
        <v>0.48059716215407455</v>
      </c>
    </row>
    <row r="503" spans="1:17" x14ac:dyDescent="0.15">
      <c r="A503">
        <v>47009</v>
      </c>
      <c r="B503">
        <v>5</v>
      </c>
      <c r="C503" t="s">
        <v>533</v>
      </c>
      <c r="D503" t="s">
        <v>15</v>
      </c>
      <c r="E503" t="s">
        <v>542</v>
      </c>
      <c r="F503">
        <v>47</v>
      </c>
      <c r="G503">
        <v>76453.637433700002</v>
      </c>
      <c r="H503">
        <v>109798235.21799999</v>
      </c>
      <c r="I503">
        <v>359.71890330314642</v>
      </c>
      <c r="J503">
        <v>184.37511708587411</v>
      </c>
      <c r="K503">
        <v>207.5231971889734</v>
      </c>
      <c r="L503">
        <v>135.1542888097465</v>
      </c>
      <c r="M503">
        <v>239.8320688307285</v>
      </c>
      <c r="N503">
        <v>1.7461224909323536</v>
      </c>
      <c r="O503">
        <v>49.987824837984057</v>
      </c>
      <c r="P503">
        <f t="shared" si="14"/>
        <v>5.2560420663802736</v>
      </c>
      <c r="Q503">
        <f t="shared" si="15"/>
        <v>0.4053839370671124</v>
      </c>
    </row>
    <row r="504" spans="1:17" x14ac:dyDescent="0.15">
      <c r="A504">
        <v>47010</v>
      </c>
      <c r="B504">
        <v>5</v>
      </c>
      <c r="C504" t="s">
        <v>533</v>
      </c>
      <c r="D504" t="s">
        <v>9</v>
      </c>
      <c r="E504" t="s">
        <v>543</v>
      </c>
      <c r="F504">
        <v>47</v>
      </c>
      <c r="G504">
        <v>101091.662597</v>
      </c>
      <c r="H504">
        <v>201995588.234</v>
      </c>
      <c r="I504">
        <v>503.50688225030899</v>
      </c>
      <c r="J504">
        <v>163.75352687388661</v>
      </c>
      <c r="K504">
        <v>196.5321633964777</v>
      </c>
      <c r="L504">
        <v>209.7711079325527</v>
      </c>
      <c r="M504">
        <v>330.16715529561043</v>
      </c>
      <c r="N504">
        <v>1.1141628901019252</v>
      </c>
      <c r="O504">
        <v>52.500596796038458</v>
      </c>
      <c r="P504">
        <f t="shared" si="14"/>
        <v>5.4163492084701597</v>
      </c>
      <c r="Q504">
        <f t="shared" si="15"/>
        <v>0.42199832346836263</v>
      </c>
    </row>
    <row r="505" spans="1:17" x14ac:dyDescent="0.15">
      <c r="A505">
        <v>48001</v>
      </c>
      <c r="B505">
        <v>5</v>
      </c>
      <c r="C505" t="s">
        <v>544</v>
      </c>
      <c r="D505" t="s">
        <v>15</v>
      </c>
      <c r="E505" t="s">
        <v>545</v>
      </c>
      <c r="F505">
        <v>48</v>
      </c>
      <c r="G505">
        <v>91621.027478400007</v>
      </c>
      <c r="H505">
        <v>178478263.854</v>
      </c>
      <c r="I505">
        <v>708.12161642313004</v>
      </c>
      <c r="J505">
        <v>284.75309217721218</v>
      </c>
      <c r="K505">
        <v>296.71000941097742</v>
      </c>
      <c r="L505">
        <v>390.39868474006653</v>
      </c>
      <c r="M505">
        <v>484.52300336956978</v>
      </c>
      <c r="N505">
        <v>2.0400030208849236</v>
      </c>
      <c r="O505">
        <v>46.148193480714987</v>
      </c>
      <c r="P505">
        <f t="shared" si="14"/>
        <v>5.8974181113599098</v>
      </c>
      <c r="Q505">
        <f t="shared" si="15"/>
        <v>0.37945094477237884</v>
      </c>
    </row>
    <row r="506" spans="1:17" x14ac:dyDescent="0.15">
      <c r="A506">
        <v>48002</v>
      </c>
      <c r="B506">
        <v>5</v>
      </c>
      <c r="C506" t="s">
        <v>544</v>
      </c>
      <c r="D506" t="s">
        <v>9</v>
      </c>
      <c r="E506" t="s">
        <v>546</v>
      </c>
      <c r="F506">
        <v>48</v>
      </c>
      <c r="G506">
        <v>37242.345327900002</v>
      </c>
      <c r="H506">
        <v>44668780.082400002</v>
      </c>
      <c r="I506">
        <v>170.066103041172</v>
      </c>
      <c r="J506">
        <v>84.052032634615898</v>
      </c>
      <c r="K506">
        <v>94.339399471879005</v>
      </c>
      <c r="L506">
        <v>89.609269753098488</v>
      </c>
      <c r="M506">
        <v>135.39595600962639</v>
      </c>
      <c r="N506">
        <v>2.2577102907504889</v>
      </c>
      <c r="O506">
        <v>25.606486377688142</v>
      </c>
      <c r="P506">
        <f t="shared" si="14"/>
        <v>4.6136259794606449</v>
      </c>
      <c r="Q506">
        <f t="shared" si="15"/>
        <v>0.22798370984700611</v>
      </c>
    </row>
    <row r="507" spans="1:17" x14ac:dyDescent="0.15">
      <c r="A507">
        <v>48003</v>
      </c>
      <c r="B507">
        <v>5</v>
      </c>
      <c r="C507" t="s">
        <v>544</v>
      </c>
      <c r="D507" t="s">
        <v>9</v>
      </c>
      <c r="E507" t="s">
        <v>547</v>
      </c>
      <c r="F507">
        <v>48</v>
      </c>
      <c r="G507">
        <v>47450.285333799999</v>
      </c>
      <c r="H507">
        <v>71121376.416999996</v>
      </c>
      <c r="I507">
        <v>233.34742370247841</v>
      </c>
      <c r="J507">
        <v>165.47372771799559</v>
      </c>
      <c r="K507">
        <v>178.55891910195351</v>
      </c>
      <c r="L507">
        <v>167.63630968332291</v>
      </c>
      <c r="M507">
        <v>231.00168833136561</v>
      </c>
      <c r="N507">
        <v>2.610574633989784</v>
      </c>
      <c r="O507">
        <v>1.0154624358190412</v>
      </c>
      <c r="P507">
        <f t="shared" si="14"/>
        <v>5.2239583078444296</v>
      </c>
      <c r="Q507">
        <f t="shared" si="15"/>
        <v>1.0103412559517189E-2</v>
      </c>
    </row>
    <row r="508" spans="1:17" x14ac:dyDescent="0.15">
      <c r="A508">
        <v>48004</v>
      </c>
      <c r="B508">
        <v>5</v>
      </c>
      <c r="C508" t="s">
        <v>544</v>
      </c>
      <c r="D508" t="s">
        <v>15</v>
      </c>
      <c r="E508" t="s">
        <v>548</v>
      </c>
      <c r="F508">
        <v>48</v>
      </c>
      <c r="G508">
        <v>74837.767021199994</v>
      </c>
      <c r="H508">
        <v>93896669.591700003</v>
      </c>
      <c r="I508">
        <v>561.31641906499863</v>
      </c>
      <c r="J508">
        <v>212.88458859920499</v>
      </c>
      <c r="K508">
        <v>223.02987834811211</v>
      </c>
      <c r="L508">
        <v>221.41730098426339</v>
      </c>
      <c r="M508">
        <v>357.75028485059738</v>
      </c>
      <c r="N508">
        <v>2.7026572326690541</v>
      </c>
      <c r="O508">
        <v>56.901739239540774</v>
      </c>
      <c r="P508">
        <f t="shared" si="14"/>
        <v>5.5364303672680917</v>
      </c>
      <c r="Q508">
        <f t="shared" si="15"/>
        <v>0.45044955870883729</v>
      </c>
    </row>
    <row r="509" spans="1:17" x14ac:dyDescent="0.15">
      <c r="A509">
        <v>48005</v>
      </c>
      <c r="B509">
        <v>5</v>
      </c>
      <c r="C509" t="s">
        <v>544</v>
      </c>
      <c r="D509" t="s">
        <v>9</v>
      </c>
      <c r="E509" t="s">
        <v>549</v>
      </c>
      <c r="F509">
        <v>48</v>
      </c>
      <c r="G509">
        <v>72818.923525599996</v>
      </c>
      <c r="H509">
        <v>73193624.916099995</v>
      </c>
      <c r="I509">
        <v>279.24109807610512</v>
      </c>
      <c r="J509">
        <v>139.22132068872449</v>
      </c>
      <c r="K509">
        <v>164.8193317502737</v>
      </c>
      <c r="L509">
        <v>157.54131685197351</v>
      </c>
      <c r="M509">
        <v>225.93145686388019</v>
      </c>
      <c r="N509">
        <v>2.3482694939037763</v>
      </c>
      <c r="O509">
        <v>23.595493054490007</v>
      </c>
      <c r="P509">
        <f t="shared" si="14"/>
        <v>5.1467869971826605</v>
      </c>
      <c r="Q509">
        <f t="shared" si="15"/>
        <v>0.21184389441023566</v>
      </c>
    </row>
    <row r="510" spans="1:17" x14ac:dyDescent="0.15">
      <c r="A510">
        <v>48006</v>
      </c>
      <c r="B510">
        <v>5</v>
      </c>
      <c r="C510" t="s">
        <v>544</v>
      </c>
      <c r="D510" t="s">
        <v>15</v>
      </c>
      <c r="E510" t="s">
        <v>550</v>
      </c>
      <c r="F510">
        <v>48</v>
      </c>
      <c r="G510">
        <v>81600.139577800001</v>
      </c>
      <c r="H510">
        <v>173522198.05500001</v>
      </c>
      <c r="I510">
        <v>762.56571874022484</v>
      </c>
      <c r="J510">
        <v>367.8504456654191</v>
      </c>
      <c r="K510">
        <v>355.75431707501411</v>
      </c>
      <c r="L510">
        <v>428.28203252702951</v>
      </c>
      <c r="M510">
        <v>519.13761451840401</v>
      </c>
      <c r="N510">
        <v>2.4075081293867298</v>
      </c>
      <c r="O510">
        <v>46.890862348251403</v>
      </c>
      <c r="P510">
        <f t="shared" si="14"/>
        <v>6.0348977752598127</v>
      </c>
      <c r="Q510">
        <f t="shared" si="15"/>
        <v>0.38451969204568126</v>
      </c>
    </row>
    <row r="511" spans="1:17" x14ac:dyDescent="0.15">
      <c r="A511">
        <v>48007</v>
      </c>
      <c r="B511">
        <v>5</v>
      </c>
      <c r="C511" t="s">
        <v>544</v>
      </c>
      <c r="D511" t="s">
        <v>9</v>
      </c>
      <c r="E511" t="s">
        <v>551</v>
      </c>
      <c r="F511">
        <v>48</v>
      </c>
      <c r="G511">
        <v>61589.115381299998</v>
      </c>
      <c r="H511">
        <v>91229312.441699997</v>
      </c>
      <c r="I511">
        <v>274.74476987123489</v>
      </c>
      <c r="J511">
        <v>174.53097143769261</v>
      </c>
      <c r="K511">
        <v>182.3475483506918</v>
      </c>
      <c r="L511">
        <v>165.88701236993069</v>
      </c>
      <c r="M511">
        <v>251.72299283742899</v>
      </c>
      <c r="N511">
        <v>2.1223675380944047</v>
      </c>
      <c r="O511">
        <v>9.1456790554981708</v>
      </c>
      <c r="P511">
        <f t="shared" si="14"/>
        <v>5.2659084826114499</v>
      </c>
      <c r="Q511">
        <f t="shared" si="15"/>
        <v>8.751330900940868E-2</v>
      </c>
    </row>
    <row r="512" spans="1:17" x14ac:dyDescent="0.15">
      <c r="A512">
        <v>49001</v>
      </c>
      <c r="B512">
        <v>5</v>
      </c>
      <c r="C512" t="s">
        <v>552</v>
      </c>
      <c r="D512" t="s">
        <v>78</v>
      </c>
      <c r="E512" t="s">
        <v>553</v>
      </c>
      <c r="F512">
        <v>49</v>
      </c>
      <c r="G512">
        <v>64843.848273199997</v>
      </c>
      <c r="H512">
        <v>101612992.18000001</v>
      </c>
      <c r="I512">
        <v>980.45786187052727</v>
      </c>
      <c r="J512">
        <v>390.98289044946432</v>
      </c>
      <c r="K512">
        <v>400.52744297683239</v>
      </c>
      <c r="L512">
        <v>474.42577639222151</v>
      </c>
      <c r="M512">
        <v>485.05744871497149</v>
      </c>
      <c r="N512">
        <v>4.3079962536476941</v>
      </c>
      <c r="O512">
        <v>102.13231741270754</v>
      </c>
      <c r="P512">
        <f t="shared" si="14"/>
        <v>6.0816442924233236</v>
      </c>
      <c r="Q512">
        <f t="shared" si="15"/>
        <v>0.70375233366678813</v>
      </c>
    </row>
    <row r="513" spans="1:17" x14ac:dyDescent="0.15">
      <c r="A513">
        <v>49002</v>
      </c>
      <c r="B513">
        <v>5</v>
      </c>
      <c r="C513" t="s">
        <v>552</v>
      </c>
      <c r="D513" t="s">
        <v>15</v>
      </c>
      <c r="E513" t="s">
        <v>554</v>
      </c>
      <c r="F513">
        <v>49</v>
      </c>
      <c r="G513">
        <v>86765.04468750002</v>
      </c>
      <c r="H513">
        <v>136956730.748</v>
      </c>
      <c r="I513">
        <v>609.90603277087212</v>
      </c>
      <c r="J513">
        <v>233.1917602494359</v>
      </c>
      <c r="K513">
        <v>243.62488776445389</v>
      </c>
      <c r="L513">
        <v>380.97146946936851</v>
      </c>
      <c r="M513">
        <v>365.23620718717581</v>
      </c>
      <c r="N513">
        <v>2.2325013126240494</v>
      </c>
      <c r="O513">
        <v>66.989477157260097</v>
      </c>
      <c r="P513">
        <f t="shared" si="14"/>
        <v>5.7227876637157173</v>
      </c>
      <c r="Q513">
        <f t="shared" si="15"/>
        <v>0.51276061340901435</v>
      </c>
    </row>
    <row r="514" spans="1:17" x14ac:dyDescent="0.15">
      <c r="A514">
        <v>49003</v>
      </c>
      <c r="B514">
        <v>5</v>
      </c>
      <c r="C514" t="s">
        <v>552</v>
      </c>
      <c r="D514" t="s">
        <v>9</v>
      </c>
      <c r="E514" t="s">
        <v>555</v>
      </c>
      <c r="F514">
        <v>49</v>
      </c>
      <c r="G514">
        <v>89149.347336799998</v>
      </c>
      <c r="H514">
        <v>96795206.4745</v>
      </c>
      <c r="I514">
        <v>315.61855322122568</v>
      </c>
      <c r="J514">
        <v>147.25471115112299</v>
      </c>
      <c r="K514">
        <v>173.93717965483671</v>
      </c>
      <c r="L514">
        <v>148.48039469122889</v>
      </c>
      <c r="M514">
        <v>249.4194768965244</v>
      </c>
      <c r="N514">
        <v>1.8572504480972221</v>
      </c>
      <c r="O514">
        <v>26.541261792544379</v>
      </c>
      <c r="P514">
        <f t="shared" si="14"/>
        <v>5.1916946134838016</v>
      </c>
      <c r="Q514">
        <f t="shared" si="15"/>
        <v>0.23539824917251018</v>
      </c>
    </row>
    <row r="515" spans="1:17" x14ac:dyDescent="0.15">
      <c r="A515">
        <v>49004</v>
      </c>
      <c r="B515">
        <v>5</v>
      </c>
      <c r="C515" t="s">
        <v>552</v>
      </c>
      <c r="D515" t="s">
        <v>9</v>
      </c>
      <c r="E515" t="s">
        <v>556</v>
      </c>
      <c r="F515">
        <v>49</v>
      </c>
      <c r="G515">
        <v>65267.646821100003</v>
      </c>
      <c r="H515">
        <v>58501949.823800012</v>
      </c>
      <c r="I515">
        <v>196.0046195089817</v>
      </c>
      <c r="J515">
        <v>65.014206871390343</v>
      </c>
      <c r="K515">
        <v>85.049173444509506</v>
      </c>
      <c r="L515">
        <v>64.801403410732746</v>
      </c>
      <c r="M515">
        <v>133.07260522246361</v>
      </c>
      <c r="N515">
        <v>1.48686236098556</v>
      </c>
      <c r="O515">
        <v>47.291487366097442</v>
      </c>
      <c r="P515">
        <f t="shared" ref="P515:P578" si="16">LN(AVERAGE(J515:M515))</f>
        <v>4.4657281856546707</v>
      </c>
      <c r="Q515">
        <f t="shared" ref="Q515:Q578" si="17">(LN(I515)-LN(M515))</f>
        <v>0.38724334467744193</v>
      </c>
    </row>
    <row r="516" spans="1:17" x14ac:dyDescent="0.15">
      <c r="A516">
        <v>49005</v>
      </c>
      <c r="B516">
        <v>5</v>
      </c>
      <c r="C516" t="s">
        <v>552</v>
      </c>
      <c r="D516" t="s">
        <v>9</v>
      </c>
      <c r="E516" t="s">
        <v>557</v>
      </c>
      <c r="F516">
        <v>49</v>
      </c>
      <c r="G516">
        <v>52976.661756900001</v>
      </c>
      <c r="H516">
        <v>58248746.657799996</v>
      </c>
      <c r="I516">
        <v>200.69728583097461</v>
      </c>
      <c r="J516">
        <v>96.94770522415638</v>
      </c>
      <c r="K516">
        <v>113.35551229119299</v>
      </c>
      <c r="L516">
        <v>87.777965754270554</v>
      </c>
      <c r="M516">
        <v>168.08789163827899</v>
      </c>
      <c r="N516">
        <v>2.0007686931297903</v>
      </c>
      <c r="O516">
        <v>19.400204187741394</v>
      </c>
      <c r="P516">
        <f t="shared" si="16"/>
        <v>4.7582540288926518</v>
      </c>
      <c r="Q516">
        <f t="shared" si="17"/>
        <v>0.17731072508403489</v>
      </c>
    </row>
    <row r="517" spans="1:17" x14ac:dyDescent="0.15">
      <c r="A517">
        <v>49006</v>
      </c>
      <c r="B517">
        <v>5</v>
      </c>
      <c r="C517" t="s">
        <v>552</v>
      </c>
      <c r="D517" t="s">
        <v>15</v>
      </c>
      <c r="E517" t="s">
        <v>558</v>
      </c>
      <c r="F517">
        <v>49</v>
      </c>
      <c r="G517">
        <v>87215.389504399995</v>
      </c>
      <c r="H517">
        <v>112208136.16599999</v>
      </c>
      <c r="I517">
        <v>409.98773556947708</v>
      </c>
      <c r="J517">
        <v>178.38854347169399</v>
      </c>
      <c r="K517">
        <v>196.93066467344761</v>
      </c>
      <c r="L517">
        <v>174.55920968949789</v>
      </c>
      <c r="M517">
        <v>310.05727872252459</v>
      </c>
      <c r="N517">
        <v>1.91593882123882</v>
      </c>
      <c r="O517">
        <v>32.229676161346276</v>
      </c>
      <c r="P517">
        <f t="shared" si="16"/>
        <v>5.3705632538869814</v>
      </c>
      <c r="Q517">
        <f t="shared" si="17"/>
        <v>0.27937019552180153</v>
      </c>
    </row>
    <row r="518" spans="1:17" x14ac:dyDescent="0.15">
      <c r="A518">
        <v>49007</v>
      </c>
      <c r="B518">
        <v>5</v>
      </c>
      <c r="C518" t="s">
        <v>552</v>
      </c>
      <c r="D518" t="s">
        <v>9</v>
      </c>
      <c r="E518" t="s">
        <v>559</v>
      </c>
      <c r="F518">
        <v>49</v>
      </c>
      <c r="G518">
        <v>46847.256211599997</v>
      </c>
      <c r="H518">
        <v>48552241.273800001</v>
      </c>
      <c r="I518">
        <v>193.07406741380689</v>
      </c>
      <c r="J518">
        <v>90.4382503926754</v>
      </c>
      <c r="K518">
        <v>94.21560475230217</v>
      </c>
      <c r="L518">
        <v>70.875213146209717</v>
      </c>
      <c r="M518">
        <v>136.78494071960449</v>
      </c>
      <c r="N518">
        <v>2.0200612717259574</v>
      </c>
      <c r="O518">
        <v>41.151552501374766</v>
      </c>
      <c r="P518">
        <f t="shared" si="16"/>
        <v>4.5857682014014207</v>
      </c>
      <c r="Q518">
        <f t="shared" si="17"/>
        <v>0.3446639675979597</v>
      </c>
    </row>
    <row r="519" spans="1:17" x14ac:dyDescent="0.15">
      <c r="A519">
        <v>49008</v>
      </c>
      <c r="B519">
        <v>5</v>
      </c>
      <c r="C519" t="s">
        <v>552</v>
      </c>
      <c r="D519" t="s">
        <v>9</v>
      </c>
      <c r="E519" t="s">
        <v>560</v>
      </c>
      <c r="F519">
        <v>49</v>
      </c>
      <c r="G519">
        <v>84062.171014799998</v>
      </c>
      <c r="H519">
        <v>72457339.219500005</v>
      </c>
      <c r="I519">
        <v>457.50477296113968</v>
      </c>
      <c r="J519">
        <v>288.51646423339838</v>
      </c>
      <c r="K519">
        <v>281.25888472795492</v>
      </c>
      <c r="L519">
        <v>280.79197825491428</v>
      </c>
      <c r="M519">
        <v>368.37322640419012</v>
      </c>
      <c r="N519">
        <v>4.2057180361254956</v>
      </c>
      <c r="O519">
        <v>24.195989330438408</v>
      </c>
      <c r="P519">
        <f t="shared" si="16"/>
        <v>5.7194430006590959</v>
      </c>
      <c r="Q519">
        <f t="shared" si="17"/>
        <v>0.21669069096443216</v>
      </c>
    </row>
    <row r="520" spans="1:17" x14ac:dyDescent="0.15">
      <c r="A520">
        <v>49009</v>
      </c>
      <c r="B520">
        <v>5</v>
      </c>
      <c r="C520" t="s">
        <v>552</v>
      </c>
      <c r="D520" t="s">
        <v>9</v>
      </c>
      <c r="E520" t="s">
        <v>561</v>
      </c>
      <c r="F520">
        <v>49</v>
      </c>
      <c r="G520">
        <v>67804.203225899997</v>
      </c>
      <c r="H520">
        <v>48536099.126400001</v>
      </c>
      <c r="I520">
        <v>393.60323172807688</v>
      </c>
      <c r="J520">
        <v>132.98708838224411</v>
      </c>
      <c r="K520">
        <v>153.65432015061381</v>
      </c>
      <c r="L520">
        <v>145.32297521829611</v>
      </c>
      <c r="M520">
        <v>193.8447433710098</v>
      </c>
      <c r="N520">
        <v>3.2234210123294109</v>
      </c>
      <c r="O520">
        <v>103.0507636592129</v>
      </c>
      <c r="P520">
        <f t="shared" si="16"/>
        <v>5.0527510547355465</v>
      </c>
      <c r="Q520">
        <f t="shared" si="17"/>
        <v>0.70828582907884652</v>
      </c>
    </row>
    <row r="521" spans="1:17" x14ac:dyDescent="0.15">
      <c r="A521">
        <v>49010</v>
      </c>
      <c r="B521">
        <v>5</v>
      </c>
      <c r="C521" t="s">
        <v>552</v>
      </c>
      <c r="D521" t="s">
        <v>9</v>
      </c>
      <c r="E521" t="s">
        <v>562</v>
      </c>
      <c r="F521">
        <v>49</v>
      </c>
      <c r="G521">
        <v>52369.410726299997</v>
      </c>
      <c r="H521">
        <v>64622875.908999987</v>
      </c>
      <c r="I521">
        <v>405.26967704296112</v>
      </c>
      <c r="J521">
        <v>119.35515342652801</v>
      </c>
      <c r="K521">
        <v>143.80197700858119</v>
      </c>
      <c r="L521">
        <v>125.9339085221291</v>
      </c>
      <c r="M521">
        <v>228.56104293465609</v>
      </c>
      <c r="N521">
        <v>2.3894482921251199</v>
      </c>
      <c r="O521">
        <v>77.313540330153614</v>
      </c>
      <c r="P521">
        <f t="shared" si="16"/>
        <v>5.0396309635233152</v>
      </c>
      <c r="Q521">
        <f t="shared" si="17"/>
        <v>0.57274939377647716</v>
      </c>
    </row>
    <row r="522" spans="1:17" x14ac:dyDescent="0.15">
      <c r="A522">
        <v>49011</v>
      </c>
      <c r="B522">
        <v>5</v>
      </c>
      <c r="C522" t="s">
        <v>552</v>
      </c>
      <c r="D522" t="s">
        <v>15</v>
      </c>
      <c r="E522" t="s">
        <v>563</v>
      </c>
      <c r="F522">
        <v>49</v>
      </c>
      <c r="G522">
        <v>76539.801386599996</v>
      </c>
      <c r="H522">
        <v>161206121.01300001</v>
      </c>
      <c r="I522">
        <v>595.50092697143555</v>
      </c>
      <c r="J522">
        <v>205.44132911413911</v>
      </c>
      <c r="K522">
        <v>236.01937095820901</v>
      </c>
      <c r="L522">
        <v>422.77391412109142</v>
      </c>
      <c r="M522">
        <v>408.71398788690573</v>
      </c>
      <c r="N522">
        <v>1.9741009120517388</v>
      </c>
      <c r="O522">
        <v>45.701136887983189</v>
      </c>
      <c r="P522">
        <f t="shared" si="16"/>
        <v>5.7627968611945546</v>
      </c>
      <c r="Q522">
        <f t="shared" si="17"/>
        <v>0.37638733012005243</v>
      </c>
    </row>
    <row r="523" spans="1:17" x14ac:dyDescent="0.15">
      <c r="A523">
        <v>49012</v>
      </c>
      <c r="B523">
        <v>5</v>
      </c>
      <c r="C523" t="s">
        <v>552</v>
      </c>
      <c r="D523" t="s">
        <v>9</v>
      </c>
      <c r="E523" t="s">
        <v>564</v>
      </c>
      <c r="F523">
        <v>49</v>
      </c>
      <c r="G523">
        <v>41656.569204500011</v>
      </c>
      <c r="H523">
        <v>50785673.272799999</v>
      </c>
      <c r="I523">
        <v>162.46069061756131</v>
      </c>
      <c r="J523">
        <v>94.005125671625137</v>
      </c>
      <c r="K523">
        <v>97.765516385436058</v>
      </c>
      <c r="L523">
        <v>65.891935810446739</v>
      </c>
      <c r="M523">
        <v>130.8518440127373</v>
      </c>
      <c r="N523">
        <v>1.9125197956582343</v>
      </c>
      <c r="O523">
        <v>24.156210287527287</v>
      </c>
      <c r="P523">
        <f t="shared" si="16"/>
        <v>4.5760359299556814</v>
      </c>
      <c r="Q523">
        <f t="shared" si="17"/>
        <v>0.21637034716790193</v>
      </c>
    </row>
    <row r="524" spans="1:17" x14ac:dyDescent="0.15">
      <c r="A524">
        <v>49013</v>
      </c>
      <c r="B524">
        <v>5</v>
      </c>
      <c r="C524" t="s">
        <v>552</v>
      </c>
      <c r="D524" t="s">
        <v>15</v>
      </c>
      <c r="E524" t="s">
        <v>565</v>
      </c>
      <c r="F524">
        <v>49</v>
      </c>
      <c r="G524">
        <v>40580.271147300002</v>
      </c>
      <c r="H524">
        <v>36032519.435599998</v>
      </c>
      <c r="I524">
        <v>616.80473786592484</v>
      </c>
      <c r="J524">
        <v>300.26158079504972</v>
      </c>
      <c r="K524">
        <v>316.23343420028692</v>
      </c>
      <c r="L524">
        <v>359.46477097272867</v>
      </c>
      <c r="M524">
        <v>339.07428658008581</v>
      </c>
      <c r="N524">
        <v>9.1239392439548794</v>
      </c>
      <c r="O524">
        <v>81.908437849132511</v>
      </c>
      <c r="P524">
        <f t="shared" si="16"/>
        <v>5.7953234938393026</v>
      </c>
      <c r="Q524">
        <f t="shared" si="17"/>
        <v>0.59833328575607325</v>
      </c>
    </row>
    <row r="525" spans="1:17" x14ac:dyDescent="0.15">
      <c r="A525">
        <v>49014</v>
      </c>
      <c r="B525">
        <v>5</v>
      </c>
      <c r="C525" t="s">
        <v>552</v>
      </c>
      <c r="D525" t="s">
        <v>9</v>
      </c>
      <c r="E525" t="s">
        <v>566</v>
      </c>
      <c r="F525">
        <v>49</v>
      </c>
      <c r="G525">
        <v>63257.454195400001</v>
      </c>
      <c r="H525">
        <v>66350354.869400002</v>
      </c>
      <c r="I525">
        <v>348.2739679813385</v>
      </c>
      <c r="J525">
        <v>170.86410020291811</v>
      </c>
      <c r="K525">
        <v>192.50446701049799</v>
      </c>
      <c r="L525">
        <v>189.2749589532614</v>
      </c>
      <c r="M525">
        <v>274.05887705087662</v>
      </c>
      <c r="N525">
        <v>3.1149132692838823</v>
      </c>
      <c r="O525">
        <v>27.079980670242804</v>
      </c>
      <c r="P525">
        <f t="shared" si="16"/>
        <v>5.3311504181353051</v>
      </c>
      <c r="Q525">
        <f t="shared" si="17"/>
        <v>0.23964647130621586</v>
      </c>
    </row>
    <row r="526" spans="1:17" x14ac:dyDescent="0.15">
      <c r="A526">
        <v>49015</v>
      </c>
      <c r="B526">
        <v>5</v>
      </c>
      <c r="C526" t="s">
        <v>552</v>
      </c>
      <c r="D526" t="s">
        <v>9</v>
      </c>
      <c r="E526" t="s">
        <v>567</v>
      </c>
      <c r="F526">
        <v>49</v>
      </c>
      <c r="G526">
        <v>55422.384089799998</v>
      </c>
      <c r="H526">
        <v>57559033.032600001</v>
      </c>
      <c r="I526">
        <v>230.65796136856079</v>
      </c>
      <c r="J526">
        <v>110.2589939534664</v>
      </c>
      <c r="K526">
        <v>133.6496484875679</v>
      </c>
      <c r="L526">
        <v>118.8637226074934</v>
      </c>
      <c r="M526">
        <v>164.6964032351971</v>
      </c>
      <c r="N526">
        <v>2.2909903993043961</v>
      </c>
      <c r="O526">
        <v>40.050393838392651</v>
      </c>
      <c r="P526">
        <f t="shared" si="16"/>
        <v>4.8817952954324531</v>
      </c>
      <c r="Q526">
        <f t="shared" si="17"/>
        <v>0.3368321278411166</v>
      </c>
    </row>
    <row r="527" spans="1:17" x14ac:dyDescent="0.15">
      <c r="A527">
        <v>49016</v>
      </c>
      <c r="B527">
        <v>5</v>
      </c>
      <c r="C527" t="s">
        <v>552</v>
      </c>
      <c r="D527" t="s">
        <v>15</v>
      </c>
      <c r="E527" t="s">
        <v>568</v>
      </c>
      <c r="F527">
        <v>49</v>
      </c>
      <c r="G527">
        <v>61934.479448999999</v>
      </c>
      <c r="H527">
        <v>126193070.48100001</v>
      </c>
      <c r="I527">
        <v>1294.6452151536939</v>
      </c>
      <c r="J527">
        <v>358.44825966656208</v>
      </c>
      <c r="K527">
        <v>399.91484072804451</v>
      </c>
      <c r="L527">
        <v>395.48993191123009</v>
      </c>
      <c r="M527">
        <v>521.52754577994347</v>
      </c>
      <c r="N527">
        <v>3.3190819664262592</v>
      </c>
      <c r="O527">
        <v>148.24100387977674</v>
      </c>
      <c r="P527">
        <f t="shared" si="16"/>
        <v>6.0375012681282927</v>
      </c>
      <c r="Q527">
        <f t="shared" si="17"/>
        <v>0.90922987813264378</v>
      </c>
    </row>
    <row r="528" spans="1:17" x14ac:dyDescent="0.15">
      <c r="A528">
        <v>49099</v>
      </c>
      <c r="B528">
        <v>5</v>
      </c>
      <c r="C528" t="s">
        <v>552</v>
      </c>
      <c r="D528" t="s">
        <v>569</v>
      </c>
      <c r="E528" t="s">
        <v>570</v>
      </c>
      <c r="F528">
        <v>49</v>
      </c>
      <c r="G528">
        <v>12794.949841</v>
      </c>
      <c r="H528">
        <v>7856090.9997699996</v>
      </c>
      <c r="I528">
        <v>88.865736186504364</v>
      </c>
      <c r="J528">
        <v>24.628415361046791</v>
      </c>
      <c r="K528">
        <v>24.315902292728421</v>
      </c>
      <c r="L528">
        <v>24.397693559527401</v>
      </c>
      <c r="M528">
        <v>36.219544649124153</v>
      </c>
      <c r="N528">
        <v>3.4865162542552763</v>
      </c>
      <c r="O528">
        <v>145.35299117476143</v>
      </c>
      <c r="P528">
        <f t="shared" si="16"/>
        <v>3.3101921841820645</v>
      </c>
      <c r="Q528">
        <f t="shared" si="17"/>
        <v>0.89752776793371192</v>
      </c>
    </row>
    <row r="529" spans="1:17" x14ac:dyDescent="0.15">
      <c r="A529">
        <v>50001</v>
      </c>
      <c r="B529">
        <v>5</v>
      </c>
      <c r="C529" t="s">
        <v>571</v>
      </c>
      <c r="D529" t="s">
        <v>15</v>
      </c>
      <c r="E529" t="s">
        <v>572</v>
      </c>
      <c r="F529">
        <v>50</v>
      </c>
      <c r="G529">
        <v>89300.404319299996</v>
      </c>
      <c r="H529">
        <v>233680504.95699999</v>
      </c>
      <c r="I529">
        <v>721.21714654564857</v>
      </c>
      <c r="J529">
        <v>295.3254457488656</v>
      </c>
      <c r="K529">
        <v>350.19999304413801</v>
      </c>
      <c r="L529">
        <v>360.81591907888651</v>
      </c>
      <c r="M529">
        <v>512.65889742970467</v>
      </c>
      <c r="N529">
        <v>1.6250823486335637</v>
      </c>
      <c r="O529">
        <v>40.68167940936619</v>
      </c>
      <c r="P529">
        <f t="shared" si="16"/>
        <v>5.9395133095480173</v>
      </c>
      <c r="Q529">
        <f t="shared" si="17"/>
        <v>0.34132955934403419</v>
      </c>
    </row>
    <row r="530" spans="1:17" x14ac:dyDescent="0.15">
      <c r="A530">
        <v>50002</v>
      </c>
      <c r="B530">
        <v>5</v>
      </c>
      <c r="C530" t="s">
        <v>571</v>
      </c>
      <c r="D530" t="s">
        <v>9</v>
      </c>
      <c r="E530" t="s">
        <v>573</v>
      </c>
      <c r="F530">
        <v>50</v>
      </c>
      <c r="G530">
        <v>80764.158421900021</v>
      </c>
      <c r="H530">
        <v>173174687.30700001</v>
      </c>
      <c r="I530">
        <v>438.57188332080841</v>
      </c>
      <c r="J530">
        <v>216.00402269512409</v>
      </c>
      <c r="K530">
        <v>258.82757994532591</v>
      </c>
      <c r="L530">
        <v>244.2805756255984</v>
      </c>
      <c r="M530">
        <v>356.88845136761671</v>
      </c>
      <c r="N530">
        <v>1.5533457088421885</v>
      </c>
      <c r="O530">
        <v>22.887664658292017</v>
      </c>
      <c r="P530">
        <f t="shared" si="16"/>
        <v>5.594711964763067</v>
      </c>
      <c r="Q530">
        <f t="shared" si="17"/>
        <v>0.20610045661488297</v>
      </c>
    </row>
    <row r="531" spans="1:17" x14ac:dyDescent="0.15">
      <c r="A531">
        <v>50003</v>
      </c>
      <c r="B531">
        <v>5</v>
      </c>
      <c r="C531" t="s">
        <v>571</v>
      </c>
      <c r="D531" t="s">
        <v>15</v>
      </c>
      <c r="E531" t="s">
        <v>574</v>
      </c>
      <c r="F531">
        <v>50</v>
      </c>
      <c r="G531">
        <v>131364.83142</v>
      </c>
      <c r="H531">
        <v>366687343.46600002</v>
      </c>
      <c r="I531">
        <v>915.6661052107811</v>
      </c>
      <c r="J531">
        <v>422.59454243630171</v>
      </c>
      <c r="K531">
        <v>463.46308989822859</v>
      </c>
      <c r="L531">
        <v>543.73608405515552</v>
      </c>
      <c r="M531">
        <v>759.6937814950943</v>
      </c>
      <c r="N531">
        <v>1.4927482069529037</v>
      </c>
      <c r="O531">
        <v>20.530946483296177</v>
      </c>
      <c r="P531">
        <f t="shared" si="16"/>
        <v>6.305128415073189</v>
      </c>
      <c r="Q531">
        <f t="shared" si="17"/>
        <v>0.18673635125946841</v>
      </c>
    </row>
    <row r="532" spans="1:17" x14ac:dyDescent="0.15">
      <c r="A532">
        <v>50004</v>
      </c>
      <c r="B532">
        <v>5</v>
      </c>
      <c r="C532" t="s">
        <v>571</v>
      </c>
      <c r="D532" t="s">
        <v>15</v>
      </c>
      <c r="E532" t="s">
        <v>575</v>
      </c>
      <c r="F532">
        <v>50</v>
      </c>
      <c r="G532">
        <v>77360.150864800002</v>
      </c>
      <c r="H532">
        <v>136904031.71900001</v>
      </c>
      <c r="I532">
        <v>475.40972340106958</v>
      </c>
      <c r="J532">
        <v>219.18534535169599</v>
      </c>
      <c r="K532">
        <v>247.23337925970549</v>
      </c>
      <c r="L532">
        <v>280.72132010757917</v>
      </c>
      <c r="M532">
        <v>405.55037555098528</v>
      </c>
      <c r="N532">
        <v>2.1049241680403914</v>
      </c>
      <c r="O532">
        <v>17.225812639224564</v>
      </c>
      <c r="P532">
        <f t="shared" si="16"/>
        <v>5.6635596237645629</v>
      </c>
      <c r="Q532">
        <f t="shared" si="17"/>
        <v>0.15893191126657591</v>
      </c>
    </row>
    <row r="533" spans="1:17" x14ac:dyDescent="0.15">
      <c r="A533">
        <v>50005</v>
      </c>
      <c r="B533">
        <v>5</v>
      </c>
      <c r="C533" t="s">
        <v>571</v>
      </c>
      <c r="D533" t="s">
        <v>15</v>
      </c>
      <c r="E533" t="s">
        <v>576</v>
      </c>
      <c r="F533">
        <v>50</v>
      </c>
      <c r="G533">
        <v>59783.722517000002</v>
      </c>
      <c r="H533">
        <v>96645830.591499999</v>
      </c>
      <c r="I533">
        <v>543.46461772918701</v>
      </c>
      <c r="J533">
        <v>240.72468411922449</v>
      </c>
      <c r="K533">
        <v>292.65723484754562</v>
      </c>
      <c r="L533">
        <v>296.15881648659712</v>
      </c>
      <c r="M533">
        <v>376.0136661529541</v>
      </c>
      <c r="N533">
        <v>3.118485283400187</v>
      </c>
      <c r="O533">
        <v>44.533208936112857</v>
      </c>
      <c r="P533">
        <f t="shared" si="16"/>
        <v>5.7084004633191245</v>
      </c>
      <c r="Q533">
        <f t="shared" si="17"/>
        <v>0.36833911478698944</v>
      </c>
    </row>
    <row r="534" spans="1:17" x14ac:dyDescent="0.15">
      <c r="A534">
        <v>50006</v>
      </c>
      <c r="B534">
        <v>5</v>
      </c>
      <c r="C534" t="s">
        <v>571</v>
      </c>
      <c r="D534" t="s">
        <v>15</v>
      </c>
      <c r="E534" t="s">
        <v>577</v>
      </c>
      <c r="F534">
        <v>50</v>
      </c>
      <c r="G534">
        <v>63556.840824400002</v>
      </c>
      <c r="H534">
        <v>112223664.652</v>
      </c>
      <c r="I534">
        <v>354.7980672121048</v>
      </c>
      <c r="J534">
        <v>181.7543359845877</v>
      </c>
      <c r="K534">
        <v>223.60061223804951</v>
      </c>
      <c r="L534">
        <v>212.27630415558821</v>
      </c>
      <c r="M534">
        <v>314.88530245423323</v>
      </c>
      <c r="N534">
        <v>2.0773616637011143</v>
      </c>
      <c r="O534">
        <v>12.675334303249247</v>
      </c>
      <c r="P534">
        <f t="shared" si="16"/>
        <v>5.4515925434120316</v>
      </c>
      <c r="Q534">
        <f t="shared" si="17"/>
        <v>0.11934034955337136</v>
      </c>
    </row>
    <row r="535" spans="1:17" x14ac:dyDescent="0.15">
      <c r="A535">
        <v>50007</v>
      </c>
      <c r="B535">
        <v>5</v>
      </c>
      <c r="C535" t="s">
        <v>571</v>
      </c>
      <c r="D535" t="s">
        <v>9</v>
      </c>
      <c r="E535" t="s">
        <v>560</v>
      </c>
      <c r="F535">
        <v>50</v>
      </c>
      <c r="G535">
        <v>60954.898642599997</v>
      </c>
      <c r="H535">
        <v>88529225.686399996</v>
      </c>
      <c r="I535">
        <v>308.66020855307579</v>
      </c>
      <c r="J535">
        <v>156.92505833506581</v>
      </c>
      <c r="K535">
        <v>139.60618597269061</v>
      </c>
      <c r="L535">
        <v>150.95189030468461</v>
      </c>
      <c r="M535">
        <v>271.52172356843948</v>
      </c>
      <c r="N535">
        <v>2.030416657906382</v>
      </c>
      <c r="O535">
        <v>13.677905582120106</v>
      </c>
      <c r="P535">
        <f t="shared" si="16"/>
        <v>5.1915737534362991</v>
      </c>
      <c r="Q535">
        <f t="shared" si="17"/>
        <v>0.12819887382843032</v>
      </c>
    </row>
    <row r="536" spans="1:17" x14ac:dyDescent="0.15">
      <c r="A536">
        <v>50008</v>
      </c>
      <c r="B536">
        <v>5</v>
      </c>
      <c r="C536" t="s">
        <v>571</v>
      </c>
      <c r="D536" t="s">
        <v>15</v>
      </c>
      <c r="E536" t="s">
        <v>578</v>
      </c>
      <c r="F536">
        <v>50</v>
      </c>
      <c r="G536">
        <v>105608.721923</v>
      </c>
      <c r="H536">
        <v>284065694.20300001</v>
      </c>
      <c r="I536">
        <v>1065.7156361043451</v>
      </c>
      <c r="J536">
        <v>554.64669960737228</v>
      </c>
      <c r="K536">
        <v>509.12661385536188</v>
      </c>
      <c r="L536">
        <v>522.68782511353493</v>
      </c>
      <c r="M536">
        <v>753.90510728955269</v>
      </c>
      <c r="N536">
        <v>2.0597051083836098</v>
      </c>
      <c r="O536">
        <v>41.359386718550937</v>
      </c>
      <c r="P536">
        <f t="shared" si="16"/>
        <v>6.3717683503118847</v>
      </c>
      <c r="Q536">
        <f t="shared" si="17"/>
        <v>0.34613530357697542</v>
      </c>
    </row>
    <row r="537" spans="1:17" x14ac:dyDescent="0.15">
      <c r="A537">
        <v>50009</v>
      </c>
      <c r="B537">
        <v>5</v>
      </c>
      <c r="C537" t="s">
        <v>571</v>
      </c>
      <c r="D537" t="s">
        <v>9</v>
      </c>
      <c r="E537" t="s">
        <v>579</v>
      </c>
      <c r="F537">
        <v>50</v>
      </c>
      <c r="G537">
        <v>71229.130564499996</v>
      </c>
      <c r="H537">
        <v>91695048.171399996</v>
      </c>
      <c r="I537">
        <v>282.17609298229218</v>
      </c>
      <c r="J537">
        <v>126.8008275330067</v>
      </c>
      <c r="K537">
        <v>144.3378761857748</v>
      </c>
      <c r="L537">
        <v>140.71083654463291</v>
      </c>
      <c r="M537">
        <v>257.60189417004591</v>
      </c>
      <c r="N537">
        <v>1.8252115239148337</v>
      </c>
      <c r="O537">
        <v>9.5396033058765326</v>
      </c>
      <c r="P537">
        <f t="shared" si="16"/>
        <v>5.120164261325602</v>
      </c>
      <c r="Q537">
        <f t="shared" si="17"/>
        <v>9.1115971906448934E-2</v>
      </c>
    </row>
    <row r="538" spans="1:17" x14ac:dyDescent="0.15">
      <c r="A538">
        <v>50010</v>
      </c>
      <c r="B538">
        <v>5</v>
      </c>
      <c r="C538" t="s">
        <v>571</v>
      </c>
      <c r="D538" t="s">
        <v>9</v>
      </c>
      <c r="E538" t="s">
        <v>580</v>
      </c>
      <c r="F538">
        <v>50</v>
      </c>
      <c r="G538">
        <v>55925.494007499998</v>
      </c>
      <c r="H538">
        <v>67558762.452500001</v>
      </c>
      <c r="I538">
        <v>202.3813364803791</v>
      </c>
      <c r="J538">
        <v>95.759910345077515</v>
      </c>
      <c r="K538">
        <v>105.5705040991306</v>
      </c>
      <c r="L538">
        <v>109.0958814322948</v>
      </c>
      <c r="M538">
        <v>202.33767551183701</v>
      </c>
      <c r="N538">
        <v>1.8974739647905039</v>
      </c>
      <c r="O538">
        <v>2.1578269312254098E-2</v>
      </c>
      <c r="P538">
        <f t="shared" si="16"/>
        <v>4.8535212834152377</v>
      </c>
      <c r="Q538">
        <f t="shared" si="17"/>
        <v>2.1575941538554133E-4</v>
      </c>
    </row>
    <row r="539" spans="1:17" x14ac:dyDescent="0.15">
      <c r="A539">
        <v>51001</v>
      </c>
      <c r="B539">
        <v>5</v>
      </c>
      <c r="C539" t="s">
        <v>581</v>
      </c>
      <c r="D539" t="s">
        <v>15</v>
      </c>
      <c r="E539" t="s">
        <v>582</v>
      </c>
      <c r="F539">
        <v>51</v>
      </c>
      <c r="G539">
        <v>81804.744740199996</v>
      </c>
      <c r="H539">
        <v>159128119.921</v>
      </c>
      <c r="I539">
        <v>391.43710047006613</v>
      </c>
      <c r="J539">
        <v>158.86052930355069</v>
      </c>
      <c r="K539">
        <v>169.77030898630619</v>
      </c>
      <c r="L539">
        <v>85.40955551341176</v>
      </c>
      <c r="M539">
        <v>259.65485894680018</v>
      </c>
      <c r="N539">
        <v>1.0584164085589154</v>
      </c>
      <c r="O539">
        <v>50.752850171105933</v>
      </c>
      <c r="P539">
        <f t="shared" si="16"/>
        <v>5.1264835002879332</v>
      </c>
      <c r="Q539">
        <f t="shared" si="17"/>
        <v>0.41047155604814378</v>
      </c>
    </row>
    <row r="540" spans="1:17" x14ac:dyDescent="0.15">
      <c r="A540">
        <v>51002</v>
      </c>
      <c r="B540">
        <v>5</v>
      </c>
      <c r="C540" t="s">
        <v>581</v>
      </c>
      <c r="D540" t="s">
        <v>9</v>
      </c>
      <c r="E540" t="s">
        <v>583</v>
      </c>
      <c r="F540">
        <v>51</v>
      </c>
      <c r="G540">
        <v>64747.860269299999</v>
      </c>
      <c r="H540">
        <v>87621658.236100003</v>
      </c>
      <c r="I540">
        <v>203.66323128342631</v>
      </c>
      <c r="J540">
        <v>73.465280756354332</v>
      </c>
      <c r="K540">
        <v>95.359819710254669</v>
      </c>
      <c r="L540">
        <v>48.563133709132671</v>
      </c>
      <c r="M540">
        <v>143.66900226473811</v>
      </c>
      <c r="N540">
        <v>1.0301597907094979</v>
      </c>
      <c r="O540">
        <v>41.758645270005537</v>
      </c>
      <c r="P540">
        <f t="shared" si="16"/>
        <v>4.5027421343419354</v>
      </c>
      <c r="Q540">
        <f t="shared" si="17"/>
        <v>0.34895574431910426</v>
      </c>
    </row>
    <row r="541" spans="1:17" x14ac:dyDescent="0.15">
      <c r="A541">
        <v>51003</v>
      </c>
      <c r="B541">
        <v>5</v>
      </c>
      <c r="C541" t="s">
        <v>581</v>
      </c>
      <c r="D541" t="s">
        <v>9</v>
      </c>
      <c r="E541" t="s">
        <v>584</v>
      </c>
      <c r="F541">
        <v>51</v>
      </c>
      <c r="G541">
        <v>69768.253975500003</v>
      </c>
      <c r="H541">
        <v>101062138.926</v>
      </c>
      <c r="I541">
        <v>233.303157299757</v>
      </c>
      <c r="J541">
        <v>89.014657594263554</v>
      </c>
      <c r="K541">
        <v>113.8455877900124</v>
      </c>
      <c r="L541">
        <v>66.876621037721634</v>
      </c>
      <c r="M541">
        <v>166.62389215826991</v>
      </c>
      <c r="N541">
        <v>1.0794367782473435</v>
      </c>
      <c r="O541">
        <v>40.01782954280705</v>
      </c>
      <c r="P541">
        <f t="shared" si="16"/>
        <v>4.6921749680357543</v>
      </c>
      <c r="Q541">
        <f t="shared" si="17"/>
        <v>0.33659958238958954</v>
      </c>
    </row>
    <row r="542" spans="1:17" x14ac:dyDescent="0.15">
      <c r="A542">
        <v>51004</v>
      </c>
      <c r="B542">
        <v>5</v>
      </c>
      <c r="C542" t="s">
        <v>581</v>
      </c>
      <c r="D542" t="s">
        <v>9</v>
      </c>
      <c r="E542" t="s">
        <v>585</v>
      </c>
      <c r="F542">
        <v>51</v>
      </c>
      <c r="G542">
        <v>78925.49902420002</v>
      </c>
      <c r="H542">
        <v>151431516.993</v>
      </c>
      <c r="I542">
        <v>339.60571983456612</v>
      </c>
      <c r="J542">
        <v>106.6903362646699</v>
      </c>
      <c r="K542">
        <v>148.06749042868611</v>
      </c>
      <c r="L542">
        <v>76.053249999880791</v>
      </c>
      <c r="M542">
        <v>246.01255719363689</v>
      </c>
      <c r="N542">
        <v>0.95228464546376057</v>
      </c>
      <c r="O542">
        <v>38.044059095431415</v>
      </c>
      <c r="P542">
        <f t="shared" si="16"/>
        <v>4.9712421981564967</v>
      </c>
      <c r="Q542">
        <f t="shared" si="17"/>
        <v>0.32240271702114676</v>
      </c>
    </row>
    <row r="543" spans="1:17" x14ac:dyDescent="0.15">
      <c r="A543">
        <v>51005</v>
      </c>
      <c r="B543">
        <v>5</v>
      </c>
      <c r="C543" t="s">
        <v>581</v>
      </c>
      <c r="D543" t="s">
        <v>15</v>
      </c>
      <c r="E543" t="s">
        <v>586</v>
      </c>
      <c r="F543">
        <v>51</v>
      </c>
      <c r="G543">
        <v>79904.584069000004</v>
      </c>
      <c r="H543">
        <v>129420008.84100001</v>
      </c>
      <c r="I543">
        <v>304.55926916003227</v>
      </c>
      <c r="J543">
        <v>106.1793067976832</v>
      </c>
      <c r="K543">
        <v>146.89602422714231</v>
      </c>
      <c r="L543">
        <v>77.509505933150649</v>
      </c>
      <c r="M543">
        <v>220.13958433270449</v>
      </c>
      <c r="N543">
        <v>1.0638316791634543</v>
      </c>
      <c r="O543">
        <v>38.348253033739461</v>
      </c>
      <c r="P543">
        <f t="shared" si="16"/>
        <v>4.9249401800717418</v>
      </c>
      <c r="Q543">
        <f t="shared" si="17"/>
        <v>0.32460389301470105</v>
      </c>
    </row>
    <row r="544" spans="1:17" x14ac:dyDescent="0.15">
      <c r="A544">
        <v>51006</v>
      </c>
      <c r="B544">
        <v>5</v>
      </c>
      <c r="C544" t="s">
        <v>581</v>
      </c>
      <c r="D544" t="s">
        <v>15</v>
      </c>
      <c r="E544" t="s">
        <v>587</v>
      </c>
      <c r="F544">
        <v>51</v>
      </c>
      <c r="G544">
        <v>164105.497088</v>
      </c>
      <c r="H544">
        <v>610411168.72300005</v>
      </c>
      <c r="I544">
        <v>1458.9734311401839</v>
      </c>
      <c r="J544">
        <v>537.72637487202883</v>
      </c>
      <c r="K544">
        <v>563.22154738008976</v>
      </c>
      <c r="L544">
        <v>1055.0088988635689</v>
      </c>
      <c r="M544">
        <v>1227.1559262573719</v>
      </c>
      <c r="N544">
        <v>1.3855876664456521</v>
      </c>
      <c r="O544">
        <v>18.890631575224358</v>
      </c>
      <c r="P544">
        <f t="shared" si="16"/>
        <v>6.7402571347356925</v>
      </c>
      <c r="Q544">
        <f t="shared" si="17"/>
        <v>0.17303382213357565</v>
      </c>
    </row>
    <row r="545" spans="1:17" x14ac:dyDescent="0.15">
      <c r="A545">
        <v>52001</v>
      </c>
      <c r="B545">
        <v>5</v>
      </c>
      <c r="C545" t="s">
        <v>588</v>
      </c>
      <c r="D545" t="s">
        <v>9</v>
      </c>
      <c r="E545" t="s">
        <v>589</v>
      </c>
      <c r="F545">
        <v>52</v>
      </c>
      <c r="G545">
        <v>80283.256422399994</v>
      </c>
      <c r="H545">
        <v>156736706.78799999</v>
      </c>
      <c r="I545">
        <v>407.18894118070602</v>
      </c>
      <c r="J545">
        <v>130.15558318048721</v>
      </c>
      <c r="K545">
        <v>157.49643550813201</v>
      </c>
      <c r="L545">
        <v>102.0780662931502</v>
      </c>
      <c r="M545">
        <v>247.01510617136961</v>
      </c>
      <c r="N545">
        <v>1.0156287001971915</v>
      </c>
      <c r="O545">
        <v>64.843740729853977</v>
      </c>
      <c r="P545">
        <f t="shared" si="16"/>
        <v>5.0700752005370537</v>
      </c>
      <c r="Q545">
        <f t="shared" si="17"/>
        <v>0.49982781332049075</v>
      </c>
    </row>
    <row r="546" spans="1:17" x14ac:dyDescent="0.15">
      <c r="A546">
        <v>52002</v>
      </c>
      <c r="B546">
        <v>5</v>
      </c>
      <c r="C546" t="s">
        <v>588</v>
      </c>
      <c r="D546" t="s">
        <v>9</v>
      </c>
      <c r="E546" t="s">
        <v>590</v>
      </c>
      <c r="F546">
        <v>52</v>
      </c>
      <c r="G546">
        <v>64511.814919700002</v>
      </c>
      <c r="H546">
        <v>139033778.954</v>
      </c>
      <c r="I546">
        <v>271.56459891796112</v>
      </c>
      <c r="J546">
        <v>79.39664164930582</v>
      </c>
      <c r="K546">
        <v>123.0092716440558</v>
      </c>
      <c r="L546">
        <v>44.284646417945623</v>
      </c>
      <c r="M546">
        <v>204.80694545805451</v>
      </c>
      <c r="N546">
        <v>0.81184858198873711</v>
      </c>
      <c r="O546">
        <v>32.59540505845731</v>
      </c>
      <c r="P546">
        <f t="shared" si="16"/>
        <v>4.7262754860726286</v>
      </c>
      <c r="Q546">
        <f t="shared" si="17"/>
        <v>0.28213223851210145</v>
      </c>
    </row>
    <row r="547" spans="1:17" x14ac:dyDescent="0.15">
      <c r="A547">
        <v>52003</v>
      </c>
      <c r="B547">
        <v>5</v>
      </c>
      <c r="C547" t="s">
        <v>588</v>
      </c>
      <c r="D547" t="s">
        <v>9</v>
      </c>
      <c r="E547" t="s">
        <v>591</v>
      </c>
      <c r="F547">
        <v>52</v>
      </c>
      <c r="G547">
        <v>58964.311881000001</v>
      </c>
      <c r="H547">
        <v>106925536.697</v>
      </c>
      <c r="I547">
        <v>298.87963145971298</v>
      </c>
      <c r="J547">
        <v>123.64450767636301</v>
      </c>
      <c r="K547">
        <v>110.3067913353443</v>
      </c>
      <c r="L547">
        <v>104.5363761484623</v>
      </c>
      <c r="M547">
        <v>176.9205487668514</v>
      </c>
      <c r="N547">
        <v>1.2050634484715237</v>
      </c>
      <c r="O547">
        <v>68.934379608770683</v>
      </c>
      <c r="P547">
        <f t="shared" si="16"/>
        <v>4.8586648933680863</v>
      </c>
      <c r="Q547">
        <f t="shared" si="17"/>
        <v>0.52434016719368781</v>
      </c>
    </row>
    <row r="548" spans="1:17" x14ac:dyDescent="0.15">
      <c r="A548">
        <v>52004</v>
      </c>
      <c r="B548">
        <v>5</v>
      </c>
      <c r="C548" t="s">
        <v>588</v>
      </c>
      <c r="D548" t="s">
        <v>9</v>
      </c>
      <c r="E548" t="s">
        <v>592</v>
      </c>
      <c r="F548">
        <v>52</v>
      </c>
      <c r="G548">
        <v>69413.108024500005</v>
      </c>
      <c r="H548">
        <v>80081456.190200001</v>
      </c>
      <c r="I548">
        <v>210.63775876164439</v>
      </c>
      <c r="J548">
        <v>98.041450850665569</v>
      </c>
      <c r="K548">
        <v>92.011220529675484</v>
      </c>
      <c r="L548">
        <v>57.753660019487143</v>
      </c>
      <c r="M548">
        <v>139.61479362845421</v>
      </c>
      <c r="N548">
        <v>1.2094595411331106</v>
      </c>
      <c r="O548">
        <v>50.870658679765683</v>
      </c>
      <c r="P548">
        <f t="shared" si="16"/>
        <v>4.5732179186406317</v>
      </c>
      <c r="Q548">
        <f t="shared" si="17"/>
        <v>0.41125271873071689</v>
      </c>
    </row>
    <row r="549" spans="1:17" x14ac:dyDescent="0.15">
      <c r="A549">
        <v>52005</v>
      </c>
      <c r="B549">
        <v>5</v>
      </c>
      <c r="C549" t="s">
        <v>588</v>
      </c>
      <c r="D549" t="s">
        <v>9</v>
      </c>
      <c r="E549" t="s">
        <v>593</v>
      </c>
      <c r="F549">
        <v>52</v>
      </c>
      <c r="G549">
        <v>56210.115388699996</v>
      </c>
      <c r="H549">
        <v>113077861.325</v>
      </c>
      <c r="I549">
        <v>446.45392525196081</v>
      </c>
      <c r="J549">
        <v>86.322262823581696</v>
      </c>
      <c r="K549">
        <v>113.3888527601957</v>
      </c>
      <c r="L549">
        <v>52.196915749460459</v>
      </c>
      <c r="M549">
        <v>181.60861256718641</v>
      </c>
      <c r="N549">
        <v>0.95844721243542719</v>
      </c>
      <c r="O549">
        <v>145.83301361150725</v>
      </c>
      <c r="P549">
        <f t="shared" si="16"/>
        <v>4.6856358285976318</v>
      </c>
      <c r="Q549">
        <f t="shared" si="17"/>
        <v>0.89948231299356785</v>
      </c>
    </row>
    <row r="550" spans="1:17" x14ac:dyDescent="0.15">
      <c r="A550">
        <v>52006</v>
      </c>
      <c r="B550">
        <v>5</v>
      </c>
      <c r="C550" t="s">
        <v>588</v>
      </c>
      <c r="D550" t="s">
        <v>9</v>
      </c>
      <c r="E550" t="s">
        <v>594</v>
      </c>
      <c r="F550">
        <v>52</v>
      </c>
      <c r="G550">
        <v>79439.661059200022</v>
      </c>
      <c r="H550">
        <v>213411725.82300001</v>
      </c>
      <c r="I550">
        <v>430.11660528182978</v>
      </c>
      <c r="J550">
        <v>120.02960411831739</v>
      </c>
      <c r="K550">
        <v>181.82737638801339</v>
      </c>
      <c r="L550">
        <v>68.086923779919744</v>
      </c>
      <c r="M550">
        <v>314.0340618789196</v>
      </c>
      <c r="N550">
        <v>0.80124225078012989</v>
      </c>
      <c r="O550">
        <v>36.964953008080855</v>
      </c>
      <c r="P550">
        <f t="shared" si="16"/>
        <v>5.1416313427749873</v>
      </c>
      <c r="Q550">
        <f t="shared" si="17"/>
        <v>0.31455488965390188</v>
      </c>
    </row>
    <row r="551" spans="1:17" x14ac:dyDescent="0.15">
      <c r="A551">
        <v>52007</v>
      </c>
      <c r="B551">
        <v>5</v>
      </c>
      <c r="C551" t="s">
        <v>588</v>
      </c>
      <c r="D551" t="s">
        <v>15</v>
      </c>
      <c r="E551" t="s">
        <v>595</v>
      </c>
      <c r="F551">
        <v>52</v>
      </c>
      <c r="G551">
        <v>76718.994983500001</v>
      </c>
      <c r="H551">
        <v>128962312.50300001</v>
      </c>
      <c r="I551">
        <v>325.79177725315088</v>
      </c>
      <c r="J551">
        <v>104.275036804378</v>
      </c>
      <c r="K551">
        <v>142.72050812840459</v>
      </c>
      <c r="L551">
        <v>84.176308032125235</v>
      </c>
      <c r="M551">
        <v>217.6918280124664</v>
      </c>
      <c r="N551">
        <v>1.0640001530769041</v>
      </c>
      <c r="O551">
        <v>49.657329918004088</v>
      </c>
      <c r="P551">
        <f t="shared" si="16"/>
        <v>4.9215557453263923</v>
      </c>
      <c r="Q551">
        <f t="shared" si="17"/>
        <v>0.4031780275187602</v>
      </c>
    </row>
    <row r="552" spans="1:17" x14ac:dyDescent="0.15">
      <c r="A552">
        <v>52008</v>
      </c>
      <c r="B552">
        <v>5</v>
      </c>
      <c r="C552" t="s">
        <v>588</v>
      </c>
      <c r="D552" t="s">
        <v>9</v>
      </c>
      <c r="E552" t="s">
        <v>596</v>
      </c>
      <c r="F552">
        <v>52</v>
      </c>
      <c r="G552">
        <v>73295.812044100021</v>
      </c>
      <c r="H552">
        <v>157975445.359</v>
      </c>
      <c r="I552">
        <v>425.10193946957588</v>
      </c>
      <c r="J552">
        <v>120.48642709851261</v>
      </c>
      <c r="K552">
        <v>142.8222550004721</v>
      </c>
      <c r="L552">
        <v>138.7618121467531</v>
      </c>
      <c r="M552">
        <v>252.92863132059571</v>
      </c>
      <c r="N552">
        <v>1.036552111117403</v>
      </c>
      <c r="O552">
        <v>68.071893343994176</v>
      </c>
      <c r="P552">
        <f t="shared" si="16"/>
        <v>5.0983395395012385</v>
      </c>
      <c r="Q552">
        <f t="shared" si="17"/>
        <v>0.51922163844782077</v>
      </c>
    </row>
    <row r="553" spans="1:17" x14ac:dyDescent="0.15">
      <c r="A553">
        <v>52009</v>
      </c>
      <c r="B553">
        <v>5</v>
      </c>
      <c r="C553" t="s">
        <v>588</v>
      </c>
      <c r="D553" t="s">
        <v>15</v>
      </c>
      <c r="E553" t="s">
        <v>597</v>
      </c>
      <c r="F553">
        <v>52</v>
      </c>
      <c r="G553">
        <v>72597.240735400002</v>
      </c>
      <c r="H553">
        <v>224697136.41299999</v>
      </c>
      <c r="I553">
        <v>561.4197943508625</v>
      </c>
      <c r="J553">
        <v>141.12242950499061</v>
      </c>
      <c r="K553">
        <v>206.9279769510031</v>
      </c>
      <c r="L553">
        <v>91.846361510455608</v>
      </c>
      <c r="M553">
        <v>350.82136219739908</v>
      </c>
      <c r="N553">
        <v>0.87975991014687993</v>
      </c>
      <c r="O553">
        <v>60.030105018224212</v>
      </c>
      <c r="P553">
        <f t="shared" si="16"/>
        <v>5.2866471969515478</v>
      </c>
      <c r="Q553">
        <f t="shared" si="17"/>
        <v>0.47019176791044881</v>
      </c>
    </row>
    <row r="554" spans="1:17" x14ac:dyDescent="0.15">
      <c r="A554">
        <v>53001</v>
      </c>
      <c r="B554">
        <v>5</v>
      </c>
      <c r="C554" t="s">
        <v>598</v>
      </c>
      <c r="D554" t="s">
        <v>9</v>
      </c>
      <c r="E554" t="s">
        <v>599</v>
      </c>
      <c r="F554">
        <v>53</v>
      </c>
      <c r="G554">
        <v>76223.8173733</v>
      </c>
      <c r="H554">
        <v>163036092.116</v>
      </c>
      <c r="I554">
        <v>317.02968683838839</v>
      </c>
      <c r="J554">
        <v>89.174696534872055</v>
      </c>
      <c r="K554">
        <v>128.62120588868859</v>
      </c>
      <c r="L554">
        <v>56.554677322506897</v>
      </c>
      <c r="M554">
        <v>245.82632613182071</v>
      </c>
      <c r="N554">
        <v>0.79764072348437876</v>
      </c>
      <c r="O554">
        <v>28.964904543375042</v>
      </c>
      <c r="P554">
        <f t="shared" si="16"/>
        <v>4.867874596210779</v>
      </c>
      <c r="Q554">
        <f t="shared" si="17"/>
        <v>0.25437012355584887</v>
      </c>
    </row>
    <row r="555" spans="1:17" x14ac:dyDescent="0.15">
      <c r="A555">
        <v>53002</v>
      </c>
      <c r="B555">
        <v>5</v>
      </c>
      <c r="C555" t="s">
        <v>598</v>
      </c>
      <c r="D555" t="s">
        <v>9</v>
      </c>
      <c r="E555" t="s">
        <v>600</v>
      </c>
      <c r="F555">
        <v>53</v>
      </c>
      <c r="G555">
        <v>65604.532764400021</v>
      </c>
      <c r="H555">
        <v>135232270.99900001</v>
      </c>
      <c r="I555">
        <v>256.42202866077417</v>
      </c>
      <c r="J555">
        <v>76.843186940997839</v>
      </c>
      <c r="K555">
        <v>117.6183747798204</v>
      </c>
      <c r="L555">
        <v>52.068044472485781</v>
      </c>
      <c r="M555">
        <v>208.50475026667121</v>
      </c>
      <c r="N555">
        <v>0.84120889396167142</v>
      </c>
      <c r="O555">
        <v>22.981384516572515</v>
      </c>
      <c r="P555">
        <f t="shared" si="16"/>
        <v>4.7340785636836635</v>
      </c>
      <c r="Q555">
        <f t="shared" si="17"/>
        <v>0.20686281253673666</v>
      </c>
    </row>
    <row r="556" spans="1:17" x14ac:dyDescent="0.15">
      <c r="A556">
        <v>53003</v>
      </c>
      <c r="B556">
        <v>5</v>
      </c>
      <c r="C556" t="s">
        <v>598</v>
      </c>
      <c r="D556" t="s">
        <v>9</v>
      </c>
      <c r="E556" t="s">
        <v>110</v>
      </c>
      <c r="F556">
        <v>53</v>
      </c>
      <c r="G556">
        <v>68512.675031699997</v>
      </c>
      <c r="H556">
        <v>129051286.443</v>
      </c>
      <c r="I556">
        <v>247.49679979681969</v>
      </c>
      <c r="J556">
        <v>71.515744045376778</v>
      </c>
      <c r="K556">
        <v>99.657672263681889</v>
      </c>
      <c r="L556">
        <v>47.82008153013885</v>
      </c>
      <c r="M556">
        <v>196.27771228551859</v>
      </c>
      <c r="N556">
        <v>0.80446933457756564</v>
      </c>
      <c r="O556">
        <v>26.095213213405717</v>
      </c>
      <c r="P556">
        <f t="shared" si="16"/>
        <v>4.6426374640334762</v>
      </c>
      <c r="Q556">
        <f t="shared" si="17"/>
        <v>0.23186709601965561</v>
      </c>
    </row>
    <row r="557" spans="1:17" x14ac:dyDescent="0.15">
      <c r="A557">
        <v>53004</v>
      </c>
      <c r="B557">
        <v>5</v>
      </c>
      <c r="C557" t="s">
        <v>598</v>
      </c>
      <c r="D557" t="s">
        <v>15</v>
      </c>
      <c r="E557" t="s">
        <v>601</v>
      </c>
      <c r="F557">
        <v>53</v>
      </c>
      <c r="G557">
        <v>127756.53927199999</v>
      </c>
      <c r="H557">
        <v>243812130.009</v>
      </c>
      <c r="I557">
        <v>437.44387269020081</v>
      </c>
      <c r="J557">
        <v>130.91704661399129</v>
      </c>
      <c r="K557">
        <v>192.14519796520469</v>
      </c>
      <c r="L557">
        <v>80.456348828971386</v>
      </c>
      <c r="M557">
        <v>362.92070411145693</v>
      </c>
      <c r="N557">
        <v>0.78589126953131105</v>
      </c>
      <c r="O557">
        <v>20.534284138238913</v>
      </c>
      <c r="P557">
        <f t="shared" si="16"/>
        <v>5.2554611396914561</v>
      </c>
      <c r="Q557">
        <f t="shared" si="17"/>
        <v>0.18676404214574305</v>
      </c>
    </row>
    <row r="558" spans="1:17" x14ac:dyDescent="0.15">
      <c r="A558">
        <v>53005</v>
      </c>
      <c r="B558">
        <v>5</v>
      </c>
      <c r="C558" t="s">
        <v>598</v>
      </c>
      <c r="D558" t="s">
        <v>9</v>
      </c>
      <c r="E558" t="s">
        <v>602</v>
      </c>
      <c r="F558">
        <v>53</v>
      </c>
      <c r="G558">
        <v>91635.432230999999</v>
      </c>
      <c r="H558">
        <v>232695266.22799999</v>
      </c>
      <c r="I558">
        <v>444.72662436962128</v>
      </c>
      <c r="J558">
        <v>128.04087646305561</v>
      </c>
      <c r="K558">
        <v>190.2045388892293</v>
      </c>
      <c r="L558">
        <v>81.890206169337034</v>
      </c>
      <c r="M558">
        <v>346.54943174123758</v>
      </c>
      <c r="N558">
        <v>0.8022134113068301</v>
      </c>
      <c r="O558">
        <v>28.329924575288551</v>
      </c>
      <c r="P558">
        <f t="shared" si="16"/>
        <v>5.2293491196635129</v>
      </c>
      <c r="Q558">
        <f t="shared" si="17"/>
        <v>0.24943429752781565</v>
      </c>
    </row>
    <row r="559" spans="1:17" x14ac:dyDescent="0.15">
      <c r="A559">
        <v>53006</v>
      </c>
      <c r="B559">
        <v>5</v>
      </c>
      <c r="C559" t="s">
        <v>598</v>
      </c>
      <c r="D559" t="s">
        <v>9</v>
      </c>
      <c r="E559" t="s">
        <v>603</v>
      </c>
      <c r="F559">
        <v>53</v>
      </c>
      <c r="G559">
        <v>58261.703817499998</v>
      </c>
      <c r="H559">
        <v>124393139.745</v>
      </c>
      <c r="I559">
        <v>231.17225643992421</v>
      </c>
      <c r="J559">
        <v>67.123622477054596</v>
      </c>
      <c r="K559">
        <v>99.155878946185112</v>
      </c>
      <c r="L559">
        <v>43.23446336388588</v>
      </c>
      <c r="M559">
        <v>187.57798974215979</v>
      </c>
      <c r="N559">
        <v>0.79805838839526222</v>
      </c>
      <c r="O559">
        <v>23.240608750359282</v>
      </c>
      <c r="P559">
        <f t="shared" si="16"/>
        <v>4.5978735162461781</v>
      </c>
      <c r="Q559">
        <f t="shared" si="17"/>
        <v>0.20896842727993903</v>
      </c>
    </row>
    <row r="560" spans="1:17" x14ac:dyDescent="0.15">
      <c r="A560">
        <v>53007</v>
      </c>
      <c r="B560">
        <v>5</v>
      </c>
      <c r="C560" t="s">
        <v>598</v>
      </c>
      <c r="D560" t="s">
        <v>9</v>
      </c>
      <c r="E560" t="s">
        <v>604</v>
      </c>
      <c r="F560">
        <v>53</v>
      </c>
      <c r="G560">
        <v>102494.84007999999</v>
      </c>
      <c r="H560">
        <v>277599914.48699999</v>
      </c>
      <c r="I560">
        <v>482.01662534475332</v>
      </c>
      <c r="J560">
        <v>129.17240384966141</v>
      </c>
      <c r="K560">
        <v>219.29171927273271</v>
      </c>
      <c r="L560">
        <v>79.758899210952222</v>
      </c>
      <c r="M560">
        <v>396.67232052981848</v>
      </c>
      <c r="N560">
        <v>0.74288148141864319</v>
      </c>
      <c r="O560">
        <v>21.515064298145141</v>
      </c>
      <c r="P560">
        <f t="shared" si="16"/>
        <v>5.3289621600321855</v>
      </c>
      <c r="Q560">
        <f t="shared" si="17"/>
        <v>0.19486805509984784</v>
      </c>
    </row>
    <row r="561" spans="1:17" x14ac:dyDescent="0.15">
      <c r="A561">
        <v>53008</v>
      </c>
      <c r="B561">
        <v>5</v>
      </c>
      <c r="C561" t="s">
        <v>598</v>
      </c>
      <c r="D561" t="s">
        <v>9</v>
      </c>
      <c r="E561" t="s">
        <v>605</v>
      </c>
      <c r="F561">
        <v>53</v>
      </c>
      <c r="G561">
        <v>101235.938062</v>
      </c>
      <c r="H561">
        <v>156553890.24599999</v>
      </c>
      <c r="I561">
        <v>317.56946533918381</v>
      </c>
      <c r="J561">
        <v>90.300477460026741</v>
      </c>
      <c r="K561">
        <v>138.06963210552931</v>
      </c>
      <c r="L561">
        <v>58.923789111897349</v>
      </c>
      <c r="M561">
        <v>239.09872631728649</v>
      </c>
      <c r="N561">
        <v>0.84059333205900544</v>
      </c>
      <c r="O561">
        <v>32.819388137503431</v>
      </c>
      <c r="P561">
        <f t="shared" si="16"/>
        <v>4.8797530085247205</v>
      </c>
      <c r="Q561">
        <f t="shared" si="17"/>
        <v>0.28382003540932921</v>
      </c>
    </row>
    <row r="562" spans="1:17" x14ac:dyDescent="0.15">
      <c r="A562">
        <v>53009</v>
      </c>
      <c r="B562">
        <v>5</v>
      </c>
      <c r="C562" t="s">
        <v>598</v>
      </c>
      <c r="D562" t="s">
        <v>9</v>
      </c>
      <c r="E562" t="s">
        <v>606</v>
      </c>
      <c r="F562">
        <v>53</v>
      </c>
      <c r="G562">
        <v>76415.176712500004</v>
      </c>
      <c r="H562">
        <v>191086722.43399999</v>
      </c>
      <c r="I562">
        <v>337.99646139144897</v>
      </c>
      <c r="J562">
        <v>92.070895105600357</v>
      </c>
      <c r="K562">
        <v>152.8259586840868</v>
      </c>
      <c r="L562">
        <v>57.39322292432189</v>
      </c>
      <c r="M562">
        <v>275.31390124559402</v>
      </c>
      <c r="N562">
        <v>0.75568303569483153</v>
      </c>
      <c r="O562">
        <v>22.767669871467518</v>
      </c>
      <c r="P562">
        <f t="shared" si="16"/>
        <v>4.9725941134841847</v>
      </c>
      <c r="Q562">
        <f t="shared" si="17"/>
        <v>0.2051235203997761</v>
      </c>
    </row>
    <row r="563" spans="1:17" x14ac:dyDescent="0.15">
      <c r="A563">
        <v>53010</v>
      </c>
      <c r="B563">
        <v>5</v>
      </c>
      <c r="C563" t="s">
        <v>598</v>
      </c>
      <c r="D563" t="s">
        <v>9</v>
      </c>
      <c r="E563" t="s">
        <v>607</v>
      </c>
      <c r="F563">
        <v>53</v>
      </c>
      <c r="G563">
        <v>77043.615668800005</v>
      </c>
      <c r="H563">
        <v>205385027.44499999</v>
      </c>
      <c r="I563">
        <v>393.40156224370003</v>
      </c>
      <c r="J563">
        <v>119.0624913945794</v>
      </c>
      <c r="K563">
        <v>162.2060023993254</v>
      </c>
      <c r="L563">
        <v>73.368071842938662</v>
      </c>
      <c r="M563">
        <v>304.20699602365488</v>
      </c>
      <c r="N563">
        <v>0.80196152788806618</v>
      </c>
      <c r="O563">
        <v>29.320353373171422</v>
      </c>
      <c r="P563">
        <f t="shared" si="16"/>
        <v>5.1041917577366513</v>
      </c>
      <c r="Q563">
        <f t="shared" si="17"/>
        <v>0.25712249941390297</v>
      </c>
    </row>
    <row r="564" spans="1:17" x14ac:dyDescent="0.15">
      <c r="A564">
        <v>54001</v>
      </c>
      <c r="B564">
        <v>6</v>
      </c>
      <c r="C564" t="s">
        <v>608</v>
      </c>
      <c r="D564" t="s">
        <v>15</v>
      </c>
      <c r="E564" t="s">
        <v>609</v>
      </c>
      <c r="F564">
        <v>54</v>
      </c>
      <c r="G564">
        <v>145223.67566800001</v>
      </c>
      <c r="H564">
        <v>560341358.55599999</v>
      </c>
      <c r="I564">
        <v>1057.713493585587</v>
      </c>
      <c r="J564">
        <v>303.08465247601271</v>
      </c>
      <c r="K564">
        <v>446.50808291882282</v>
      </c>
      <c r="L564">
        <v>259.62172042392189</v>
      </c>
      <c r="M564">
        <v>856.22107662260532</v>
      </c>
      <c r="N564">
        <v>0.83227639007791221</v>
      </c>
      <c r="O564">
        <v>23.532756021117319</v>
      </c>
      <c r="P564">
        <f t="shared" si="16"/>
        <v>6.1449554731534413</v>
      </c>
      <c r="Q564">
        <f t="shared" si="17"/>
        <v>0.21133616585265358</v>
      </c>
    </row>
    <row r="565" spans="1:17" x14ac:dyDescent="0.15">
      <c r="A565">
        <v>54002</v>
      </c>
      <c r="B565">
        <v>6</v>
      </c>
      <c r="C565" t="s">
        <v>608</v>
      </c>
      <c r="D565" t="s">
        <v>9</v>
      </c>
      <c r="E565" t="s">
        <v>610</v>
      </c>
      <c r="F565">
        <v>54</v>
      </c>
      <c r="G565">
        <v>75443.250417899995</v>
      </c>
      <c r="H565">
        <v>190404765.05500001</v>
      </c>
      <c r="I565">
        <v>384.6833071410656</v>
      </c>
      <c r="J565">
        <v>117.8565190061927</v>
      </c>
      <c r="K565">
        <v>146.69910078495741</v>
      </c>
      <c r="L565">
        <v>131.0708636790514</v>
      </c>
      <c r="M565">
        <v>288.0538297444582</v>
      </c>
      <c r="N565">
        <v>0.89766702138096821</v>
      </c>
      <c r="O565">
        <v>33.545631898846999</v>
      </c>
      <c r="P565">
        <f t="shared" si="16"/>
        <v>5.1411960689062184</v>
      </c>
      <c r="Q565">
        <f t="shared" si="17"/>
        <v>0.28927304542418941</v>
      </c>
    </row>
    <row r="566" spans="1:17" x14ac:dyDescent="0.15">
      <c r="A566">
        <v>54003</v>
      </c>
      <c r="B566">
        <v>6</v>
      </c>
      <c r="C566" t="s">
        <v>608</v>
      </c>
      <c r="D566" t="s">
        <v>15</v>
      </c>
      <c r="E566" t="s">
        <v>611</v>
      </c>
      <c r="F566">
        <v>54</v>
      </c>
      <c r="G566">
        <v>57047.161346699999</v>
      </c>
      <c r="H566">
        <v>107364850.939</v>
      </c>
      <c r="I566">
        <v>279.13206765055662</v>
      </c>
      <c r="J566">
        <v>74.683281153440475</v>
      </c>
      <c r="K566">
        <v>88.648144416511059</v>
      </c>
      <c r="L566">
        <v>44.620424870401621</v>
      </c>
      <c r="M566">
        <v>163.10647900402549</v>
      </c>
      <c r="N566">
        <v>0.864012584656774</v>
      </c>
      <c r="O566">
        <v>71.134874196915007</v>
      </c>
      <c r="P566">
        <f t="shared" si="16"/>
        <v>4.530064911351471</v>
      </c>
      <c r="Q566">
        <f t="shared" si="17"/>
        <v>0.53728179761787587</v>
      </c>
    </row>
    <row r="567" spans="1:17" x14ac:dyDescent="0.15">
      <c r="A567">
        <v>54004</v>
      </c>
      <c r="B567">
        <v>6</v>
      </c>
      <c r="C567" t="s">
        <v>608</v>
      </c>
      <c r="D567" t="s">
        <v>15</v>
      </c>
      <c r="E567" t="s">
        <v>529</v>
      </c>
      <c r="F567">
        <v>54</v>
      </c>
      <c r="G567">
        <v>104303.440762</v>
      </c>
      <c r="H567">
        <v>162694593.42199999</v>
      </c>
      <c r="I567">
        <v>368.66763126850128</v>
      </c>
      <c r="J567">
        <v>112.50843509286641</v>
      </c>
      <c r="K567">
        <v>156.0743611454964</v>
      </c>
      <c r="L567">
        <v>93.724373346194625</v>
      </c>
      <c r="M567">
        <v>278.7128104865551</v>
      </c>
      <c r="N567">
        <v>0.98500504317378268</v>
      </c>
      <c r="O567">
        <v>32.275093715610012</v>
      </c>
      <c r="P567">
        <f t="shared" si="16"/>
        <v>5.0767662654727417</v>
      </c>
      <c r="Q567">
        <f t="shared" si="17"/>
        <v>0.27971361129257311</v>
      </c>
    </row>
    <row r="568" spans="1:17" x14ac:dyDescent="0.15">
      <c r="A568">
        <v>54005</v>
      </c>
      <c r="B568">
        <v>6</v>
      </c>
      <c r="C568" t="s">
        <v>608</v>
      </c>
      <c r="D568" t="s">
        <v>9</v>
      </c>
      <c r="E568" t="s">
        <v>612</v>
      </c>
      <c r="F568">
        <v>54</v>
      </c>
      <c r="G568">
        <v>68132.880196400001</v>
      </c>
      <c r="H568">
        <v>133792765.68799999</v>
      </c>
      <c r="I568">
        <v>279.80243492126459</v>
      </c>
      <c r="J568">
        <v>71.307558298110962</v>
      </c>
      <c r="K568">
        <v>106.9955889955163</v>
      </c>
      <c r="L568">
        <v>53.522669743746519</v>
      </c>
      <c r="M568">
        <v>203.53196217119691</v>
      </c>
      <c r="N568">
        <v>0.81349274934604776</v>
      </c>
      <c r="O568">
        <v>37.473462121843184</v>
      </c>
      <c r="P568">
        <f t="shared" si="16"/>
        <v>4.6898738128559367</v>
      </c>
      <c r="Q568">
        <f t="shared" si="17"/>
        <v>0.31826070974087539</v>
      </c>
    </row>
    <row r="569" spans="1:17" x14ac:dyDescent="0.15">
      <c r="A569">
        <v>54006</v>
      </c>
      <c r="B569">
        <v>6</v>
      </c>
      <c r="C569" t="s">
        <v>608</v>
      </c>
      <c r="D569" t="s">
        <v>9</v>
      </c>
      <c r="E569" t="s">
        <v>607</v>
      </c>
      <c r="F569">
        <v>54</v>
      </c>
      <c r="G569">
        <v>48814.760321499998</v>
      </c>
      <c r="H569">
        <v>85502247.334099993</v>
      </c>
      <c r="I569">
        <v>176.23482516407969</v>
      </c>
      <c r="J569">
        <v>48.287085853517063</v>
      </c>
      <c r="K569">
        <v>69.662931442260742</v>
      </c>
      <c r="L569">
        <v>32.280724205076687</v>
      </c>
      <c r="M569">
        <v>127.9590915739536</v>
      </c>
      <c r="N569">
        <v>0.8133991846664026</v>
      </c>
      <c r="O569">
        <v>37.727474457901465</v>
      </c>
      <c r="P569">
        <f t="shared" si="16"/>
        <v>4.2420093723199424</v>
      </c>
      <c r="Q569">
        <f t="shared" si="17"/>
        <v>0.32010672386677008</v>
      </c>
    </row>
    <row r="570" spans="1:17" x14ac:dyDescent="0.15">
      <c r="A570">
        <v>55001</v>
      </c>
      <c r="B570">
        <v>6</v>
      </c>
      <c r="C570" t="s">
        <v>613</v>
      </c>
      <c r="D570" t="s">
        <v>15</v>
      </c>
      <c r="E570" t="s">
        <v>614</v>
      </c>
      <c r="F570">
        <v>55</v>
      </c>
      <c r="G570">
        <v>65971.192917499997</v>
      </c>
      <c r="H570">
        <v>163136131.84</v>
      </c>
      <c r="I570">
        <v>313.46315267682081</v>
      </c>
      <c r="J570">
        <v>97.137371197342873</v>
      </c>
      <c r="K570">
        <v>134.23664408922201</v>
      </c>
      <c r="L570">
        <v>80.560901515185833</v>
      </c>
      <c r="M570">
        <v>244.4952533245087</v>
      </c>
      <c r="N570">
        <v>0.85270835444350357</v>
      </c>
      <c r="O570">
        <v>28.208277426463489</v>
      </c>
      <c r="P570">
        <f t="shared" si="16"/>
        <v>4.9352473212664201</v>
      </c>
      <c r="Q570">
        <f t="shared" si="17"/>
        <v>0.24848592292322635</v>
      </c>
    </row>
    <row r="571" spans="1:17" x14ac:dyDescent="0.15">
      <c r="A571">
        <v>55002</v>
      </c>
      <c r="B571">
        <v>6</v>
      </c>
      <c r="C571" t="s">
        <v>613</v>
      </c>
      <c r="D571" t="s">
        <v>15</v>
      </c>
      <c r="E571" t="s">
        <v>615</v>
      </c>
      <c r="F571">
        <v>55</v>
      </c>
      <c r="G571">
        <v>117314.423006</v>
      </c>
      <c r="H571">
        <v>338194529.15700001</v>
      </c>
      <c r="I571">
        <v>886.76545283198357</v>
      </c>
      <c r="J571">
        <v>343.26472315192223</v>
      </c>
      <c r="K571">
        <v>266.69956931471819</v>
      </c>
      <c r="L571">
        <v>246.99051103740931</v>
      </c>
      <c r="M571">
        <v>512.95747409760952</v>
      </c>
      <c r="N571">
        <v>1.0126659063767003</v>
      </c>
      <c r="O571">
        <v>72.873093308948057</v>
      </c>
      <c r="P571">
        <f t="shared" si="16"/>
        <v>5.8362076247045174</v>
      </c>
      <c r="Q571">
        <f t="shared" si="17"/>
        <v>0.54738757463129595</v>
      </c>
    </row>
    <row r="572" spans="1:17" x14ac:dyDescent="0.15">
      <c r="A572">
        <v>55003</v>
      </c>
      <c r="B572">
        <v>6</v>
      </c>
      <c r="C572" t="s">
        <v>613</v>
      </c>
      <c r="D572" t="s">
        <v>9</v>
      </c>
      <c r="E572" t="s">
        <v>616</v>
      </c>
      <c r="F572">
        <v>55</v>
      </c>
      <c r="G572">
        <v>80909.10785</v>
      </c>
      <c r="H572">
        <v>150695251.63999999</v>
      </c>
      <c r="I572">
        <v>341.79834786057472</v>
      </c>
      <c r="J572">
        <v>100.66399192065001</v>
      </c>
      <c r="K572">
        <v>133.484982393682</v>
      </c>
      <c r="L572">
        <v>71.863271616399288</v>
      </c>
      <c r="M572">
        <v>230.14265212416649</v>
      </c>
      <c r="N572">
        <v>0.88946879914924748</v>
      </c>
      <c r="O572">
        <v>48.515863837428881</v>
      </c>
      <c r="P572">
        <f t="shared" si="16"/>
        <v>4.898128747110051</v>
      </c>
      <c r="Q572">
        <f t="shared" si="17"/>
        <v>0.39552159373711859</v>
      </c>
    </row>
    <row r="573" spans="1:17" x14ac:dyDescent="0.15">
      <c r="A573">
        <v>55004</v>
      </c>
      <c r="B573">
        <v>6</v>
      </c>
      <c r="C573" t="s">
        <v>613</v>
      </c>
      <c r="D573" t="s">
        <v>9</v>
      </c>
      <c r="E573" t="s">
        <v>617</v>
      </c>
      <c r="F573">
        <v>55</v>
      </c>
      <c r="G573">
        <v>42852.962555099999</v>
      </c>
      <c r="H573">
        <v>81456979.607299998</v>
      </c>
      <c r="I573">
        <v>157.33688688278201</v>
      </c>
      <c r="J573">
        <v>49.029746033251293</v>
      </c>
      <c r="K573">
        <v>64.049969509243965</v>
      </c>
      <c r="L573">
        <v>33.09363616630435</v>
      </c>
      <c r="M573">
        <v>122.47948381304739</v>
      </c>
      <c r="N573">
        <v>0.82452368359657091</v>
      </c>
      <c r="O573">
        <v>28.459789333322906</v>
      </c>
      <c r="P573">
        <f t="shared" si="16"/>
        <v>4.2071256107055373</v>
      </c>
      <c r="Q573">
        <f t="shared" si="17"/>
        <v>0.25044574590032997</v>
      </c>
    </row>
    <row r="574" spans="1:17" x14ac:dyDescent="0.15">
      <c r="A574">
        <v>55005</v>
      </c>
      <c r="B574">
        <v>6</v>
      </c>
      <c r="C574" t="s">
        <v>613</v>
      </c>
      <c r="D574" t="s">
        <v>9</v>
      </c>
      <c r="E574" t="s">
        <v>618</v>
      </c>
      <c r="F574">
        <v>55</v>
      </c>
      <c r="G574">
        <v>58755.241124</v>
      </c>
      <c r="H574">
        <v>89362458.491999999</v>
      </c>
      <c r="I574">
        <v>175.3383119106293</v>
      </c>
      <c r="J574">
        <v>50.53259963542223</v>
      </c>
      <c r="K574">
        <v>70.725881837308407</v>
      </c>
      <c r="L574">
        <v>49.789795119315393</v>
      </c>
      <c r="M574">
        <v>131.8752618134022</v>
      </c>
      <c r="N574">
        <v>0.84745748806968768</v>
      </c>
      <c r="O574">
        <v>32.957697675493861</v>
      </c>
      <c r="P574">
        <f t="shared" si="16"/>
        <v>4.3271860640473685</v>
      </c>
      <c r="Q574">
        <f t="shared" si="17"/>
        <v>0.28486082905075705</v>
      </c>
    </row>
    <row r="575" spans="1:17" x14ac:dyDescent="0.15">
      <c r="A575">
        <v>55006</v>
      </c>
      <c r="B575">
        <v>6</v>
      </c>
      <c r="C575" t="s">
        <v>613</v>
      </c>
      <c r="D575" t="s">
        <v>9</v>
      </c>
      <c r="E575" t="s">
        <v>619</v>
      </c>
      <c r="F575">
        <v>55</v>
      </c>
      <c r="G575">
        <v>131087.808112</v>
      </c>
      <c r="H575">
        <v>500683159.18599987</v>
      </c>
      <c r="I575">
        <v>1146.93412527442</v>
      </c>
      <c r="J575">
        <v>701.94880025088787</v>
      </c>
      <c r="K575">
        <v>495.48217751830822</v>
      </c>
      <c r="L575">
        <v>725.99500714987516</v>
      </c>
      <c r="M575">
        <v>847.78479337692261</v>
      </c>
      <c r="N575">
        <v>1.3837147942030694</v>
      </c>
      <c r="O575">
        <v>35.285998785837677</v>
      </c>
      <c r="P575">
        <f t="shared" si="16"/>
        <v>6.5407452466373108</v>
      </c>
      <c r="Q575">
        <f t="shared" si="17"/>
        <v>0.30222086109808011</v>
      </c>
    </row>
    <row r="576" spans="1:17" x14ac:dyDescent="0.15">
      <c r="A576">
        <v>55007</v>
      </c>
      <c r="B576">
        <v>6</v>
      </c>
      <c r="C576" t="s">
        <v>613</v>
      </c>
      <c r="D576" t="s">
        <v>9</v>
      </c>
      <c r="E576" t="s">
        <v>620</v>
      </c>
      <c r="F576">
        <v>55</v>
      </c>
      <c r="G576">
        <v>63915.382298500001</v>
      </c>
      <c r="H576">
        <v>119208196.895</v>
      </c>
      <c r="I576">
        <v>240.46279376745221</v>
      </c>
      <c r="J576">
        <v>68.692830055952072</v>
      </c>
      <c r="K576">
        <v>98.873223811388016</v>
      </c>
      <c r="L576">
        <v>48.020986400544643</v>
      </c>
      <c r="M576">
        <v>180.64659734070301</v>
      </c>
      <c r="N576">
        <v>0.83096978213166628</v>
      </c>
      <c r="O576">
        <v>33.11227407950269</v>
      </c>
      <c r="P576">
        <f t="shared" si="16"/>
        <v>4.5957096701176603</v>
      </c>
      <c r="Q576">
        <f t="shared" si="17"/>
        <v>0.28602275213722805</v>
      </c>
    </row>
    <row r="577" spans="1:17" x14ac:dyDescent="0.15">
      <c r="A577">
        <v>55008</v>
      </c>
      <c r="B577">
        <v>6</v>
      </c>
      <c r="C577" t="s">
        <v>613</v>
      </c>
      <c r="D577" t="s">
        <v>9</v>
      </c>
      <c r="E577" t="s">
        <v>621</v>
      </c>
      <c r="F577">
        <v>55</v>
      </c>
      <c r="G577">
        <v>63619.893163599998</v>
      </c>
      <c r="H577">
        <v>177279008.051</v>
      </c>
      <c r="I577">
        <v>411.4343977868557</v>
      </c>
      <c r="J577">
        <v>110.48707576096059</v>
      </c>
      <c r="K577">
        <v>139.0441794022918</v>
      </c>
      <c r="L577">
        <v>69.479371663182974</v>
      </c>
      <c r="M577">
        <v>263.90054881572718</v>
      </c>
      <c r="N577">
        <v>0.82202509768453447</v>
      </c>
      <c r="O577">
        <v>55.905093654862547</v>
      </c>
      <c r="P577">
        <f t="shared" si="16"/>
        <v>4.9817404562339496</v>
      </c>
      <c r="Q577">
        <f t="shared" si="17"/>
        <v>0.44407726211959719</v>
      </c>
    </row>
    <row r="578" spans="1:17" x14ac:dyDescent="0.15">
      <c r="A578">
        <v>55009</v>
      </c>
      <c r="B578">
        <v>6</v>
      </c>
      <c r="C578" t="s">
        <v>613</v>
      </c>
      <c r="D578" t="s">
        <v>15</v>
      </c>
      <c r="E578" t="s">
        <v>622</v>
      </c>
      <c r="F578">
        <v>55</v>
      </c>
      <c r="G578">
        <v>86389.148555299995</v>
      </c>
      <c r="H578">
        <v>198332222.54699999</v>
      </c>
      <c r="I578">
        <v>543.67982587218285</v>
      </c>
      <c r="J578">
        <v>297.40558475255972</v>
      </c>
      <c r="K578">
        <v>200.3906867951155</v>
      </c>
      <c r="L578">
        <v>152.4401471763849</v>
      </c>
      <c r="M578">
        <v>339.01643884181982</v>
      </c>
      <c r="N578">
        <v>1.2469643672392301</v>
      </c>
      <c r="O578">
        <v>60.369753080279395</v>
      </c>
      <c r="P578">
        <f t="shared" si="16"/>
        <v>5.5106556077600004</v>
      </c>
      <c r="Q578">
        <f t="shared" si="17"/>
        <v>0.47231191984371534</v>
      </c>
    </row>
    <row r="579" spans="1:17" x14ac:dyDescent="0.15">
      <c r="A579">
        <v>55010</v>
      </c>
      <c r="B579">
        <v>6</v>
      </c>
      <c r="C579" t="s">
        <v>613</v>
      </c>
      <c r="D579" t="s">
        <v>9</v>
      </c>
      <c r="E579" t="s">
        <v>607</v>
      </c>
      <c r="F579">
        <v>55</v>
      </c>
      <c r="G579">
        <v>70950.601458300021</v>
      </c>
      <c r="H579">
        <v>119105179.12</v>
      </c>
      <c r="I579">
        <v>271.21044048666948</v>
      </c>
      <c r="J579">
        <v>77.339157752692699</v>
      </c>
      <c r="K579">
        <v>98.650613866746426</v>
      </c>
      <c r="L579">
        <v>94.926795717328787</v>
      </c>
      <c r="M579">
        <v>178.69924721121791</v>
      </c>
      <c r="N579">
        <v>0.94373690940633248</v>
      </c>
      <c r="O579">
        <v>51.769212640334025</v>
      </c>
      <c r="P579">
        <f t="shared" ref="P579:P642" si="18">LN(AVERAGE(J579:M579))</f>
        <v>4.7220991115473492</v>
      </c>
      <c r="Q579">
        <f t="shared" ref="Q579:Q642" si="19">(LN(I579)-LN(M579))</f>
        <v>0.4171908431225706</v>
      </c>
    </row>
    <row r="580" spans="1:17" x14ac:dyDescent="0.15">
      <c r="A580">
        <v>56001</v>
      </c>
      <c r="B580">
        <v>5</v>
      </c>
      <c r="C580" t="s">
        <v>623</v>
      </c>
      <c r="D580" t="s">
        <v>9</v>
      </c>
      <c r="E580" t="s">
        <v>624</v>
      </c>
      <c r="F580">
        <v>56</v>
      </c>
      <c r="G580">
        <v>68210.579620400022</v>
      </c>
      <c r="H580">
        <v>201104485.993</v>
      </c>
      <c r="I580">
        <v>514.90952450037003</v>
      </c>
      <c r="J580">
        <v>232.9160721600056</v>
      </c>
      <c r="K580">
        <v>203.97966341674331</v>
      </c>
      <c r="L580">
        <v>436.09588023275143</v>
      </c>
      <c r="M580">
        <v>317.12246192991728</v>
      </c>
      <c r="N580">
        <v>1.4794723149299149</v>
      </c>
      <c r="O580">
        <v>62.369300921409611</v>
      </c>
      <c r="P580">
        <f t="shared" si="18"/>
        <v>5.695510084037628</v>
      </c>
      <c r="Q580">
        <f t="shared" si="19"/>
        <v>0.48470319013519525</v>
      </c>
    </row>
    <row r="581" spans="1:17" x14ac:dyDescent="0.15">
      <c r="A581">
        <v>56002</v>
      </c>
      <c r="B581">
        <v>5</v>
      </c>
      <c r="C581" t="s">
        <v>623</v>
      </c>
      <c r="D581" t="s">
        <v>9</v>
      </c>
      <c r="E581" t="s">
        <v>625</v>
      </c>
      <c r="F581">
        <v>56</v>
      </c>
      <c r="G581">
        <v>104724.97666099999</v>
      </c>
      <c r="H581">
        <v>245140345.52599999</v>
      </c>
      <c r="I581">
        <v>751.05368167161942</v>
      </c>
      <c r="J581">
        <v>211.8474050164223</v>
      </c>
      <c r="K581">
        <v>215.78155856579539</v>
      </c>
      <c r="L581">
        <v>234.4511601421982</v>
      </c>
      <c r="M581">
        <v>391.97756746411318</v>
      </c>
      <c r="N581">
        <v>1.0749532975965539</v>
      </c>
      <c r="O581">
        <v>91.60629179127217</v>
      </c>
      <c r="P581">
        <f t="shared" si="18"/>
        <v>5.5741081019564733</v>
      </c>
      <c r="Q581">
        <f t="shared" si="19"/>
        <v>0.65027251716854906</v>
      </c>
    </row>
    <row r="582" spans="1:17" x14ac:dyDescent="0.15">
      <c r="A582">
        <v>56003</v>
      </c>
      <c r="B582">
        <v>5</v>
      </c>
      <c r="C582" t="s">
        <v>623</v>
      </c>
      <c r="D582" t="s">
        <v>9</v>
      </c>
      <c r="E582" t="s">
        <v>626</v>
      </c>
      <c r="F582">
        <v>56</v>
      </c>
      <c r="G582">
        <v>66552.994883699997</v>
      </c>
      <c r="H582">
        <v>110698856.92</v>
      </c>
      <c r="I582">
        <v>275.2963627576828</v>
      </c>
      <c r="J582">
        <v>156.82246176898479</v>
      </c>
      <c r="K582">
        <v>140.59867295622831</v>
      </c>
      <c r="L582">
        <v>169.90477732568979</v>
      </c>
      <c r="M582">
        <v>207.35766619443891</v>
      </c>
      <c r="N582">
        <v>1.5236913844849433</v>
      </c>
      <c r="O582">
        <v>32.764014859010757</v>
      </c>
      <c r="P582">
        <f t="shared" si="18"/>
        <v>5.1279494468743767</v>
      </c>
      <c r="Q582">
        <f t="shared" si="19"/>
        <v>0.2834030418873672</v>
      </c>
    </row>
    <row r="583" spans="1:17" x14ac:dyDescent="0.15">
      <c r="A583">
        <v>56004</v>
      </c>
      <c r="B583">
        <v>5</v>
      </c>
      <c r="C583" t="s">
        <v>623</v>
      </c>
      <c r="D583" t="s">
        <v>9</v>
      </c>
      <c r="E583" t="s">
        <v>627</v>
      </c>
      <c r="F583">
        <v>56</v>
      </c>
      <c r="G583">
        <v>111741.196514</v>
      </c>
      <c r="H583">
        <v>358566572.61199999</v>
      </c>
      <c r="I583">
        <v>1006.448273837566</v>
      </c>
      <c r="J583">
        <v>643.81326840817928</v>
      </c>
      <c r="K583">
        <v>439.22128692269331</v>
      </c>
      <c r="L583">
        <v>582.81196714192629</v>
      </c>
      <c r="M583">
        <v>678.08370503783226</v>
      </c>
      <c r="N583">
        <v>1.6342364337228432</v>
      </c>
      <c r="O583">
        <v>48.425373793846497</v>
      </c>
      <c r="P583">
        <f t="shared" si="18"/>
        <v>6.3732900227136051</v>
      </c>
      <c r="Q583">
        <f t="shared" si="19"/>
        <v>0.39491211256767667</v>
      </c>
    </row>
    <row r="584" spans="1:17" x14ac:dyDescent="0.15">
      <c r="A584">
        <v>56005</v>
      </c>
      <c r="B584">
        <v>5</v>
      </c>
      <c r="C584" t="s">
        <v>623</v>
      </c>
      <c r="D584" t="s">
        <v>78</v>
      </c>
      <c r="E584" t="s">
        <v>628</v>
      </c>
      <c r="F584">
        <v>56</v>
      </c>
      <c r="G584">
        <v>136975.373659</v>
      </c>
      <c r="H584">
        <v>522206819.77200001</v>
      </c>
      <c r="I584">
        <v>1763.940033018589</v>
      </c>
      <c r="J584">
        <v>723.61956603825092</v>
      </c>
      <c r="K584">
        <v>835.89570435136557</v>
      </c>
      <c r="L584">
        <v>691.81885466352105</v>
      </c>
      <c r="M584">
        <v>1195.4332569539549</v>
      </c>
      <c r="N584">
        <v>1.650096882836565</v>
      </c>
      <c r="O584">
        <v>47.556546779803327</v>
      </c>
      <c r="P584">
        <f t="shared" si="18"/>
        <v>6.7588977189327224</v>
      </c>
      <c r="Q584">
        <f t="shared" si="19"/>
        <v>0.38904128432371454</v>
      </c>
    </row>
    <row r="585" spans="1:17" x14ac:dyDescent="0.15">
      <c r="A585">
        <v>56006</v>
      </c>
      <c r="B585">
        <v>5</v>
      </c>
      <c r="C585" t="s">
        <v>623</v>
      </c>
      <c r="D585" t="s">
        <v>15</v>
      </c>
      <c r="E585" t="s">
        <v>629</v>
      </c>
      <c r="F585">
        <v>56</v>
      </c>
      <c r="G585">
        <v>137189.90453199999</v>
      </c>
      <c r="H585">
        <v>326664320.41399997</v>
      </c>
      <c r="I585">
        <v>1191.2567648589611</v>
      </c>
      <c r="J585">
        <v>505.55687555670738</v>
      </c>
      <c r="K585">
        <v>455.60927806794638</v>
      </c>
      <c r="L585">
        <v>483.09063859283918</v>
      </c>
      <c r="M585">
        <v>695.72131797671318</v>
      </c>
      <c r="N585">
        <v>1.6377501126248593</v>
      </c>
      <c r="O585">
        <v>71.226140996132912</v>
      </c>
      <c r="P585">
        <f t="shared" si="18"/>
        <v>6.2822565179624794</v>
      </c>
      <c r="Q585">
        <f t="shared" si="19"/>
        <v>0.53781495879762264</v>
      </c>
    </row>
    <row r="586" spans="1:17" x14ac:dyDescent="0.15">
      <c r="A586">
        <v>56007</v>
      </c>
      <c r="B586">
        <v>5</v>
      </c>
      <c r="C586" t="s">
        <v>623</v>
      </c>
      <c r="D586" t="s">
        <v>9</v>
      </c>
      <c r="E586" t="s">
        <v>393</v>
      </c>
      <c r="F586">
        <v>56</v>
      </c>
      <c r="G586">
        <v>136778.682443</v>
      </c>
      <c r="H586">
        <v>577333708.32700002</v>
      </c>
      <c r="I586">
        <v>1663.2905041277411</v>
      </c>
      <c r="J586">
        <v>917.7484619691968</v>
      </c>
      <c r="K586">
        <v>602.66459785401821</v>
      </c>
      <c r="L586">
        <v>960.14035643264651</v>
      </c>
      <c r="M586">
        <v>1001.389640316367</v>
      </c>
      <c r="N586">
        <v>1.5077688199872381</v>
      </c>
      <c r="O586">
        <v>66.098233610871091</v>
      </c>
      <c r="P586">
        <f t="shared" si="18"/>
        <v>6.7690514054192166</v>
      </c>
      <c r="Q586">
        <f t="shared" si="19"/>
        <v>0.50740919608256441</v>
      </c>
    </row>
    <row r="587" spans="1:17" x14ac:dyDescent="0.15">
      <c r="A587">
        <v>56008</v>
      </c>
      <c r="B587">
        <v>5</v>
      </c>
      <c r="C587" t="s">
        <v>623</v>
      </c>
      <c r="D587" t="s">
        <v>9</v>
      </c>
      <c r="E587" t="s">
        <v>432</v>
      </c>
      <c r="F587">
        <v>56</v>
      </c>
      <c r="G587">
        <v>69346.2496942</v>
      </c>
      <c r="H587">
        <v>161067015.21799999</v>
      </c>
      <c r="I587">
        <v>509.16735109686852</v>
      </c>
      <c r="J587">
        <v>149.97799404710531</v>
      </c>
      <c r="K587">
        <v>181.24613156914711</v>
      </c>
      <c r="L587">
        <v>239.52617179974911</v>
      </c>
      <c r="M587">
        <v>308.67129419744009</v>
      </c>
      <c r="N587">
        <v>1.3649933079457137</v>
      </c>
      <c r="O587">
        <v>64.954552194666377</v>
      </c>
      <c r="P587">
        <f t="shared" si="18"/>
        <v>5.3929700479902261</v>
      </c>
      <c r="Q587">
        <f t="shared" si="19"/>
        <v>0.5004998087271364</v>
      </c>
    </row>
    <row r="588" spans="1:17" x14ac:dyDescent="0.15">
      <c r="A588">
        <v>56009</v>
      </c>
      <c r="B588">
        <v>5</v>
      </c>
      <c r="C588" t="s">
        <v>623</v>
      </c>
      <c r="D588" t="s">
        <v>9</v>
      </c>
      <c r="E588" t="s">
        <v>630</v>
      </c>
      <c r="F588">
        <v>56</v>
      </c>
      <c r="G588">
        <v>62396.847351900004</v>
      </c>
      <c r="H588">
        <v>116021242.146</v>
      </c>
      <c r="I588">
        <v>256.59896603226662</v>
      </c>
      <c r="J588">
        <v>93.037034079432487</v>
      </c>
      <c r="K588">
        <v>117.54295834153891</v>
      </c>
      <c r="L588">
        <v>68.638923525810242</v>
      </c>
      <c r="M588">
        <v>191.46666702628141</v>
      </c>
      <c r="N588">
        <v>1.0142228575280139</v>
      </c>
      <c r="O588">
        <v>34.017565572938558</v>
      </c>
      <c r="P588">
        <f t="shared" si="18"/>
        <v>4.7678959579102562</v>
      </c>
      <c r="Q588">
        <f t="shared" si="19"/>
        <v>0.2928006917369661</v>
      </c>
    </row>
    <row r="589" spans="1:17" x14ac:dyDescent="0.15">
      <c r="A589">
        <v>56010</v>
      </c>
      <c r="B589">
        <v>5</v>
      </c>
      <c r="C589" t="s">
        <v>623</v>
      </c>
      <c r="D589" t="s">
        <v>78</v>
      </c>
      <c r="E589" t="s">
        <v>631</v>
      </c>
      <c r="F589">
        <v>56</v>
      </c>
      <c r="G589">
        <v>117973.231145</v>
      </c>
      <c r="H589">
        <v>384632489.67000002</v>
      </c>
      <c r="I589">
        <v>1118.421870857477</v>
      </c>
      <c r="J589">
        <v>499.56794008612633</v>
      </c>
      <c r="K589">
        <v>561.72152409702539</v>
      </c>
      <c r="L589">
        <v>386.57493621110922</v>
      </c>
      <c r="M589">
        <v>806.47773250937462</v>
      </c>
      <c r="N589">
        <v>1.4652572217948716</v>
      </c>
      <c r="O589">
        <v>38.679820381088611</v>
      </c>
      <c r="P589">
        <f t="shared" si="18"/>
        <v>6.3343191111817916</v>
      </c>
      <c r="Q589">
        <f t="shared" si="19"/>
        <v>0.32699763962374284</v>
      </c>
    </row>
    <row r="590" spans="1:17" x14ac:dyDescent="0.15">
      <c r="A590">
        <v>57001</v>
      </c>
      <c r="B590">
        <v>5</v>
      </c>
      <c r="C590" t="s">
        <v>632</v>
      </c>
      <c r="D590" t="s">
        <v>9</v>
      </c>
      <c r="E590" t="s">
        <v>633</v>
      </c>
      <c r="F590">
        <v>57</v>
      </c>
      <c r="G590">
        <v>99765.456296100005</v>
      </c>
      <c r="H590">
        <v>141679206.12799999</v>
      </c>
      <c r="I590">
        <v>476.41997984051699</v>
      </c>
      <c r="J590">
        <v>183.24914585053921</v>
      </c>
      <c r="K590">
        <v>223.9482365697622</v>
      </c>
      <c r="L590">
        <v>182.08290124684569</v>
      </c>
      <c r="M590">
        <v>317.75069564580917</v>
      </c>
      <c r="N590">
        <v>1.6005012381518777</v>
      </c>
      <c r="O590">
        <v>49.93514927551049</v>
      </c>
      <c r="P590">
        <f t="shared" si="18"/>
        <v>5.423882244214548</v>
      </c>
      <c r="Q590">
        <f t="shared" si="19"/>
        <v>0.40503267645981111</v>
      </c>
    </row>
    <row r="591" spans="1:17" x14ac:dyDescent="0.15">
      <c r="A591">
        <v>57002</v>
      </c>
      <c r="B591">
        <v>5</v>
      </c>
      <c r="C591" t="s">
        <v>632</v>
      </c>
      <c r="D591" t="s">
        <v>9</v>
      </c>
      <c r="E591" t="s">
        <v>634</v>
      </c>
      <c r="F591">
        <v>57</v>
      </c>
      <c r="G591">
        <v>79983.192827599996</v>
      </c>
      <c r="H591">
        <v>91091070.208900005</v>
      </c>
      <c r="I591">
        <v>349.19576233625412</v>
      </c>
      <c r="J591">
        <v>173.27844214439389</v>
      </c>
      <c r="K591">
        <v>212.45603214204311</v>
      </c>
      <c r="L591">
        <v>166.6286029368639</v>
      </c>
      <c r="M591">
        <v>271.99667245149612</v>
      </c>
      <c r="N591">
        <v>2.2624603810897299</v>
      </c>
      <c r="O591">
        <v>28.382365559462698</v>
      </c>
      <c r="P591">
        <f t="shared" si="18"/>
        <v>5.3283126629233157</v>
      </c>
      <c r="Q591">
        <f t="shared" si="19"/>
        <v>0.24984285595621092</v>
      </c>
    </row>
    <row r="592" spans="1:17" x14ac:dyDescent="0.15">
      <c r="A592">
        <v>57003</v>
      </c>
      <c r="B592">
        <v>5</v>
      </c>
      <c r="C592" t="s">
        <v>632</v>
      </c>
      <c r="D592" t="s">
        <v>9</v>
      </c>
      <c r="E592" t="s">
        <v>635</v>
      </c>
      <c r="F592">
        <v>57</v>
      </c>
      <c r="G592">
        <v>65174.144251899997</v>
      </c>
      <c r="H592">
        <v>63324495.909500003</v>
      </c>
      <c r="I592">
        <v>482.17276412248611</v>
      </c>
      <c r="J592">
        <v>253.13665017485619</v>
      </c>
      <c r="K592">
        <v>278.35982173681259</v>
      </c>
      <c r="L592">
        <v>240.67887307703501</v>
      </c>
      <c r="M592">
        <v>318.98596754670137</v>
      </c>
      <c r="N592">
        <v>4.307816812686653</v>
      </c>
      <c r="O592">
        <v>51.157985986293667</v>
      </c>
      <c r="P592">
        <f t="shared" si="18"/>
        <v>5.6087034712859998</v>
      </c>
      <c r="Q592">
        <f t="shared" si="19"/>
        <v>0.41315536868317082</v>
      </c>
    </row>
    <row r="593" spans="1:17" x14ac:dyDescent="0.15">
      <c r="A593">
        <v>57004</v>
      </c>
      <c r="B593">
        <v>5</v>
      </c>
      <c r="C593" t="s">
        <v>632</v>
      </c>
      <c r="D593" t="s">
        <v>9</v>
      </c>
      <c r="E593" t="s">
        <v>636</v>
      </c>
      <c r="F593">
        <v>57</v>
      </c>
      <c r="G593">
        <v>79879.3203947</v>
      </c>
      <c r="H593">
        <v>101913441.23899999</v>
      </c>
      <c r="I593">
        <v>375.05893394351011</v>
      </c>
      <c r="J593">
        <v>179.35858161747461</v>
      </c>
      <c r="K593">
        <v>207.87806986272341</v>
      </c>
      <c r="L593">
        <v>168.2802101820707</v>
      </c>
      <c r="M593">
        <v>284.97427219152451</v>
      </c>
      <c r="N593">
        <v>2.061776944325564</v>
      </c>
      <c r="O593">
        <v>31.611506912259724</v>
      </c>
      <c r="P593">
        <f t="shared" si="18"/>
        <v>5.3476920430161439</v>
      </c>
      <c r="Q593">
        <f t="shared" si="19"/>
        <v>0.27468426762360565</v>
      </c>
    </row>
    <row r="594" spans="1:17" x14ac:dyDescent="0.15">
      <c r="A594">
        <v>57005</v>
      </c>
      <c r="B594">
        <v>5</v>
      </c>
      <c r="C594" t="s">
        <v>632</v>
      </c>
      <c r="D594" t="s">
        <v>15</v>
      </c>
      <c r="E594" t="s">
        <v>637</v>
      </c>
      <c r="F594">
        <v>57</v>
      </c>
      <c r="G594">
        <v>79754.924366599997</v>
      </c>
      <c r="H594">
        <v>184254757.46200001</v>
      </c>
      <c r="I594">
        <v>967.71680581569672</v>
      </c>
      <c r="J594">
        <v>359.93030717223883</v>
      </c>
      <c r="K594">
        <v>354.70314398407942</v>
      </c>
      <c r="L594">
        <v>323.07574381679302</v>
      </c>
      <c r="M594">
        <v>492.0787481367588</v>
      </c>
      <c r="N594">
        <v>2.0756423934201091</v>
      </c>
      <c r="O594">
        <v>96.658931010519538</v>
      </c>
      <c r="P594">
        <f t="shared" si="18"/>
        <v>5.9465900443862285</v>
      </c>
      <c r="Q594">
        <f t="shared" si="19"/>
        <v>0.67630072762515248</v>
      </c>
    </row>
    <row r="595" spans="1:17" x14ac:dyDescent="0.15">
      <c r="A595">
        <v>57006</v>
      </c>
      <c r="B595">
        <v>5</v>
      </c>
      <c r="C595" t="s">
        <v>632</v>
      </c>
      <c r="D595" t="s">
        <v>9</v>
      </c>
      <c r="E595" t="s">
        <v>638</v>
      </c>
      <c r="F595">
        <v>57</v>
      </c>
      <c r="G595">
        <v>63365.695480000002</v>
      </c>
      <c r="H595">
        <v>172337543.42500001</v>
      </c>
      <c r="I595">
        <v>427.19384890794748</v>
      </c>
      <c r="J595">
        <v>159.43182708322999</v>
      </c>
      <c r="K595">
        <v>175.14344480633741</v>
      </c>
      <c r="L595">
        <v>175.03314946591851</v>
      </c>
      <c r="M595">
        <v>366.79803839325899</v>
      </c>
      <c r="N595">
        <v>1.2713516195183414</v>
      </c>
      <c r="O595">
        <v>16.46568525263914</v>
      </c>
      <c r="P595">
        <f t="shared" si="18"/>
        <v>5.3895356173510081</v>
      </c>
      <c r="Q595">
        <f t="shared" si="19"/>
        <v>0.15242649644247397</v>
      </c>
    </row>
    <row r="596" spans="1:17" x14ac:dyDescent="0.15">
      <c r="A596">
        <v>57007</v>
      </c>
      <c r="B596">
        <v>5</v>
      </c>
      <c r="C596" t="s">
        <v>632</v>
      </c>
      <c r="D596" t="s">
        <v>78</v>
      </c>
      <c r="E596" t="s">
        <v>639</v>
      </c>
      <c r="F596">
        <v>57</v>
      </c>
      <c r="G596">
        <v>66758.264748999994</v>
      </c>
      <c r="H596">
        <v>85938012.010299996</v>
      </c>
      <c r="I596">
        <v>1347.24963504076</v>
      </c>
      <c r="J596">
        <v>855.88959309458733</v>
      </c>
      <c r="K596">
        <v>919.39440289139748</v>
      </c>
      <c r="L596">
        <v>873.62583036720753</v>
      </c>
      <c r="M596">
        <v>873.0042000412941</v>
      </c>
      <c r="N596">
        <v>10.245507034687897</v>
      </c>
      <c r="O596">
        <v>54.323385268597058</v>
      </c>
      <c r="P596">
        <f t="shared" si="18"/>
        <v>6.7804655171881469</v>
      </c>
      <c r="Q596">
        <f t="shared" si="19"/>
        <v>0.43388011904967971</v>
      </c>
    </row>
    <row r="597" spans="1:17" x14ac:dyDescent="0.15">
      <c r="A597">
        <v>57008</v>
      </c>
      <c r="B597">
        <v>5</v>
      </c>
      <c r="C597" t="s">
        <v>632</v>
      </c>
      <c r="D597" t="s">
        <v>9</v>
      </c>
      <c r="E597" t="s">
        <v>640</v>
      </c>
      <c r="F597">
        <v>57</v>
      </c>
      <c r="G597">
        <v>175059.63503</v>
      </c>
      <c r="H597">
        <v>1041740359.76</v>
      </c>
      <c r="I597">
        <v>3218.093582212925</v>
      </c>
      <c r="J597">
        <v>1572.0393322110181</v>
      </c>
      <c r="K597">
        <v>1067.6015376448629</v>
      </c>
      <c r="L597">
        <v>1914.958333201706</v>
      </c>
      <c r="M597">
        <v>1862.3571382462981</v>
      </c>
      <c r="N597">
        <v>1.5399605768327549</v>
      </c>
      <c r="O597">
        <v>72.796802295571823</v>
      </c>
      <c r="P597">
        <f t="shared" si="18"/>
        <v>7.3804048330082725</v>
      </c>
      <c r="Q597">
        <f t="shared" si="19"/>
        <v>0.54694616497668047</v>
      </c>
    </row>
    <row r="598" spans="1:17" x14ac:dyDescent="0.15">
      <c r="A598">
        <v>58001</v>
      </c>
      <c r="B598">
        <v>5</v>
      </c>
      <c r="C598" t="s">
        <v>641</v>
      </c>
      <c r="D598" t="s">
        <v>9</v>
      </c>
      <c r="E598" t="s">
        <v>642</v>
      </c>
      <c r="F598">
        <v>58</v>
      </c>
      <c r="G598">
        <v>85790.401683000004</v>
      </c>
      <c r="H598">
        <v>115188216.80599999</v>
      </c>
      <c r="I598">
        <v>341.46167415380478</v>
      </c>
      <c r="J598">
        <v>130.5168778821826</v>
      </c>
      <c r="K598">
        <v>154.88324305415151</v>
      </c>
      <c r="L598">
        <v>105.1442291811109</v>
      </c>
      <c r="M598">
        <v>257.92812296748161</v>
      </c>
      <c r="N598">
        <v>1.40741928963334</v>
      </c>
      <c r="O598">
        <v>32.386368041322385</v>
      </c>
      <c r="P598">
        <f t="shared" si="18"/>
        <v>5.0883251946808512</v>
      </c>
      <c r="Q598">
        <f t="shared" si="19"/>
        <v>0.28055449180105629</v>
      </c>
    </row>
    <row r="599" spans="1:17" x14ac:dyDescent="0.15">
      <c r="A599">
        <v>58002</v>
      </c>
      <c r="B599">
        <v>5</v>
      </c>
      <c r="C599" t="s">
        <v>641</v>
      </c>
      <c r="D599" t="s">
        <v>15</v>
      </c>
      <c r="E599" t="s">
        <v>643</v>
      </c>
      <c r="F599">
        <v>58</v>
      </c>
      <c r="G599">
        <v>133297.77782600001</v>
      </c>
      <c r="H599">
        <v>206075494.89700001</v>
      </c>
      <c r="I599">
        <v>556.44398611783981</v>
      </c>
      <c r="J599">
        <v>212.32868194580081</v>
      </c>
      <c r="K599">
        <v>245.5943254977465</v>
      </c>
      <c r="L599">
        <v>192.48922904580829</v>
      </c>
      <c r="M599">
        <v>436.37342780828482</v>
      </c>
      <c r="N599">
        <v>1.3184314622668187</v>
      </c>
      <c r="O599">
        <v>27.515552198633525</v>
      </c>
      <c r="P599">
        <f t="shared" si="18"/>
        <v>5.6046853255996654</v>
      </c>
      <c r="Q599">
        <f t="shared" si="19"/>
        <v>0.24306814920017317</v>
      </c>
    </row>
    <row r="600" spans="1:17" x14ac:dyDescent="0.15">
      <c r="A600">
        <v>58003</v>
      </c>
      <c r="B600">
        <v>5</v>
      </c>
      <c r="C600" t="s">
        <v>641</v>
      </c>
      <c r="D600" t="s">
        <v>15</v>
      </c>
      <c r="E600" t="s">
        <v>644</v>
      </c>
      <c r="F600">
        <v>58</v>
      </c>
      <c r="G600">
        <v>79842.596066300001</v>
      </c>
      <c r="H600">
        <v>226818636.58000001</v>
      </c>
      <c r="I600">
        <v>582.08716812729836</v>
      </c>
      <c r="J600">
        <v>228.40112946182489</v>
      </c>
      <c r="K600">
        <v>278.10778725147247</v>
      </c>
      <c r="L600">
        <v>190.3877369388938</v>
      </c>
      <c r="M600">
        <v>438.16594010591513</v>
      </c>
      <c r="N600">
        <v>1.251068486779485</v>
      </c>
      <c r="O600">
        <v>32.846283758749948</v>
      </c>
      <c r="P600">
        <f t="shared" si="18"/>
        <v>5.6481487159605361</v>
      </c>
      <c r="Q600">
        <f t="shared" si="19"/>
        <v>0.28402251261420375</v>
      </c>
    </row>
    <row r="601" spans="1:17" x14ac:dyDescent="0.15">
      <c r="A601">
        <v>58004</v>
      </c>
      <c r="B601">
        <v>5</v>
      </c>
      <c r="C601" t="s">
        <v>641</v>
      </c>
      <c r="D601" t="s">
        <v>9</v>
      </c>
      <c r="E601" t="s">
        <v>645</v>
      </c>
      <c r="F601">
        <v>58</v>
      </c>
      <c r="G601">
        <v>59607.458443199997</v>
      </c>
      <c r="H601">
        <v>78408127.712200001</v>
      </c>
      <c r="I601">
        <v>208.9419649541378</v>
      </c>
      <c r="J601">
        <v>74.413280330598354</v>
      </c>
      <c r="K601">
        <v>90.511205524206161</v>
      </c>
      <c r="L601">
        <v>59.428051248192787</v>
      </c>
      <c r="M601">
        <v>158.5052150785923</v>
      </c>
      <c r="N601">
        <v>1.2207208721616318</v>
      </c>
      <c r="O601">
        <v>31.820246324726437</v>
      </c>
      <c r="P601">
        <f t="shared" si="18"/>
        <v>4.561369154847509</v>
      </c>
      <c r="Q601">
        <f t="shared" si="19"/>
        <v>0.27626903827930072</v>
      </c>
    </row>
    <row r="602" spans="1:17" x14ac:dyDescent="0.15">
      <c r="A602">
        <v>58005</v>
      </c>
      <c r="B602">
        <v>5</v>
      </c>
      <c r="C602" t="s">
        <v>641</v>
      </c>
      <c r="D602" t="s">
        <v>15</v>
      </c>
      <c r="E602" t="s">
        <v>646</v>
      </c>
      <c r="F602">
        <v>58</v>
      </c>
      <c r="G602">
        <v>64372.442727100002</v>
      </c>
      <c r="H602">
        <v>118212750.82600001</v>
      </c>
      <c r="I602">
        <v>429.07757088541979</v>
      </c>
      <c r="J602">
        <v>215.04046921432021</v>
      </c>
      <c r="K602">
        <v>243.1091253310442</v>
      </c>
      <c r="L602">
        <v>198.05349627882239</v>
      </c>
      <c r="M602">
        <v>339.31163915991777</v>
      </c>
      <c r="N602">
        <v>2.10534549578629</v>
      </c>
      <c r="O602">
        <v>26.45530579138055</v>
      </c>
      <c r="P602">
        <f t="shared" si="18"/>
        <v>5.5169655588435562</v>
      </c>
      <c r="Q602">
        <f t="shared" si="19"/>
        <v>0.23471874584729147</v>
      </c>
    </row>
    <row r="603" spans="1:17" x14ac:dyDescent="0.15">
      <c r="A603">
        <v>58006</v>
      </c>
      <c r="B603">
        <v>5</v>
      </c>
      <c r="C603" t="s">
        <v>641</v>
      </c>
      <c r="D603" t="s">
        <v>15</v>
      </c>
      <c r="E603" t="s">
        <v>647</v>
      </c>
      <c r="F603">
        <v>58</v>
      </c>
      <c r="G603">
        <v>61271.6544288</v>
      </c>
      <c r="H603">
        <v>129733928.237</v>
      </c>
      <c r="I603">
        <v>362.65998482704163</v>
      </c>
      <c r="J603">
        <v>124.81904473900789</v>
      </c>
      <c r="K603">
        <v>151.07007028162479</v>
      </c>
      <c r="L603">
        <v>105.1573113054037</v>
      </c>
      <c r="M603">
        <v>260.4989028275013</v>
      </c>
      <c r="N603">
        <v>1.2362713013313538</v>
      </c>
      <c r="O603">
        <v>39.217471125853436</v>
      </c>
      <c r="P603">
        <f t="shared" si="18"/>
        <v>5.0775854816296544</v>
      </c>
      <c r="Q603">
        <f t="shared" si="19"/>
        <v>0.33086706499797636</v>
      </c>
    </row>
    <row r="604" spans="1:17" x14ac:dyDescent="0.15">
      <c r="A604">
        <v>58007</v>
      </c>
      <c r="B604">
        <v>5</v>
      </c>
      <c r="C604" t="s">
        <v>641</v>
      </c>
      <c r="D604" t="s">
        <v>15</v>
      </c>
      <c r="E604" t="s">
        <v>648</v>
      </c>
      <c r="F604">
        <v>58</v>
      </c>
      <c r="G604">
        <v>55452.261920899997</v>
      </c>
      <c r="H604">
        <v>127079262.192</v>
      </c>
      <c r="I604">
        <v>360.13478273153311</v>
      </c>
      <c r="J604">
        <v>126.0131180807948</v>
      </c>
      <c r="K604">
        <v>149.0992688238621</v>
      </c>
      <c r="L604">
        <v>97.232610292732716</v>
      </c>
      <c r="M604">
        <v>254.62315770983699</v>
      </c>
      <c r="N604">
        <v>1.2334194897196529</v>
      </c>
      <c r="O604">
        <v>41.438345973988298</v>
      </c>
      <c r="P604">
        <f t="shared" si="18"/>
        <v>5.0546013886015455</v>
      </c>
      <c r="Q604">
        <f t="shared" si="19"/>
        <v>0.34669371864443299</v>
      </c>
    </row>
    <row r="605" spans="1:17" x14ac:dyDescent="0.15">
      <c r="A605">
        <v>58008</v>
      </c>
      <c r="B605">
        <v>5</v>
      </c>
      <c r="C605" t="s">
        <v>641</v>
      </c>
      <c r="D605" t="s">
        <v>15</v>
      </c>
      <c r="E605" t="s">
        <v>649</v>
      </c>
      <c r="F605">
        <v>58</v>
      </c>
      <c r="G605">
        <v>66147.874951699996</v>
      </c>
      <c r="H605">
        <v>104567385.362</v>
      </c>
      <c r="I605">
        <v>296.81819581985468</v>
      </c>
      <c r="J605">
        <v>98.079225406050682</v>
      </c>
      <c r="K605">
        <v>118.84667435288431</v>
      </c>
      <c r="L605">
        <v>81.285516813397408</v>
      </c>
      <c r="M605">
        <v>218.86339139938349</v>
      </c>
      <c r="N605">
        <v>1.236223910021427</v>
      </c>
      <c r="O605">
        <v>35.618019040113793</v>
      </c>
      <c r="P605">
        <f t="shared" si="18"/>
        <v>4.8618931991912868</v>
      </c>
      <c r="Q605">
        <f t="shared" si="19"/>
        <v>0.30467206446658679</v>
      </c>
    </row>
    <row r="606" spans="1:17" x14ac:dyDescent="0.15">
      <c r="A606">
        <v>58099</v>
      </c>
      <c r="B606">
        <v>5</v>
      </c>
      <c r="C606" t="s">
        <v>641</v>
      </c>
      <c r="D606" t="s">
        <v>342</v>
      </c>
      <c r="E606" t="s">
        <v>650</v>
      </c>
      <c r="F606">
        <v>58</v>
      </c>
      <c r="G606">
        <v>214274.81940400001</v>
      </c>
      <c r="H606">
        <v>897442683.50699997</v>
      </c>
      <c r="I606">
        <v>2678.0535243153572</v>
      </c>
      <c r="J606">
        <v>1511.4555463194849</v>
      </c>
      <c r="K606">
        <v>996.34538969397545</v>
      </c>
      <c r="L606">
        <v>1227.1582434698939</v>
      </c>
      <c r="M606">
        <v>1572.506474077702</v>
      </c>
      <c r="N606">
        <v>1.4784971093698984</v>
      </c>
      <c r="O606">
        <v>70.304769389650673</v>
      </c>
      <c r="P606">
        <f t="shared" si="18"/>
        <v>7.1905753611339076</v>
      </c>
      <c r="Q606">
        <f t="shared" si="19"/>
        <v>0.53241940709961533</v>
      </c>
    </row>
    <row r="607" spans="1:17" x14ac:dyDescent="0.15">
      <c r="A607">
        <v>59001</v>
      </c>
      <c r="B607">
        <v>6</v>
      </c>
      <c r="C607" t="s">
        <v>651</v>
      </c>
      <c r="D607" t="s">
        <v>9</v>
      </c>
      <c r="E607" t="s">
        <v>652</v>
      </c>
      <c r="F607">
        <v>59</v>
      </c>
      <c r="G607">
        <v>127022.00023999999</v>
      </c>
      <c r="H607">
        <v>455091743.42000002</v>
      </c>
      <c r="I607">
        <v>1203.5245799124241</v>
      </c>
      <c r="J607">
        <v>529.81975234299898</v>
      </c>
      <c r="K607">
        <v>442.00499534606928</v>
      </c>
      <c r="L607">
        <v>473.66343288123608</v>
      </c>
      <c r="M607">
        <v>779.75603514909744</v>
      </c>
      <c r="N607">
        <v>1.2224151766612827</v>
      </c>
      <c r="O607">
        <v>54.346298798738722</v>
      </c>
      <c r="P607">
        <f t="shared" si="18"/>
        <v>6.3213275873311643</v>
      </c>
      <c r="Q607">
        <f t="shared" si="19"/>
        <v>0.43402858539650069</v>
      </c>
    </row>
    <row r="608" spans="1:17" x14ac:dyDescent="0.15">
      <c r="A608">
        <v>59002</v>
      </c>
      <c r="B608">
        <v>6</v>
      </c>
      <c r="C608" t="s">
        <v>651</v>
      </c>
      <c r="D608" t="s">
        <v>15</v>
      </c>
      <c r="E608" t="s">
        <v>653</v>
      </c>
      <c r="F608">
        <v>59</v>
      </c>
      <c r="G608">
        <v>93656.551546100003</v>
      </c>
      <c r="H608">
        <v>256196774.73199999</v>
      </c>
      <c r="I608">
        <v>686.09892749786377</v>
      </c>
      <c r="J608">
        <v>382.34462302178139</v>
      </c>
      <c r="K608">
        <v>268.57663565129042</v>
      </c>
      <c r="L608">
        <v>403.27258887887001</v>
      </c>
      <c r="M608">
        <v>454.43737879395479</v>
      </c>
      <c r="N608">
        <v>1.4721411187982676</v>
      </c>
      <c r="O608">
        <v>50.977661502828532</v>
      </c>
      <c r="P608">
        <f t="shared" si="18"/>
        <v>5.9326636849757142</v>
      </c>
      <c r="Q608">
        <f t="shared" si="19"/>
        <v>0.41196170281570499</v>
      </c>
    </row>
    <row r="609" spans="1:17" x14ac:dyDescent="0.15">
      <c r="A609">
        <v>59003</v>
      </c>
      <c r="B609">
        <v>6</v>
      </c>
      <c r="C609" t="s">
        <v>651</v>
      </c>
      <c r="D609" t="s">
        <v>15</v>
      </c>
      <c r="E609" t="s">
        <v>654</v>
      </c>
      <c r="F609">
        <v>59</v>
      </c>
      <c r="G609">
        <v>86841.453635400001</v>
      </c>
      <c r="H609">
        <v>244975602.44400001</v>
      </c>
      <c r="I609">
        <v>849.22920802235603</v>
      </c>
      <c r="J609">
        <v>332.16802963614458</v>
      </c>
      <c r="K609">
        <v>421.56388743966818</v>
      </c>
      <c r="L609">
        <v>450.3716202005744</v>
      </c>
      <c r="M609">
        <v>578.26034474372864</v>
      </c>
      <c r="N609">
        <v>1.818919786540329</v>
      </c>
      <c r="O609">
        <v>46.859319637198091</v>
      </c>
      <c r="P609">
        <f t="shared" si="18"/>
        <v>6.0994014247296411</v>
      </c>
      <c r="Q609">
        <f t="shared" si="19"/>
        <v>0.38430493329413729</v>
      </c>
    </row>
    <row r="610" spans="1:17" x14ac:dyDescent="0.15">
      <c r="A610">
        <v>59004</v>
      </c>
      <c r="B610">
        <v>6</v>
      </c>
      <c r="C610" t="s">
        <v>651</v>
      </c>
      <c r="D610" t="s">
        <v>9</v>
      </c>
      <c r="E610" t="s">
        <v>655</v>
      </c>
      <c r="F610">
        <v>59</v>
      </c>
      <c r="G610">
        <v>132877.848268</v>
      </c>
      <c r="H610">
        <v>381026853.50800002</v>
      </c>
      <c r="I610">
        <v>1034.546891897917</v>
      </c>
      <c r="J610">
        <v>353.56311216205359</v>
      </c>
      <c r="K610">
        <v>325.30349690467119</v>
      </c>
      <c r="L610">
        <v>482.63108588755131</v>
      </c>
      <c r="M610">
        <v>625.09272828698158</v>
      </c>
      <c r="N610">
        <v>1.172220807268999</v>
      </c>
      <c r="O610">
        <v>65.502947815920535</v>
      </c>
      <c r="P610">
        <f t="shared" si="18"/>
        <v>6.1017699298073076</v>
      </c>
      <c r="Q610">
        <f t="shared" si="19"/>
        <v>0.5038188202469609</v>
      </c>
    </row>
    <row r="611" spans="1:17" x14ac:dyDescent="0.15">
      <c r="A611">
        <v>59005</v>
      </c>
      <c r="B611">
        <v>6</v>
      </c>
      <c r="C611" t="s">
        <v>651</v>
      </c>
      <c r="D611" t="s">
        <v>9</v>
      </c>
      <c r="E611" t="s">
        <v>656</v>
      </c>
      <c r="F611">
        <v>59</v>
      </c>
      <c r="G611">
        <v>68307.07893410002</v>
      </c>
      <c r="H611">
        <v>170173209.55199999</v>
      </c>
      <c r="I611">
        <v>434.58273169398308</v>
      </c>
      <c r="J611">
        <v>114.49656043201681</v>
      </c>
      <c r="K611">
        <v>130.67300706356761</v>
      </c>
      <c r="L611">
        <v>70.477346945554018</v>
      </c>
      <c r="M611">
        <v>249.84887473285201</v>
      </c>
      <c r="N611">
        <v>0.83076500505385287</v>
      </c>
      <c r="O611">
        <v>73.938238528652803</v>
      </c>
      <c r="P611">
        <f t="shared" si="18"/>
        <v>4.9514084882087213</v>
      </c>
      <c r="Q611">
        <f t="shared" si="19"/>
        <v>0.55353009923167207</v>
      </c>
    </row>
    <row r="612" spans="1:17" x14ac:dyDescent="0.15">
      <c r="A612">
        <v>59006</v>
      </c>
      <c r="B612">
        <v>6</v>
      </c>
      <c r="C612" t="s">
        <v>651</v>
      </c>
      <c r="D612" t="s">
        <v>15</v>
      </c>
      <c r="E612" t="s">
        <v>657</v>
      </c>
      <c r="F612">
        <v>59</v>
      </c>
      <c r="G612">
        <v>74781.790640799998</v>
      </c>
      <c r="H612">
        <v>228603212.15400001</v>
      </c>
      <c r="I612">
        <v>561.88335600495338</v>
      </c>
      <c r="J612">
        <v>212.7442838251591</v>
      </c>
      <c r="K612">
        <v>220.33276984095571</v>
      </c>
      <c r="L612">
        <v>278.93440301343799</v>
      </c>
      <c r="M612">
        <v>379.42408534884453</v>
      </c>
      <c r="N612">
        <v>1.1935916513862725</v>
      </c>
      <c r="O612">
        <v>48.088478750197112</v>
      </c>
      <c r="P612">
        <f t="shared" si="18"/>
        <v>5.6089547586402011</v>
      </c>
      <c r="Q612">
        <f t="shared" si="19"/>
        <v>0.39263973854044476</v>
      </c>
    </row>
    <row r="613" spans="1:17" x14ac:dyDescent="0.15">
      <c r="A613">
        <v>59007</v>
      </c>
      <c r="B613">
        <v>6</v>
      </c>
      <c r="C613" t="s">
        <v>651</v>
      </c>
      <c r="D613" t="s">
        <v>15</v>
      </c>
      <c r="E613" t="s">
        <v>658</v>
      </c>
      <c r="F613">
        <v>59</v>
      </c>
      <c r="G613">
        <v>71089.110004200003</v>
      </c>
      <c r="H613">
        <v>180926292.40000001</v>
      </c>
      <c r="I613">
        <v>417.18819609284401</v>
      </c>
      <c r="J613">
        <v>138.6391724422574</v>
      </c>
      <c r="K613">
        <v>174.42912738025191</v>
      </c>
      <c r="L613">
        <v>111.8087100163102</v>
      </c>
      <c r="M613">
        <v>302.69216212630272</v>
      </c>
      <c r="N613">
        <v>1.0053391940909555</v>
      </c>
      <c r="O613">
        <v>37.82589980601022</v>
      </c>
      <c r="P613">
        <f t="shared" si="18"/>
        <v>5.2034147151447749</v>
      </c>
      <c r="Q613">
        <f t="shared" si="19"/>
        <v>0.32082110707878897</v>
      </c>
    </row>
    <row r="614" spans="1:17" x14ac:dyDescent="0.15">
      <c r="A614">
        <v>59008</v>
      </c>
      <c r="B614">
        <v>6</v>
      </c>
      <c r="C614" t="s">
        <v>651</v>
      </c>
      <c r="D614" t="s">
        <v>15</v>
      </c>
      <c r="E614" t="s">
        <v>659</v>
      </c>
      <c r="F614">
        <v>59</v>
      </c>
      <c r="G614">
        <v>111645.330089</v>
      </c>
      <c r="H614">
        <v>329900130.94800001</v>
      </c>
      <c r="I614">
        <v>890.96860727667809</v>
      </c>
      <c r="J614">
        <v>417.91298828274012</v>
      </c>
      <c r="K614">
        <v>351.27418285608292</v>
      </c>
      <c r="L614">
        <v>335.6858489215374</v>
      </c>
      <c r="M614">
        <v>661.11096325516701</v>
      </c>
      <c r="N614">
        <v>1.33827165985112</v>
      </c>
      <c r="O614">
        <v>34.768390905173</v>
      </c>
      <c r="P614">
        <f t="shared" si="18"/>
        <v>6.0901689505326306</v>
      </c>
      <c r="Q614">
        <f t="shared" si="19"/>
        <v>0.29838749615928251</v>
      </c>
    </row>
    <row r="615" spans="1:17" x14ac:dyDescent="0.15">
      <c r="A615">
        <v>59009</v>
      </c>
      <c r="B615">
        <v>6</v>
      </c>
      <c r="C615" t="s">
        <v>651</v>
      </c>
      <c r="D615" t="s">
        <v>9</v>
      </c>
      <c r="E615" t="s">
        <v>660</v>
      </c>
      <c r="F615">
        <v>59</v>
      </c>
      <c r="G615">
        <v>84458.545570300004</v>
      </c>
      <c r="H615">
        <v>241635906.417</v>
      </c>
      <c r="I615">
        <v>801.17835059762001</v>
      </c>
      <c r="J615">
        <v>328.63781724125153</v>
      </c>
      <c r="K615">
        <v>189.28414352983239</v>
      </c>
      <c r="L615">
        <v>194.11264019645751</v>
      </c>
      <c r="M615">
        <v>365.54838153719902</v>
      </c>
      <c r="N615">
        <v>1.1148829229099706</v>
      </c>
      <c r="O615">
        <v>119.17163118833021</v>
      </c>
      <c r="P615">
        <f t="shared" si="18"/>
        <v>5.5961814718181051</v>
      </c>
      <c r="Q615">
        <f t="shared" si="19"/>
        <v>0.78468494094904173</v>
      </c>
    </row>
    <row r="616" spans="1:17" x14ac:dyDescent="0.15">
      <c r="A616">
        <v>60001</v>
      </c>
      <c r="B616">
        <v>6</v>
      </c>
      <c r="C616" t="s">
        <v>661</v>
      </c>
      <c r="D616" t="s">
        <v>15</v>
      </c>
      <c r="E616" t="s">
        <v>662</v>
      </c>
      <c r="F616">
        <v>60</v>
      </c>
      <c r="G616">
        <v>78796.209912200022</v>
      </c>
      <c r="H616">
        <v>167996466.85100001</v>
      </c>
      <c r="I616">
        <v>410.70236307382578</v>
      </c>
      <c r="J616">
        <v>140.6263783425093</v>
      </c>
      <c r="K616">
        <v>131.90242004394531</v>
      </c>
      <c r="L616">
        <v>75.280787967145443</v>
      </c>
      <c r="M616">
        <v>255.9301434755325</v>
      </c>
      <c r="N616">
        <v>0.89844111180713615</v>
      </c>
      <c r="O616">
        <v>60.474400356474554</v>
      </c>
      <c r="P616">
        <f t="shared" si="18"/>
        <v>5.0168488330672325</v>
      </c>
      <c r="Q616">
        <f t="shared" si="19"/>
        <v>0.47296424452400032</v>
      </c>
    </row>
    <row r="617" spans="1:17" x14ac:dyDescent="0.15">
      <c r="A617">
        <v>60002</v>
      </c>
      <c r="B617">
        <v>6</v>
      </c>
      <c r="C617" t="s">
        <v>661</v>
      </c>
      <c r="D617" t="s">
        <v>9</v>
      </c>
      <c r="E617" t="s">
        <v>663</v>
      </c>
      <c r="F617">
        <v>60</v>
      </c>
      <c r="G617">
        <v>64022.628074599997</v>
      </c>
      <c r="H617">
        <v>151528006.33500001</v>
      </c>
      <c r="I617">
        <v>308.5476401746273</v>
      </c>
      <c r="J617">
        <v>84.035364061594009</v>
      </c>
      <c r="K617">
        <v>118.73384082317349</v>
      </c>
      <c r="L617">
        <v>66.383186180144548</v>
      </c>
      <c r="M617">
        <v>226.77098871767521</v>
      </c>
      <c r="N617">
        <v>0.81820415871867558</v>
      </c>
      <c r="O617">
        <v>36.061337439756102</v>
      </c>
      <c r="P617">
        <f t="shared" si="18"/>
        <v>4.8201270774275695</v>
      </c>
      <c r="Q617">
        <f t="shared" si="19"/>
        <v>0.30793560865969738</v>
      </c>
    </row>
    <row r="618" spans="1:17" x14ac:dyDescent="0.15">
      <c r="A618">
        <v>60003</v>
      </c>
      <c r="B618">
        <v>6</v>
      </c>
      <c r="C618" t="s">
        <v>661</v>
      </c>
      <c r="D618" t="s">
        <v>9</v>
      </c>
      <c r="E618" t="s">
        <v>664</v>
      </c>
      <c r="F618">
        <v>60</v>
      </c>
      <c r="G618">
        <v>81950.362669299997</v>
      </c>
      <c r="H618">
        <v>110462620.192</v>
      </c>
      <c r="I618">
        <v>234.7767197787762</v>
      </c>
      <c r="J618">
        <v>64.796457353979349</v>
      </c>
      <c r="K618">
        <v>85.394020266830921</v>
      </c>
      <c r="L618">
        <v>48.140866369009018</v>
      </c>
      <c r="M618">
        <v>164.4529481232166</v>
      </c>
      <c r="N618">
        <v>0.82105668750764815</v>
      </c>
      <c r="O618">
        <v>42.762244434115836</v>
      </c>
      <c r="P618">
        <f t="shared" si="18"/>
        <v>4.5075140599132064</v>
      </c>
      <c r="Q618">
        <f t="shared" si="19"/>
        <v>0.35601043423987022</v>
      </c>
    </row>
    <row r="619" spans="1:17" x14ac:dyDescent="0.15">
      <c r="A619">
        <v>60004</v>
      </c>
      <c r="B619">
        <v>6</v>
      </c>
      <c r="C619" t="s">
        <v>661</v>
      </c>
      <c r="D619" t="s">
        <v>15</v>
      </c>
      <c r="E619" t="s">
        <v>665</v>
      </c>
      <c r="F619">
        <v>60</v>
      </c>
      <c r="G619">
        <v>53652.258212300003</v>
      </c>
      <c r="H619">
        <v>90599086.971599996</v>
      </c>
      <c r="I619">
        <v>182.13184642791751</v>
      </c>
      <c r="J619">
        <v>58.261974669992917</v>
      </c>
      <c r="K619">
        <v>72.134818069636822</v>
      </c>
      <c r="L619">
        <v>37.943331629037857</v>
      </c>
      <c r="M619">
        <v>137.33400252461431</v>
      </c>
      <c r="N619">
        <v>0.84348015281075983</v>
      </c>
      <c r="O619">
        <v>32.619630302607767</v>
      </c>
      <c r="P619">
        <f t="shared" si="18"/>
        <v>4.3362252285826788</v>
      </c>
      <c r="Q619">
        <f t="shared" si="19"/>
        <v>0.28231492230440569</v>
      </c>
    </row>
    <row r="620" spans="1:17" x14ac:dyDescent="0.15">
      <c r="A620">
        <v>60005</v>
      </c>
      <c r="B620">
        <v>6</v>
      </c>
      <c r="C620" t="s">
        <v>661</v>
      </c>
      <c r="D620" t="s">
        <v>15</v>
      </c>
      <c r="E620" t="s">
        <v>666</v>
      </c>
      <c r="F620">
        <v>60</v>
      </c>
      <c r="G620">
        <v>62575.974330899997</v>
      </c>
      <c r="H620">
        <v>156768524.82699999</v>
      </c>
      <c r="I620">
        <v>320.52065771818161</v>
      </c>
      <c r="J620">
        <v>106.0972068011761</v>
      </c>
      <c r="K620">
        <v>136.1757754608989</v>
      </c>
      <c r="L620">
        <v>84.672291897237301</v>
      </c>
      <c r="M620">
        <v>242.23630085587499</v>
      </c>
      <c r="N620">
        <v>0.90767833601052994</v>
      </c>
      <c r="O620">
        <v>32.317351522340168</v>
      </c>
      <c r="P620">
        <f t="shared" si="18"/>
        <v>4.9579051346055971</v>
      </c>
      <c r="Q620">
        <f t="shared" si="19"/>
        <v>0.2800330293851907</v>
      </c>
    </row>
    <row r="621" spans="1:17" x14ac:dyDescent="0.15">
      <c r="A621">
        <v>60006</v>
      </c>
      <c r="B621">
        <v>6</v>
      </c>
      <c r="C621" t="s">
        <v>661</v>
      </c>
      <c r="D621" t="s">
        <v>9</v>
      </c>
      <c r="E621" t="s">
        <v>667</v>
      </c>
      <c r="F621">
        <v>60</v>
      </c>
      <c r="G621">
        <v>49498.100927699998</v>
      </c>
      <c r="H621">
        <v>105192557.68099999</v>
      </c>
      <c r="I621">
        <v>260.9138371348381</v>
      </c>
      <c r="J621">
        <v>78.99633551388979</v>
      </c>
      <c r="K621">
        <v>89.359112776815891</v>
      </c>
      <c r="L621">
        <v>89.789260033518076</v>
      </c>
      <c r="M621">
        <v>159.49136343598369</v>
      </c>
      <c r="N621">
        <v>0.99255137665419024</v>
      </c>
      <c r="O621">
        <v>63.591201124544369</v>
      </c>
      <c r="P621">
        <f t="shared" si="18"/>
        <v>4.6483160504542393</v>
      </c>
      <c r="Q621">
        <f t="shared" si="19"/>
        <v>0.49220045387689737</v>
      </c>
    </row>
    <row r="622" spans="1:17" x14ac:dyDescent="0.15">
      <c r="A622">
        <v>60007</v>
      </c>
      <c r="B622">
        <v>6</v>
      </c>
      <c r="C622" t="s">
        <v>661</v>
      </c>
      <c r="D622" t="s">
        <v>9</v>
      </c>
      <c r="E622" t="s">
        <v>668</v>
      </c>
      <c r="F622">
        <v>60</v>
      </c>
      <c r="G622">
        <v>83072.603108099996</v>
      </c>
      <c r="H622">
        <v>164786148.80700001</v>
      </c>
      <c r="I622">
        <v>354.51236867904657</v>
      </c>
      <c r="J622">
        <v>117.7891969233751</v>
      </c>
      <c r="K622">
        <v>132.37924475222829</v>
      </c>
      <c r="L622">
        <v>104.4963448941708</v>
      </c>
      <c r="M622">
        <v>248.06389877200129</v>
      </c>
      <c r="N622">
        <v>0.91441041875385465</v>
      </c>
      <c r="O622">
        <v>42.911713648781848</v>
      </c>
      <c r="P622">
        <f t="shared" si="18"/>
        <v>5.0151727929632042</v>
      </c>
      <c r="Q622">
        <f t="shared" si="19"/>
        <v>0.35705686653848367</v>
      </c>
    </row>
    <row r="623" spans="1:17" x14ac:dyDescent="0.15">
      <c r="A623">
        <v>60008</v>
      </c>
      <c r="B623">
        <v>6</v>
      </c>
      <c r="C623" t="s">
        <v>661</v>
      </c>
      <c r="D623" t="s">
        <v>9</v>
      </c>
      <c r="E623" t="s">
        <v>669</v>
      </c>
      <c r="F623">
        <v>60</v>
      </c>
      <c r="G623">
        <v>58995.286686400003</v>
      </c>
      <c r="H623">
        <v>110800526.845</v>
      </c>
      <c r="I623">
        <v>214.22033584117889</v>
      </c>
      <c r="J623">
        <v>66.207076013088226</v>
      </c>
      <c r="K623">
        <v>86.402289845049381</v>
      </c>
      <c r="L623">
        <v>42.153321849182248</v>
      </c>
      <c r="M623">
        <v>166.25135852396491</v>
      </c>
      <c r="N623">
        <v>0.81455850552116738</v>
      </c>
      <c r="O623">
        <v>28.853284414093565</v>
      </c>
      <c r="P623">
        <f t="shared" si="18"/>
        <v>4.5026225056839815</v>
      </c>
      <c r="Q623">
        <f t="shared" si="19"/>
        <v>0.25350424099956559</v>
      </c>
    </row>
    <row r="624" spans="1:17" x14ac:dyDescent="0.15">
      <c r="A624">
        <v>60009</v>
      </c>
      <c r="B624">
        <v>6</v>
      </c>
      <c r="C624" t="s">
        <v>661</v>
      </c>
      <c r="D624" t="s">
        <v>15</v>
      </c>
      <c r="E624" t="s">
        <v>670</v>
      </c>
      <c r="F624">
        <v>60</v>
      </c>
      <c r="G624">
        <v>64397.278847299996</v>
      </c>
      <c r="H624">
        <v>110628542.491</v>
      </c>
      <c r="I624">
        <v>248.21508228778839</v>
      </c>
      <c r="J624">
        <v>76.985458768904209</v>
      </c>
      <c r="K624">
        <v>105.2160189673305</v>
      </c>
      <c r="L624">
        <v>67.169003423303366</v>
      </c>
      <c r="M624">
        <v>187.73520693182951</v>
      </c>
      <c r="N624">
        <v>0.98777783348028747</v>
      </c>
      <c r="O624">
        <v>32.21552118240686</v>
      </c>
      <c r="P624">
        <f t="shared" si="18"/>
        <v>4.6938806539142321</v>
      </c>
      <c r="Q624">
        <f t="shared" si="19"/>
        <v>0.27926314136392616</v>
      </c>
    </row>
    <row r="625" spans="1:17" x14ac:dyDescent="0.15">
      <c r="A625">
        <v>60010</v>
      </c>
      <c r="B625">
        <v>6</v>
      </c>
      <c r="C625" t="s">
        <v>661</v>
      </c>
      <c r="D625" t="s">
        <v>9</v>
      </c>
      <c r="E625" t="s">
        <v>671</v>
      </c>
      <c r="F625">
        <v>60</v>
      </c>
      <c r="G625">
        <v>78355.516735700003</v>
      </c>
      <c r="H625">
        <v>228590447.28400001</v>
      </c>
      <c r="I625">
        <v>417.48473933339119</v>
      </c>
      <c r="J625">
        <v>113.420615311712</v>
      </c>
      <c r="K625">
        <v>169.36626182496551</v>
      </c>
      <c r="L625">
        <v>71.871572777628899</v>
      </c>
      <c r="M625">
        <v>344.03007400035858</v>
      </c>
      <c r="N625">
        <v>0.76412699241825344</v>
      </c>
      <c r="O625">
        <v>21.351233768288537</v>
      </c>
      <c r="P625">
        <f t="shared" si="18"/>
        <v>5.1629106793925965</v>
      </c>
      <c r="Q625">
        <f t="shared" si="19"/>
        <v>0.19351891315622716</v>
      </c>
    </row>
    <row r="626" spans="1:17" x14ac:dyDescent="0.15">
      <c r="A626">
        <v>60011</v>
      </c>
      <c r="B626">
        <v>6</v>
      </c>
      <c r="C626" t="s">
        <v>661</v>
      </c>
      <c r="D626" t="s">
        <v>9</v>
      </c>
      <c r="E626" t="s">
        <v>672</v>
      </c>
      <c r="F626">
        <v>60</v>
      </c>
      <c r="G626">
        <v>49171.001161300002</v>
      </c>
      <c r="H626">
        <v>88213880.299600005</v>
      </c>
      <c r="I626">
        <v>165.2920509278774</v>
      </c>
      <c r="J626">
        <v>51.079896032810211</v>
      </c>
      <c r="K626">
        <v>70.340539693832397</v>
      </c>
      <c r="L626">
        <v>30.306076109409329</v>
      </c>
      <c r="M626">
        <v>133.01287549734121</v>
      </c>
      <c r="N626">
        <v>0.80695743789507768</v>
      </c>
      <c r="O626">
        <v>24.267707400387277</v>
      </c>
      <c r="P626">
        <f t="shared" si="18"/>
        <v>4.2652799703930748</v>
      </c>
      <c r="Q626">
        <f t="shared" si="19"/>
        <v>0.21726798312328111</v>
      </c>
    </row>
    <row r="627" spans="1:17" x14ac:dyDescent="0.15">
      <c r="A627">
        <v>61001</v>
      </c>
      <c r="B627">
        <v>6</v>
      </c>
      <c r="C627" t="s">
        <v>673</v>
      </c>
      <c r="D627" t="s">
        <v>9</v>
      </c>
      <c r="E627" t="s">
        <v>674</v>
      </c>
      <c r="F627">
        <v>61</v>
      </c>
      <c r="G627">
        <v>114062.34125500001</v>
      </c>
      <c r="H627">
        <v>577500634.26999998</v>
      </c>
      <c r="I627">
        <v>1070.8249155879021</v>
      </c>
      <c r="J627">
        <v>312.52005878090858</v>
      </c>
      <c r="K627">
        <v>449.42992600798613</v>
      </c>
      <c r="L627">
        <v>320.40198697522283</v>
      </c>
      <c r="M627">
        <v>877.76708103716373</v>
      </c>
      <c r="N627">
        <v>0.84853545454500012</v>
      </c>
      <c r="O627">
        <v>21.994198543265313</v>
      </c>
      <c r="P627">
        <f t="shared" si="18"/>
        <v>6.1944661304851421</v>
      </c>
      <c r="Q627">
        <f t="shared" si="19"/>
        <v>0.19880330469043361</v>
      </c>
    </row>
    <row r="628" spans="1:17" x14ac:dyDescent="0.15">
      <c r="A628">
        <v>61002</v>
      </c>
      <c r="B628">
        <v>6</v>
      </c>
      <c r="C628" t="s">
        <v>673</v>
      </c>
      <c r="D628" t="s">
        <v>15</v>
      </c>
      <c r="E628" t="s">
        <v>675</v>
      </c>
      <c r="F628">
        <v>61</v>
      </c>
      <c r="G628">
        <v>85619.990314299997</v>
      </c>
      <c r="H628">
        <v>219770597.06299999</v>
      </c>
      <c r="I628">
        <v>476.97448620200157</v>
      </c>
      <c r="J628">
        <v>137.2967861182988</v>
      </c>
      <c r="K628">
        <v>175.305624730885</v>
      </c>
      <c r="L628">
        <v>88.241434758529067</v>
      </c>
      <c r="M628">
        <v>331.46131421625608</v>
      </c>
      <c r="N628">
        <v>0.83303359231221974</v>
      </c>
      <c r="O628">
        <v>43.900499317639216</v>
      </c>
      <c r="P628">
        <f t="shared" si="18"/>
        <v>5.2099029509744321</v>
      </c>
      <c r="Q628">
        <f t="shared" si="19"/>
        <v>0.36395189779246451</v>
      </c>
    </row>
    <row r="629" spans="1:17" x14ac:dyDescent="0.15">
      <c r="A629">
        <v>61003</v>
      </c>
      <c r="B629">
        <v>6</v>
      </c>
      <c r="C629" t="s">
        <v>673</v>
      </c>
      <c r="D629" t="s">
        <v>15</v>
      </c>
      <c r="E629" t="s">
        <v>676</v>
      </c>
      <c r="F629">
        <v>61</v>
      </c>
      <c r="G629">
        <v>113194.483618</v>
      </c>
      <c r="H629">
        <v>284197051.06300002</v>
      </c>
      <c r="I629">
        <v>585.72752964496613</v>
      </c>
      <c r="J629">
        <v>166.1264314651489</v>
      </c>
      <c r="K629">
        <v>222.67959593236449</v>
      </c>
      <c r="L629">
        <v>234.9966910537332</v>
      </c>
      <c r="M629">
        <v>423.19975863397121</v>
      </c>
      <c r="N629">
        <v>0.92101806930178276</v>
      </c>
      <c r="O629">
        <v>38.404504656527102</v>
      </c>
      <c r="P629">
        <f t="shared" si="18"/>
        <v>5.5673922156363078</v>
      </c>
      <c r="Q629">
        <f t="shared" si="19"/>
        <v>0.32501040476209475</v>
      </c>
    </row>
    <row r="630" spans="1:17" x14ac:dyDescent="0.15">
      <c r="A630">
        <v>61004</v>
      </c>
      <c r="B630">
        <v>6</v>
      </c>
      <c r="C630" t="s">
        <v>673</v>
      </c>
      <c r="D630" t="s">
        <v>9</v>
      </c>
      <c r="E630" t="s">
        <v>677</v>
      </c>
      <c r="F630">
        <v>61</v>
      </c>
      <c r="G630">
        <v>90255.227207000004</v>
      </c>
      <c r="H630">
        <v>346210679.42299998</v>
      </c>
      <c r="I630">
        <v>608.46026313304901</v>
      </c>
      <c r="J630">
        <v>169.66449319943791</v>
      </c>
      <c r="K630">
        <v>257.52558057010168</v>
      </c>
      <c r="L630">
        <v>116.1564019685611</v>
      </c>
      <c r="M630">
        <v>507.7284447401762</v>
      </c>
      <c r="N630">
        <v>0.75898505082946488</v>
      </c>
      <c r="O630">
        <v>19.839703573121863</v>
      </c>
      <c r="P630">
        <f t="shared" si="18"/>
        <v>5.571274292162439</v>
      </c>
      <c r="Q630">
        <f t="shared" si="19"/>
        <v>0.18098486025574534</v>
      </c>
    </row>
    <row r="631" spans="1:17" x14ac:dyDescent="0.15">
      <c r="A631">
        <v>61005</v>
      </c>
      <c r="B631">
        <v>6</v>
      </c>
      <c r="C631" t="s">
        <v>673</v>
      </c>
      <c r="D631" t="s">
        <v>9</v>
      </c>
      <c r="E631" t="s">
        <v>678</v>
      </c>
      <c r="F631">
        <v>61</v>
      </c>
      <c r="G631">
        <v>81687.139311799998</v>
      </c>
      <c r="H631">
        <v>273971032.91000003</v>
      </c>
      <c r="I631">
        <v>502.65615144371992</v>
      </c>
      <c r="J631">
        <v>131.01977470144629</v>
      </c>
      <c r="K631">
        <v>204.97269161045551</v>
      </c>
      <c r="L631">
        <v>94.707052720710635</v>
      </c>
      <c r="M631">
        <v>407.64637415111059</v>
      </c>
      <c r="N631">
        <v>0.76499501085861266</v>
      </c>
      <c r="O631">
        <v>23.306910920147207</v>
      </c>
      <c r="P631">
        <f t="shared" si="18"/>
        <v>5.3451364145625053</v>
      </c>
      <c r="Q631">
        <f t="shared" si="19"/>
        <v>0.20950627224771523</v>
      </c>
    </row>
    <row r="632" spans="1:17" x14ac:dyDescent="0.15">
      <c r="A632">
        <v>61006</v>
      </c>
      <c r="B632">
        <v>6</v>
      </c>
      <c r="C632" t="s">
        <v>673</v>
      </c>
      <c r="D632" t="s">
        <v>9</v>
      </c>
      <c r="E632" t="s">
        <v>679</v>
      </c>
      <c r="F632">
        <v>61</v>
      </c>
      <c r="G632">
        <v>59730.461039599999</v>
      </c>
      <c r="H632">
        <v>134264057.884</v>
      </c>
      <c r="I632">
        <v>286.16732788085938</v>
      </c>
      <c r="J632">
        <v>110.0569450482726</v>
      </c>
      <c r="K632">
        <v>103.8257225453854</v>
      </c>
      <c r="L632">
        <v>188.88473888486621</v>
      </c>
      <c r="M632">
        <v>196.54143376648429</v>
      </c>
      <c r="N632">
        <v>1.1159145077433767</v>
      </c>
      <c r="O632">
        <v>45.601526556920213</v>
      </c>
      <c r="P632">
        <f t="shared" si="18"/>
        <v>5.0094826971865789</v>
      </c>
      <c r="Q632">
        <f t="shared" si="19"/>
        <v>0.37570343431376418</v>
      </c>
    </row>
    <row r="633" spans="1:17" x14ac:dyDescent="0.15">
      <c r="A633">
        <v>61007</v>
      </c>
      <c r="B633">
        <v>6</v>
      </c>
      <c r="C633" t="s">
        <v>673</v>
      </c>
      <c r="D633" t="s">
        <v>15</v>
      </c>
      <c r="E633" t="s">
        <v>680</v>
      </c>
      <c r="F633">
        <v>61</v>
      </c>
      <c r="G633">
        <v>140671.945389</v>
      </c>
      <c r="H633">
        <v>387444290.90899998</v>
      </c>
      <c r="I633">
        <v>748.39760345220566</v>
      </c>
      <c r="J633">
        <v>217.61954315379259</v>
      </c>
      <c r="K633">
        <v>321.8901244699955</v>
      </c>
      <c r="L633">
        <v>200.3607269898057</v>
      </c>
      <c r="M633">
        <v>622.21582368016243</v>
      </c>
      <c r="N633">
        <v>0.87889165633213118</v>
      </c>
      <c r="O633">
        <v>20.279423147056516</v>
      </c>
      <c r="P633">
        <f t="shared" si="18"/>
        <v>5.8304784262980442</v>
      </c>
      <c r="Q633">
        <f t="shared" si="19"/>
        <v>0.18464737620334848</v>
      </c>
    </row>
    <row r="634" spans="1:17" x14ac:dyDescent="0.15">
      <c r="A634">
        <v>62001</v>
      </c>
      <c r="B634">
        <v>6</v>
      </c>
      <c r="C634" t="s">
        <v>681</v>
      </c>
      <c r="D634" t="s">
        <v>9</v>
      </c>
      <c r="E634" t="s">
        <v>682</v>
      </c>
      <c r="F634">
        <v>62</v>
      </c>
      <c r="G634">
        <v>255200.90651500001</v>
      </c>
      <c r="H634">
        <v>1965043951.4200001</v>
      </c>
      <c r="I634">
        <v>3765.9691459238529</v>
      </c>
      <c r="J634">
        <v>1444.3353984327989</v>
      </c>
      <c r="K634">
        <v>1717.6488565281029</v>
      </c>
      <c r="L634">
        <v>631.30617856699973</v>
      </c>
      <c r="M634">
        <v>2708.477834515274</v>
      </c>
      <c r="N634">
        <v>0.82717847905447628</v>
      </c>
      <c r="O634">
        <v>39.043749885360761</v>
      </c>
      <c r="P634">
        <f t="shared" si="18"/>
        <v>7.3935350990047413</v>
      </c>
      <c r="Q634">
        <f t="shared" si="19"/>
        <v>0.32961844499673187</v>
      </c>
    </row>
    <row r="635" spans="1:17" x14ac:dyDescent="0.15">
      <c r="A635">
        <v>62002</v>
      </c>
      <c r="B635">
        <v>6</v>
      </c>
      <c r="C635" t="s">
        <v>681</v>
      </c>
      <c r="D635" t="s">
        <v>9</v>
      </c>
      <c r="E635" t="s">
        <v>683</v>
      </c>
      <c r="F635">
        <v>62</v>
      </c>
      <c r="G635">
        <v>254975.63177099999</v>
      </c>
      <c r="H635">
        <v>1179840618.0799999</v>
      </c>
      <c r="I635">
        <v>2250.0835505127911</v>
      </c>
      <c r="J635">
        <v>923.84792999923229</v>
      </c>
      <c r="K635">
        <v>1145.0416021794081</v>
      </c>
      <c r="L635">
        <v>529.26207584887743</v>
      </c>
      <c r="M635">
        <v>1863.1481067985301</v>
      </c>
      <c r="N635">
        <v>0.94531830114606752</v>
      </c>
      <c r="O635">
        <v>20.767830657281287</v>
      </c>
      <c r="P635">
        <f t="shared" si="18"/>
        <v>7.0169010573211388</v>
      </c>
      <c r="Q635">
        <f t="shared" si="19"/>
        <v>0.18869976154186485</v>
      </c>
    </row>
    <row r="636" spans="1:17" x14ac:dyDescent="0.15">
      <c r="A636">
        <v>62003</v>
      </c>
      <c r="B636">
        <v>6</v>
      </c>
      <c r="C636" t="s">
        <v>681</v>
      </c>
      <c r="D636" t="s">
        <v>9</v>
      </c>
      <c r="E636" t="s">
        <v>684</v>
      </c>
      <c r="F636">
        <v>62</v>
      </c>
      <c r="G636">
        <v>167274.90887700001</v>
      </c>
      <c r="H636">
        <v>777596482.50199997</v>
      </c>
      <c r="I636">
        <v>1543.17303994298</v>
      </c>
      <c r="J636">
        <v>641.7216560728848</v>
      </c>
      <c r="K636">
        <v>724.15121226012707</v>
      </c>
      <c r="L636">
        <v>348.29334566742182</v>
      </c>
      <c r="M636">
        <v>1290.580854460597</v>
      </c>
      <c r="N636">
        <v>0.96603673501484177</v>
      </c>
      <c r="O636">
        <v>19.571976804812806</v>
      </c>
      <c r="P636">
        <f t="shared" si="18"/>
        <v>6.6216543120776308</v>
      </c>
      <c r="Q636">
        <f t="shared" si="19"/>
        <v>0.1787483204220468</v>
      </c>
    </row>
    <row r="637" spans="1:17" x14ac:dyDescent="0.15">
      <c r="A637">
        <v>62004</v>
      </c>
      <c r="B637">
        <v>6</v>
      </c>
      <c r="C637" t="s">
        <v>681</v>
      </c>
      <c r="D637" t="s">
        <v>9</v>
      </c>
      <c r="E637" t="s">
        <v>685</v>
      </c>
      <c r="F637">
        <v>62</v>
      </c>
      <c r="G637">
        <v>135031.56497499999</v>
      </c>
      <c r="H637">
        <v>466598594.67799997</v>
      </c>
      <c r="I637">
        <v>887.89284086227417</v>
      </c>
      <c r="J637">
        <v>338.96687672659749</v>
      </c>
      <c r="K637">
        <v>434.6282315403223</v>
      </c>
      <c r="L637">
        <v>181.13876767712651</v>
      </c>
      <c r="M637">
        <v>688.90831860899925</v>
      </c>
      <c r="N637">
        <v>0.88065106351602074</v>
      </c>
      <c r="O637">
        <v>28.884035346684744</v>
      </c>
      <c r="P637">
        <f t="shared" si="18"/>
        <v>6.018375547592604</v>
      </c>
      <c r="Q637">
        <f t="shared" si="19"/>
        <v>0.253742863274101</v>
      </c>
    </row>
    <row r="638" spans="1:17" x14ac:dyDescent="0.15">
      <c r="A638">
        <v>62005</v>
      </c>
      <c r="B638">
        <v>6</v>
      </c>
      <c r="C638" t="s">
        <v>681</v>
      </c>
      <c r="D638" t="s">
        <v>9</v>
      </c>
      <c r="E638" t="s">
        <v>686</v>
      </c>
      <c r="F638">
        <v>62</v>
      </c>
      <c r="G638">
        <v>87618.265906800021</v>
      </c>
      <c r="H638">
        <v>250082913.51800001</v>
      </c>
      <c r="I638">
        <v>490.31105870008469</v>
      </c>
      <c r="J638">
        <v>145.92802873253819</v>
      </c>
      <c r="K638">
        <v>200.99815701693299</v>
      </c>
      <c r="L638">
        <v>130.31380223855379</v>
      </c>
      <c r="M638">
        <v>411.83482161164278</v>
      </c>
      <c r="N638">
        <v>0.88878004207959971</v>
      </c>
      <c r="O638">
        <v>19.055269969969764</v>
      </c>
      <c r="P638">
        <f t="shared" si="18"/>
        <v>5.4038870211344188</v>
      </c>
      <c r="Q638">
        <f t="shared" si="19"/>
        <v>0.17441765282744015</v>
      </c>
    </row>
    <row r="639" spans="1:17" x14ac:dyDescent="0.15">
      <c r="A639">
        <v>62006</v>
      </c>
      <c r="B639">
        <v>6</v>
      </c>
      <c r="C639" t="s">
        <v>681</v>
      </c>
      <c r="D639" t="s">
        <v>9</v>
      </c>
      <c r="E639" t="s">
        <v>687</v>
      </c>
      <c r="F639">
        <v>62</v>
      </c>
      <c r="G639">
        <v>289169.75474599999</v>
      </c>
      <c r="H639">
        <v>2453844755.96</v>
      </c>
      <c r="I639">
        <v>4766.7792488336563</v>
      </c>
      <c r="J639">
        <v>2016.7550412043929</v>
      </c>
      <c r="K639">
        <v>2376.0236714631319</v>
      </c>
      <c r="L639">
        <v>1137.0344027597459</v>
      </c>
      <c r="M639">
        <v>3995.1868997961278</v>
      </c>
      <c r="N639">
        <v>0.9704159148708047</v>
      </c>
      <c r="O639">
        <v>19.313047634314739</v>
      </c>
      <c r="P639">
        <f t="shared" si="18"/>
        <v>7.7753808404732681</v>
      </c>
      <c r="Q639">
        <f t="shared" si="19"/>
        <v>0.17658050540302206</v>
      </c>
    </row>
    <row r="640" spans="1:17" x14ac:dyDescent="0.15">
      <c r="A640">
        <v>62007</v>
      </c>
      <c r="B640">
        <v>6</v>
      </c>
      <c r="C640" t="s">
        <v>681</v>
      </c>
      <c r="D640" t="s">
        <v>15</v>
      </c>
      <c r="E640" t="s">
        <v>688</v>
      </c>
      <c r="F640">
        <v>62</v>
      </c>
      <c r="G640">
        <v>133668.696925</v>
      </c>
      <c r="H640">
        <v>458244945.34200001</v>
      </c>
      <c r="I640">
        <v>873.48805218935013</v>
      </c>
      <c r="J640">
        <v>285.61062978580588</v>
      </c>
      <c r="K640">
        <v>416.89700800925488</v>
      </c>
      <c r="L640">
        <v>179.98684399575001</v>
      </c>
      <c r="M640">
        <v>693.89610883593559</v>
      </c>
      <c r="N640">
        <v>0.86001526402557782</v>
      </c>
      <c r="O640">
        <v>25.881676099134481</v>
      </c>
      <c r="P640">
        <f t="shared" si="18"/>
        <v>5.9765987152835924</v>
      </c>
      <c r="Q640">
        <f t="shared" si="19"/>
        <v>0.2301722011745575</v>
      </c>
    </row>
    <row r="641" spans="1:17" x14ac:dyDescent="0.15">
      <c r="A641">
        <v>62008</v>
      </c>
      <c r="B641">
        <v>6</v>
      </c>
      <c r="C641" t="s">
        <v>681</v>
      </c>
      <c r="D641" t="s">
        <v>15</v>
      </c>
      <c r="E641" t="s">
        <v>291</v>
      </c>
      <c r="F641">
        <v>62</v>
      </c>
      <c r="G641">
        <v>102192.332522</v>
      </c>
      <c r="H641">
        <v>393526174.08499998</v>
      </c>
      <c r="I641">
        <v>842.18108832836151</v>
      </c>
      <c r="J641">
        <v>243.33488514646891</v>
      </c>
      <c r="K641">
        <v>349.11958815157408</v>
      </c>
      <c r="L641">
        <v>171.20338223129511</v>
      </c>
      <c r="M641">
        <v>616.79296922683716</v>
      </c>
      <c r="N641">
        <v>0.87697522786502369</v>
      </c>
      <c r="O641">
        <v>36.541940383019131</v>
      </c>
      <c r="P641">
        <f t="shared" si="18"/>
        <v>5.8438710482874869</v>
      </c>
      <c r="Q641">
        <f t="shared" si="19"/>
        <v>0.3114616369968557</v>
      </c>
    </row>
    <row r="642" spans="1:17" x14ac:dyDescent="0.15">
      <c r="A642">
        <v>63001</v>
      </c>
      <c r="B642">
        <v>6</v>
      </c>
      <c r="C642" t="s">
        <v>689</v>
      </c>
      <c r="D642" t="s">
        <v>15</v>
      </c>
      <c r="E642" t="s">
        <v>690</v>
      </c>
      <c r="F642">
        <v>63</v>
      </c>
      <c r="G642">
        <v>44227.981521000002</v>
      </c>
      <c r="H642">
        <v>102033436.84999999</v>
      </c>
      <c r="I642">
        <v>198.01921501755709</v>
      </c>
      <c r="J642">
        <v>54.801649104803801</v>
      </c>
      <c r="K642">
        <v>79.796829484403133</v>
      </c>
      <c r="L642">
        <v>31.802058963105079</v>
      </c>
      <c r="M642">
        <v>156.13722804188731</v>
      </c>
      <c r="N642">
        <v>0.79027467747745317</v>
      </c>
      <c r="O642">
        <v>26.823831510851466</v>
      </c>
      <c r="P642">
        <f t="shared" si="18"/>
        <v>4.3899258708776321</v>
      </c>
      <c r="Q642">
        <f t="shared" si="19"/>
        <v>0.23762878402463539</v>
      </c>
    </row>
    <row r="643" spans="1:17" x14ac:dyDescent="0.15">
      <c r="A643">
        <v>63002</v>
      </c>
      <c r="B643">
        <v>6</v>
      </c>
      <c r="C643" t="s">
        <v>689</v>
      </c>
      <c r="D643" t="s">
        <v>9</v>
      </c>
      <c r="E643" t="s">
        <v>691</v>
      </c>
      <c r="F643">
        <v>63</v>
      </c>
      <c r="G643">
        <v>117754.07479899999</v>
      </c>
      <c r="H643">
        <v>427005935.18300003</v>
      </c>
      <c r="I643">
        <v>796.98422059416771</v>
      </c>
      <c r="J643">
        <v>253.8627219572663</v>
      </c>
      <c r="K643">
        <v>337.87670742720371</v>
      </c>
      <c r="L643">
        <v>144.8042774070054</v>
      </c>
      <c r="M643">
        <v>656.40604647994041</v>
      </c>
      <c r="N643">
        <v>0.8155330163469775</v>
      </c>
      <c r="O643">
        <v>21.416343567841178</v>
      </c>
      <c r="P643">
        <f t="shared" ref="P643:P706" si="20">LN(AVERAGE(J643:M643))</f>
        <v>5.8528845411345545</v>
      </c>
      <c r="Q643">
        <f t="shared" ref="Q643:Q706" si="21">(LN(I643)-LN(M643))</f>
        <v>0.19405530934082638</v>
      </c>
    </row>
    <row r="644" spans="1:17" x14ac:dyDescent="0.15">
      <c r="A644">
        <v>63003</v>
      </c>
      <c r="B644">
        <v>6</v>
      </c>
      <c r="C644" t="s">
        <v>689</v>
      </c>
      <c r="D644" t="s">
        <v>9</v>
      </c>
      <c r="E644" t="s">
        <v>692</v>
      </c>
      <c r="F644">
        <v>63</v>
      </c>
      <c r="G644">
        <v>59027.047360600001</v>
      </c>
      <c r="H644">
        <v>132322656.508</v>
      </c>
      <c r="I644">
        <v>244.04005017876631</v>
      </c>
      <c r="J644">
        <v>67.603072382509708</v>
      </c>
      <c r="K644">
        <v>102.5021482631564</v>
      </c>
      <c r="L644">
        <v>40.375196332111948</v>
      </c>
      <c r="M644">
        <v>196.66307078301909</v>
      </c>
      <c r="N644">
        <v>0.76922482231185774</v>
      </c>
      <c r="O644">
        <v>24.090429996396654</v>
      </c>
      <c r="P644">
        <f t="shared" si="20"/>
        <v>4.6228713119724612</v>
      </c>
      <c r="Q644">
        <f t="shared" si="21"/>
        <v>0.21584038799024707</v>
      </c>
    </row>
    <row r="645" spans="1:17" x14ac:dyDescent="0.15">
      <c r="A645">
        <v>63004</v>
      </c>
      <c r="B645">
        <v>6</v>
      </c>
      <c r="C645" t="s">
        <v>689</v>
      </c>
      <c r="D645" t="s">
        <v>9</v>
      </c>
      <c r="E645" t="s">
        <v>693</v>
      </c>
      <c r="F645">
        <v>63</v>
      </c>
      <c r="G645">
        <v>83261.860597100022</v>
      </c>
      <c r="H645">
        <v>225390082.12200001</v>
      </c>
      <c r="I645">
        <v>400.21385389566422</v>
      </c>
      <c r="J645">
        <v>115.50353136286139</v>
      </c>
      <c r="K645">
        <v>170.35649979859591</v>
      </c>
      <c r="L645">
        <v>64.623939511366189</v>
      </c>
      <c r="M645">
        <v>333.8078600615263</v>
      </c>
      <c r="N645">
        <v>0.75900836484450285</v>
      </c>
      <c r="O645">
        <v>19.893478188889318</v>
      </c>
      <c r="P645">
        <f t="shared" si="20"/>
        <v>5.1420901186324919</v>
      </c>
      <c r="Q645">
        <f t="shared" si="21"/>
        <v>0.18143348081193267</v>
      </c>
    </row>
    <row r="646" spans="1:17" x14ac:dyDescent="0.15">
      <c r="A646">
        <v>63005</v>
      </c>
      <c r="B646">
        <v>6</v>
      </c>
      <c r="C646" t="s">
        <v>689</v>
      </c>
      <c r="D646" t="s">
        <v>9</v>
      </c>
      <c r="E646" t="s">
        <v>694</v>
      </c>
      <c r="F646">
        <v>63</v>
      </c>
      <c r="G646">
        <v>148093.26550400001</v>
      </c>
      <c r="H646">
        <v>814078603.0250001</v>
      </c>
      <c r="I646">
        <v>1548.4133810997009</v>
      </c>
      <c r="J646">
        <v>575.84792822599411</v>
      </c>
      <c r="K646">
        <v>684.77393875271082</v>
      </c>
      <c r="L646">
        <v>297.39065767731518</v>
      </c>
      <c r="M646">
        <v>1274.5947517007589</v>
      </c>
      <c r="N646">
        <v>0.8698813805666965</v>
      </c>
      <c r="O646">
        <v>21.482799064845619</v>
      </c>
      <c r="P646">
        <f t="shared" si="20"/>
        <v>6.5626585044478913</v>
      </c>
      <c r="Q646">
        <f t="shared" si="21"/>
        <v>0.19460249528757156</v>
      </c>
    </row>
    <row r="647" spans="1:17" x14ac:dyDescent="0.15">
      <c r="A647">
        <v>63006</v>
      </c>
      <c r="B647">
        <v>6</v>
      </c>
      <c r="C647" t="s">
        <v>689</v>
      </c>
      <c r="D647" t="s">
        <v>9</v>
      </c>
      <c r="E647" t="s">
        <v>695</v>
      </c>
      <c r="F647">
        <v>63</v>
      </c>
      <c r="G647">
        <v>65368.672998200003</v>
      </c>
      <c r="H647">
        <v>153278885.98800001</v>
      </c>
      <c r="I647">
        <v>280.11058437824249</v>
      </c>
      <c r="J647">
        <v>77.000241309404373</v>
      </c>
      <c r="K647">
        <v>116.918048851192</v>
      </c>
      <c r="L647">
        <v>43.434220984578133</v>
      </c>
      <c r="M647">
        <v>226.14504443109041</v>
      </c>
      <c r="N647">
        <v>0.75597097504438981</v>
      </c>
      <c r="O647">
        <v>23.863242319951052</v>
      </c>
      <c r="P647">
        <f t="shared" si="20"/>
        <v>4.7525067500344962</v>
      </c>
      <c r="Q647">
        <f t="shared" si="21"/>
        <v>0.2140078864757573</v>
      </c>
    </row>
    <row r="648" spans="1:17" x14ac:dyDescent="0.15">
      <c r="A648">
        <v>63007</v>
      </c>
      <c r="B648">
        <v>6</v>
      </c>
      <c r="C648" t="s">
        <v>689</v>
      </c>
      <c r="D648" t="s">
        <v>9</v>
      </c>
      <c r="E648" t="s">
        <v>696</v>
      </c>
      <c r="F648">
        <v>63</v>
      </c>
      <c r="G648">
        <v>121958.680099</v>
      </c>
      <c r="H648">
        <v>525562093.47600001</v>
      </c>
      <c r="I648">
        <v>962.19265487790108</v>
      </c>
      <c r="J648">
        <v>292.65343154594302</v>
      </c>
      <c r="K648">
        <v>414.02089724689722</v>
      </c>
      <c r="L648">
        <v>171.39711802080271</v>
      </c>
      <c r="M648">
        <v>809.69589571654797</v>
      </c>
      <c r="N648">
        <v>0.80283917137531513</v>
      </c>
      <c r="O648">
        <v>18.833831314706082</v>
      </c>
      <c r="P648">
        <f t="shared" si="20"/>
        <v>6.0448674742819231</v>
      </c>
      <c r="Q648">
        <f t="shared" si="21"/>
        <v>0.17255595577595528</v>
      </c>
    </row>
    <row r="649" spans="1:17" x14ac:dyDescent="0.15">
      <c r="A649">
        <v>63008</v>
      </c>
      <c r="B649">
        <v>6</v>
      </c>
      <c r="C649" t="s">
        <v>689</v>
      </c>
      <c r="D649" t="s">
        <v>9</v>
      </c>
      <c r="E649" t="s">
        <v>697</v>
      </c>
      <c r="F649">
        <v>63</v>
      </c>
      <c r="G649">
        <v>64156.028986099998</v>
      </c>
      <c r="H649">
        <v>175490356.164</v>
      </c>
      <c r="I649">
        <v>314.05332323908812</v>
      </c>
      <c r="J649">
        <v>90.150487251579762</v>
      </c>
      <c r="K649">
        <v>130.54803153127429</v>
      </c>
      <c r="L649">
        <v>53.416782987304032</v>
      </c>
      <c r="M649">
        <v>259.98490756750112</v>
      </c>
      <c r="N649">
        <v>0.76086831922337883</v>
      </c>
      <c r="O649">
        <v>20.796751695114821</v>
      </c>
      <c r="P649">
        <f t="shared" si="20"/>
        <v>4.8942891181704473</v>
      </c>
      <c r="Q649">
        <f t="shared" si="21"/>
        <v>0.18893920920997953</v>
      </c>
    </row>
    <row r="650" spans="1:17" x14ac:dyDescent="0.15">
      <c r="A650">
        <v>64001</v>
      </c>
      <c r="B650">
        <v>6</v>
      </c>
      <c r="C650" t="s">
        <v>698</v>
      </c>
      <c r="D650" t="s">
        <v>9</v>
      </c>
      <c r="E650" t="s">
        <v>346</v>
      </c>
      <c r="F650">
        <v>64</v>
      </c>
      <c r="G650">
        <v>43298.97330830001</v>
      </c>
      <c r="H650">
        <v>97315226.130899996</v>
      </c>
      <c r="I650">
        <v>175.13890242576599</v>
      </c>
      <c r="J650">
        <v>49.097197338938713</v>
      </c>
      <c r="K650">
        <v>74.632088698446751</v>
      </c>
      <c r="L650">
        <v>33.875232867896557</v>
      </c>
      <c r="M650">
        <v>143.97476160526281</v>
      </c>
      <c r="N650">
        <v>0.7747484450811597</v>
      </c>
      <c r="O650">
        <v>21.645558202726008</v>
      </c>
      <c r="P650">
        <f t="shared" si="20"/>
        <v>4.3227385740815913</v>
      </c>
      <c r="Q650">
        <f t="shared" si="21"/>
        <v>0.19594136965025655</v>
      </c>
    </row>
    <row r="651" spans="1:17" x14ac:dyDescent="0.15">
      <c r="A651">
        <v>64002</v>
      </c>
      <c r="B651">
        <v>6</v>
      </c>
      <c r="C651" t="s">
        <v>698</v>
      </c>
      <c r="D651" t="s">
        <v>15</v>
      </c>
      <c r="E651" t="s">
        <v>699</v>
      </c>
      <c r="F651">
        <v>64</v>
      </c>
      <c r="G651">
        <v>63895.232581299999</v>
      </c>
      <c r="H651">
        <v>133286876.874</v>
      </c>
      <c r="I651">
        <v>254.01922768354419</v>
      </c>
      <c r="J651">
        <v>99.477440927177668</v>
      </c>
      <c r="K651">
        <v>103.8308228328824</v>
      </c>
      <c r="L651">
        <v>71.846954319626093</v>
      </c>
      <c r="M651">
        <v>230.05191388726229</v>
      </c>
      <c r="N651">
        <v>0.94759353624238563</v>
      </c>
      <c r="O651">
        <v>10.418219692806886</v>
      </c>
      <c r="P651">
        <f t="shared" si="20"/>
        <v>4.8386741463726919</v>
      </c>
      <c r="Q651">
        <f t="shared" si="21"/>
        <v>9.9104967687719814E-2</v>
      </c>
    </row>
    <row r="652" spans="1:17" x14ac:dyDescent="0.15">
      <c r="A652">
        <v>64003</v>
      </c>
      <c r="B652">
        <v>6</v>
      </c>
      <c r="C652" t="s">
        <v>698</v>
      </c>
      <c r="D652" t="s">
        <v>9</v>
      </c>
      <c r="E652" t="s">
        <v>700</v>
      </c>
      <c r="F652">
        <v>64</v>
      </c>
      <c r="G652">
        <v>104800.96152300001</v>
      </c>
      <c r="H652">
        <v>322077128.74699998</v>
      </c>
      <c r="I652">
        <v>564.68708801269531</v>
      </c>
      <c r="J652">
        <v>164.9650845900178</v>
      </c>
      <c r="K652">
        <v>245.7842708975077</v>
      </c>
      <c r="L652">
        <v>112.82256557140499</v>
      </c>
      <c r="M652">
        <v>480.3192998021841</v>
      </c>
      <c r="N652">
        <v>0.77923200008537197</v>
      </c>
      <c r="O652">
        <v>17.564938207824969</v>
      </c>
      <c r="P652">
        <f t="shared" si="20"/>
        <v>5.5253445875060967</v>
      </c>
      <c r="Q652">
        <f t="shared" si="21"/>
        <v>0.16182066053124533</v>
      </c>
    </row>
    <row r="653" spans="1:17" x14ac:dyDescent="0.15">
      <c r="A653">
        <v>64004</v>
      </c>
      <c r="B653">
        <v>6</v>
      </c>
      <c r="C653" t="s">
        <v>698</v>
      </c>
      <c r="D653" t="s">
        <v>9</v>
      </c>
      <c r="E653" t="s">
        <v>701</v>
      </c>
      <c r="F653">
        <v>64</v>
      </c>
      <c r="G653">
        <v>58959.669731499998</v>
      </c>
      <c r="H653">
        <v>143856754.602</v>
      </c>
      <c r="I653">
        <v>252.52552762627599</v>
      </c>
      <c r="J653">
        <v>69.091542236506939</v>
      </c>
      <c r="K653">
        <v>103.0055470615625</v>
      </c>
      <c r="L653">
        <v>54.499836437404163</v>
      </c>
      <c r="M653">
        <v>215.49510589241979</v>
      </c>
      <c r="N653">
        <v>0.76828514735196707</v>
      </c>
      <c r="O653">
        <v>17.18388061784691</v>
      </c>
      <c r="P653">
        <f t="shared" si="20"/>
        <v>4.7052237156364916</v>
      </c>
      <c r="Q653">
        <f t="shared" si="21"/>
        <v>0.1585741443053017</v>
      </c>
    </row>
    <row r="654" spans="1:17" x14ac:dyDescent="0.15">
      <c r="A654">
        <v>64005</v>
      </c>
      <c r="B654">
        <v>6</v>
      </c>
      <c r="C654" t="s">
        <v>698</v>
      </c>
      <c r="D654" t="s">
        <v>9</v>
      </c>
      <c r="E654" t="s">
        <v>702</v>
      </c>
      <c r="F654">
        <v>64</v>
      </c>
      <c r="G654">
        <v>71917.783174299999</v>
      </c>
      <c r="H654">
        <v>166921165.59799999</v>
      </c>
      <c r="I654">
        <v>319.25587403774261</v>
      </c>
      <c r="J654">
        <v>86.44548024982214</v>
      </c>
      <c r="K654">
        <v>122.3322370648384</v>
      </c>
      <c r="L654">
        <v>71.735240858048201</v>
      </c>
      <c r="M654">
        <v>247.9712456911802</v>
      </c>
      <c r="N654">
        <v>0.7915176633990344</v>
      </c>
      <c r="O654">
        <v>28.747134833261779</v>
      </c>
      <c r="P654">
        <f t="shared" si="20"/>
        <v>4.8837185551228934</v>
      </c>
      <c r="Q654">
        <f t="shared" si="21"/>
        <v>0.25268009958589754</v>
      </c>
    </row>
    <row r="655" spans="1:17" x14ac:dyDescent="0.15">
      <c r="A655">
        <v>64006</v>
      </c>
      <c r="B655">
        <v>6</v>
      </c>
      <c r="C655" t="s">
        <v>698</v>
      </c>
      <c r="D655" t="s">
        <v>9</v>
      </c>
      <c r="E655" t="s">
        <v>703</v>
      </c>
      <c r="F655">
        <v>64</v>
      </c>
      <c r="G655">
        <v>85610.214070000002</v>
      </c>
      <c r="H655">
        <v>318839750.04000002</v>
      </c>
      <c r="I655">
        <v>570.21602013707161</v>
      </c>
      <c r="J655">
        <v>157.99839941784739</v>
      </c>
      <c r="K655">
        <v>231.3799253478646</v>
      </c>
      <c r="L655">
        <v>97.652933893725276</v>
      </c>
      <c r="M655">
        <v>468.56559598445892</v>
      </c>
      <c r="N655">
        <v>0.74927675621061351</v>
      </c>
      <c r="O655">
        <v>21.69395811893628</v>
      </c>
      <c r="P655">
        <f t="shared" si="20"/>
        <v>5.4760417628277036</v>
      </c>
      <c r="Q655">
        <f t="shared" si="21"/>
        <v>0.1963391670781478</v>
      </c>
    </row>
    <row r="656" spans="1:17" x14ac:dyDescent="0.15">
      <c r="A656">
        <v>64007</v>
      </c>
      <c r="B656">
        <v>6</v>
      </c>
      <c r="C656" t="s">
        <v>698</v>
      </c>
      <c r="D656" t="s">
        <v>15</v>
      </c>
      <c r="E656" t="s">
        <v>704</v>
      </c>
      <c r="F656">
        <v>64</v>
      </c>
      <c r="G656">
        <v>40124.678671000001</v>
      </c>
      <c r="H656">
        <v>59739927.936099991</v>
      </c>
      <c r="I656">
        <v>114.6758299469948</v>
      </c>
      <c r="J656">
        <v>31.07047471776605</v>
      </c>
      <c r="K656">
        <v>46.38369195908308</v>
      </c>
      <c r="L656">
        <v>26.781371101737019</v>
      </c>
      <c r="M656">
        <v>96.098914176225662</v>
      </c>
      <c r="N656">
        <v>0.83836078681370707</v>
      </c>
      <c r="O656">
        <v>19.331036078829037</v>
      </c>
      <c r="P656">
        <f t="shared" si="20"/>
        <v>3.9136938685326754</v>
      </c>
      <c r="Q656">
        <f t="shared" si="21"/>
        <v>0.17673126082313129</v>
      </c>
    </row>
    <row r="657" spans="1:17" x14ac:dyDescent="0.15">
      <c r="A657">
        <v>64008</v>
      </c>
      <c r="B657">
        <v>6</v>
      </c>
      <c r="C657" t="s">
        <v>698</v>
      </c>
      <c r="D657" t="s">
        <v>9</v>
      </c>
      <c r="E657" t="s">
        <v>705</v>
      </c>
      <c r="F657">
        <v>64</v>
      </c>
      <c r="G657">
        <v>69770.323782899999</v>
      </c>
      <c r="H657">
        <v>136704799.222</v>
      </c>
      <c r="I657">
        <v>246.6404569149017</v>
      </c>
      <c r="J657">
        <v>68.40426917001605</v>
      </c>
      <c r="K657">
        <v>99.461978822946548</v>
      </c>
      <c r="L657">
        <v>57.705050187185407</v>
      </c>
      <c r="M657">
        <v>216.752969160676</v>
      </c>
      <c r="N657">
        <v>0.80890405797406784</v>
      </c>
      <c r="O657">
        <v>13.7887328002739</v>
      </c>
      <c r="P657">
        <f t="shared" si="20"/>
        <v>4.7057488884957861</v>
      </c>
      <c r="Q657">
        <f t="shared" si="21"/>
        <v>0.12917332201750664</v>
      </c>
    </row>
    <row r="658" spans="1:17" x14ac:dyDescent="0.15">
      <c r="A658">
        <v>64009</v>
      </c>
      <c r="B658">
        <v>6</v>
      </c>
      <c r="C658" t="s">
        <v>698</v>
      </c>
      <c r="D658" t="s">
        <v>15</v>
      </c>
      <c r="E658" t="s">
        <v>706</v>
      </c>
      <c r="F658">
        <v>64</v>
      </c>
      <c r="G658">
        <v>84902.682858600005</v>
      </c>
      <c r="H658">
        <v>262564146.64500001</v>
      </c>
      <c r="I658">
        <v>468.8587030172348</v>
      </c>
      <c r="J658">
        <v>132.88586896657941</v>
      </c>
      <c r="K658">
        <v>198.64758171886211</v>
      </c>
      <c r="L658">
        <v>80.939987948164344</v>
      </c>
      <c r="M658">
        <v>386.97638535499573</v>
      </c>
      <c r="N658">
        <v>0.76119477297627591</v>
      </c>
      <c r="O658">
        <v>21.159512766424676</v>
      </c>
      <c r="P658">
        <f t="shared" si="20"/>
        <v>5.2976294099459027</v>
      </c>
      <c r="Q658">
        <f t="shared" si="21"/>
        <v>0.19193777875665763</v>
      </c>
    </row>
    <row r="659" spans="1:17" x14ac:dyDescent="0.15">
      <c r="A659">
        <v>65001</v>
      </c>
      <c r="B659">
        <v>6</v>
      </c>
      <c r="C659" t="s">
        <v>707</v>
      </c>
      <c r="D659" t="s">
        <v>15</v>
      </c>
      <c r="E659" t="s">
        <v>708</v>
      </c>
      <c r="F659">
        <v>65</v>
      </c>
      <c r="G659">
        <v>136862.05361800001</v>
      </c>
      <c r="H659">
        <v>480674979.06800002</v>
      </c>
      <c r="I659">
        <v>894.85858583450317</v>
      </c>
      <c r="J659">
        <v>291.6251058652997</v>
      </c>
      <c r="K659">
        <v>410.96298931539059</v>
      </c>
      <c r="L659">
        <v>193.38454241119331</v>
      </c>
      <c r="M659">
        <v>751.67888267338276</v>
      </c>
      <c r="N659">
        <v>0.8569467894188938</v>
      </c>
      <c r="O659">
        <v>19.047987972190302</v>
      </c>
      <c r="P659">
        <f t="shared" si="20"/>
        <v>6.0208118708398057</v>
      </c>
      <c r="Q659">
        <f t="shared" si="21"/>
        <v>0.17435648610637511</v>
      </c>
    </row>
    <row r="660" spans="1:17" x14ac:dyDescent="0.15">
      <c r="A660">
        <v>65002</v>
      </c>
      <c r="B660">
        <v>6</v>
      </c>
      <c r="C660" t="s">
        <v>707</v>
      </c>
      <c r="D660" t="s">
        <v>9</v>
      </c>
      <c r="E660" t="s">
        <v>709</v>
      </c>
      <c r="F660">
        <v>65</v>
      </c>
      <c r="G660">
        <v>94403.382448799995</v>
      </c>
      <c r="H660">
        <v>281111254.667</v>
      </c>
      <c r="I660">
        <v>498.96679174900049</v>
      </c>
      <c r="J660">
        <v>146.7089407257736</v>
      </c>
      <c r="K660">
        <v>228.59042337536809</v>
      </c>
      <c r="L660">
        <v>105.7620599661022</v>
      </c>
      <c r="M660">
        <v>424.44857513904572</v>
      </c>
      <c r="N660">
        <v>0.80529504259705165</v>
      </c>
      <c r="O660">
        <v>17.556477032710795</v>
      </c>
      <c r="P660">
        <f t="shared" si="20"/>
        <v>5.422203958888371</v>
      </c>
      <c r="Q660">
        <f t="shared" si="21"/>
        <v>0.1617486877157619</v>
      </c>
    </row>
    <row r="661" spans="1:17" x14ac:dyDescent="0.15">
      <c r="A661">
        <v>65003</v>
      </c>
      <c r="B661">
        <v>6</v>
      </c>
      <c r="C661" t="s">
        <v>707</v>
      </c>
      <c r="D661" t="s">
        <v>9</v>
      </c>
      <c r="E661" t="s">
        <v>710</v>
      </c>
      <c r="F661">
        <v>65</v>
      </c>
      <c r="G661">
        <v>270267.744832</v>
      </c>
      <c r="H661">
        <v>2106907324.3</v>
      </c>
      <c r="I661">
        <v>4237.4070157110691</v>
      </c>
      <c r="J661">
        <v>1850.6772436052561</v>
      </c>
      <c r="K661">
        <v>2034.047962069511</v>
      </c>
      <c r="L661">
        <v>997.02576078660786</v>
      </c>
      <c r="M661">
        <v>3586.8027813583608</v>
      </c>
      <c r="N661">
        <v>1.0048559860877286</v>
      </c>
      <c r="O661">
        <v>18.13883489033979</v>
      </c>
      <c r="P661">
        <f t="shared" si="20"/>
        <v>7.6578206619845242</v>
      </c>
      <c r="Q661">
        <f t="shared" si="21"/>
        <v>0.1666903137324951</v>
      </c>
    </row>
    <row r="662" spans="1:17" x14ac:dyDescent="0.15">
      <c r="A662">
        <v>65004</v>
      </c>
      <c r="B662">
        <v>6</v>
      </c>
      <c r="C662" t="s">
        <v>707</v>
      </c>
      <c r="D662" t="s">
        <v>9</v>
      </c>
      <c r="E662" t="s">
        <v>711</v>
      </c>
      <c r="F662">
        <v>65</v>
      </c>
      <c r="G662">
        <v>124361.886552</v>
      </c>
      <c r="H662">
        <v>365797155.10799998</v>
      </c>
      <c r="I662">
        <v>681.62536293268204</v>
      </c>
      <c r="J662">
        <v>219.22986793518069</v>
      </c>
      <c r="K662">
        <v>306.57413037121302</v>
      </c>
      <c r="L662">
        <v>171.9920329339802</v>
      </c>
      <c r="M662">
        <v>581.13146041333675</v>
      </c>
      <c r="N662">
        <v>0.87406877950985773</v>
      </c>
      <c r="O662">
        <v>17.29280022937801</v>
      </c>
      <c r="P662">
        <f t="shared" si="20"/>
        <v>5.7674827474162091</v>
      </c>
      <c r="Q662">
        <f t="shared" si="21"/>
        <v>0.15950318866887603</v>
      </c>
    </row>
    <row r="663" spans="1:17" x14ac:dyDescent="0.15">
      <c r="A663">
        <v>66001</v>
      </c>
      <c r="B663">
        <v>6</v>
      </c>
      <c r="C663" t="s">
        <v>712</v>
      </c>
      <c r="D663" t="s">
        <v>9</v>
      </c>
      <c r="E663" t="s">
        <v>713</v>
      </c>
      <c r="F663">
        <v>66</v>
      </c>
      <c r="G663">
        <v>61530.7684095</v>
      </c>
      <c r="H663">
        <v>150614973.44400001</v>
      </c>
      <c r="I663">
        <v>281.55312141776079</v>
      </c>
      <c r="J663">
        <v>87.6144052259624</v>
      </c>
      <c r="K663">
        <v>136.2398455962539</v>
      </c>
      <c r="L663">
        <v>67.515275193378329</v>
      </c>
      <c r="M663">
        <v>238.53564366698271</v>
      </c>
      <c r="N663">
        <v>0.87956920478361456</v>
      </c>
      <c r="O663">
        <v>18.033983135381799</v>
      </c>
      <c r="P663">
        <f t="shared" si="20"/>
        <v>4.8864037042900543</v>
      </c>
      <c r="Q663">
        <f t="shared" si="21"/>
        <v>0.16580238968837158</v>
      </c>
    </row>
    <row r="664" spans="1:17" x14ac:dyDescent="0.15">
      <c r="A664">
        <v>66002</v>
      </c>
      <c r="B664">
        <v>6</v>
      </c>
      <c r="C664" t="s">
        <v>712</v>
      </c>
      <c r="D664" t="s">
        <v>9</v>
      </c>
      <c r="E664" t="s">
        <v>714</v>
      </c>
      <c r="F664">
        <v>66</v>
      </c>
      <c r="G664">
        <v>213678.960547</v>
      </c>
      <c r="H664">
        <v>1310411515.74</v>
      </c>
      <c r="I664">
        <v>2671.445913046598</v>
      </c>
      <c r="J664">
        <v>1231.1635880917311</v>
      </c>
      <c r="K664">
        <v>1321.197697103024</v>
      </c>
      <c r="L664">
        <v>731.18973504751921</v>
      </c>
      <c r="M664">
        <v>2357.3993279635911</v>
      </c>
      <c r="N664">
        <v>1.0761791773900078</v>
      </c>
      <c r="O664">
        <v>13.321738975563891</v>
      </c>
      <c r="P664">
        <f t="shared" si="20"/>
        <v>7.2515134706323794</v>
      </c>
      <c r="Q664">
        <f t="shared" si="21"/>
        <v>0.12506083456389216</v>
      </c>
    </row>
    <row r="665" spans="1:17" x14ac:dyDescent="0.15">
      <c r="A665">
        <v>66003</v>
      </c>
      <c r="B665">
        <v>6</v>
      </c>
      <c r="C665" t="s">
        <v>712</v>
      </c>
      <c r="D665" t="s">
        <v>9</v>
      </c>
      <c r="E665" t="s">
        <v>715</v>
      </c>
      <c r="F665">
        <v>66</v>
      </c>
      <c r="G665">
        <v>215431.69654400001</v>
      </c>
      <c r="H665">
        <v>879996549.27100003</v>
      </c>
      <c r="I665">
        <v>1824.8707036375999</v>
      </c>
      <c r="J665">
        <v>865.39758662134409</v>
      </c>
      <c r="K665">
        <v>905.26454438269138</v>
      </c>
      <c r="L665">
        <v>502.87144254520541</v>
      </c>
      <c r="M665">
        <v>1596.6103002727029</v>
      </c>
      <c r="N665">
        <v>1.0994770027871186</v>
      </c>
      <c r="O665">
        <v>14.29656337090584</v>
      </c>
      <c r="P665">
        <f t="shared" si="20"/>
        <v>6.8747526009110773</v>
      </c>
      <c r="Q665">
        <f t="shared" si="21"/>
        <v>0.13362631761442945</v>
      </c>
    </row>
    <row r="666" spans="1:17" x14ac:dyDescent="0.15">
      <c r="A666">
        <v>66004</v>
      </c>
      <c r="B666">
        <v>6</v>
      </c>
      <c r="C666" t="s">
        <v>712</v>
      </c>
      <c r="D666" t="s">
        <v>9</v>
      </c>
      <c r="E666" t="s">
        <v>716</v>
      </c>
      <c r="F666">
        <v>66</v>
      </c>
      <c r="G666">
        <v>291644.99067299999</v>
      </c>
      <c r="H666">
        <v>2419633896.2399998</v>
      </c>
      <c r="I666">
        <v>5171.8636348843575</v>
      </c>
      <c r="J666">
        <v>2493.3728720098729</v>
      </c>
      <c r="K666">
        <v>2558.2616025358438</v>
      </c>
      <c r="L666">
        <v>1350.2685442260699</v>
      </c>
      <c r="M666">
        <v>4395.0871511399746</v>
      </c>
      <c r="N666">
        <v>1.1155603112819867</v>
      </c>
      <c r="O666">
        <v>17.673744729792372</v>
      </c>
      <c r="P666">
        <f t="shared" si="20"/>
        <v>7.9007283251805784</v>
      </c>
      <c r="Q666">
        <f t="shared" si="21"/>
        <v>0.16274573397893022</v>
      </c>
    </row>
    <row r="667" spans="1:17" x14ac:dyDescent="0.15">
      <c r="A667">
        <v>66005</v>
      </c>
      <c r="B667">
        <v>6</v>
      </c>
      <c r="C667" t="s">
        <v>712</v>
      </c>
      <c r="D667" t="s">
        <v>9</v>
      </c>
      <c r="E667" t="s">
        <v>717</v>
      </c>
      <c r="F667">
        <v>66</v>
      </c>
      <c r="G667">
        <v>104162.55432700001</v>
      </c>
      <c r="H667">
        <v>306696262.70700002</v>
      </c>
      <c r="I667">
        <v>567.88049739599228</v>
      </c>
      <c r="J667">
        <v>205.4910554885864</v>
      </c>
      <c r="K667">
        <v>277.94449565559631</v>
      </c>
      <c r="L667">
        <v>135.8108667675406</v>
      </c>
      <c r="M667">
        <v>487.77313560247421</v>
      </c>
      <c r="N667">
        <v>0.90237450543355691</v>
      </c>
      <c r="O667">
        <v>16.423077850438251</v>
      </c>
      <c r="P667">
        <f t="shared" si="20"/>
        <v>5.6231322349505417</v>
      </c>
      <c r="Q667">
        <f t="shared" si="21"/>
        <v>0.15206059297758756</v>
      </c>
    </row>
    <row r="668" spans="1:17" x14ac:dyDescent="0.15">
      <c r="A668">
        <v>66006</v>
      </c>
      <c r="B668">
        <v>6</v>
      </c>
      <c r="C668" t="s">
        <v>712</v>
      </c>
      <c r="D668" t="s">
        <v>9</v>
      </c>
      <c r="E668" t="s">
        <v>718</v>
      </c>
      <c r="F668">
        <v>66</v>
      </c>
      <c r="G668">
        <v>212040.31435500001</v>
      </c>
      <c r="H668">
        <v>785889767.63</v>
      </c>
      <c r="I668">
        <v>1667.9388803839679</v>
      </c>
      <c r="J668">
        <v>821.82805986702442</v>
      </c>
      <c r="K668">
        <v>822.38762046396732</v>
      </c>
      <c r="L668">
        <v>465.79233761876822</v>
      </c>
      <c r="M668">
        <v>1446.9881905913351</v>
      </c>
      <c r="N668">
        <v>1.1315188067875899</v>
      </c>
      <c r="O668">
        <v>15.269695442527265</v>
      </c>
      <c r="P668">
        <f t="shared" si="20"/>
        <v>6.7903773449132077</v>
      </c>
      <c r="Q668">
        <f t="shared" si="21"/>
        <v>0.14210437449873403</v>
      </c>
    </row>
    <row r="669" spans="1:17" x14ac:dyDescent="0.15">
      <c r="A669">
        <v>66007</v>
      </c>
      <c r="B669">
        <v>6</v>
      </c>
      <c r="C669" t="s">
        <v>712</v>
      </c>
      <c r="D669" t="s">
        <v>9</v>
      </c>
      <c r="E669" t="s">
        <v>719</v>
      </c>
      <c r="F669">
        <v>66</v>
      </c>
      <c r="G669">
        <v>64542.426420399999</v>
      </c>
      <c r="H669">
        <v>159104254.13100001</v>
      </c>
      <c r="I669">
        <v>294.20366230607033</v>
      </c>
      <c r="J669">
        <v>90.900705061852932</v>
      </c>
      <c r="K669">
        <v>161.02027966082099</v>
      </c>
      <c r="L669">
        <v>57.536469332873821</v>
      </c>
      <c r="M669">
        <v>265.76815262436872</v>
      </c>
      <c r="N669">
        <v>0.90385013559458138</v>
      </c>
      <c r="O669">
        <v>10.699366873310728</v>
      </c>
      <c r="P669">
        <f t="shared" si="20"/>
        <v>4.9684679621679546</v>
      </c>
      <c r="Q669">
        <f t="shared" si="21"/>
        <v>0.10164793440852549</v>
      </c>
    </row>
    <row r="670" spans="1:17" x14ac:dyDescent="0.15">
      <c r="A670">
        <v>67001</v>
      </c>
      <c r="B670">
        <v>7</v>
      </c>
      <c r="C670" t="s">
        <v>720</v>
      </c>
      <c r="D670" t="s">
        <v>15</v>
      </c>
      <c r="E670" t="s">
        <v>721</v>
      </c>
      <c r="F670">
        <v>67</v>
      </c>
      <c r="G670">
        <v>83752.899833100004</v>
      </c>
      <c r="H670">
        <v>276002194.36900002</v>
      </c>
      <c r="I670">
        <v>555.41601014137268</v>
      </c>
      <c r="J670">
        <v>147.4367058984935</v>
      </c>
      <c r="K670">
        <v>207.72568351775411</v>
      </c>
      <c r="L670">
        <v>128.3499317262322</v>
      </c>
      <c r="M670">
        <v>421.63863825798029</v>
      </c>
      <c r="N670">
        <v>0.8198765968779963</v>
      </c>
      <c r="O670">
        <v>31.727967919662163</v>
      </c>
      <c r="P670">
        <f t="shared" si="20"/>
        <v>5.4218073746368267</v>
      </c>
      <c r="Q670">
        <f t="shared" si="21"/>
        <v>0.27556876103325756</v>
      </c>
    </row>
    <row r="671" spans="1:17" x14ac:dyDescent="0.15">
      <c r="A671">
        <v>67002</v>
      </c>
      <c r="B671">
        <v>7</v>
      </c>
      <c r="C671" t="s">
        <v>720</v>
      </c>
      <c r="D671" t="s">
        <v>15</v>
      </c>
      <c r="E671" t="s">
        <v>59</v>
      </c>
      <c r="F671">
        <v>67</v>
      </c>
      <c r="G671">
        <v>49747.418408500002</v>
      </c>
      <c r="H671">
        <v>59196214.705399998</v>
      </c>
      <c r="I671">
        <v>127.7899552583694</v>
      </c>
      <c r="J671">
        <v>32.229990758001797</v>
      </c>
      <c r="K671">
        <v>51.100957334041603</v>
      </c>
      <c r="L671">
        <v>31.801369655877352</v>
      </c>
      <c r="M671">
        <v>98.388752609491348</v>
      </c>
      <c r="N671">
        <v>0.90175136797190458</v>
      </c>
      <c r="O671">
        <v>29.88268665786681</v>
      </c>
      <c r="P671">
        <f t="shared" si="20"/>
        <v>3.9774411568778829</v>
      </c>
      <c r="Q671">
        <f t="shared" si="21"/>
        <v>0.26146144672607008</v>
      </c>
    </row>
    <row r="672" spans="1:17" x14ac:dyDescent="0.15">
      <c r="A672">
        <v>67003</v>
      </c>
      <c r="B672">
        <v>7</v>
      </c>
      <c r="C672" t="s">
        <v>720</v>
      </c>
      <c r="D672" t="s">
        <v>15</v>
      </c>
      <c r="E672" t="s">
        <v>722</v>
      </c>
      <c r="F672">
        <v>67</v>
      </c>
      <c r="G672">
        <v>86048.930045800022</v>
      </c>
      <c r="H672">
        <v>232482280.40000001</v>
      </c>
      <c r="I672">
        <v>434.81639862060553</v>
      </c>
      <c r="J672">
        <v>143.56816690415141</v>
      </c>
      <c r="K672">
        <v>181.95680446177721</v>
      </c>
      <c r="L672">
        <v>100.5912472046912</v>
      </c>
      <c r="M672">
        <v>379.11051611602312</v>
      </c>
      <c r="N672">
        <v>0.86590119180395264</v>
      </c>
      <c r="O672">
        <v>14.693837320918357</v>
      </c>
      <c r="P672">
        <f t="shared" si="20"/>
        <v>5.3048295346363359</v>
      </c>
      <c r="Q672">
        <f t="shared" si="21"/>
        <v>0.13709610802828109</v>
      </c>
    </row>
    <row r="673" spans="1:17" x14ac:dyDescent="0.15">
      <c r="A673">
        <v>67004</v>
      </c>
      <c r="B673">
        <v>7</v>
      </c>
      <c r="C673" t="s">
        <v>720</v>
      </c>
      <c r="D673" t="s">
        <v>9</v>
      </c>
      <c r="E673" t="s">
        <v>723</v>
      </c>
      <c r="F673">
        <v>67</v>
      </c>
      <c r="G673">
        <v>74207.611832399998</v>
      </c>
      <c r="H673">
        <v>127520795.307</v>
      </c>
      <c r="I673">
        <v>246.60769703984261</v>
      </c>
      <c r="J673">
        <v>64.454944297671318</v>
      </c>
      <c r="K673">
        <v>105.5782429054379</v>
      </c>
      <c r="L673">
        <v>60.47486986592412</v>
      </c>
      <c r="M673">
        <v>202.8893514871597</v>
      </c>
      <c r="N673">
        <v>0.84966026033795161</v>
      </c>
      <c r="O673">
        <v>21.54787584081253</v>
      </c>
      <c r="P673">
        <f t="shared" si="20"/>
        <v>4.6853607486294502</v>
      </c>
      <c r="Q673">
        <f t="shared" si="21"/>
        <v>0.19513803902127957</v>
      </c>
    </row>
    <row r="674" spans="1:17" x14ac:dyDescent="0.15">
      <c r="A674">
        <v>67005</v>
      </c>
      <c r="B674">
        <v>7</v>
      </c>
      <c r="C674" t="s">
        <v>720</v>
      </c>
      <c r="D674" t="s">
        <v>9</v>
      </c>
      <c r="E674" t="s">
        <v>724</v>
      </c>
      <c r="F674">
        <v>67</v>
      </c>
      <c r="G674">
        <v>99916.846123800002</v>
      </c>
      <c r="H674">
        <v>314661862.35399997</v>
      </c>
      <c r="I674">
        <v>581.03339558839798</v>
      </c>
      <c r="J674">
        <v>165.48914991691711</v>
      </c>
      <c r="K674">
        <v>244.4477322101593</v>
      </c>
      <c r="L674">
        <v>117.9271833437961</v>
      </c>
      <c r="M674">
        <v>490.55671146512032</v>
      </c>
      <c r="N674">
        <v>0.80913903047952784</v>
      </c>
      <c r="O674">
        <v>18.443674708486942</v>
      </c>
      <c r="P674">
        <f t="shared" si="20"/>
        <v>5.5397140874627162</v>
      </c>
      <c r="Q674">
        <f t="shared" si="21"/>
        <v>0.1692673426715281</v>
      </c>
    </row>
    <row r="675" spans="1:17" x14ac:dyDescent="0.15">
      <c r="A675">
        <v>67006</v>
      </c>
      <c r="B675">
        <v>7</v>
      </c>
      <c r="C675" t="s">
        <v>720</v>
      </c>
      <c r="D675" t="s">
        <v>9</v>
      </c>
      <c r="E675" t="s">
        <v>725</v>
      </c>
      <c r="F675">
        <v>67</v>
      </c>
      <c r="G675">
        <v>178358.396435</v>
      </c>
      <c r="H675">
        <v>830332270.01699996</v>
      </c>
      <c r="I675">
        <v>1658.0167084336281</v>
      </c>
      <c r="J675">
        <v>620.73592798039317</v>
      </c>
      <c r="K675">
        <v>782.87651287019253</v>
      </c>
      <c r="L675">
        <v>359.91762109310372</v>
      </c>
      <c r="M675">
        <v>1449.3341201990841</v>
      </c>
      <c r="N675">
        <v>0.96734292347718664</v>
      </c>
      <c r="O675">
        <v>14.398514830098588</v>
      </c>
      <c r="P675">
        <f t="shared" si="20"/>
        <v>6.6886237257494976</v>
      </c>
      <c r="Q675">
        <f t="shared" si="21"/>
        <v>0.13451791061895335</v>
      </c>
    </row>
    <row r="676" spans="1:17" x14ac:dyDescent="0.15">
      <c r="A676">
        <v>67007</v>
      </c>
      <c r="B676">
        <v>7</v>
      </c>
      <c r="C676" t="s">
        <v>720</v>
      </c>
      <c r="D676" t="s">
        <v>9</v>
      </c>
      <c r="E676" t="s">
        <v>726</v>
      </c>
      <c r="F676">
        <v>67</v>
      </c>
      <c r="G676">
        <v>70643.708533700003</v>
      </c>
      <c r="H676">
        <v>171722991.86399999</v>
      </c>
      <c r="I676">
        <v>311.82009369134897</v>
      </c>
      <c r="J676">
        <v>87.162365458905697</v>
      </c>
      <c r="K676">
        <v>125.7679165750742</v>
      </c>
      <c r="L676">
        <v>54.173369903117418</v>
      </c>
      <c r="M676">
        <v>261.02382245659828</v>
      </c>
      <c r="N676">
        <v>0.76886541030562516</v>
      </c>
      <c r="O676">
        <v>19.460396662912576</v>
      </c>
      <c r="P676">
        <f t="shared" si="20"/>
        <v>4.8830433222230729</v>
      </c>
      <c r="Q676">
        <f t="shared" si="21"/>
        <v>0.17781472177692592</v>
      </c>
    </row>
    <row r="677" spans="1:17" x14ac:dyDescent="0.15">
      <c r="A677">
        <v>67008</v>
      </c>
      <c r="B677">
        <v>7</v>
      </c>
      <c r="C677" t="s">
        <v>720</v>
      </c>
      <c r="D677" t="s">
        <v>9</v>
      </c>
      <c r="E677" t="s">
        <v>727</v>
      </c>
      <c r="F677">
        <v>67</v>
      </c>
      <c r="G677">
        <v>49222.285730199997</v>
      </c>
      <c r="H677">
        <v>110546979.608</v>
      </c>
      <c r="I677">
        <v>206.37883114814761</v>
      </c>
      <c r="J677">
        <v>56.238078571856022</v>
      </c>
      <c r="K677">
        <v>82.907580710947514</v>
      </c>
      <c r="L677">
        <v>36.818535888567567</v>
      </c>
      <c r="M677">
        <v>168.23636990785599</v>
      </c>
      <c r="N677">
        <v>0.77840336818736156</v>
      </c>
      <c r="O677">
        <v>22.671947368563924</v>
      </c>
      <c r="P677">
        <f t="shared" si="20"/>
        <v>4.4549301643738852</v>
      </c>
      <c r="Q677">
        <f t="shared" si="21"/>
        <v>0.20434351178638899</v>
      </c>
    </row>
    <row r="678" spans="1:17" x14ac:dyDescent="0.15">
      <c r="A678">
        <v>67009</v>
      </c>
      <c r="B678">
        <v>7</v>
      </c>
      <c r="C678" t="s">
        <v>720</v>
      </c>
      <c r="D678" t="s">
        <v>15</v>
      </c>
      <c r="E678" t="s">
        <v>607</v>
      </c>
      <c r="F678">
        <v>67</v>
      </c>
      <c r="G678">
        <v>73613.588970700002</v>
      </c>
      <c r="H678">
        <v>170322639.949</v>
      </c>
      <c r="I678">
        <v>327.2453271150589</v>
      </c>
      <c r="J678">
        <v>85.919610317796469</v>
      </c>
      <c r="K678">
        <v>135.97909606806931</v>
      </c>
      <c r="L678">
        <v>66.632677890360355</v>
      </c>
      <c r="M678">
        <v>271.49533489346499</v>
      </c>
      <c r="N678">
        <v>0.82200862923651985</v>
      </c>
      <c r="O678">
        <v>20.534419953650495</v>
      </c>
      <c r="P678">
        <f t="shared" si="20"/>
        <v>4.9416901342741051</v>
      </c>
      <c r="Q678">
        <f t="shared" si="21"/>
        <v>0.18676516892337425</v>
      </c>
    </row>
    <row r="679" spans="1:17" x14ac:dyDescent="0.15">
      <c r="A679">
        <v>67099</v>
      </c>
      <c r="B679">
        <v>7</v>
      </c>
      <c r="C679" t="s">
        <v>720</v>
      </c>
      <c r="D679" t="s">
        <v>342</v>
      </c>
      <c r="E679" t="s">
        <v>728</v>
      </c>
      <c r="F679">
        <v>67</v>
      </c>
      <c r="G679">
        <v>16729.8129629</v>
      </c>
      <c r="H679">
        <v>7561568.6884199996</v>
      </c>
      <c r="I679">
        <v>12.95821323990822</v>
      </c>
      <c r="J679">
        <v>3.5125614330172539</v>
      </c>
      <c r="K679">
        <v>5.471041165292263</v>
      </c>
      <c r="L679">
        <v>2.2531037330627441</v>
      </c>
      <c r="M679">
        <v>11.2177020907402</v>
      </c>
      <c r="N679">
        <v>0.74238591710803925</v>
      </c>
      <c r="O679">
        <v>15.515754787290595</v>
      </c>
      <c r="P679">
        <f t="shared" si="20"/>
        <v>1.7251926000321356</v>
      </c>
      <c r="Q679">
        <f t="shared" si="21"/>
        <v>0.14423673975619655</v>
      </c>
    </row>
    <row r="680" spans="1:17" x14ac:dyDescent="0.15">
      <c r="A680">
        <v>68001</v>
      </c>
      <c r="B680">
        <v>7</v>
      </c>
      <c r="C680" t="s">
        <v>729</v>
      </c>
      <c r="D680" t="s">
        <v>9</v>
      </c>
      <c r="E680" t="s">
        <v>730</v>
      </c>
      <c r="F680">
        <v>68</v>
      </c>
      <c r="G680">
        <v>56003.179478899998</v>
      </c>
      <c r="H680">
        <v>86147794.256300002</v>
      </c>
      <c r="I680">
        <v>168.25666126608851</v>
      </c>
      <c r="J680">
        <v>45.072443321347237</v>
      </c>
      <c r="K680">
        <v>66.446873366832733</v>
      </c>
      <c r="L680">
        <v>36.298928510397673</v>
      </c>
      <c r="M680">
        <v>131.94577983021739</v>
      </c>
      <c r="N680">
        <v>0.81187228136237466</v>
      </c>
      <c r="O680">
        <v>27.519547410000179</v>
      </c>
      <c r="P680">
        <f t="shared" si="20"/>
        <v>4.2476521189666583</v>
      </c>
      <c r="Q680">
        <f t="shared" si="21"/>
        <v>0.24309947987875891</v>
      </c>
    </row>
    <row r="681" spans="1:17" x14ac:dyDescent="0.15">
      <c r="A681">
        <v>68002</v>
      </c>
      <c r="B681">
        <v>7</v>
      </c>
      <c r="C681" t="s">
        <v>729</v>
      </c>
      <c r="D681" t="s">
        <v>15</v>
      </c>
      <c r="E681" t="s">
        <v>731</v>
      </c>
      <c r="F681">
        <v>68</v>
      </c>
      <c r="G681">
        <v>133043.926328</v>
      </c>
      <c r="H681">
        <v>447584934.40700001</v>
      </c>
      <c r="I681">
        <v>850.34970456361771</v>
      </c>
      <c r="J681">
        <v>245.0191177800298</v>
      </c>
      <c r="K681">
        <v>365.37685450911522</v>
      </c>
      <c r="L681">
        <v>193.5086911469698</v>
      </c>
      <c r="M681">
        <v>689.96427084505558</v>
      </c>
      <c r="N681">
        <v>0.83440528235181755</v>
      </c>
      <c r="O681">
        <v>23.245469438892101</v>
      </c>
      <c r="P681">
        <f t="shared" si="20"/>
        <v>5.9228302726664221</v>
      </c>
      <c r="Q681">
        <f t="shared" si="21"/>
        <v>0.20900786714258057</v>
      </c>
    </row>
    <row r="682" spans="1:17" x14ac:dyDescent="0.15">
      <c r="A682">
        <v>68003</v>
      </c>
      <c r="B682">
        <v>7</v>
      </c>
      <c r="C682" t="s">
        <v>729</v>
      </c>
      <c r="D682" t="s">
        <v>9</v>
      </c>
      <c r="E682" t="s">
        <v>732</v>
      </c>
      <c r="F682">
        <v>68</v>
      </c>
      <c r="G682">
        <v>55226.4388922</v>
      </c>
      <c r="H682">
        <v>116336441.70900001</v>
      </c>
      <c r="I682">
        <v>221.3327523171902</v>
      </c>
      <c r="J682">
        <v>60.135977521538727</v>
      </c>
      <c r="K682">
        <v>97.57294387370348</v>
      </c>
      <c r="L682">
        <v>51.458006903529167</v>
      </c>
      <c r="M682">
        <v>177.23458033800131</v>
      </c>
      <c r="N682">
        <v>0.83035354820999296</v>
      </c>
      <c r="O682">
        <v>24.881246027208658</v>
      </c>
      <c r="P682">
        <f t="shared" si="20"/>
        <v>4.5705826455503242</v>
      </c>
      <c r="Q682">
        <f t="shared" si="21"/>
        <v>0.22219306796566052</v>
      </c>
    </row>
    <row r="683" spans="1:17" x14ac:dyDescent="0.15">
      <c r="A683">
        <v>68004</v>
      </c>
      <c r="B683">
        <v>7</v>
      </c>
      <c r="C683" t="s">
        <v>729</v>
      </c>
      <c r="D683" t="s">
        <v>9</v>
      </c>
      <c r="E683" t="s">
        <v>733</v>
      </c>
      <c r="F683">
        <v>68</v>
      </c>
      <c r="G683">
        <v>42084.554150800002</v>
      </c>
      <c r="H683">
        <v>61834197.019000001</v>
      </c>
      <c r="I683">
        <v>118.3014486730099</v>
      </c>
      <c r="J683">
        <v>34.538672611117363</v>
      </c>
      <c r="K683">
        <v>48.249444112181664</v>
      </c>
      <c r="L683">
        <v>31.240381225943569</v>
      </c>
      <c r="M683">
        <v>96.601643398404121</v>
      </c>
      <c r="N683">
        <v>0.85159245006014095</v>
      </c>
      <c r="O683">
        <v>22.463184384049789</v>
      </c>
      <c r="P683">
        <f t="shared" si="20"/>
        <v>3.9638093496479709</v>
      </c>
      <c r="Q683">
        <f t="shared" si="21"/>
        <v>0.20264026318639417</v>
      </c>
    </row>
    <row r="684" spans="1:17" x14ac:dyDescent="0.15">
      <c r="A684">
        <v>68005</v>
      </c>
      <c r="B684">
        <v>7</v>
      </c>
      <c r="C684" t="s">
        <v>729</v>
      </c>
      <c r="D684" t="s">
        <v>15</v>
      </c>
      <c r="E684" t="s">
        <v>734</v>
      </c>
      <c r="F684">
        <v>68</v>
      </c>
      <c r="G684">
        <v>78262.497763699997</v>
      </c>
      <c r="H684">
        <v>166786109.48500001</v>
      </c>
      <c r="I684">
        <v>339.81578722596169</v>
      </c>
      <c r="J684">
        <v>83.4304592423141</v>
      </c>
      <c r="K684">
        <v>136.7906787246466</v>
      </c>
      <c r="L684">
        <v>75.485364265739918</v>
      </c>
      <c r="M684">
        <v>265.00210151076323</v>
      </c>
      <c r="N684">
        <v>0.84046058373028254</v>
      </c>
      <c r="O684">
        <v>28.231355634045741</v>
      </c>
      <c r="P684">
        <f t="shared" si="20"/>
        <v>4.942906986538814</v>
      </c>
      <c r="Q684">
        <f t="shared" si="21"/>
        <v>0.24866591232165991</v>
      </c>
    </row>
    <row r="685" spans="1:17" x14ac:dyDescent="0.15">
      <c r="A685">
        <v>68006</v>
      </c>
      <c r="B685">
        <v>7</v>
      </c>
      <c r="C685" t="s">
        <v>729</v>
      </c>
      <c r="D685" t="s">
        <v>9</v>
      </c>
      <c r="E685" t="s">
        <v>735</v>
      </c>
      <c r="F685">
        <v>68</v>
      </c>
      <c r="G685">
        <v>203397.20248800001</v>
      </c>
      <c r="H685">
        <v>1467275077.6900001</v>
      </c>
      <c r="I685">
        <v>3060.5351102948189</v>
      </c>
      <c r="J685">
        <v>1307.217935785651</v>
      </c>
      <c r="K685">
        <v>1483.235760904849</v>
      </c>
      <c r="L685">
        <v>783.0380680175731</v>
      </c>
      <c r="M685">
        <v>2655.2869463413949</v>
      </c>
      <c r="N685">
        <v>1.0612833963035286</v>
      </c>
      <c r="O685">
        <v>15.261934854603865</v>
      </c>
      <c r="P685">
        <f t="shared" si="20"/>
        <v>7.3506411979051114</v>
      </c>
      <c r="Q685">
        <f t="shared" si="21"/>
        <v>0.14203704674925088</v>
      </c>
    </row>
    <row r="686" spans="1:17" x14ac:dyDescent="0.15">
      <c r="A686">
        <v>68007</v>
      </c>
      <c r="B686">
        <v>7</v>
      </c>
      <c r="C686" t="s">
        <v>729</v>
      </c>
      <c r="D686" t="s">
        <v>9</v>
      </c>
      <c r="E686" t="s">
        <v>736</v>
      </c>
      <c r="F686">
        <v>68</v>
      </c>
      <c r="G686">
        <v>62279.588045600001</v>
      </c>
      <c r="H686">
        <v>113909289.40700001</v>
      </c>
      <c r="I686">
        <v>235.11994814872739</v>
      </c>
      <c r="J686">
        <v>65.65876629948616</v>
      </c>
      <c r="K686">
        <v>90.289552263915539</v>
      </c>
      <c r="L686">
        <v>54.139626767486327</v>
      </c>
      <c r="M686">
        <v>173.13522510230541</v>
      </c>
      <c r="N686">
        <v>0.84107093554049384</v>
      </c>
      <c r="O686">
        <v>35.801335637964641</v>
      </c>
      <c r="P686">
        <f t="shared" si="20"/>
        <v>4.5623231487886997</v>
      </c>
      <c r="Q686">
        <f t="shared" si="21"/>
        <v>0.30602286441924686</v>
      </c>
    </row>
    <row r="687" spans="1:17" x14ac:dyDescent="0.15">
      <c r="A687">
        <v>68008</v>
      </c>
      <c r="B687">
        <v>7</v>
      </c>
      <c r="C687" t="s">
        <v>729</v>
      </c>
      <c r="D687" t="s">
        <v>9</v>
      </c>
      <c r="E687" t="s">
        <v>737</v>
      </c>
      <c r="F687">
        <v>68</v>
      </c>
      <c r="G687">
        <v>68127.577719399997</v>
      </c>
      <c r="H687">
        <v>113516433.5</v>
      </c>
      <c r="I687">
        <v>212.08088690042501</v>
      </c>
      <c r="J687">
        <v>66.960852716118097</v>
      </c>
      <c r="K687">
        <v>94.738154754042625</v>
      </c>
      <c r="L687">
        <v>52.267455607652657</v>
      </c>
      <c r="M687">
        <v>183.08015251159671</v>
      </c>
      <c r="N687">
        <v>0.87442540993284923</v>
      </c>
      <c r="O687">
        <v>15.84045784918785</v>
      </c>
      <c r="P687">
        <f t="shared" si="20"/>
        <v>4.597759332294836</v>
      </c>
      <c r="Q687">
        <f t="shared" si="21"/>
        <v>0.14704369506888515</v>
      </c>
    </row>
    <row r="688" spans="1:17" x14ac:dyDescent="0.15">
      <c r="A688">
        <v>68009</v>
      </c>
      <c r="B688">
        <v>7</v>
      </c>
      <c r="C688" t="s">
        <v>729</v>
      </c>
      <c r="D688" t="s">
        <v>9</v>
      </c>
      <c r="E688" t="s">
        <v>738</v>
      </c>
      <c r="F688">
        <v>68</v>
      </c>
      <c r="G688">
        <v>48054.418696499997</v>
      </c>
      <c r="H688">
        <v>109235177.04099999</v>
      </c>
      <c r="I688">
        <v>204.49647322297099</v>
      </c>
      <c r="J688">
        <v>58.45040138438344</v>
      </c>
      <c r="K688">
        <v>92.145544864237309</v>
      </c>
      <c r="L688">
        <v>45.150742016732693</v>
      </c>
      <c r="M688">
        <v>171.94639188051221</v>
      </c>
      <c r="N688">
        <v>0.84151710581257377</v>
      </c>
      <c r="O688">
        <v>18.930366020752711</v>
      </c>
      <c r="P688">
        <f t="shared" si="20"/>
        <v>4.5209542077169838</v>
      </c>
      <c r="Q688">
        <f t="shared" si="21"/>
        <v>0.17336797636133294</v>
      </c>
    </row>
    <row r="689" spans="1:17" x14ac:dyDescent="0.15">
      <c r="A689">
        <v>68010</v>
      </c>
      <c r="B689">
        <v>7</v>
      </c>
      <c r="C689" t="s">
        <v>729</v>
      </c>
      <c r="D689" t="s">
        <v>9</v>
      </c>
      <c r="E689" t="s">
        <v>739</v>
      </c>
      <c r="F689">
        <v>68</v>
      </c>
      <c r="G689">
        <v>87790.228524999999</v>
      </c>
      <c r="H689">
        <v>270800653.28899997</v>
      </c>
      <c r="I689">
        <v>505.94227755069733</v>
      </c>
      <c r="J689">
        <v>164.0658909454942</v>
      </c>
      <c r="K689">
        <v>228.8518268764019</v>
      </c>
      <c r="L689">
        <v>125.406005974859</v>
      </c>
      <c r="M689">
        <v>422.71463243663311</v>
      </c>
      <c r="N689">
        <v>0.86875561857406858</v>
      </c>
      <c r="O689">
        <v>19.688848865798473</v>
      </c>
      <c r="P689">
        <f t="shared" si="20"/>
        <v>5.4606895387754655</v>
      </c>
      <c r="Q689">
        <f t="shared" si="21"/>
        <v>0.17972526322038007</v>
      </c>
    </row>
    <row r="690" spans="1:17" x14ac:dyDescent="0.15">
      <c r="A690">
        <v>68011</v>
      </c>
      <c r="B690">
        <v>7</v>
      </c>
      <c r="C690" t="s">
        <v>729</v>
      </c>
      <c r="D690" t="s">
        <v>9</v>
      </c>
      <c r="E690" t="s">
        <v>740</v>
      </c>
      <c r="F690">
        <v>68</v>
      </c>
      <c r="G690">
        <v>130935.113451</v>
      </c>
      <c r="H690">
        <v>335255837.00800002</v>
      </c>
      <c r="I690">
        <v>637.45323914289474</v>
      </c>
      <c r="J690">
        <v>187.96367178857329</v>
      </c>
      <c r="K690">
        <v>277.14469382911921</v>
      </c>
      <c r="L690">
        <v>160.70522149279711</v>
      </c>
      <c r="M690">
        <v>528.84121644496918</v>
      </c>
      <c r="N690">
        <v>0.86102513073314957</v>
      </c>
      <c r="O690">
        <v>20.537737854104581</v>
      </c>
      <c r="P690">
        <f t="shared" si="20"/>
        <v>5.6652623457844964</v>
      </c>
      <c r="Q690">
        <f t="shared" si="21"/>
        <v>0.18679269512535779</v>
      </c>
    </row>
    <row r="691" spans="1:17" x14ac:dyDescent="0.15">
      <c r="A691">
        <v>68012</v>
      </c>
      <c r="B691">
        <v>7</v>
      </c>
      <c r="C691" t="s">
        <v>729</v>
      </c>
      <c r="D691" t="s">
        <v>9</v>
      </c>
      <c r="E691" t="s">
        <v>741</v>
      </c>
      <c r="F691">
        <v>68</v>
      </c>
      <c r="G691">
        <v>61591.0817914</v>
      </c>
      <c r="H691">
        <v>105506583.509</v>
      </c>
      <c r="I691">
        <v>208.41234081983569</v>
      </c>
      <c r="J691">
        <v>67.850539319217205</v>
      </c>
      <c r="K691">
        <v>86.420879334211349</v>
      </c>
      <c r="L691">
        <v>52.491983506828547</v>
      </c>
      <c r="M691">
        <v>163.84179766476149</v>
      </c>
      <c r="N691">
        <v>0.87815657445064776</v>
      </c>
      <c r="O691">
        <v>27.203402178405344</v>
      </c>
      <c r="P691">
        <f t="shared" si="20"/>
        <v>4.5288429834613746</v>
      </c>
      <c r="Q691">
        <f t="shared" si="21"/>
        <v>0.24061721124582025</v>
      </c>
    </row>
    <row r="692" spans="1:17" x14ac:dyDescent="0.15">
      <c r="A692">
        <v>68099</v>
      </c>
      <c r="B692">
        <v>7</v>
      </c>
      <c r="C692" t="s">
        <v>729</v>
      </c>
      <c r="D692" t="s">
        <v>342</v>
      </c>
      <c r="E692" t="s">
        <v>728</v>
      </c>
      <c r="F692">
        <v>68</v>
      </c>
      <c r="G692">
        <v>64500.978409700001</v>
      </c>
      <c r="H692">
        <v>70110823.099600002</v>
      </c>
      <c r="I692">
        <v>127.175240278244</v>
      </c>
      <c r="J692">
        <v>34.377426229417317</v>
      </c>
      <c r="K692">
        <v>52.459254667162902</v>
      </c>
      <c r="L692">
        <v>26.44959119707346</v>
      </c>
      <c r="M692">
        <v>108.2761489897966</v>
      </c>
      <c r="N692">
        <v>0.79004357418788573</v>
      </c>
      <c r="O692">
        <v>17.45452850399063</v>
      </c>
      <c r="P692">
        <f t="shared" si="20"/>
        <v>4.0144099994246041</v>
      </c>
      <c r="Q692">
        <f t="shared" si="21"/>
        <v>0.1608810812402055</v>
      </c>
    </row>
    <row r="693" spans="1:17" x14ac:dyDescent="0.15">
      <c r="A693">
        <v>69001</v>
      </c>
      <c r="B693">
        <v>7</v>
      </c>
      <c r="C693" t="s">
        <v>742</v>
      </c>
      <c r="D693" t="s">
        <v>9</v>
      </c>
      <c r="E693" t="s">
        <v>743</v>
      </c>
      <c r="F693">
        <v>69</v>
      </c>
      <c r="G693">
        <v>38661.135483400001</v>
      </c>
      <c r="H693">
        <v>58262639.486599997</v>
      </c>
      <c r="I693">
        <v>136.62516155838969</v>
      </c>
      <c r="J693">
        <v>40.229206793010228</v>
      </c>
      <c r="K693">
        <v>56.017857059836388</v>
      </c>
      <c r="L693">
        <v>36.912238802760839</v>
      </c>
      <c r="M693">
        <v>98.726035892963409</v>
      </c>
      <c r="N693">
        <v>0.99500014328179764</v>
      </c>
      <c r="O693">
        <v>38.388177265129613</v>
      </c>
      <c r="P693">
        <f t="shared" si="20"/>
        <v>4.0599486579802315</v>
      </c>
      <c r="Q693">
        <f t="shared" si="21"/>
        <v>0.32489242916170546</v>
      </c>
    </row>
    <row r="694" spans="1:17" x14ac:dyDescent="0.15">
      <c r="A694">
        <v>69002</v>
      </c>
      <c r="B694">
        <v>7</v>
      </c>
      <c r="C694" t="s">
        <v>742</v>
      </c>
      <c r="D694" t="s">
        <v>9</v>
      </c>
      <c r="E694" t="s">
        <v>744</v>
      </c>
      <c r="F694">
        <v>69</v>
      </c>
      <c r="G694">
        <v>82986.859723799993</v>
      </c>
      <c r="H694">
        <v>182163057.77599999</v>
      </c>
      <c r="I694">
        <v>416.40445163846022</v>
      </c>
      <c r="J694">
        <v>178.94187366217369</v>
      </c>
      <c r="K694">
        <v>161.59378594905141</v>
      </c>
      <c r="L694">
        <v>131.30175164714461</v>
      </c>
      <c r="M694">
        <v>325.61000663042068</v>
      </c>
      <c r="N694">
        <v>1.0944142951165565</v>
      </c>
      <c r="O694">
        <v>27.884414839588935</v>
      </c>
      <c r="P694">
        <f t="shared" si="20"/>
        <v>5.2951215376836211</v>
      </c>
      <c r="Q694">
        <f t="shared" si="21"/>
        <v>0.24595666090751589</v>
      </c>
    </row>
    <row r="695" spans="1:17" x14ac:dyDescent="0.15">
      <c r="A695">
        <v>69003</v>
      </c>
      <c r="B695">
        <v>7</v>
      </c>
      <c r="C695" t="s">
        <v>742</v>
      </c>
      <c r="D695" t="s">
        <v>9</v>
      </c>
      <c r="E695" t="s">
        <v>745</v>
      </c>
      <c r="F695">
        <v>69</v>
      </c>
      <c r="G695">
        <v>70900.484775300021</v>
      </c>
      <c r="H695">
        <v>227884081.303</v>
      </c>
      <c r="I695">
        <v>494.20077669620508</v>
      </c>
      <c r="J695">
        <v>168.43992837518451</v>
      </c>
      <c r="K695">
        <v>179.29462081193921</v>
      </c>
      <c r="L695">
        <v>169.55394521355629</v>
      </c>
      <c r="M695">
        <v>362.94379083812242</v>
      </c>
      <c r="N695">
        <v>0.96565793473352035</v>
      </c>
      <c r="O695">
        <v>36.164549214350643</v>
      </c>
      <c r="P695">
        <f t="shared" si="20"/>
        <v>5.3938914720195577</v>
      </c>
      <c r="Q695">
        <f t="shared" si="21"/>
        <v>0.30869388907754214</v>
      </c>
    </row>
    <row r="696" spans="1:17" x14ac:dyDescent="0.15">
      <c r="A696">
        <v>69004</v>
      </c>
      <c r="B696">
        <v>7</v>
      </c>
      <c r="C696" t="s">
        <v>742</v>
      </c>
      <c r="D696" t="s">
        <v>15</v>
      </c>
      <c r="E696" t="s">
        <v>746</v>
      </c>
      <c r="F696">
        <v>69</v>
      </c>
      <c r="G696">
        <v>61668.113770199998</v>
      </c>
      <c r="H696">
        <v>120781062.97499999</v>
      </c>
      <c r="I696">
        <v>288.29478618502623</v>
      </c>
      <c r="J696">
        <v>94.990351684391499</v>
      </c>
      <c r="K696">
        <v>93.971764959394932</v>
      </c>
      <c r="L696">
        <v>73.540834698826075</v>
      </c>
      <c r="M696">
        <v>186.21310769021511</v>
      </c>
      <c r="N696">
        <v>0.92877982686264648</v>
      </c>
      <c r="O696">
        <v>54.819813578663116</v>
      </c>
      <c r="P696">
        <f t="shared" si="20"/>
        <v>4.7200959413549306</v>
      </c>
      <c r="Q696">
        <f t="shared" si="21"/>
        <v>0.43709176167111963</v>
      </c>
    </row>
    <row r="697" spans="1:17" x14ac:dyDescent="0.15">
      <c r="A697">
        <v>69005</v>
      </c>
      <c r="B697">
        <v>7</v>
      </c>
      <c r="C697" t="s">
        <v>742</v>
      </c>
      <c r="D697" t="s">
        <v>15</v>
      </c>
      <c r="E697" t="s">
        <v>747</v>
      </c>
      <c r="F697">
        <v>69</v>
      </c>
      <c r="G697">
        <v>82566.300415299993</v>
      </c>
      <c r="H697">
        <v>220139680.88100001</v>
      </c>
      <c r="I697">
        <v>580.73671841621399</v>
      </c>
      <c r="J697">
        <v>274.17086454480892</v>
      </c>
      <c r="K697">
        <v>187.50774908810851</v>
      </c>
      <c r="L697">
        <v>221.69626510515809</v>
      </c>
      <c r="M697">
        <v>399.24473103880882</v>
      </c>
      <c r="N697">
        <v>1.2294689506274332</v>
      </c>
      <c r="O697">
        <v>45.458830954431093</v>
      </c>
      <c r="P697">
        <f t="shared" si="20"/>
        <v>5.6008445866729559</v>
      </c>
      <c r="Q697">
        <f t="shared" si="21"/>
        <v>0.37472291181910489</v>
      </c>
    </row>
    <row r="698" spans="1:17" x14ac:dyDescent="0.15">
      <c r="A698">
        <v>69006</v>
      </c>
      <c r="B698">
        <v>7</v>
      </c>
      <c r="C698" t="s">
        <v>742</v>
      </c>
      <c r="D698" t="s">
        <v>9</v>
      </c>
      <c r="E698" t="s">
        <v>748</v>
      </c>
      <c r="F698">
        <v>69</v>
      </c>
      <c r="G698">
        <v>60082.474999600003</v>
      </c>
      <c r="H698">
        <v>134781972.66</v>
      </c>
      <c r="I698">
        <v>267.58293172717089</v>
      </c>
      <c r="J698">
        <v>68.954677283763885</v>
      </c>
      <c r="K698">
        <v>109.09602683037519</v>
      </c>
      <c r="L698">
        <v>52.075059058144689</v>
      </c>
      <c r="M698">
        <v>212.42533457279211</v>
      </c>
      <c r="N698">
        <v>0.82086478074751879</v>
      </c>
      <c r="O698">
        <v>25.965639769524685</v>
      </c>
      <c r="P698">
        <f t="shared" si="20"/>
        <v>4.7062615717914689</v>
      </c>
      <c r="Q698">
        <f t="shared" si="21"/>
        <v>0.23083898353204635</v>
      </c>
    </row>
    <row r="699" spans="1:17" x14ac:dyDescent="0.15">
      <c r="A699">
        <v>69007</v>
      </c>
      <c r="B699">
        <v>7</v>
      </c>
      <c r="C699" t="s">
        <v>742</v>
      </c>
      <c r="D699" t="s">
        <v>15</v>
      </c>
      <c r="E699" t="s">
        <v>749</v>
      </c>
      <c r="F699">
        <v>69</v>
      </c>
      <c r="G699">
        <v>63634.8245408</v>
      </c>
      <c r="H699">
        <v>147750995.748</v>
      </c>
      <c r="I699">
        <v>310.0654599070549</v>
      </c>
      <c r="J699">
        <v>95.300158981233835</v>
      </c>
      <c r="K699">
        <v>114.206393301487</v>
      </c>
      <c r="L699">
        <v>61.08243378251791</v>
      </c>
      <c r="M699">
        <v>221.89855854213241</v>
      </c>
      <c r="N699">
        <v>0.83330664222281148</v>
      </c>
      <c r="O699">
        <v>39.732976159997015</v>
      </c>
      <c r="P699">
        <f t="shared" si="20"/>
        <v>4.8131748090351341</v>
      </c>
      <c r="Q699">
        <f t="shared" si="21"/>
        <v>0.33456310224047314</v>
      </c>
    </row>
    <row r="700" spans="1:17" x14ac:dyDescent="0.15">
      <c r="A700">
        <v>69008</v>
      </c>
      <c r="B700">
        <v>7</v>
      </c>
      <c r="C700" t="s">
        <v>742</v>
      </c>
      <c r="D700" t="s">
        <v>9</v>
      </c>
      <c r="E700" t="s">
        <v>750</v>
      </c>
      <c r="F700">
        <v>69</v>
      </c>
      <c r="G700">
        <v>64824.599261099997</v>
      </c>
      <c r="H700">
        <v>173331007.87099999</v>
      </c>
      <c r="I700">
        <v>309.67406329512602</v>
      </c>
      <c r="J700">
        <v>91.376939263194799</v>
      </c>
      <c r="K700">
        <v>132.8136989027262</v>
      </c>
      <c r="L700">
        <v>68.836858127266169</v>
      </c>
      <c r="M700">
        <v>259.3478210568428</v>
      </c>
      <c r="N700">
        <v>0.79670585796329385</v>
      </c>
      <c r="O700">
        <v>19.404921943513422</v>
      </c>
      <c r="P700">
        <f t="shared" si="20"/>
        <v>4.9279333768500244</v>
      </c>
      <c r="Q700">
        <f t="shared" si="21"/>
        <v>0.17735023642827752</v>
      </c>
    </row>
    <row r="701" spans="1:17" x14ac:dyDescent="0.15">
      <c r="A701">
        <v>69009</v>
      </c>
      <c r="B701">
        <v>7</v>
      </c>
      <c r="C701" t="s">
        <v>742</v>
      </c>
      <c r="D701" t="s">
        <v>15</v>
      </c>
      <c r="E701" t="s">
        <v>751</v>
      </c>
      <c r="F701">
        <v>69</v>
      </c>
      <c r="G701">
        <v>92654.960393600006</v>
      </c>
      <c r="H701">
        <v>166705375.347</v>
      </c>
      <c r="I701">
        <v>361.03306677937508</v>
      </c>
      <c r="J701">
        <v>103.5334935039282</v>
      </c>
      <c r="K701">
        <v>145.7911323681474</v>
      </c>
      <c r="L701">
        <v>113.3708500266075</v>
      </c>
      <c r="M701">
        <v>281.5036972463131</v>
      </c>
      <c r="N701">
        <v>0.96607438692976288</v>
      </c>
      <c r="O701">
        <v>28.251625222341055</v>
      </c>
      <c r="P701">
        <f t="shared" si="20"/>
        <v>5.0817135922386569</v>
      </c>
      <c r="Q701">
        <f t="shared" si="21"/>
        <v>0.24882397028145053</v>
      </c>
    </row>
    <row r="702" spans="1:17" x14ac:dyDescent="0.15">
      <c r="A702">
        <v>69010</v>
      </c>
      <c r="B702">
        <v>7</v>
      </c>
      <c r="C702" t="s">
        <v>742</v>
      </c>
      <c r="D702" t="s">
        <v>9</v>
      </c>
      <c r="E702" t="s">
        <v>752</v>
      </c>
      <c r="F702">
        <v>69</v>
      </c>
      <c r="G702">
        <v>107616.639131</v>
      </c>
      <c r="H702">
        <v>232072577.972</v>
      </c>
      <c r="I702">
        <v>782.09402903914452</v>
      </c>
      <c r="J702">
        <v>190.37805037200451</v>
      </c>
      <c r="K702">
        <v>219.93431108444929</v>
      </c>
      <c r="L702">
        <v>198.4004686512053</v>
      </c>
      <c r="M702">
        <v>356.66709057986742</v>
      </c>
      <c r="N702">
        <v>1.0399547515734511</v>
      </c>
      <c r="O702">
        <v>119.2784391090359</v>
      </c>
      <c r="P702">
        <f t="shared" si="20"/>
        <v>5.4862273629338372</v>
      </c>
      <c r="Q702">
        <f t="shared" si="21"/>
        <v>0.78517214772606891</v>
      </c>
    </row>
    <row r="703" spans="1:17" x14ac:dyDescent="0.15">
      <c r="A703">
        <v>69099</v>
      </c>
      <c r="B703">
        <v>7</v>
      </c>
      <c r="C703" t="s">
        <v>742</v>
      </c>
      <c r="D703" t="s">
        <v>342</v>
      </c>
      <c r="E703" t="s">
        <v>728</v>
      </c>
      <c r="F703">
        <v>69</v>
      </c>
      <c r="G703">
        <v>41694.9125317</v>
      </c>
      <c r="H703">
        <v>38806276.508500002</v>
      </c>
      <c r="I703">
        <v>71.465757071971893</v>
      </c>
      <c r="J703">
        <v>18.08317780867219</v>
      </c>
      <c r="K703">
        <v>28.44683001935482</v>
      </c>
      <c r="L703">
        <v>13.46808113157749</v>
      </c>
      <c r="M703">
        <v>59.604023829102523</v>
      </c>
      <c r="N703">
        <v>0.77050752835375591</v>
      </c>
      <c r="O703">
        <v>19.900893397532176</v>
      </c>
      <c r="P703">
        <f t="shared" si="20"/>
        <v>3.3978761456980249</v>
      </c>
      <c r="Q703">
        <f t="shared" si="21"/>
        <v>0.18149532720637573</v>
      </c>
    </row>
    <row r="704" spans="1:17" x14ac:dyDescent="0.15">
      <c r="A704">
        <v>70001</v>
      </c>
      <c r="B704">
        <v>7</v>
      </c>
      <c r="C704" t="s">
        <v>753</v>
      </c>
      <c r="D704" t="s">
        <v>9</v>
      </c>
      <c r="E704" t="s">
        <v>754</v>
      </c>
      <c r="F704">
        <v>70</v>
      </c>
      <c r="G704">
        <v>70563.556808599998</v>
      </c>
      <c r="H704">
        <v>128470252.91</v>
      </c>
      <c r="I704">
        <v>275.8379690349102</v>
      </c>
      <c r="J704">
        <v>123.62839647382501</v>
      </c>
      <c r="K704">
        <v>117.306538335979</v>
      </c>
      <c r="L704">
        <v>78.372424695640802</v>
      </c>
      <c r="M704">
        <v>206.50839374959469</v>
      </c>
      <c r="N704">
        <v>1.0232247180664469</v>
      </c>
      <c r="O704">
        <v>33.57227957008967</v>
      </c>
      <c r="P704">
        <f t="shared" si="20"/>
        <v>4.8786565112729923</v>
      </c>
      <c r="Q704">
        <f t="shared" si="21"/>
        <v>0.28947256533795773</v>
      </c>
    </row>
    <row r="705" spans="1:17" x14ac:dyDescent="0.15">
      <c r="A705">
        <v>70002</v>
      </c>
      <c r="B705">
        <v>7</v>
      </c>
      <c r="C705" t="s">
        <v>753</v>
      </c>
      <c r="D705" t="s">
        <v>9</v>
      </c>
      <c r="E705" t="s">
        <v>755</v>
      </c>
      <c r="F705">
        <v>70</v>
      </c>
      <c r="G705">
        <v>107467.57489800001</v>
      </c>
      <c r="H705">
        <v>332554568.08399999</v>
      </c>
      <c r="I705">
        <v>824.44756799936295</v>
      </c>
      <c r="J705">
        <v>225.27319153398281</v>
      </c>
      <c r="K705">
        <v>282.29525399208069</v>
      </c>
      <c r="L705">
        <v>221.01278555393219</v>
      </c>
      <c r="M705">
        <v>517.32012425363064</v>
      </c>
      <c r="N705">
        <v>0.93661422433003838</v>
      </c>
      <c r="O705">
        <v>59.368934117698167</v>
      </c>
      <c r="P705">
        <f t="shared" si="20"/>
        <v>5.7413201660193351</v>
      </c>
      <c r="Q705">
        <f t="shared" si="21"/>
        <v>0.46605166876230975</v>
      </c>
    </row>
    <row r="706" spans="1:17" x14ac:dyDescent="0.15">
      <c r="A706">
        <v>70003</v>
      </c>
      <c r="B706">
        <v>7</v>
      </c>
      <c r="C706" t="s">
        <v>753</v>
      </c>
      <c r="D706" t="s">
        <v>9</v>
      </c>
      <c r="E706" t="s">
        <v>756</v>
      </c>
      <c r="F706">
        <v>70</v>
      </c>
      <c r="G706">
        <v>104587.37560100001</v>
      </c>
      <c r="H706">
        <v>300218823.79100001</v>
      </c>
      <c r="I706">
        <v>713.03442561626434</v>
      </c>
      <c r="J706">
        <v>292.52557098120451</v>
      </c>
      <c r="K706">
        <v>238.05869238823649</v>
      </c>
      <c r="L706">
        <v>189.98177403956649</v>
      </c>
      <c r="M706">
        <v>524.39718228578568</v>
      </c>
      <c r="N706">
        <v>1.0367131580675679</v>
      </c>
      <c r="O706">
        <v>35.972207651503979</v>
      </c>
      <c r="P706">
        <f t="shared" si="20"/>
        <v>5.7405669049287109</v>
      </c>
      <c r="Q706">
        <f t="shared" si="21"/>
        <v>0.30728032336088162</v>
      </c>
    </row>
    <row r="707" spans="1:17" x14ac:dyDescent="0.15">
      <c r="A707">
        <v>70004</v>
      </c>
      <c r="B707">
        <v>7</v>
      </c>
      <c r="C707" t="s">
        <v>753</v>
      </c>
      <c r="D707" t="s">
        <v>15</v>
      </c>
      <c r="E707" t="s">
        <v>757</v>
      </c>
      <c r="F707">
        <v>70</v>
      </c>
      <c r="G707">
        <v>86919.891680700021</v>
      </c>
      <c r="H707">
        <v>126618043.735</v>
      </c>
      <c r="I707">
        <v>347.48374447226519</v>
      </c>
      <c r="J707">
        <v>149.2118247076869</v>
      </c>
      <c r="K707">
        <v>172.8485167324543</v>
      </c>
      <c r="L707">
        <v>126.5761602558196</v>
      </c>
      <c r="M707">
        <v>254.97287535667419</v>
      </c>
      <c r="N707">
        <v>1.3892359972904516</v>
      </c>
      <c r="O707">
        <v>36.28263162745457</v>
      </c>
      <c r="P707">
        <f t="shared" ref="P707:P770" si="22">LN(AVERAGE(J707:M707))</f>
        <v>5.1699289789040446</v>
      </c>
      <c r="Q707">
        <f t="shared" ref="Q707:Q770" si="23">(LN(I707)-LN(M707))</f>
        <v>0.30956071706330324</v>
      </c>
    </row>
    <row r="708" spans="1:17" x14ac:dyDescent="0.15">
      <c r="A708">
        <v>70005</v>
      </c>
      <c r="B708">
        <v>7</v>
      </c>
      <c r="C708" t="s">
        <v>753</v>
      </c>
      <c r="D708" t="s">
        <v>9</v>
      </c>
      <c r="E708" t="s">
        <v>758</v>
      </c>
      <c r="F708">
        <v>70</v>
      </c>
      <c r="G708">
        <v>107387.261813</v>
      </c>
      <c r="H708">
        <v>419093469.17299992</v>
      </c>
      <c r="I708">
        <v>986.83520218729973</v>
      </c>
      <c r="J708">
        <v>316.91018697619438</v>
      </c>
      <c r="K708">
        <v>403.86315356940031</v>
      </c>
      <c r="L708">
        <v>329.97127205878502</v>
      </c>
      <c r="M708">
        <v>653.82841245830059</v>
      </c>
      <c r="N708">
        <v>1.0168215150347761</v>
      </c>
      <c r="O708">
        <v>50.931832172441325</v>
      </c>
      <c r="P708">
        <f t="shared" si="22"/>
        <v>6.0547755720529253</v>
      </c>
      <c r="Q708">
        <f t="shared" si="23"/>
        <v>0.41165810632934541</v>
      </c>
    </row>
    <row r="709" spans="1:17" x14ac:dyDescent="0.15">
      <c r="A709">
        <v>70006</v>
      </c>
      <c r="B709">
        <v>7</v>
      </c>
      <c r="C709" t="s">
        <v>753</v>
      </c>
      <c r="D709" t="s">
        <v>9</v>
      </c>
      <c r="E709" t="s">
        <v>759</v>
      </c>
      <c r="F709">
        <v>70</v>
      </c>
      <c r="G709">
        <v>65143.287657599998</v>
      </c>
      <c r="H709">
        <v>127007889.568</v>
      </c>
      <c r="I709">
        <v>298.44666653871542</v>
      </c>
      <c r="J709">
        <v>93.890810132026672</v>
      </c>
      <c r="K709">
        <v>113.6385076418519</v>
      </c>
      <c r="L709">
        <v>86.929776605218649</v>
      </c>
      <c r="M709">
        <v>208.96412415802479</v>
      </c>
      <c r="N709">
        <v>0.99092902860099352</v>
      </c>
      <c r="O709">
        <v>42.821964172673638</v>
      </c>
      <c r="P709">
        <f t="shared" si="22"/>
        <v>4.8351368439525588</v>
      </c>
      <c r="Q709">
        <f t="shared" si="23"/>
        <v>0.35642866282274355</v>
      </c>
    </row>
    <row r="710" spans="1:17" x14ac:dyDescent="0.15">
      <c r="A710">
        <v>70007</v>
      </c>
      <c r="B710">
        <v>7</v>
      </c>
      <c r="C710" t="s">
        <v>753</v>
      </c>
      <c r="D710" t="s">
        <v>9</v>
      </c>
      <c r="E710" t="s">
        <v>760</v>
      </c>
      <c r="F710">
        <v>70</v>
      </c>
      <c r="G710">
        <v>62544.496907000001</v>
      </c>
      <c r="H710">
        <v>117644253.733</v>
      </c>
      <c r="I710">
        <v>262.53564503788948</v>
      </c>
      <c r="J710">
        <v>75.748632021248341</v>
      </c>
      <c r="K710">
        <v>101.9257306605577</v>
      </c>
      <c r="L710">
        <v>64.824704095721245</v>
      </c>
      <c r="M710">
        <v>192.4627548456192</v>
      </c>
      <c r="N710">
        <v>0.92431590966252353</v>
      </c>
      <c r="O710">
        <v>36.408545772130346</v>
      </c>
      <c r="P710">
        <f t="shared" si="22"/>
        <v>4.6889638997335279</v>
      </c>
      <c r="Q710">
        <f t="shared" si="23"/>
        <v>0.31048420974704349</v>
      </c>
    </row>
    <row r="711" spans="1:17" x14ac:dyDescent="0.15">
      <c r="A711">
        <v>70008</v>
      </c>
      <c r="B711">
        <v>7</v>
      </c>
      <c r="C711" t="s">
        <v>753</v>
      </c>
      <c r="D711" t="s">
        <v>9</v>
      </c>
      <c r="E711" t="s">
        <v>761</v>
      </c>
      <c r="F711">
        <v>70</v>
      </c>
      <c r="G711">
        <v>77554.925118900021</v>
      </c>
      <c r="H711">
        <v>122723141.596</v>
      </c>
      <c r="I711">
        <v>238.54202607274061</v>
      </c>
      <c r="J711">
        <v>73.679267331957817</v>
      </c>
      <c r="K711">
        <v>97.743232496082783</v>
      </c>
      <c r="L711">
        <v>55.625593569129713</v>
      </c>
      <c r="M711">
        <v>189.9225745797157</v>
      </c>
      <c r="N711">
        <v>0.84941328618676071</v>
      </c>
      <c r="O711">
        <v>25.599616896841294</v>
      </c>
      <c r="P711">
        <f t="shared" si="22"/>
        <v>4.6467215176218888</v>
      </c>
      <c r="Q711">
        <f t="shared" si="23"/>
        <v>0.22792901785697062</v>
      </c>
    </row>
    <row r="712" spans="1:17" x14ac:dyDescent="0.15">
      <c r="A712">
        <v>70009</v>
      </c>
      <c r="B712">
        <v>7</v>
      </c>
      <c r="C712" t="s">
        <v>753</v>
      </c>
      <c r="D712" t="s">
        <v>15</v>
      </c>
      <c r="E712" t="s">
        <v>762</v>
      </c>
      <c r="F712">
        <v>70</v>
      </c>
      <c r="G712">
        <v>107999.18518</v>
      </c>
      <c r="H712">
        <v>285371082.75400001</v>
      </c>
      <c r="I712">
        <v>629.6676951944828</v>
      </c>
      <c r="J712">
        <v>297.48027870059008</v>
      </c>
      <c r="K712">
        <v>270.52269130200148</v>
      </c>
      <c r="L712">
        <v>259.47044755145907</v>
      </c>
      <c r="M712">
        <v>464.45684108138079</v>
      </c>
      <c r="N712">
        <v>1.1317985043960475</v>
      </c>
      <c r="O712">
        <v>35.570765569616029</v>
      </c>
      <c r="P712">
        <f t="shared" si="22"/>
        <v>5.7775983423813759</v>
      </c>
      <c r="Q712">
        <f t="shared" si="23"/>
        <v>0.30432357313023672</v>
      </c>
    </row>
    <row r="713" spans="1:17" x14ac:dyDescent="0.15">
      <c r="A713">
        <v>70099</v>
      </c>
      <c r="B713">
        <v>7</v>
      </c>
      <c r="C713" t="s">
        <v>753</v>
      </c>
      <c r="D713" t="s">
        <v>342</v>
      </c>
      <c r="E713" t="s">
        <v>728</v>
      </c>
      <c r="F713">
        <v>70</v>
      </c>
      <c r="G713">
        <v>54131.107253599999</v>
      </c>
      <c r="H713">
        <v>94897489.723499998</v>
      </c>
      <c r="I713">
        <v>166.1523228883743</v>
      </c>
      <c r="J713">
        <v>44.47478211671114</v>
      </c>
      <c r="K713">
        <v>67.911846943199635</v>
      </c>
      <c r="L713">
        <v>32.171321235597127</v>
      </c>
      <c r="M713">
        <v>142.3470723181963</v>
      </c>
      <c r="N713">
        <v>0.75582879865856001</v>
      </c>
      <c r="O713">
        <v>16.723386145213308</v>
      </c>
      <c r="P713">
        <f t="shared" si="22"/>
        <v>4.2728568682101979</v>
      </c>
      <c r="Q713">
        <f t="shared" si="23"/>
        <v>0.15463672864536271</v>
      </c>
    </row>
    <row r="714" spans="1:17" x14ac:dyDescent="0.15">
      <c r="A714">
        <v>71001</v>
      </c>
      <c r="B714">
        <v>7</v>
      </c>
      <c r="C714" t="s">
        <v>763</v>
      </c>
      <c r="D714" t="s">
        <v>9</v>
      </c>
      <c r="E714" t="s">
        <v>764</v>
      </c>
      <c r="F714">
        <v>71</v>
      </c>
      <c r="G714">
        <v>53523.793758100001</v>
      </c>
      <c r="H714">
        <v>77258987.439899996</v>
      </c>
      <c r="I714">
        <v>200.72421103715899</v>
      </c>
      <c r="J714">
        <v>77.538673415780067</v>
      </c>
      <c r="K714">
        <v>94.345449730753899</v>
      </c>
      <c r="L714">
        <v>69.826110884547234</v>
      </c>
      <c r="M714">
        <v>157.82240122556689</v>
      </c>
      <c r="N714">
        <v>1.2928354632121142</v>
      </c>
      <c r="O714">
        <v>27.183599716161272</v>
      </c>
      <c r="P714">
        <f t="shared" si="22"/>
        <v>4.6040010910044096</v>
      </c>
      <c r="Q714">
        <f t="shared" si="23"/>
        <v>0.2404615235563039</v>
      </c>
    </row>
    <row r="715" spans="1:17" x14ac:dyDescent="0.15">
      <c r="A715">
        <v>71002</v>
      </c>
      <c r="B715">
        <v>7</v>
      </c>
      <c r="C715" t="s">
        <v>763</v>
      </c>
      <c r="D715" t="s">
        <v>15</v>
      </c>
      <c r="E715" t="s">
        <v>765</v>
      </c>
      <c r="F715">
        <v>71</v>
      </c>
      <c r="G715">
        <v>89133.6880102</v>
      </c>
      <c r="H715">
        <v>176245882.53200001</v>
      </c>
      <c r="I715">
        <v>403.48711311817169</v>
      </c>
      <c r="J715">
        <v>173.43476643413311</v>
      </c>
      <c r="K715">
        <v>191.09398889541629</v>
      </c>
      <c r="L715">
        <v>136.93135619908571</v>
      </c>
      <c r="M715">
        <v>385.12911143898958</v>
      </c>
      <c r="N715">
        <v>1.2576027454239271</v>
      </c>
      <c r="O715">
        <v>4.7667135861502645</v>
      </c>
      <c r="P715">
        <f t="shared" si="22"/>
        <v>5.4010874056554483</v>
      </c>
      <c r="Q715">
        <f t="shared" si="23"/>
        <v>4.6565916994662615E-2</v>
      </c>
    </row>
    <row r="716" spans="1:17" x14ac:dyDescent="0.15">
      <c r="A716">
        <v>71003</v>
      </c>
      <c r="B716">
        <v>7</v>
      </c>
      <c r="C716" t="s">
        <v>763</v>
      </c>
      <c r="D716" t="s">
        <v>9</v>
      </c>
      <c r="E716" t="s">
        <v>766</v>
      </c>
      <c r="F716">
        <v>71</v>
      </c>
      <c r="G716">
        <v>131596.14779399999</v>
      </c>
      <c r="H716">
        <v>493182537.55500001</v>
      </c>
      <c r="I716">
        <v>1351.715567827225</v>
      </c>
      <c r="J716">
        <v>407.35248940438032</v>
      </c>
      <c r="K716">
        <v>451.58100608736282</v>
      </c>
      <c r="L716">
        <v>499.06254018098122</v>
      </c>
      <c r="M716">
        <v>822.60201698541641</v>
      </c>
      <c r="N716">
        <v>1.1053706724231689</v>
      </c>
      <c r="O716">
        <v>64.321936965441324</v>
      </c>
      <c r="P716">
        <f t="shared" si="22"/>
        <v>6.3010600931216976</v>
      </c>
      <c r="Q716">
        <f t="shared" si="23"/>
        <v>0.49665734788705151</v>
      </c>
    </row>
    <row r="717" spans="1:17" x14ac:dyDescent="0.15">
      <c r="A717">
        <v>71004</v>
      </c>
      <c r="B717">
        <v>7</v>
      </c>
      <c r="C717" t="s">
        <v>763</v>
      </c>
      <c r="D717" t="s">
        <v>78</v>
      </c>
      <c r="E717" t="s">
        <v>767</v>
      </c>
      <c r="F717">
        <v>71</v>
      </c>
      <c r="G717">
        <v>131251.40214399999</v>
      </c>
      <c r="H717">
        <v>261754270.583</v>
      </c>
      <c r="I717">
        <v>1168.98779052496</v>
      </c>
      <c r="J717">
        <v>491.99965760111809</v>
      </c>
      <c r="K717">
        <v>533.38824439048767</v>
      </c>
      <c r="L717">
        <v>504.69644395261997</v>
      </c>
      <c r="M717">
        <v>809.1394909620285</v>
      </c>
      <c r="N717">
        <v>2.2341792472918858</v>
      </c>
      <c r="O717">
        <v>44.472962150826298</v>
      </c>
      <c r="P717">
        <f t="shared" si="22"/>
        <v>6.3712800985795512</v>
      </c>
      <c r="Q717">
        <f t="shared" si="23"/>
        <v>0.36792219091347711</v>
      </c>
    </row>
    <row r="718" spans="1:17" x14ac:dyDescent="0.15">
      <c r="A718">
        <v>71005</v>
      </c>
      <c r="B718">
        <v>7</v>
      </c>
      <c r="C718" t="s">
        <v>763</v>
      </c>
      <c r="D718" t="s">
        <v>15</v>
      </c>
      <c r="E718" t="s">
        <v>768</v>
      </c>
      <c r="F718">
        <v>71</v>
      </c>
      <c r="G718">
        <v>138412.82285900001</v>
      </c>
      <c r="H718">
        <v>244444588.84</v>
      </c>
      <c r="I718">
        <v>611.51801601052284</v>
      </c>
      <c r="J718">
        <v>209.30435515195131</v>
      </c>
      <c r="K718">
        <v>249.85885691642761</v>
      </c>
      <c r="L718">
        <v>185.27026064693931</v>
      </c>
      <c r="M718">
        <v>464.27412658929819</v>
      </c>
      <c r="N718">
        <v>1.1339048294809213</v>
      </c>
      <c r="O718">
        <v>31.714860033860585</v>
      </c>
      <c r="P718">
        <f t="shared" si="22"/>
        <v>5.6246559298827981</v>
      </c>
      <c r="Q718">
        <f t="shared" si="23"/>
        <v>0.27546924884752677</v>
      </c>
    </row>
    <row r="719" spans="1:17" x14ac:dyDescent="0.15">
      <c r="A719">
        <v>71006</v>
      </c>
      <c r="B719">
        <v>7</v>
      </c>
      <c r="C719" t="s">
        <v>763</v>
      </c>
      <c r="D719" t="s">
        <v>15</v>
      </c>
      <c r="E719" t="s">
        <v>769</v>
      </c>
      <c r="F719">
        <v>71</v>
      </c>
      <c r="G719">
        <v>104325.04943899999</v>
      </c>
      <c r="H719">
        <v>354449034.03299999</v>
      </c>
      <c r="I719">
        <v>853.05486103892326</v>
      </c>
      <c r="J719">
        <v>282.95343019068241</v>
      </c>
      <c r="K719">
        <v>349.96079122275108</v>
      </c>
      <c r="L719">
        <v>280.75466112047428</v>
      </c>
      <c r="M719">
        <v>656.80384168028831</v>
      </c>
      <c r="N719">
        <v>1.1076858542573866</v>
      </c>
      <c r="O719">
        <v>29.879700285639295</v>
      </c>
      <c r="P719">
        <f t="shared" si="22"/>
        <v>5.9728375901270923</v>
      </c>
      <c r="Q719">
        <f t="shared" si="23"/>
        <v>0.26143845361869378</v>
      </c>
    </row>
    <row r="720" spans="1:17" x14ac:dyDescent="0.15">
      <c r="A720">
        <v>71007</v>
      </c>
      <c r="B720">
        <v>7</v>
      </c>
      <c r="C720" t="s">
        <v>763</v>
      </c>
      <c r="D720" t="s">
        <v>15</v>
      </c>
      <c r="E720" t="s">
        <v>307</v>
      </c>
      <c r="F720">
        <v>71</v>
      </c>
      <c r="G720">
        <v>123755.09013700001</v>
      </c>
      <c r="H720">
        <v>308633064.19499999</v>
      </c>
      <c r="I720">
        <v>963.24941456317902</v>
      </c>
      <c r="J720">
        <v>298.55514908581972</v>
      </c>
      <c r="K720">
        <v>357.83432154357428</v>
      </c>
      <c r="L720">
        <v>324.06311274319887</v>
      </c>
      <c r="M720">
        <v>616.50783941149712</v>
      </c>
      <c r="N720">
        <v>1.2935752905715097</v>
      </c>
      <c r="O720">
        <v>56.242849317645771</v>
      </c>
      <c r="P720">
        <f t="shared" si="22"/>
        <v>5.9895630045614183</v>
      </c>
      <c r="Q720">
        <f t="shared" si="23"/>
        <v>0.44624133721413184</v>
      </c>
    </row>
    <row r="721" spans="1:17" x14ac:dyDescent="0.15">
      <c r="A721">
        <v>71008</v>
      </c>
      <c r="B721">
        <v>7</v>
      </c>
      <c r="C721" t="s">
        <v>763</v>
      </c>
      <c r="D721" t="s">
        <v>9</v>
      </c>
      <c r="E721" t="s">
        <v>770</v>
      </c>
      <c r="F721">
        <v>71</v>
      </c>
      <c r="G721">
        <v>70034.85051600002</v>
      </c>
      <c r="H721">
        <v>107266918.081</v>
      </c>
      <c r="I721">
        <v>298.4068389236927</v>
      </c>
      <c r="J721">
        <v>120.21716151386499</v>
      </c>
      <c r="K721">
        <v>144.946287766099</v>
      </c>
      <c r="L721">
        <v>105.5356219187379</v>
      </c>
      <c r="M721">
        <v>237.64137721061709</v>
      </c>
      <c r="N721">
        <v>1.4178193503004008</v>
      </c>
      <c r="O721">
        <v>25.570236305784544</v>
      </c>
      <c r="P721">
        <f t="shared" si="22"/>
        <v>5.0244403121755123</v>
      </c>
      <c r="Q721">
        <f t="shared" si="23"/>
        <v>0.22769506787598193</v>
      </c>
    </row>
    <row r="722" spans="1:17" x14ac:dyDescent="0.15">
      <c r="A722">
        <v>71009</v>
      </c>
      <c r="B722">
        <v>7</v>
      </c>
      <c r="C722" t="s">
        <v>763</v>
      </c>
      <c r="D722" t="s">
        <v>9</v>
      </c>
      <c r="E722" t="s">
        <v>771</v>
      </c>
      <c r="F722">
        <v>71</v>
      </c>
      <c r="G722">
        <v>56097.262376899998</v>
      </c>
      <c r="H722">
        <v>65570667.534500003</v>
      </c>
      <c r="I722">
        <v>171.54496383666989</v>
      </c>
      <c r="J722">
        <v>78.309188589453697</v>
      </c>
      <c r="K722">
        <v>90.524953335523605</v>
      </c>
      <c r="L722">
        <v>66.929584063589573</v>
      </c>
      <c r="M722">
        <v>147.68051218986511</v>
      </c>
      <c r="N722">
        <v>1.4619503376898018</v>
      </c>
      <c r="O722">
        <v>16.159513054859602</v>
      </c>
      <c r="P722">
        <f t="shared" si="22"/>
        <v>4.56289984671242</v>
      </c>
      <c r="Q722">
        <f t="shared" si="23"/>
        <v>0.14979417305877085</v>
      </c>
    </row>
    <row r="723" spans="1:17" x14ac:dyDescent="0.15">
      <c r="A723">
        <v>71010</v>
      </c>
      <c r="B723">
        <v>7</v>
      </c>
      <c r="C723" t="s">
        <v>763</v>
      </c>
      <c r="D723" t="s">
        <v>9</v>
      </c>
      <c r="E723" t="s">
        <v>772</v>
      </c>
      <c r="F723">
        <v>71</v>
      </c>
      <c r="G723">
        <v>100976.09835499999</v>
      </c>
      <c r="H723">
        <v>233274650.116</v>
      </c>
      <c r="I723">
        <v>520.06553989648819</v>
      </c>
      <c r="J723">
        <v>190.35003009438509</v>
      </c>
      <c r="K723">
        <v>223.5140529721975</v>
      </c>
      <c r="L723">
        <v>152.22782511264089</v>
      </c>
      <c r="M723">
        <v>429.77598568797112</v>
      </c>
      <c r="N723">
        <v>1.0672697326648881</v>
      </c>
      <c r="O723">
        <v>21.008515416231216</v>
      </c>
      <c r="P723">
        <f t="shared" si="22"/>
        <v>5.5173202509881616</v>
      </c>
      <c r="Q723">
        <f t="shared" si="23"/>
        <v>0.19069073247317547</v>
      </c>
    </row>
    <row r="724" spans="1:17" x14ac:dyDescent="0.15">
      <c r="A724">
        <v>71011</v>
      </c>
      <c r="B724">
        <v>7</v>
      </c>
      <c r="C724" t="s">
        <v>763</v>
      </c>
      <c r="D724" t="s">
        <v>15</v>
      </c>
      <c r="E724" t="s">
        <v>773</v>
      </c>
      <c r="F724">
        <v>71</v>
      </c>
      <c r="G724">
        <v>79373.577994399995</v>
      </c>
      <c r="H724">
        <v>225003147.32800001</v>
      </c>
      <c r="I724">
        <v>611.4684022963047</v>
      </c>
      <c r="J724">
        <v>269.84512583911419</v>
      </c>
      <c r="K724">
        <v>311.77146454155451</v>
      </c>
      <c r="L724">
        <v>248.41473089158541</v>
      </c>
      <c r="M724">
        <v>501.14758694171911</v>
      </c>
      <c r="N724">
        <v>1.4790669864202355</v>
      </c>
      <c r="O724">
        <v>22.01363794402852</v>
      </c>
      <c r="P724">
        <f t="shared" si="22"/>
        <v>5.8075258646313088</v>
      </c>
      <c r="Q724">
        <f t="shared" si="23"/>
        <v>0.1989626389239918</v>
      </c>
    </row>
    <row r="725" spans="1:17" x14ac:dyDescent="0.15">
      <c r="A725">
        <v>71012</v>
      </c>
      <c r="B725">
        <v>7</v>
      </c>
      <c r="C725" t="s">
        <v>763</v>
      </c>
      <c r="D725" t="s">
        <v>9</v>
      </c>
      <c r="E725" t="s">
        <v>774</v>
      </c>
      <c r="F725">
        <v>71</v>
      </c>
      <c r="G725">
        <v>209294.66925100001</v>
      </c>
      <c r="H725">
        <v>626952008.56299996</v>
      </c>
      <c r="I725">
        <v>1643.029752314091</v>
      </c>
      <c r="J725">
        <v>647.52749735116959</v>
      </c>
      <c r="K725">
        <v>620.54744114726782</v>
      </c>
      <c r="L725">
        <v>613.71314911544323</v>
      </c>
      <c r="M725">
        <v>1121.666856646538</v>
      </c>
      <c r="N725">
        <v>1.1976414874020669</v>
      </c>
      <c r="O725">
        <v>46.481082380046281</v>
      </c>
      <c r="P725">
        <f t="shared" si="22"/>
        <v>6.6212241919792056</v>
      </c>
      <c r="Q725">
        <f t="shared" si="23"/>
        <v>0.38172610361933934</v>
      </c>
    </row>
    <row r="726" spans="1:17" x14ac:dyDescent="0.15">
      <c r="A726">
        <v>71013</v>
      </c>
      <c r="B726">
        <v>7</v>
      </c>
      <c r="C726" t="s">
        <v>763</v>
      </c>
      <c r="D726" t="s">
        <v>15</v>
      </c>
      <c r="E726" t="s">
        <v>775</v>
      </c>
      <c r="F726">
        <v>71</v>
      </c>
      <c r="G726">
        <v>70061.834010599996</v>
      </c>
      <c r="H726">
        <v>118329004.68799999</v>
      </c>
      <c r="I726">
        <v>371.98021364212042</v>
      </c>
      <c r="J726">
        <v>158.07892642915249</v>
      </c>
      <c r="K726">
        <v>183.01239676773551</v>
      </c>
      <c r="L726">
        <v>133.53867769986391</v>
      </c>
      <c r="M726">
        <v>276.69473323225981</v>
      </c>
      <c r="N726">
        <v>1.5873638422592198</v>
      </c>
      <c r="O726">
        <v>34.437041607827503</v>
      </c>
      <c r="P726">
        <f t="shared" si="22"/>
        <v>5.2355435994875883</v>
      </c>
      <c r="Q726">
        <f t="shared" si="23"/>
        <v>0.29592581132936768</v>
      </c>
    </row>
    <row r="727" spans="1:17" x14ac:dyDescent="0.15">
      <c r="A727">
        <v>72001</v>
      </c>
      <c r="B727">
        <v>7</v>
      </c>
      <c r="C727" t="s">
        <v>776</v>
      </c>
      <c r="D727" t="s">
        <v>15</v>
      </c>
      <c r="E727" t="s">
        <v>777</v>
      </c>
      <c r="F727">
        <v>72</v>
      </c>
      <c r="G727">
        <v>61398.506242000003</v>
      </c>
      <c r="H727">
        <v>159915975.15000001</v>
      </c>
      <c r="I727">
        <v>509.40070322155952</v>
      </c>
      <c r="J727">
        <v>185.97375728935</v>
      </c>
      <c r="K727">
        <v>252.4889812618494</v>
      </c>
      <c r="L727">
        <v>188.5412751734257</v>
      </c>
      <c r="M727">
        <v>361.13127312064171</v>
      </c>
      <c r="N727">
        <v>1.5447726312496348</v>
      </c>
      <c r="O727">
        <v>41.056934454797556</v>
      </c>
      <c r="P727">
        <f t="shared" si="22"/>
        <v>5.5095252572592504</v>
      </c>
      <c r="Q727">
        <f t="shared" si="23"/>
        <v>0.34399341334820477</v>
      </c>
    </row>
    <row r="728" spans="1:17" x14ac:dyDescent="0.15">
      <c r="A728">
        <v>72002</v>
      </c>
      <c r="B728">
        <v>7</v>
      </c>
      <c r="C728" t="s">
        <v>776</v>
      </c>
      <c r="D728" t="s">
        <v>15</v>
      </c>
      <c r="E728" t="s">
        <v>778</v>
      </c>
      <c r="F728">
        <v>72</v>
      </c>
      <c r="G728">
        <v>72584.432654000004</v>
      </c>
      <c r="H728">
        <v>123373671.52599999</v>
      </c>
      <c r="I728">
        <v>383.01484495401382</v>
      </c>
      <c r="J728">
        <v>158.08318358659741</v>
      </c>
      <c r="K728">
        <v>170.44154395163059</v>
      </c>
      <c r="L728">
        <v>134.9219818636775</v>
      </c>
      <c r="M728">
        <v>283.41466736793518</v>
      </c>
      <c r="N728">
        <v>1.5134132095040347</v>
      </c>
      <c r="O728">
        <v>35.142915682897765</v>
      </c>
      <c r="P728">
        <f t="shared" si="22"/>
        <v>5.2295852335254658</v>
      </c>
      <c r="Q728">
        <f t="shared" si="23"/>
        <v>0.3011626671799279</v>
      </c>
    </row>
    <row r="729" spans="1:17" x14ac:dyDescent="0.15">
      <c r="A729">
        <v>72003</v>
      </c>
      <c r="B729">
        <v>7</v>
      </c>
      <c r="C729" t="s">
        <v>776</v>
      </c>
      <c r="D729" t="s">
        <v>9</v>
      </c>
      <c r="E729" t="s">
        <v>779</v>
      </c>
      <c r="F729">
        <v>72</v>
      </c>
      <c r="G729">
        <v>30808.739743800001</v>
      </c>
      <c r="H729">
        <v>36699496.029299997</v>
      </c>
      <c r="I729">
        <v>102.5100831091404</v>
      </c>
      <c r="J729">
        <v>37.925276950001717</v>
      </c>
      <c r="K729">
        <v>45.822384715080261</v>
      </c>
      <c r="L729">
        <v>36.037665612995617</v>
      </c>
      <c r="M729">
        <v>79.329220980405807</v>
      </c>
      <c r="N729">
        <v>1.356384758659323</v>
      </c>
      <c r="O729">
        <v>29.221088827356851</v>
      </c>
      <c r="P729">
        <f t="shared" si="22"/>
        <v>3.9075859173886722</v>
      </c>
      <c r="Q729">
        <f t="shared" si="23"/>
        <v>0.25635461825839201</v>
      </c>
    </row>
    <row r="730" spans="1:17" x14ac:dyDescent="0.15">
      <c r="A730">
        <v>72004</v>
      </c>
      <c r="B730">
        <v>7</v>
      </c>
      <c r="C730" t="s">
        <v>776</v>
      </c>
      <c r="D730" t="s">
        <v>15</v>
      </c>
      <c r="E730" t="s">
        <v>780</v>
      </c>
      <c r="F730">
        <v>72</v>
      </c>
      <c r="G730">
        <v>93076.608538800006</v>
      </c>
      <c r="H730">
        <v>171804217.12799999</v>
      </c>
      <c r="I730">
        <v>763.35045894980431</v>
      </c>
      <c r="J730">
        <v>353.97698514163488</v>
      </c>
      <c r="K730">
        <v>399.06949763000011</v>
      </c>
      <c r="L730">
        <v>381.94858262687922</v>
      </c>
      <c r="M730">
        <v>539.89138668775558</v>
      </c>
      <c r="N730">
        <v>2.4372021829336448</v>
      </c>
      <c r="O730">
        <v>41.389634613912733</v>
      </c>
      <c r="P730">
        <f t="shared" si="22"/>
        <v>6.0372062910422022</v>
      </c>
      <c r="Q730">
        <f t="shared" si="23"/>
        <v>0.34634925936953476</v>
      </c>
    </row>
    <row r="731" spans="1:17" x14ac:dyDescent="0.15">
      <c r="A731">
        <v>72005</v>
      </c>
      <c r="B731">
        <v>7</v>
      </c>
      <c r="C731" t="s">
        <v>776</v>
      </c>
      <c r="D731" t="s">
        <v>15</v>
      </c>
      <c r="E731" t="s">
        <v>781</v>
      </c>
      <c r="F731">
        <v>72</v>
      </c>
      <c r="G731">
        <v>122219.064243</v>
      </c>
      <c r="H731">
        <v>252751720.46700001</v>
      </c>
      <c r="I731">
        <v>659.15215688943863</v>
      </c>
      <c r="J731">
        <v>222.97334580123419</v>
      </c>
      <c r="K731">
        <v>274.71738104522228</v>
      </c>
      <c r="L731">
        <v>233.30450421571729</v>
      </c>
      <c r="M731">
        <v>490.44177189469337</v>
      </c>
      <c r="N731">
        <v>1.2081391579650409</v>
      </c>
      <c r="O731">
        <v>34.39967691638028</v>
      </c>
      <c r="P731">
        <f t="shared" si="22"/>
        <v>5.7214889547373984</v>
      </c>
      <c r="Q731">
        <f t="shared" si="23"/>
        <v>0.29564783820208884</v>
      </c>
    </row>
    <row r="732" spans="1:17" x14ac:dyDescent="0.15">
      <c r="A732">
        <v>72006</v>
      </c>
      <c r="B732">
        <v>7</v>
      </c>
      <c r="C732" t="s">
        <v>776</v>
      </c>
      <c r="D732" t="s">
        <v>9</v>
      </c>
      <c r="E732" t="s">
        <v>782</v>
      </c>
      <c r="F732">
        <v>72</v>
      </c>
      <c r="G732">
        <v>81980.195946399996</v>
      </c>
      <c r="H732">
        <v>154645624.697</v>
      </c>
      <c r="I732">
        <v>360.8429391682148</v>
      </c>
      <c r="J732">
        <v>128.0616797506809</v>
      </c>
      <c r="K732">
        <v>165.71839916706091</v>
      </c>
      <c r="L732">
        <v>121.27909690141681</v>
      </c>
      <c r="M732">
        <v>308.07169008254999</v>
      </c>
      <c r="N732">
        <v>1.1690128112556566</v>
      </c>
      <c r="O732">
        <v>17.129535359618529</v>
      </c>
      <c r="P732">
        <f t="shared" si="22"/>
        <v>5.1972958486730523</v>
      </c>
      <c r="Q732">
        <f t="shared" si="23"/>
        <v>0.15811027620815388</v>
      </c>
    </row>
    <row r="733" spans="1:17" x14ac:dyDescent="0.15">
      <c r="A733">
        <v>72007</v>
      </c>
      <c r="B733">
        <v>7</v>
      </c>
      <c r="C733" t="s">
        <v>776</v>
      </c>
      <c r="D733" t="s">
        <v>15</v>
      </c>
      <c r="E733" t="s">
        <v>783</v>
      </c>
      <c r="F733">
        <v>72</v>
      </c>
      <c r="G733">
        <v>42352.087092599999</v>
      </c>
      <c r="H733">
        <v>56836556.988300003</v>
      </c>
      <c r="I733">
        <v>225.86755591630941</v>
      </c>
      <c r="J733">
        <v>106.1287739425898</v>
      </c>
      <c r="K733">
        <v>117.9905131459236</v>
      </c>
      <c r="L733">
        <v>100.19969612360001</v>
      </c>
      <c r="M733">
        <v>185.01604932546621</v>
      </c>
      <c r="N733">
        <v>2.2403496073945326</v>
      </c>
      <c r="O733">
        <v>22.07997994756678</v>
      </c>
      <c r="P733">
        <f t="shared" si="22"/>
        <v>4.8468116560668921</v>
      </c>
      <c r="Q733">
        <f t="shared" si="23"/>
        <v>0.19950621729154427</v>
      </c>
    </row>
    <row r="734" spans="1:17" x14ac:dyDescent="0.15">
      <c r="A734">
        <v>72008</v>
      </c>
      <c r="B734">
        <v>7</v>
      </c>
      <c r="C734" t="s">
        <v>776</v>
      </c>
      <c r="D734" t="s">
        <v>15</v>
      </c>
      <c r="E734" t="s">
        <v>784</v>
      </c>
      <c r="F734">
        <v>72</v>
      </c>
      <c r="G734">
        <v>79482.942877499998</v>
      </c>
      <c r="H734">
        <v>103710806.06900001</v>
      </c>
      <c r="I734">
        <v>356.95663920044899</v>
      </c>
      <c r="J734">
        <v>123.7485169395804</v>
      </c>
      <c r="K734">
        <v>159.4737292975187</v>
      </c>
      <c r="L734">
        <v>128.0076341629028</v>
      </c>
      <c r="M734">
        <v>256.60469770431519</v>
      </c>
      <c r="N734">
        <v>1.609848104111733</v>
      </c>
      <c r="O734">
        <v>39.107601066512451</v>
      </c>
      <c r="P734">
        <f t="shared" si="22"/>
        <v>5.1177461441811216</v>
      </c>
      <c r="Q734">
        <f t="shared" si="23"/>
        <v>0.33007755606741185</v>
      </c>
    </row>
    <row r="735" spans="1:17" x14ac:dyDescent="0.15">
      <c r="A735">
        <v>72009</v>
      </c>
      <c r="B735">
        <v>7</v>
      </c>
      <c r="C735" t="s">
        <v>776</v>
      </c>
      <c r="D735" t="s">
        <v>15</v>
      </c>
      <c r="E735" t="s">
        <v>785</v>
      </c>
      <c r="F735">
        <v>72</v>
      </c>
      <c r="G735">
        <v>85829.64699730002</v>
      </c>
      <c r="H735">
        <v>162573544.68700001</v>
      </c>
      <c r="I735">
        <v>453.18620875477791</v>
      </c>
      <c r="J735">
        <v>135.1640501096845</v>
      </c>
      <c r="K735">
        <v>177.83762528002259</v>
      </c>
      <c r="L735">
        <v>120.48878259584311</v>
      </c>
      <c r="M735">
        <v>311.40225091576582</v>
      </c>
      <c r="N735">
        <v>1.1454703628678404</v>
      </c>
      <c r="O735">
        <v>45.530806993866143</v>
      </c>
      <c r="P735">
        <f t="shared" si="22"/>
        <v>5.2269458319909656</v>
      </c>
      <c r="Q735">
        <f t="shared" si="23"/>
        <v>0.3752176101280229</v>
      </c>
    </row>
    <row r="736" spans="1:17" x14ac:dyDescent="0.15">
      <c r="A736">
        <v>72099</v>
      </c>
      <c r="B736">
        <v>7</v>
      </c>
      <c r="C736" t="s">
        <v>776</v>
      </c>
      <c r="D736" t="s">
        <v>342</v>
      </c>
      <c r="E736" t="s">
        <v>786</v>
      </c>
      <c r="F736">
        <v>72</v>
      </c>
      <c r="G736">
        <v>158194.30773100001</v>
      </c>
      <c r="H736">
        <v>400143107.41100001</v>
      </c>
      <c r="I736">
        <v>985.87166833877563</v>
      </c>
      <c r="J736">
        <v>453.40339291095728</v>
      </c>
      <c r="K736">
        <v>469.82814115285868</v>
      </c>
      <c r="L736">
        <v>280.97436650842428</v>
      </c>
      <c r="M736">
        <v>910.81841158866882</v>
      </c>
      <c r="N736">
        <v>1.321417433531161</v>
      </c>
      <c r="O736">
        <v>8.2401997802391058</v>
      </c>
      <c r="P736">
        <f t="shared" si="22"/>
        <v>6.2705272254059601</v>
      </c>
      <c r="Q736">
        <f t="shared" si="23"/>
        <v>7.9182643588176838E-2</v>
      </c>
    </row>
    <row r="737" spans="1:17" x14ac:dyDescent="0.15">
      <c r="A737">
        <v>73001</v>
      </c>
      <c r="B737">
        <v>7</v>
      </c>
      <c r="C737" t="s">
        <v>787</v>
      </c>
      <c r="D737" t="s">
        <v>9</v>
      </c>
      <c r="E737" t="s">
        <v>788</v>
      </c>
      <c r="F737">
        <v>73</v>
      </c>
      <c r="G737">
        <v>75657.458052100003</v>
      </c>
      <c r="H737">
        <v>148903675.38299999</v>
      </c>
      <c r="I737">
        <v>345.78693699836731</v>
      </c>
      <c r="J737">
        <v>119.963584125042</v>
      </c>
      <c r="K737">
        <v>133.99787618964911</v>
      </c>
      <c r="L737">
        <v>91.214495979249477</v>
      </c>
      <c r="M737">
        <v>249.49558016657829</v>
      </c>
      <c r="N737">
        <v>0.99841648456786714</v>
      </c>
      <c r="O737">
        <v>38.594413884005121</v>
      </c>
      <c r="P737">
        <f t="shared" si="22"/>
        <v>5.0017148524336461</v>
      </c>
      <c r="Q737">
        <f t="shared" si="23"/>
        <v>0.32638159608828232</v>
      </c>
    </row>
    <row r="738" spans="1:17" x14ac:dyDescent="0.15">
      <c r="A738">
        <v>73002</v>
      </c>
      <c r="B738">
        <v>7</v>
      </c>
      <c r="C738" t="s">
        <v>787</v>
      </c>
      <c r="D738" t="s">
        <v>9</v>
      </c>
      <c r="E738" t="s">
        <v>789</v>
      </c>
      <c r="F738">
        <v>73</v>
      </c>
      <c r="G738">
        <v>99701.621462199997</v>
      </c>
      <c r="H738">
        <v>292875456.11699998</v>
      </c>
      <c r="I738">
        <v>722.27294108271599</v>
      </c>
      <c r="J738">
        <v>248.29332043230531</v>
      </c>
      <c r="K738">
        <v>257.67704658955341</v>
      </c>
      <c r="L738">
        <v>178.17393379658461</v>
      </c>
      <c r="M738">
        <v>475.58113166689873</v>
      </c>
      <c r="N738">
        <v>0.98994761106069484</v>
      </c>
      <c r="O738">
        <v>51.871656167512214</v>
      </c>
      <c r="P738">
        <f t="shared" si="22"/>
        <v>5.6696441988302428</v>
      </c>
      <c r="Q738">
        <f t="shared" si="23"/>
        <v>0.41786561086030893</v>
      </c>
    </row>
    <row r="739" spans="1:17" x14ac:dyDescent="0.15">
      <c r="A739">
        <v>73003</v>
      </c>
      <c r="B739">
        <v>7</v>
      </c>
      <c r="C739" t="s">
        <v>787</v>
      </c>
      <c r="D739" t="s">
        <v>15</v>
      </c>
      <c r="E739" t="s">
        <v>790</v>
      </c>
      <c r="F739">
        <v>73</v>
      </c>
      <c r="G739">
        <v>80712.727854099998</v>
      </c>
      <c r="H739">
        <v>139326325.47</v>
      </c>
      <c r="I739">
        <v>323.13941642642021</v>
      </c>
      <c r="J739">
        <v>118.4633175060153</v>
      </c>
      <c r="K739">
        <v>140.79290840029719</v>
      </c>
      <c r="L739">
        <v>95.71709043905139</v>
      </c>
      <c r="M739">
        <v>247.03558176755911</v>
      </c>
      <c r="N739">
        <v>1.0802138362619571</v>
      </c>
      <c r="O739">
        <v>30.806831191819473</v>
      </c>
      <c r="P739">
        <f t="shared" si="22"/>
        <v>5.0139778649981706</v>
      </c>
      <c r="Q739">
        <f t="shared" si="23"/>
        <v>0.26855147790841638</v>
      </c>
    </row>
    <row r="740" spans="1:17" x14ac:dyDescent="0.15">
      <c r="A740">
        <v>73004</v>
      </c>
      <c r="B740">
        <v>7</v>
      </c>
      <c r="C740" t="s">
        <v>787</v>
      </c>
      <c r="D740" t="s">
        <v>9</v>
      </c>
      <c r="E740" t="s">
        <v>791</v>
      </c>
      <c r="F740">
        <v>73</v>
      </c>
      <c r="G740">
        <v>102222.041562</v>
      </c>
      <c r="H740">
        <v>233382016.76899999</v>
      </c>
      <c r="I740">
        <v>498.90461775660509</v>
      </c>
      <c r="J740">
        <v>192.05524585396051</v>
      </c>
      <c r="K740">
        <v>210.8745284900069</v>
      </c>
      <c r="L740">
        <v>133.38258089870209</v>
      </c>
      <c r="M740">
        <v>397.93546104431152</v>
      </c>
      <c r="N740">
        <v>1.0007709990051348</v>
      </c>
      <c r="O740">
        <v>25.373249332270564</v>
      </c>
      <c r="P740">
        <f t="shared" si="22"/>
        <v>5.4534473698461081</v>
      </c>
      <c r="Q740">
        <f t="shared" si="23"/>
        <v>0.22612509674503656</v>
      </c>
    </row>
    <row r="741" spans="1:17" x14ac:dyDescent="0.15">
      <c r="A741">
        <v>73005</v>
      </c>
      <c r="B741">
        <v>7</v>
      </c>
      <c r="C741" t="s">
        <v>787</v>
      </c>
      <c r="D741" t="s">
        <v>9</v>
      </c>
      <c r="E741" t="s">
        <v>792</v>
      </c>
      <c r="F741">
        <v>73</v>
      </c>
      <c r="G741">
        <v>67861.625888499999</v>
      </c>
      <c r="H741">
        <v>135653273.43700001</v>
      </c>
      <c r="I741">
        <v>282.63824316859251</v>
      </c>
      <c r="J741">
        <v>96.721867904067039</v>
      </c>
      <c r="K741">
        <v>119.2130558341742</v>
      </c>
      <c r="L741">
        <v>78.974738273769617</v>
      </c>
      <c r="M741">
        <v>223.45207488536829</v>
      </c>
      <c r="N741">
        <v>0.9553063552464075</v>
      </c>
      <c r="O741">
        <v>26.487186710433068</v>
      </c>
      <c r="P741">
        <f t="shared" si="22"/>
        <v>4.8643789711967429</v>
      </c>
      <c r="Q741">
        <f t="shared" si="23"/>
        <v>0.23497082622260557</v>
      </c>
    </row>
    <row r="742" spans="1:17" x14ac:dyDescent="0.15">
      <c r="A742">
        <v>73006</v>
      </c>
      <c r="B742">
        <v>7</v>
      </c>
      <c r="C742" t="s">
        <v>787</v>
      </c>
      <c r="D742" t="s">
        <v>9</v>
      </c>
      <c r="E742" t="s">
        <v>793</v>
      </c>
      <c r="F742">
        <v>73</v>
      </c>
      <c r="G742">
        <v>71212.663487900005</v>
      </c>
      <c r="H742">
        <v>141891548.07699999</v>
      </c>
      <c r="I742">
        <v>313.62944477796549</v>
      </c>
      <c r="J742">
        <v>123.4042791798711</v>
      </c>
      <c r="K742">
        <v>133.34387232363221</v>
      </c>
      <c r="L742">
        <v>101.8182882368565</v>
      </c>
      <c r="M742">
        <v>244.79095610976219</v>
      </c>
      <c r="N742">
        <v>1.0630608447564109</v>
      </c>
      <c r="O742">
        <v>28.121336573127603</v>
      </c>
      <c r="P742">
        <f t="shared" si="22"/>
        <v>5.0162153563010916</v>
      </c>
      <c r="Q742">
        <f t="shared" si="23"/>
        <v>0.24780757089582561</v>
      </c>
    </row>
    <row r="743" spans="1:17" x14ac:dyDescent="0.15">
      <c r="A743">
        <v>73007</v>
      </c>
      <c r="B743">
        <v>7</v>
      </c>
      <c r="C743" t="s">
        <v>787</v>
      </c>
      <c r="D743" t="s">
        <v>15</v>
      </c>
      <c r="E743" t="s">
        <v>794</v>
      </c>
      <c r="F743">
        <v>73</v>
      </c>
      <c r="G743">
        <v>137702.12168400001</v>
      </c>
      <c r="H743">
        <v>414069367.35000002</v>
      </c>
      <c r="I743">
        <v>1044.950124740601</v>
      </c>
      <c r="J743">
        <v>412.66404776275158</v>
      </c>
      <c r="K743">
        <v>393.19982177764177</v>
      </c>
      <c r="L743">
        <v>343.43157763406629</v>
      </c>
      <c r="M743">
        <v>691.82712945342064</v>
      </c>
      <c r="N743">
        <v>1.1116027420785008</v>
      </c>
      <c r="O743">
        <v>51.042085551945028</v>
      </c>
      <c r="P743">
        <f t="shared" si="22"/>
        <v>6.1318363994436549</v>
      </c>
      <c r="Q743">
        <f t="shared" si="23"/>
        <v>0.4123883242583215</v>
      </c>
    </row>
    <row r="744" spans="1:17" x14ac:dyDescent="0.15">
      <c r="A744">
        <v>74001</v>
      </c>
      <c r="B744">
        <v>7</v>
      </c>
      <c r="C744" t="s">
        <v>795</v>
      </c>
      <c r="D744" t="s">
        <v>15</v>
      </c>
      <c r="E744" t="s">
        <v>796</v>
      </c>
      <c r="F744">
        <v>74</v>
      </c>
      <c r="G744">
        <v>72884.037403800001</v>
      </c>
      <c r="H744">
        <v>135153194.20699999</v>
      </c>
      <c r="I744">
        <v>301.65062761306763</v>
      </c>
      <c r="J744">
        <v>126.75567033886909</v>
      </c>
      <c r="K744">
        <v>173.248191177845</v>
      </c>
      <c r="L744">
        <v>117.61172291263939</v>
      </c>
      <c r="M744">
        <v>254.47747850418091</v>
      </c>
      <c r="N744">
        <v>1.2432060279392285</v>
      </c>
      <c r="O744">
        <v>18.537258930012424</v>
      </c>
      <c r="P744">
        <f t="shared" si="22"/>
        <v>5.124102456323123</v>
      </c>
      <c r="Q744">
        <f t="shared" si="23"/>
        <v>0.1700571465173768</v>
      </c>
    </row>
    <row r="745" spans="1:17" x14ac:dyDescent="0.15">
      <c r="A745">
        <v>74002</v>
      </c>
      <c r="B745">
        <v>7</v>
      </c>
      <c r="C745" t="s">
        <v>795</v>
      </c>
      <c r="D745" t="s">
        <v>9</v>
      </c>
      <c r="E745" t="s">
        <v>797</v>
      </c>
      <c r="F745">
        <v>74</v>
      </c>
      <c r="G745">
        <v>85461.676537199994</v>
      </c>
      <c r="H745">
        <v>125274871.60600001</v>
      </c>
      <c r="I745">
        <v>275.53946870565409</v>
      </c>
      <c r="J745">
        <v>97.115073218941689</v>
      </c>
      <c r="K745">
        <v>116.2896622046828</v>
      </c>
      <c r="L745">
        <v>92.999593541026115</v>
      </c>
      <c r="M745">
        <v>215.0410481095314</v>
      </c>
      <c r="N745">
        <v>1.0406024975107768</v>
      </c>
      <c r="O745">
        <v>28.133429002498044</v>
      </c>
      <c r="P745">
        <f t="shared" si="22"/>
        <v>4.8703101658872381</v>
      </c>
      <c r="Q745">
        <f t="shared" si="23"/>
        <v>0.24790194907726004</v>
      </c>
    </row>
    <row r="746" spans="1:17" x14ac:dyDescent="0.15">
      <c r="A746">
        <v>74003</v>
      </c>
      <c r="B746">
        <v>7</v>
      </c>
      <c r="C746" t="s">
        <v>795</v>
      </c>
      <c r="D746" t="s">
        <v>9</v>
      </c>
      <c r="E746" t="s">
        <v>798</v>
      </c>
      <c r="F746">
        <v>74</v>
      </c>
      <c r="G746">
        <v>59523.7386424</v>
      </c>
      <c r="H746">
        <v>126378615.656</v>
      </c>
      <c r="I746">
        <v>267.75736397504812</v>
      </c>
      <c r="J746">
        <v>87.840854689478874</v>
      </c>
      <c r="K746">
        <v>124.6115705966949</v>
      </c>
      <c r="L746">
        <v>74.788414306938648</v>
      </c>
      <c r="M746">
        <v>209.69390764832499</v>
      </c>
      <c r="N746">
        <v>0.98302775485783833</v>
      </c>
      <c r="O746">
        <v>27.689624833593456</v>
      </c>
      <c r="P746">
        <f t="shared" si="22"/>
        <v>4.8221643630802351</v>
      </c>
      <c r="Q746">
        <f t="shared" si="23"/>
        <v>0.24443232734091236</v>
      </c>
    </row>
    <row r="747" spans="1:17" x14ac:dyDescent="0.15">
      <c r="A747">
        <v>74004</v>
      </c>
      <c r="B747">
        <v>7</v>
      </c>
      <c r="C747" t="s">
        <v>795</v>
      </c>
      <c r="D747" t="s">
        <v>15</v>
      </c>
      <c r="E747" t="s">
        <v>799</v>
      </c>
      <c r="F747">
        <v>74</v>
      </c>
      <c r="G747">
        <v>84558.191069699998</v>
      </c>
      <c r="H747">
        <v>119698872.73199999</v>
      </c>
      <c r="I747">
        <v>233.06670528650281</v>
      </c>
      <c r="J747">
        <v>75.151332654058933</v>
      </c>
      <c r="K747">
        <v>105.0257645100355</v>
      </c>
      <c r="L747">
        <v>71.935652676969767</v>
      </c>
      <c r="M747">
        <v>192.22672727704051</v>
      </c>
      <c r="N747">
        <v>0.92803605200393025</v>
      </c>
      <c r="O747">
        <v>21.245733404493233</v>
      </c>
      <c r="P747">
        <f t="shared" si="22"/>
        <v>4.7102944972675953</v>
      </c>
      <c r="Q747">
        <f t="shared" si="23"/>
        <v>0.19264915479382339</v>
      </c>
    </row>
    <row r="748" spans="1:17" x14ac:dyDescent="0.15">
      <c r="A748">
        <v>74005</v>
      </c>
      <c r="B748">
        <v>7</v>
      </c>
      <c r="C748" t="s">
        <v>795</v>
      </c>
      <c r="D748" t="s">
        <v>9</v>
      </c>
      <c r="E748" t="s">
        <v>800</v>
      </c>
      <c r="F748">
        <v>74</v>
      </c>
      <c r="G748">
        <v>78778.065949399999</v>
      </c>
      <c r="H748">
        <v>120413430.63600001</v>
      </c>
      <c r="I748">
        <v>266.5322676897049</v>
      </c>
      <c r="J748">
        <v>90.246927820146084</v>
      </c>
      <c r="K748">
        <v>126.25748898088931</v>
      </c>
      <c r="L748">
        <v>73.568854287266731</v>
      </c>
      <c r="M748">
        <v>214.11762776970861</v>
      </c>
      <c r="N748">
        <v>1.0467912428766746</v>
      </c>
      <c r="O748">
        <v>24.47936700306159</v>
      </c>
      <c r="P748">
        <f t="shared" si="22"/>
        <v>4.8366606028125663</v>
      </c>
      <c r="Q748">
        <f t="shared" si="23"/>
        <v>0.21896978929941469</v>
      </c>
    </row>
    <row r="749" spans="1:17" x14ac:dyDescent="0.15">
      <c r="A749">
        <v>74006</v>
      </c>
      <c r="B749">
        <v>7</v>
      </c>
      <c r="C749" t="s">
        <v>795</v>
      </c>
      <c r="D749" t="s">
        <v>15</v>
      </c>
      <c r="E749" t="s">
        <v>801</v>
      </c>
      <c r="F749">
        <v>74</v>
      </c>
      <c r="G749">
        <v>100861.186245</v>
      </c>
      <c r="H749">
        <v>219255984.76499999</v>
      </c>
      <c r="I749">
        <v>576.6869837641716</v>
      </c>
      <c r="J749">
        <v>159.96962156146759</v>
      </c>
      <c r="K749">
        <v>205.49820176512</v>
      </c>
      <c r="L749">
        <v>128.20723820105201</v>
      </c>
      <c r="M749">
        <v>364.13200840353971</v>
      </c>
      <c r="N749">
        <v>0.97808854664854705</v>
      </c>
      <c r="O749">
        <v>58.373054402038015</v>
      </c>
      <c r="P749">
        <f t="shared" si="22"/>
        <v>5.3680848528631513</v>
      </c>
      <c r="Q749">
        <f t="shared" si="23"/>
        <v>0.45978316782345541</v>
      </c>
    </row>
    <row r="750" spans="1:17" x14ac:dyDescent="0.15">
      <c r="A750">
        <v>74007</v>
      </c>
      <c r="B750">
        <v>7</v>
      </c>
      <c r="C750" t="s">
        <v>795</v>
      </c>
      <c r="D750" t="s">
        <v>15</v>
      </c>
      <c r="E750" t="s">
        <v>802</v>
      </c>
      <c r="F750">
        <v>74</v>
      </c>
      <c r="G750">
        <v>81408.278818100021</v>
      </c>
      <c r="H750">
        <v>198521492.09200001</v>
      </c>
      <c r="I750">
        <v>389.09170138835913</v>
      </c>
      <c r="J750">
        <v>111.1515142172575</v>
      </c>
      <c r="K750">
        <v>168.20822992920881</v>
      </c>
      <c r="L750">
        <v>97.616037327796221</v>
      </c>
      <c r="M750">
        <v>304.63750955462461</v>
      </c>
      <c r="N750">
        <v>0.85836208947216885</v>
      </c>
      <c r="O750">
        <v>27.722847379236143</v>
      </c>
      <c r="P750">
        <f t="shared" si="22"/>
        <v>5.1381681139540518</v>
      </c>
      <c r="Q750">
        <f t="shared" si="23"/>
        <v>0.24469247552821294</v>
      </c>
    </row>
    <row r="751" spans="1:17" x14ac:dyDescent="0.15">
      <c r="A751">
        <v>74008</v>
      </c>
      <c r="B751">
        <v>7</v>
      </c>
      <c r="C751" t="s">
        <v>795</v>
      </c>
      <c r="D751" t="s">
        <v>9</v>
      </c>
      <c r="E751" t="s">
        <v>803</v>
      </c>
      <c r="F751">
        <v>74</v>
      </c>
      <c r="G751">
        <v>63676.241374899997</v>
      </c>
      <c r="H751">
        <v>81654367.002700001</v>
      </c>
      <c r="I751">
        <v>162.57635173201561</v>
      </c>
      <c r="J751">
        <v>66.119764313101768</v>
      </c>
      <c r="K751">
        <v>74.841026559472084</v>
      </c>
      <c r="L751">
        <v>51.86271707713604</v>
      </c>
      <c r="M751">
        <v>143.3933610916138</v>
      </c>
      <c r="N751">
        <v>1.0293903479473616</v>
      </c>
      <c r="O751">
        <v>13.377879208888777</v>
      </c>
      <c r="P751">
        <f t="shared" si="22"/>
        <v>4.4314620342095639</v>
      </c>
      <c r="Q751">
        <f t="shared" si="23"/>
        <v>0.12555611757250151</v>
      </c>
    </row>
    <row r="752" spans="1:17" x14ac:dyDescent="0.15">
      <c r="A752">
        <v>74009</v>
      </c>
      <c r="B752">
        <v>7</v>
      </c>
      <c r="C752" t="s">
        <v>795</v>
      </c>
      <c r="D752" t="s">
        <v>9</v>
      </c>
      <c r="E752" t="s">
        <v>804</v>
      </c>
      <c r="F752">
        <v>74</v>
      </c>
      <c r="G752">
        <v>79279.171970700001</v>
      </c>
      <c r="H752">
        <v>245440136.333</v>
      </c>
      <c r="I752">
        <v>476.70079430937773</v>
      </c>
      <c r="J752">
        <v>151.62838588654989</v>
      </c>
      <c r="K752">
        <v>189.3104593530297</v>
      </c>
      <c r="L752">
        <v>126.9043258503079</v>
      </c>
      <c r="M752">
        <v>379.83085818588728</v>
      </c>
      <c r="N752">
        <v>0.86342238268407756</v>
      </c>
      <c r="O752">
        <v>25.503440290805123</v>
      </c>
      <c r="P752">
        <f t="shared" si="22"/>
        <v>5.3562018013326647</v>
      </c>
      <c r="Q752">
        <f t="shared" si="23"/>
        <v>0.22716298488376552</v>
      </c>
    </row>
    <row r="753" spans="1:17" x14ac:dyDescent="0.15">
      <c r="A753">
        <v>74010</v>
      </c>
      <c r="B753">
        <v>7</v>
      </c>
      <c r="C753" t="s">
        <v>795</v>
      </c>
      <c r="D753" t="s">
        <v>9</v>
      </c>
      <c r="E753" t="s">
        <v>805</v>
      </c>
      <c r="F753">
        <v>74</v>
      </c>
      <c r="G753">
        <v>70438.951495999994</v>
      </c>
      <c r="H753">
        <v>124523064.561</v>
      </c>
      <c r="I753">
        <v>243.348358809948</v>
      </c>
      <c r="J753">
        <v>75.274751707911491</v>
      </c>
      <c r="K753">
        <v>109.1625491380692</v>
      </c>
      <c r="L753">
        <v>62.367370933294303</v>
      </c>
      <c r="M753">
        <v>195.81900674104691</v>
      </c>
      <c r="N753">
        <v>0.88863794045057054</v>
      </c>
      <c r="O753">
        <v>24.272083113849309</v>
      </c>
      <c r="P753">
        <f t="shared" si="22"/>
        <v>4.7064255637563441</v>
      </c>
      <c r="Q753">
        <f t="shared" si="23"/>
        <v>0.21730319449489599</v>
      </c>
    </row>
    <row r="754" spans="1:17" x14ac:dyDescent="0.15">
      <c r="A754">
        <v>75001</v>
      </c>
      <c r="B754">
        <v>7</v>
      </c>
      <c r="C754" t="s">
        <v>806</v>
      </c>
      <c r="D754" t="s">
        <v>9</v>
      </c>
      <c r="E754" t="s">
        <v>807</v>
      </c>
      <c r="F754">
        <v>75</v>
      </c>
      <c r="G754">
        <v>136857.95067799999</v>
      </c>
      <c r="H754">
        <v>613946822.61399996</v>
      </c>
      <c r="I754">
        <v>1188.9289038777349</v>
      </c>
      <c r="J754">
        <v>405.54565184563398</v>
      </c>
      <c r="K754">
        <v>552.55536764115095</v>
      </c>
      <c r="L754">
        <v>293.11130414530629</v>
      </c>
      <c r="M754">
        <v>1005.476575165987</v>
      </c>
      <c r="N754">
        <v>0.91892685802565899</v>
      </c>
      <c r="O754">
        <v>18.245311053762048</v>
      </c>
      <c r="P754">
        <f t="shared" si="22"/>
        <v>6.3353595678266954</v>
      </c>
      <c r="Q754">
        <f t="shared" si="23"/>
        <v>0.16759118777544924</v>
      </c>
    </row>
    <row r="755" spans="1:17" x14ac:dyDescent="0.15">
      <c r="A755">
        <v>75002</v>
      </c>
      <c r="B755">
        <v>7</v>
      </c>
      <c r="C755" t="s">
        <v>806</v>
      </c>
      <c r="D755" t="s">
        <v>9</v>
      </c>
      <c r="E755" t="s">
        <v>460</v>
      </c>
      <c r="F755">
        <v>75</v>
      </c>
      <c r="G755">
        <v>184486.206156</v>
      </c>
      <c r="H755">
        <v>839256642.50199997</v>
      </c>
      <c r="I755">
        <v>1685.0750939846041</v>
      </c>
      <c r="J755">
        <v>731.9230730086565</v>
      </c>
      <c r="K755">
        <v>843.53696044534445</v>
      </c>
      <c r="L755">
        <v>450.28755862638349</v>
      </c>
      <c r="M755">
        <v>1478.76332628727</v>
      </c>
      <c r="N755">
        <v>1.0439330298059877</v>
      </c>
      <c r="O755">
        <v>13.951642161380947</v>
      </c>
      <c r="P755">
        <f t="shared" si="22"/>
        <v>6.775511890343572</v>
      </c>
      <c r="Q755">
        <f t="shared" si="23"/>
        <v>0.13060398084487623</v>
      </c>
    </row>
    <row r="756" spans="1:17" x14ac:dyDescent="0.15">
      <c r="A756">
        <v>75003</v>
      </c>
      <c r="B756">
        <v>7</v>
      </c>
      <c r="C756" t="s">
        <v>806</v>
      </c>
      <c r="D756" t="s">
        <v>9</v>
      </c>
      <c r="E756" t="s">
        <v>808</v>
      </c>
      <c r="F756">
        <v>75</v>
      </c>
      <c r="G756">
        <v>36247.866961599997</v>
      </c>
      <c r="H756">
        <v>65346591.749499999</v>
      </c>
      <c r="I756">
        <v>129.6260703802109</v>
      </c>
      <c r="J756">
        <v>45.294032156467438</v>
      </c>
      <c r="K756">
        <v>66.871114030480385</v>
      </c>
      <c r="L756">
        <v>40.752114620059729</v>
      </c>
      <c r="M756">
        <v>109.9534848630428</v>
      </c>
      <c r="N756">
        <v>1.0056788679880222</v>
      </c>
      <c r="O756">
        <v>17.89173443813274</v>
      </c>
      <c r="P756">
        <f t="shared" si="22"/>
        <v>4.1853680889205647</v>
      </c>
      <c r="Q756">
        <f t="shared" si="23"/>
        <v>0.16459651255085905</v>
      </c>
    </row>
    <row r="757" spans="1:17" x14ac:dyDescent="0.15">
      <c r="A757">
        <v>75004</v>
      </c>
      <c r="B757">
        <v>7</v>
      </c>
      <c r="C757" t="s">
        <v>806</v>
      </c>
      <c r="D757" t="s">
        <v>9</v>
      </c>
      <c r="E757" t="s">
        <v>809</v>
      </c>
      <c r="F757">
        <v>75</v>
      </c>
      <c r="G757">
        <v>53413.185775099999</v>
      </c>
      <c r="H757">
        <v>83979484.532100007</v>
      </c>
      <c r="I757">
        <v>187.43317511677739</v>
      </c>
      <c r="J757">
        <v>67.359386205673218</v>
      </c>
      <c r="K757">
        <v>87.400607377290726</v>
      </c>
      <c r="L757">
        <v>57.077457211911678</v>
      </c>
      <c r="M757">
        <v>144.75963234901431</v>
      </c>
      <c r="N757">
        <v>1.0615601093847675</v>
      </c>
      <c r="O757">
        <v>29.478896896392715</v>
      </c>
      <c r="P757">
        <f t="shared" si="22"/>
        <v>4.4903121646455499</v>
      </c>
      <c r="Q757">
        <f t="shared" si="23"/>
        <v>0.25834772354333602</v>
      </c>
    </row>
    <row r="758" spans="1:17" x14ac:dyDescent="0.15">
      <c r="A758">
        <v>75005</v>
      </c>
      <c r="B758">
        <v>7</v>
      </c>
      <c r="C758" t="s">
        <v>806</v>
      </c>
      <c r="D758" t="s">
        <v>15</v>
      </c>
      <c r="E758" t="s">
        <v>783</v>
      </c>
      <c r="F758">
        <v>75</v>
      </c>
      <c r="G758">
        <v>75627.059924500005</v>
      </c>
      <c r="H758">
        <v>135107789.04699999</v>
      </c>
      <c r="I758">
        <v>335.1730123758316</v>
      </c>
      <c r="J758">
        <v>150.39766766875979</v>
      </c>
      <c r="K758">
        <v>189.9949412941933</v>
      </c>
      <c r="L758">
        <v>175.78906974196431</v>
      </c>
      <c r="M758">
        <v>287.41229075193411</v>
      </c>
      <c r="N758">
        <v>1.4869497442099822</v>
      </c>
      <c r="O758">
        <v>16.617494505521975</v>
      </c>
      <c r="P758">
        <f t="shared" si="22"/>
        <v>5.302799767383636</v>
      </c>
      <c r="Q758">
        <f t="shared" si="23"/>
        <v>0.15372911531446931</v>
      </c>
    </row>
    <row r="759" spans="1:17" x14ac:dyDescent="0.15">
      <c r="A759">
        <v>75006</v>
      </c>
      <c r="B759">
        <v>7</v>
      </c>
      <c r="C759" t="s">
        <v>806</v>
      </c>
      <c r="D759" t="s">
        <v>9</v>
      </c>
      <c r="E759" t="s">
        <v>810</v>
      </c>
      <c r="F759">
        <v>75</v>
      </c>
      <c r="G759">
        <v>57164.136853800002</v>
      </c>
      <c r="H759">
        <v>100818379.903</v>
      </c>
      <c r="I759">
        <v>242.30858701467511</v>
      </c>
      <c r="J759">
        <v>88.842495605349541</v>
      </c>
      <c r="K759">
        <v>112.1265464872122</v>
      </c>
      <c r="L759">
        <v>79.623217217624187</v>
      </c>
      <c r="M759">
        <v>182.00554326176641</v>
      </c>
      <c r="N759">
        <v>1.1471068147916823</v>
      </c>
      <c r="O759">
        <v>33.132531390090065</v>
      </c>
      <c r="P759">
        <f t="shared" si="22"/>
        <v>4.750563638497451</v>
      </c>
      <c r="Q759">
        <f t="shared" si="23"/>
        <v>0.28617492269763289</v>
      </c>
    </row>
    <row r="760" spans="1:17" x14ac:dyDescent="0.15">
      <c r="A760">
        <v>75007</v>
      </c>
      <c r="B760">
        <v>7</v>
      </c>
      <c r="C760" t="s">
        <v>806</v>
      </c>
      <c r="D760" t="s">
        <v>9</v>
      </c>
      <c r="E760" t="s">
        <v>811</v>
      </c>
      <c r="F760">
        <v>75</v>
      </c>
      <c r="G760">
        <v>89247.518880699994</v>
      </c>
      <c r="H760">
        <v>208057567.40900001</v>
      </c>
      <c r="I760">
        <v>421.94377893209457</v>
      </c>
      <c r="J760">
        <v>108.3170424178243</v>
      </c>
      <c r="K760">
        <v>166.4388743489981</v>
      </c>
      <c r="L760">
        <v>97.260285891592503</v>
      </c>
      <c r="M760">
        <v>315.86272276937962</v>
      </c>
      <c r="N760">
        <v>0.8265487936754069</v>
      </c>
      <c r="O760">
        <v>33.584544333890186</v>
      </c>
      <c r="P760">
        <f t="shared" si="22"/>
        <v>5.1473184808442145</v>
      </c>
      <c r="Q760">
        <f t="shared" si="23"/>
        <v>0.28956438229872195</v>
      </c>
    </row>
    <row r="761" spans="1:17" x14ac:dyDescent="0.15">
      <c r="A761">
        <v>75008</v>
      </c>
      <c r="B761">
        <v>7</v>
      </c>
      <c r="C761" t="s">
        <v>806</v>
      </c>
      <c r="D761" t="s">
        <v>9</v>
      </c>
      <c r="E761" t="s">
        <v>812</v>
      </c>
      <c r="F761">
        <v>75</v>
      </c>
      <c r="G761">
        <v>66754.5982085</v>
      </c>
      <c r="H761">
        <v>180272620.50099999</v>
      </c>
      <c r="I761">
        <v>349.24544274806982</v>
      </c>
      <c r="J761">
        <v>97.481852576136589</v>
      </c>
      <c r="K761">
        <v>145.49361291527751</v>
      </c>
      <c r="L761">
        <v>81.514487434178591</v>
      </c>
      <c r="M761">
        <v>276.46951921284199</v>
      </c>
      <c r="N761">
        <v>0.83340369500966605</v>
      </c>
      <c r="O761">
        <v>26.323308168811472</v>
      </c>
      <c r="P761">
        <f t="shared" si="22"/>
        <v>5.0122331370956736</v>
      </c>
      <c r="Q761">
        <f t="shared" si="23"/>
        <v>0.23367437241317202</v>
      </c>
    </row>
    <row r="762" spans="1:17" x14ac:dyDescent="0.15">
      <c r="A762">
        <v>75009</v>
      </c>
      <c r="B762">
        <v>7</v>
      </c>
      <c r="C762" t="s">
        <v>806</v>
      </c>
      <c r="D762" t="s">
        <v>15</v>
      </c>
      <c r="E762" t="s">
        <v>813</v>
      </c>
      <c r="F762">
        <v>75</v>
      </c>
      <c r="G762">
        <v>67839.633411000003</v>
      </c>
      <c r="H762">
        <v>117806178.993</v>
      </c>
      <c r="I762">
        <v>250.84335261583331</v>
      </c>
      <c r="J762">
        <v>103.4701938778162</v>
      </c>
      <c r="K762">
        <v>121.7096686512232</v>
      </c>
      <c r="L762">
        <v>83.997604098170996</v>
      </c>
      <c r="M762">
        <v>213.29391738772389</v>
      </c>
      <c r="N762">
        <v>1.10875208007124</v>
      </c>
      <c r="O762">
        <v>17.604550419434776</v>
      </c>
      <c r="P762">
        <f t="shared" si="22"/>
        <v>4.8722758537837523</v>
      </c>
      <c r="Q762">
        <f t="shared" si="23"/>
        <v>0.16215754277065297</v>
      </c>
    </row>
    <row r="763" spans="1:17" x14ac:dyDescent="0.15">
      <c r="A763">
        <v>76001</v>
      </c>
      <c r="B763">
        <v>4</v>
      </c>
      <c r="C763" t="s">
        <v>814</v>
      </c>
      <c r="D763" t="s">
        <v>9</v>
      </c>
      <c r="E763" t="s">
        <v>815</v>
      </c>
      <c r="F763">
        <v>76</v>
      </c>
      <c r="G763">
        <v>139428.129052</v>
      </c>
      <c r="H763">
        <v>288068182.84100002</v>
      </c>
      <c r="I763">
        <v>922.32825654745102</v>
      </c>
      <c r="J763">
        <v>343.10878899693489</v>
      </c>
      <c r="K763">
        <v>322.19994243979448</v>
      </c>
      <c r="L763">
        <v>500.77454457804561</v>
      </c>
      <c r="M763">
        <v>679.31102120876312</v>
      </c>
      <c r="N763">
        <v>1.6015256171506005</v>
      </c>
      <c r="O763">
        <v>35.774075166079896</v>
      </c>
      <c r="P763">
        <f t="shared" si="22"/>
        <v>6.1341538837540144</v>
      </c>
      <c r="Q763">
        <f t="shared" si="23"/>
        <v>0.30582210639115015</v>
      </c>
    </row>
    <row r="764" spans="1:17" x14ac:dyDescent="0.15">
      <c r="A764">
        <v>76002</v>
      </c>
      <c r="B764">
        <v>4</v>
      </c>
      <c r="C764" t="s">
        <v>814</v>
      </c>
      <c r="D764" t="s">
        <v>9</v>
      </c>
      <c r="E764" t="s">
        <v>816</v>
      </c>
      <c r="F764">
        <v>76</v>
      </c>
      <c r="G764">
        <v>71408.914542300001</v>
      </c>
      <c r="H764">
        <v>147675273.46599999</v>
      </c>
      <c r="I764">
        <v>299.17447006702417</v>
      </c>
      <c r="J764">
        <v>107.19678236544129</v>
      </c>
      <c r="K764">
        <v>131.44686697423461</v>
      </c>
      <c r="L764">
        <v>83.044466786086559</v>
      </c>
      <c r="M764">
        <v>223.8776048719883</v>
      </c>
      <c r="N764">
        <v>0.92359016542359595</v>
      </c>
      <c r="O764">
        <v>33.633049289628644</v>
      </c>
      <c r="P764">
        <f t="shared" si="22"/>
        <v>4.9155289153522936</v>
      </c>
      <c r="Q764">
        <f t="shared" si="23"/>
        <v>0.2899274194446928</v>
      </c>
    </row>
    <row r="765" spans="1:17" x14ac:dyDescent="0.15">
      <c r="A765">
        <v>76003</v>
      </c>
      <c r="B765">
        <v>4</v>
      </c>
      <c r="C765" t="s">
        <v>814</v>
      </c>
      <c r="D765" t="s">
        <v>9</v>
      </c>
      <c r="E765" t="s">
        <v>817</v>
      </c>
      <c r="F765">
        <v>76</v>
      </c>
      <c r="G765">
        <v>56033.790621499997</v>
      </c>
      <c r="H765">
        <v>91867866.287799999</v>
      </c>
      <c r="I765">
        <v>187.57137960195541</v>
      </c>
      <c r="J765">
        <v>58.225143410265453</v>
      </c>
      <c r="K765">
        <v>81.472379416227341</v>
      </c>
      <c r="L765">
        <v>51.81806743144989</v>
      </c>
      <c r="M765">
        <v>135.95769870281219</v>
      </c>
      <c r="N765">
        <v>0.89115297381257219</v>
      </c>
      <c r="O765">
        <v>37.963043940575041</v>
      </c>
      <c r="P765">
        <f t="shared" si="22"/>
        <v>4.4051121302040075</v>
      </c>
      <c r="Q765">
        <f t="shared" si="23"/>
        <v>0.32181566577288656</v>
      </c>
    </row>
    <row r="766" spans="1:17" x14ac:dyDescent="0.15">
      <c r="A766">
        <v>76004</v>
      </c>
      <c r="B766">
        <v>4</v>
      </c>
      <c r="C766" t="s">
        <v>814</v>
      </c>
      <c r="D766" t="s">
        <v>15</v>
      </c>
      <c r="E766" t="s">
        <v>818</v>
      </c>
      <c r="F766">
        <v>76</v>
      </c>
      <c r="G766">
        <v>46615.536005399998</v>
      </c>
      <c r="H766">
        <v>112715378.05400001</v>
      </c>
      <c r="I766">
        <v>433.97961264848709</v>
      </c>
      <c r="J766">
        <v>222.9123778864741</v>
      </c>
      <c r="K766">
        <v>197.66766372323039</v>
      </c>
      <c r="L766">
        <v>279.16135733947158</v>
      </c>
      <c r="M766">
        <v>290.22929190099239</v>
      </c>
      <c r="N766">
        <v>2.1957312035450265</v>
      </c>
      <c r="O766">
        <v>49.529914711893753</v>
      </c>
      <c r="P766">
        <f t="shared" si="22"/>
        <v>5.5113809763686525</v>
      </c>
      <c r="Q766">
        <f t="shared" si="23"/>
        <v>0.40232628523294967</v>
      </c>
    </row>
    <row r="767" spans="1:17" x14ac:dyDescent="0.15">
      <c r="A767">
        <v>76005</v>
      </c>
      <c r="B767">
        <v>4</v>
      </c>
      <c r="C767" t="s">
        <v>814</v>
      </c>
      <c r="D767" t="s">
        <v>15</v>
      </c>
      <c r="E767" t="s">
        <v>819</v>
      </c>
      <c r="F767">
        <v>76</v>
      </c>
      <c r="G767">
        <v>66698.258118700003</v>
      </c>
      <c r="H767">
        <v>159934234.57800001</v>
      </c>
      <c r="I767">
        <v>707.58900374174118</v>
      </c>
      <c r="J767">
        <v>295.26725677400827</v>
      </c>
      <c r="K767">
        <v>309.83324381709099</v>
      </c>
      <c r="L767">
        <v>401.81359309330583</v>
      </c>
      <c r="M767">
        <v>415.74921289086342</v>
      </c>
      <c r="N767">
        <v>2.2238254841577318</v>
      </c>
      <c r="O767">
        <v>70.196113859507747</v>
      </c>
      <c r="P767">
        <f t="shared" si="22"/>
        <v>5.8739916008046613</v>
      </c>
      <c r="Q767">
        <f t="shared" si="23"/>
        <v>0.53178119710265914</v>
      </c>
    </row>
    <row r="768" spans="1:17" x14ac:dyDescent="0.15">
      <c r="A768">
        <v>76006</v>
      </c>
      <c r="B768">
        <v>4</v>
      </c>
      <c r="C768" t="s">
        <v>814</v>
      </c>
      <c r="D768" t="s">
        <v>9</v>
      </c>
      <c r="E768" t="s">
        <v>820</v>
      </c>
      <c r="F768">
        <v>76</v>
      </c>
      <c r="G768">
        <v>82974.9859535</v>
      </c>
      <c r="H768">
        <v>189205455.14899999</v>
      </c>
      <c r="I768">
        <v>467.79229387640947</v>
      </c>
      <c r="J768">
        <v>173.05525159835821</v>
      </c>
      <c r="K768">
        <v>188.84026812762019</v>
      </c>
      <c r="L768">
        <v>176.67172320559621</v>
      </c>
      <c r="M768">
        <v>315.35338880121708</v>
      </c>
      <c r="N768">
        <v>1.128298112573348</v>
      </c>
      <c r="O768">
        <v>48.339073080734266</v>
      </c>
      <c r="P768">
        <f t="shared" si="22"/>
        <v>5.363543891268721</v>
      </c>
      <c r="Q768">
        <f t="shared" si="23"/>
        <v>0.39433050168770833</v>
      </c>
    </row>
    <row r="769" spans="1:17" x14ac:dyDescent="0.15">
      <c r="A769">
        <v>76007</v>
      </c>
      <c r="B769">
        <v>4</v>
      </c>
      <c r="C769" t="s">
        <v>814</v>
      </c>
      <c r="D769" t="s">
        <v>15</v>
      </c>
      <c r="E769" t="s">
        <v>821</v>
      </c>
      <c r="F769">
        <v>76</v>
      </c>
      <c r="G769">
        <v>68288.229193399995</v>
      </c>
      <c r="H769">
        <v>108343343.722</v>
      </c>
      <c r="I769">
        <v>447.36872127652168</v>
      </c>
      <c r="J769">
        <v>196.6936097741127</v>
      </c>
      <c r="K769">
        <v>213.78514385223389</v>
      </c>
      <c r="L769">
        <v>205.57826676219699</v>
      </c>
      <c r="M769">
        <v>292.15748935937881</v>
      </c>
      <c r="N769">
        <v>2.0956859889757631</v>
      </c>
      <c r="O769">
        <v>53.125878189013228</v>
      </c>
      <c r="P769">
        <f t="shared" si="22"/>
        <v>5.4251862337959054</v>
      </c>
      <c r="Q769">
        <f t="shared" si="23"/>
        <v>0.42609013040637755</v>
      </c>
    </row>
    <row r="770" spans="1:17" x14ac:dyDescent="0.15">
      <c r="A770">
        <v>76008</v>
      </c>
      <c r="B770">
        <v>4</v>
      </c>
      <c r="C770" t="s">
        <v>814</v>
      </c>
      <c r="D770" t="s">
        <v>15</v>
      </c>
      <c r="E770" t="s">
        <v>822</v>
      </c>
      <c r="F770">
        <v>76</v>
      </c>
      <c r="G770">
        <v>79205.891506999993</v>
      </c>
      <c r="H770">
        <v>233352203.208</v>
      </c>
      <c r="I770">
        <v>699.2997262775898</v>
      </c>
      <c r="J770">
        <v>341.35733996331692</v>
      </c>
      <c r="K770">
        <v>297.83589769899851</v>
      </c>
      <c r="L770">
        <v>287.69422661885619</v>
      </c>
      <c r="M770">
        <v>491.68076264858252</v>
      </c>
      <c r="N770">
        <v>1.5197716235673422</v>
      </c>
      <c r="O770">
        <v>42.226375201382069</v>
      </c>
      <c r="P770">
        <f t="shared" si="22"/>
        <v>5.8711089899136608</v>
      </c>
      <c r="Q770">
        <f t="shared" si="23"/>
        <v>0.35224979379773913</v>
      </c>
    </row>
    <row r="771" spans="1:17" x14ac:dyDescent="0.15">
      <c r="A771">
        <v>76099</v>
      </c>
      <c r="B771">
        <v>4</v>
      </c>
      <c r="C771" t="s">
        <v>814</v>
      </c>
      <c r="D771" t="s">
        <v>342</v>
      </c>
      <c r="E771" t="s">
        <v>375</v>
      </c>
      <c r="F771">
        <v>76</v>
      </c>
      <c r="G771">
        <v>138474.46750999999</v>
      </c>
      <c r="H771">
        <v>94662925.007699981</v>
      </c>
      <c r="I771">
        <v>264.31016519665718</v>
      </c>
      <c r="J771">
        <v>119.9716628566384</v>
      </c>
      <c r="K771">
        <v>108.709709957242</v>
      </c>
      <c r="L771">
        <v>129.018893904984</v>
      </c>
      <c r="M771">
        <v>192.5979836881161</v>
      </c>
      <c r="N771">
        <v>1.4533098632918291</v>
      </c>
      <c r="O771">
        <v>37.234128901717021</v>
      </c>
      <c r="P771">
        <f t="shared" ref="P771:P775" si="24">LN(AVERAGE(J771:M771))</f>
        <v>4.9241660435967392</v>
      </c>
      <c r="Q771">
        <f t="shared" ref="Q771:Q775" si="25">(LN(I771)-LN(M771))</f>
        <v>0.31651825129778022</v>
      </c>
    </row>
    <row r="772" spans="1:17" x14ac:dyDescent="0.15">
      <c r="A772">
        <v>77001</v>
      </c>
      <c r="B772">
        <v>5</v>
      </c>
      <c r="C772" t="s">
        <v>823</v>
      </c>
      <c r="D772" t="s">
        <v>9</v>
      </c>
      <c r="E772" t="s">
        <v>824</v>
      </c>
      <c r="F772">
        <v>77</v>
      </c>
      <c r="G772">
        <v>118272.058127</v>
      </c>
      <c r="H772">
        <v>273667649.70499998</v>
      </c>
      <c r="I772">
        <v>513.48469904065132</v>
      </c>
      <c r="J772">
        <v>134.9004413485527</v>
      </c>
      <c r="K772">
        <v>212.09943013638261</v>
      </c>
      <c r="L772">
        <v>87.859974339604378</v>
      </c>
      <c r="M772">
        <v>402.06848740577698</v>
      </c>
      <c r="N772">
        <v>0.76454810619055946</v>
      </c>
      <c r="O772">
        <v>27.710754541782951</v>
      </c>
      <c r="P772">
        <f t="shared" si="24"/>
        <v>5.3434440823229492</v>
      </c>
      <c r="Q772">
        <f t="shared" si="25"/>
        <v>0.24459779074616961</v>
      </c>
    </row>
    <row r="773" spans="1:17" x14ac:dyDescent="0.15">
      <c r="A773">
        <v>77002</v>
      </c>
      <c r="B773">
        <v>5</v>
      </c>
      <c r="C773" t="s">
        <v>823</v>
      </c>
      <c r="D773" t="s">
        <v>9</v>
      </c>
      <c r="E773" t="s">
        <v>825</v>
      </c>
      <c r="F773">
        <v>77</v>
      </c>
      <c r="G773">
        <v>142459.948668</v>
      </c>
      <c r="H773">
        <v>560316506.91199994</v>
      </c>
      <c r="I773">
        <v>1116.9509774744511</v>
      </c>
      <c r="J773">
        <v>306.48954197764402</v>
      </c>
      <c r="K773">
        <v>451.71534063667059</v>
      </c>
      <c r="L773">
        <v>282.43888670578599</v>
      </c>
      <c r="M773">
        <v>813.8317239433527</v>
      </c>
      <c r="N773">
        <v>0.82742319313586921</v>
      </c>
      <c r="O773">
        <v>37.245937288160711</v>
      </c>
      <c r="P773">
        <f t="shared" si="24"/>
        <v>6.139062820981783</v>
      </c>
      <c r="Q773">
        <f t="shared" si="25"/>
        <v>0.31660429314857819</v>
      </c>
    </row>
    <row r="774" spans="1:17" x14ac:dyDescent="0.15">
      <c r="A774">
        <v>77003</v>
      </c>
      <c r="B774">
        <v>5</v>
      </c>
      <c r="C774" t="s">
        <v>823</v>
      </c>
      <c r="D774" t="s">
        <v>9</v>
      </c>
      <c r="E774" t="s">
        <v>826</v>
      </c>
      <c r="F774">
        <v>77</v>
      </c>
      <c r="G774">
        <v>141215.943016</v>
      </c>
      <c r="H774">
        <v>327119120.273</v>
      </c>
      <c r="I774">
        <v>855.42850014567375</v>
      </c>
      <c r="J774">
        <v>190.47177039086819</v>
      </c>
      <c r="K774">
        <v>265.4872777312994</v>
      </c>
      <c r="L774">
        <v>216.61607125028971</v>
      </c>
      <c r="M774">
        <v>498.79112270474428</v>
      </c>
      <c r="N774">
        <v>0.89521382998006049</v>
      </c>
      <c r="O774">
        <v>71.500345777412392</v>
      </c>
      <c r="P774">
        <f t="shared" si="24"/>
        <v>5.6796317136786687</v>
      </c>
      <c r="Q774">
        <f t="shared" si="25"/>
        <v>0.53941509681069544</v>
      </c>
    </row>
    <row r="775" spans="1:17" x14ac:dyDescent="0.15">
      <c r="A775">
        <v>77099</v>
      </c>
      <c r="B775">
        <v>5</v>
      </c>
      <c r="C775" t="s">
        <v>823</v>
      </c>
      <c r="D775" t="s">
        <v>500</v>
      </c>
      <c r="E775" t="s">
        <v>501</v>
      </c>
      <c r="F775">
        <v>77</v>
      </c>
      <c r="G775">
        <v>132636.467179</v>
      </c>
      <c r="H775">
        <v>521131374.34399998</v>
      </c>
      <c r="I775">
        <v>955.62648487091064</v>
      </c>
      <c r="J775">
        <v>326.10979559645062</v>
      </c>
      <c r="K775">
        <v>484.78741602599621</v>
      </c>
      <c r="L775">
        <v>231.2186981886625</v>
      </c>
      <c r="M775">
        <v>779.26479782164097</v>
      </c>
      <c r="N775">
        <v>0.87376273877460542</v>
      </c>
      <c r="O775">
        <v>22.631804688505326</v>
      </c>
      <c r="P775">
        <f t="shared" si="24"/>
        <v>6.1210557619036798</v>
      </c>
      <c r="Q775">
        <f t="shared" si="25"/>
        <v>0.20401622221107463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zonal_statistics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Aashish Panta</cp:lastModifiedBy>
  <cp:revision>0</cp:revision>
  <dcterms:modified xsi:type="dcterms:W3CDTF">2024-07-15T15:56:40Z</dcterms:modified>
</cp:coreProperties>
</file>