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panta1/Desktop/Summer Research 2024/Night_Light_Institutional_Capacity/Stata/"/>
    </mc:Choice>
  </mc:AlternateContent>
  <xr:revisionPtr revIDLastSave="0" documentId="13_ncr:1_{44152617-A08C-4846-9C6B-0782112392E9}" xr6:coauthVersionLast="47" xr6:coauthVersionMax="47" xr10:uidLastSave="{00000000-0000-0000-0000-000000000000}"/>
  <bookViews>
    <workbookView xWindow="-3200" yWindow="-21600" windowWidth="38400" windowHeight="21600" xr2:uid="{6E589BF2-4E49-C34C-B316-64ABB004EE0C}"/>
  </bookViews>
  <sheets>
    <sheet name="VIIRS DataSet of Nep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</calcChain>
</file>

<file path=xl/sharedStrings.xml><?xml version="1.0" encoding="utf-8"?>
<sst xmlns="http://schemas.openxmlformats.org/spreadsheetml/2006/main" count="4705" uniqueCount="1632">
  <si>
    <t>PROVINCE</t>
  </si>
  <si>
    <t>DISTRICT</t>
  </si>
  <si>
    <t>UNIT_TYPE</t>
  </si>
  <si>
    <t>UNIT_NAME</t>
  </si>
  <si>
    <t>area_kmsq</t>
  </si>
  <si>
    <t>sum_2021</t>
  </si>
  <si>
    <t>sum_2017</t>
  </si>
  <si>
    <t>sum_2016</t>
  </si>
  <si>
    <t>sum_2015</t>
  </si>
  <si>
    <t>sum_2014</t>
  </si>
  <si>
    <t>sum_2013</t>
  </si>
  <si>
    <t>sum_2012</t>
  </si>
  <si>
    <t>BHOJPUR</t>
  </si>
  <si>
    <t>Gaunpalika</t>
  </si>
  <si>
    <t>Aamchowk</t>
  </si>
  <si>
    <t>Arun</t>
  </si>
  <si>
    <t>Nagarpalika</t>
  </si>
  <si>
    <t>Bhojpur</t>
  </si>
  <si>
    <t>N/A</t>
  </si>
  <si>
    <t>Hatuwagadhi</t>
  </si>
  <si>
    <t>Pauwadungma</t>
  </si>
  <si>
    <t>Ramprasad Rai</t>
  </si>
  <si>
    <t>Salpasilichho</t>
  </si>
  <si>
    <t>Shadananda</t>
  </si>
  <si>
    <t>Tyamkemaiyung</t>
  </si>
  <si>
    <t>DHANKUTA</t>
  </si>
  <si>
    <t>Chaubise</t>
  </si>
  <si>
    <t>Chhathar Jorpati</t>
  </si>
  <si>
    <t>Dhankuta</t>
  </si>
  <si>
    <t>Khalsa Chhintang Shahidbhumi</t>
  </si>
  <si>
    <t>Mahalaxmi</t>
  </si>
  <si>
    <t>Pakhribas</t>
  </si>
  <si>
    <t>Sangurigadhi</t>
  </si>
  <si>
    <t>ILAM</t>
  </si>
  <si>
    <t>Chulachuli</t>
  </si>
  <si>
    <t>Deumai</t>
  </si>
  <si>
    <t>Fakphokthum</t>
  </si>
  <si>
    <t>Illam</t>
  </si>
  <si>
    <t>Mai</t>
  </si>
  <si>
    <t>Maijogmai</t>
  </si>
  <si>
    <t>Mangsebung</t>
  </si>
  <si>
    <t>Rong</t>
  </si>
  <si>
    <t>Sandakpur</t>
  </si>
  <si>
    <t>Suryodaya</t>
  </si>
  <si>
    <t>JHAPA</t>
  </si>
  <si>
    <t>Arjundhara</t>
  </si>
  <si>
    <t>Barhadashi</t>
  </si>
  <si>
    <t>Bhadrapur</t>
  </si>
  <si>
    <t>Birtamod</t>
  </si>
  <si>
    <t>Buddhashanti</t>
  </si>
  <si>
    <t>Damak</t>
  </si>
  <si>
    <t>Gauradhaha</t>
  </si>
  <si>
    <t>Gauriganj</t>
  </si>
  <si>
    <t>Haldibari</t>
  </si>
  <si>
    <t>Jhapa</t>
  </si>
  <si>
    <t>Kachankawal</t>
  </si>
  <si>
    <t>Kamal</t>
  </si>
  <si>
    <t>Kankai</t>
  </si>
  <si>
    <t>Mechinagar</t>
  </si>
  <si>
    <t>Shivasataxi</t>
  </si>
  <si>
    <t>KHOTANG</t>
  </si>
  <si>
    <t>Ainselukhark</t>
  </si>
  <si>
    <t>Barahapokhari</t>
  </si>
  <si>
    <t>Diprung</t>
  </si>
  <si>
    <t>Halesi Tuwachung</t>
  </si>
  <si>
    <t>Jantedhunga</t>
  </si>
  <si>
    <t>Kepilasagadhi</t>
  </si>
  <si>
    <t>Khotehang</t>
  </si>
  <si>
    <t>Lamidanda</t>
  </si>
  <si>
    <t>Rupakot Majhuwagadhi</t>
  </si>
  <si>
    <t>Sakela</t>
  </si>
  <si>
    <t>MORANG</t>
  </si>
  <si>
    <t>Belbari</t>
  </si>
  <si>
    <t>Mahanagarpalika</t>
  </si>
  <si>
    <t>Biratnagar</t>
  </si>
  <si>
    <t>Budhiganga</t>
  </si>
  <si>
    <t>Dhanpalthan</t>
  </si>
  <si>
    <t>Gramthan</t>
  </si>
  <si>
    <t>Jahada</t>
  </si>
  <si>
    <t>Kanepokhari</t>
  </si>
  <si>
    <t>Katahari</t>
  </si>
  <si>
    <t>Kerabari</t>
  </si>
  <si>
    <t>Letang</t>
  </si>
  <si>
    <t>Miklajung</t>
  </si>
  <si>
    <t>Patahrishanishchare</t>
  </si>
  <si>
    <t>Rangeli</t>
  </si>
  <si>
    <t>Ratuwamai</t>
  </si>
  <si>
    <t>Sundarharaicha</t>
  </si>
  <si>
    <t>Sunwarshi</t>
  </si>
  <si>
    <t>Uralabari</t>
  </si>
  <si>
    <t>OKHALDHUNGA</t>
  </si>
  <si>
    <t>Champadevi</t>
  </si>
  <si>
    <t>Chisankhugadhi</t>
  </si>
  <si>
    <t>Khijidemba</t>
  </si>
  <si>
    <t>Likhu</t>
  </si>
  <si>
    <t>Manebhanjyang</t>
  </si>
  <si>
    <t>Molung</t>
  </si>
  <si>
    <t>Siddhicharan</t>
  </si>
  <si>
    <t>Sunkoshi</t>
  </si>
  <si>
    <t>PANCHTHAR</t>
  </si>
  <si>
    <t>Falelung</t>
  </si>
  <si>
    <t>Falgunanda</t>
  </si>
  <si>
    <t>Hilihang</t>
  </si>
  <si>
    <t>Kummayak</t>
  </si>
  <si>
    <t>Phidim</t>
  </si>
  <si>
    <t>Tumbewa</t>
  </si>
  <si>
    <t>Yangwarak</t>
  </si>
  <si>
    <t>SANKHUWASABHA</t>
  </si>
  <si>
    <t>Bhotkhola</t>
  </si>
  <si>
    <t>Chainpur</t>
  </si>
  <si>
    <t>Chichila</t>
  </si>
  <si>
    <t>Dharmadevi</t>
  </si>
  <si>
    <t>Khandbari</t>
  </si>
  <si>
    <t>Madi</t>
  </si>
  <si>
    <t>Makalu</t>
  </si>
  <si>
    <t>Panchakhapan</t>
  </si>
  <si>
    <t>Sabhapokhari</t>
  </si>
  <si>
    <t>Silichong</t>
  </si>
  <si>
    <t>SOLUKHUMBU</t>
  </si>
  <si>
    <t>Dudhkaushika</t>
  </si>
  <si>
    <t>Dudhkoshi</t>
  </si>
  <si>
    <t>Khumbupasanglahmu</t>
  </si>
  <si>
    <t>Likhupike</t>
  </si>
  <si>
    <t>Mahakulung</t>
  </si>
  <si>
    <t>Nechasalyan</t>
  </si>
  <si>
    <t>Solududhakunda</t>
  </si>
  <si>
    <t>Sotang</t>
  </si>
  <si>
    <t>SUNSARI</t>
  </si>
  <si>
    <t>Barah</t>
  </si>
  <si>
    <t>Barju</t>
  </si>
  <si>
    <t>Bhokraha</t>
  </si>
  <si>
    <t>Dewanganj</t>
  </si>
  <si>
    <t>Upamahanagarpalika</t>
  </si>
  <si>
    <t>Dharan</t>
  </si>
  <si>
    <t>Duhabi</t>
  </si>
  <si>
    <t>Gadhi</t>
  </si>
  <si>
    <t>Harinagara</t>
  </si>
  <si>
    <t>Inaruwa</t>
  </si>
  <si>
    <t>Itahari</t>
  </si>
  <si>
    <t>Koshi</t>
  </si>
  <si>
    <t>Ramdhuni</t>
  </si>
  <si>
    <t>TAPLEJUNG</t>
  </si>
  <si>
    <t>Aathrai Tribeni</t>
  </si>
  <si>
    <t>Maiwakhola</t>
  </si>
  <si>
    <t>Meringden</t>
  </si>
  <si>
    <t>Mikwakhola</t>
  </si>
  <si>
    <t>Phaktanglung</t>
  </si>
  <si>
    <t>Phungling</t>
  </si>
  <si>
    <t>Sidingba</t>
  </si>
  <si>
    <t>Sirijangha</t>
  </si>
  <si>
    <t>TERHATHUM</t>
  </si>
  <si>
    <t>Aathrai</t>
  </si>
  <si>
    <t>Chhathar</t>
  </si>
  <si>
    <t>Laligurans</t>
  </si>
  <si>
    <t>Menchayam</t>
  </si>
  <si>
    <t>Myanglung</t>
  </si>
  <si>
    <t>Phedap</t>
  </si>
  <si>
    <t>UDAYAPUR</t>
  </si>
  <si>
    <t>Belaka</t>
  </si>
  <si>
    <t>Chaudandigadhi</t>
  </si>
  <si>
    <t>Katari</t>
  </si>
  <si>
    <t>Rautamai</t>
  </si>
  <si>
    <t>Tapli</t>
  </si>
  <si>
    <t>Triyuga</t>
  </si>
  <si>
    <t>Udayapurgadhi</t>
  </si>
  <si>
    <t>BARA</t>
  </si>
  <si>
    <t>Adarshkotwal</t>
  </si>
  <si>
    <t>Baragadhi</t>
  </si>
  <si>
    <t>Bishrampur</t>
  </si>
  <si>
    <t>Devtal</t>
  </si>
  <si>
    <t>Jitpur Simara</t>
  </si>
  <si>
    <t>Kalaiya</t>
  </si>
  <si>
    <t>Karaiyamai</t>
  </si>
  <si>
    <t>Kolhabi</t>
  </si>
  <si>
    <t>Mahagadhimai</t>
  </si>
  <si>
    <t>Nijgadh</t>
  </si>
  <si>
    <t>Pacharauta</t>
  </si>
  <si>
    <t>Parwanipur</t>
  </si>
  <si>
    <t>Pheta</t>
  </si>
  <si>
    <t>Prasauni</t>
  </si>
  <si>
    <t>Simraungadh</t>
  </si>
  <si>
    <t>Suwarna</t>
  </si>
  <si>
    <t>DHANUSHA</t>
  </si>
  <si>
    <t>Aaurahi</t>
  </si>
  <si>
    <t>Bateshwor</t>
  </si>
  <si>
    <t>Bideha</t>
  </si>
  <si>
    <t>Chhireshwornath</t>
  </si>
  <si>
    <t>Dhanauji</t>
  </si>
  <si>
    <t>Dhanusadham</t>
  </si>
  <si>
    <t>Ganeshman Charnath</t>
  </si>
  <si>
    <t>Hansapur</t>
  </si>
  <si>
    <t>Janaknandani</t>
  </si>
  <si>
    <t>Janakpur</t>
  </si>
  <si>
    <t>Kamala</t>
  </si>
  <si>
    <t>Lakshminiya</t>
  </si>
  <si>
    <t>Mithila</t>
  </si>
  <si>
    <t>Mithila Bihari</t>
  </si>
  <si>
    <t>Mukhiyapatti Musarmiya</t>
  </si>
  <si>
    <t>Nagarain</t>
  </si>
  <si>
    <t>Sabaila</t>
  </si>
  <si>
    <t>Sahidnagar</t>
  </si>
  <si>
    <t>MAHOTTARI</t>
  </si>
  <si>
    <t>Aurahi</t>
  </si>
  <si>
    <t>Balwa</t>
  </si>
  <si>
    <t>Bardibas</t>
  </si>
  <si>
    <t>Bhangaha</t>
  </si>
  <si>
    <t>Ekdanra</t>
  </si>
  <si>
    <t>Gaushala</t>
  </si>
  <si>
    <t>Jaleswor</t>
  </si>
  <si>
    <t>Loharpatti</t>
  </si>
  <si>
    <t>Mahottari</t>
  </si>
  <si>
    <t>Manra Siswa</t>
  </si>
  <si>
    <t>Matihani</t>
  </si>
  <si>
    <t>Pipra</t>
  </si>
  <si>
    <t>Ramgopalpur</t>
  </si>
  <si>
    <t>Samsi</t>
  </si>
  <si>
    <t>Sonama</t>
  </si>
  <si>
    <t>PARSA</t>
  </si>
  <si>
    <t>Bahudaramai</t>
  </si>
  <si>
    <t>Bindabasini</t>
  </si>
  <si>
    <t>Birgunj</t>
  </si>
  <si>
    <t>Chhipaharmai</t>
  </si>
  <si>
    <t>Dhobini</t>
  </si>
  <si>
    <t>Jagarnathpur</t>
  </si>
  <si>
    <t>Jirabhawani</t>
  </si>
  <si>
    <t>Kalikamai</t>
  </si>
  <si>
    <t>Pakahamainpur</t>
  </si>
  <si>
    <t>Parsagadhi</t>
  </si>
  <si>
    <t>Paterwasugauli</t>
  </si>
  <si>
    <t>Pokhariya</t>
  </si>
  <si>
    <t>SakhuwaPrasauni</t>
  </si>
  <si>
    <t>Thori</t>
  </si>
  <si>
    <t>RAUTAHAT</t>
  </si>
  <si>
    <t>Baudhimai</t>
  </si>
  <si>
    <t>Brindaban</t>
  </si>
  <si>
    <t>Chandrapur</t>
  </si>
  <si>
    <t>Dewahhi Gonahi</t>
  </si>
  <si>
    <t>Durga Bhagwati</t>
  </si>
  <si>
    <t>Gadhimai</t>
  </si>
  <si>
    <t>Garuda</t>
  </si>
  <si>
    <t>Gaur</t>
  </si>
  <si>
    <t>Gujara</t>
  </si>
  <si>
    <t>Ishanath</t>
  </si>
  <si>
    <t>Katahariya</t>
  </si>
  <si>
    <t>Madhav Narayan</t>
  </si>
  <si>
    <t>Maulapur</t>
  </si>
  <si>
    <t>Paroha</t>
  </si>
  <si>
    <t>Phatuwa Bijayapur</t>
  </si>
  <si>
    <t>Rajdevi</t>
  </si>
  <si>
    <t>Rajpur</t>
  </si>
  <si>
    <t>Yemunamai</t>
  </si>
  <si>
    <t>SAPTARI</t>
  </si>
  <si>
    <t>Agnisair Krishna Savaran</t>
  </si>
  <si>
    <t>Balan Bihul</t>
  </si>
  <si>
    <t>Belhi Chapena</t>
  </si>
  <si>
    <t>Bishnupur</t>
  </si>
  <si>
    <t>Bode Barsain</t>
  </si>
  <si>
    <t>Chhinnamasta</t>
  </si>
  <si>
    <t>Dakneshwori</t>
  </si>
  <si>
    <t>Hanumannagar Kankalini</t>
  </si>
  <si>
    <t>Kanchanrup</t>
  </si>
  <si>
    <t>Khadak</t>
  </si>
  <si>
    <t>Mahadeva</t>
  </si>
  <si>
    <t>Rajbiraj</t>
  </si>
  <si>
    <t>Rupani</t>
  </si>
  <si>
    <t>Saptakoshi</t>
  </si>
  <si>
    <t>Shambhunath</t>
  </si>
  <si>
    <t>Surunga</t>
  </si>
  <si>
    <t>Tilathi Koiladi</t>
  </si>
  <si>
    <t>Tirahut</t>
  </si>
  <si>
    <t>SARLAHI</t>
  </si>
  <si>
    <t>Bagmati</t>
  </si>
  <si>
    <t>Balara</t>
  </si>
  <si>
    <t>Barahathawa</t>
  </si>
  <si>
    <t>Basbariya</t>
  </si>
  <si>
    <t>Bishnu</t>
  </si>
  <si>
    <t>Bramhapuri</t>
  </si>
  <si>
    <t>Chakraghatta</t>
  </si>
  <si>
    <t>Chandranagar</t>
  </si>
  <si>
    <t>Dhankaul</t>
  </si>
  <si>
    <t>Godaita</t>
  </si>
  <si>
    <t>Haripur</t>
  </si>
  <si>
    <t>Haripurwa</t>
  </si>
  <si>
    <t>Hariwan</t>
  </si>
  <si>
    <t>Ishworpur</t>
  </si>
  <si>
    <t>Kabilasi</t>
  </si>
  <si>
    <t>Kaudena</t>
  </si>
  <si>
    <t>Lalbandi</t>
  </si>
  <si>
    <t>Malangawa</t>
  </si>
  <si>
    <t>Parsa</t>
  </si>
  <si>
    <t>Ramnagar</t>
  </si>
  <si>
    <t>SIRAHA</t>
  </si>
  <si>
    <t>Arnama</t>
  </si>
  <si>
    <t>Bariyarpatti</t>
  </si>
  <si>
    <t>Bhagawanpur</t>
  </si>
  <si>
    <t>Dhangadhimai</t>
  </si>
  <si>
    <t>Golbazar</t>
  </si>
  <si>
    <t>Kalyanpur</t>
  </si>
  <si>
    <t>Karjanha</t>
  </si>
  <si>
    <t>Lahan</t>
  </si>
  <si>
    <t>Laxmipur Patari</t>
  </si>
  <si>
    <t>Mirchaiya</t>
  </si>
  <si>
    <t>Naraha</t>
  </si>
  <si>
    <t>Nawarajpur</t>
  </si>
  <si>
    <t>Sakhuwanankarkatti</t>
  </si>
  <si>
    <t>Siraha</t>
  </si>
  <si>
    <t>Sukhipur</t>
  </si>
  <si>
    <t>BHAKTAPUR</t>
  </si>
  <si>
    <t>Bhaktapur</t>
  </si>
  <si>
    <t>Changunarayan</t>
  </si>
  <si>
    <t>Madhyapur Thimi</t>
  </si>
  <si>
    <t>Suryabinayak</t>
  </si>
  <si>
    <t>CHITAWAN</t>
  </si>
  <si>
    <t>Bharatpur</t>
  </si>
  <si>
    <t>Ichchhyakamana</t>
  </si>
  <si>
    <t>Kalika</t>
  </si>
  <si>
    <t>Khairahani</t>
  </si>
  <si>
    <t>Rapti</t>
  </si>
  <si>
    <t>Ratnanagar</t>
  </si>
  <si>
    <t>DHADING</t>
  </si>
  <si>
    <t>Benighat Rorang</t>
  </si>
  <si>
    <t>Dhunibesi</t>
  </si>
  <si>
    <t>Gajuri</t>
  </si>
  <si>
    <t>Galchi</t>
  </si>
  <si>
    <t>Gangajamuna</t>
  </si>
  <si>
    <t>Jwalamukhi</t>
  </si>
  <si>
    <t>Khaniyabash</t>
  </si>
  <si>
    <t>Netrawati</t>
  </si>
  <si>
    <t>Nilakantha</t>
  </si>
  <si>
    <t>Rubi Valley</t>
  </si>
  <si>
    <t>Siddhalek</t>
  </si>
  <si>
    <t>Thakre</t>
  </si>
  <si>
    <t>Tripura Sundari</t>
  </si>
  <si>
    <t>DOLAKHA</t>
  </si>
  <si>
    <t>Baiteshwor</t>
  </si>
  <si>
    <t>Bhimeshwor</t>
  </si>
  <si>
    <t>Bigu</t>
  </si>
  <si>
    <t>Gaurishankar</t>
  </si>
  <si>
    <t>Jiri</t>
  </si>
  <si>
    <t>Kalinchok</t>
  </si>
  <si>
    <t>Melung</t>
  </si>
  <si>
    <t>Sailung</t>
  </si>
  <si>
    <t>Tamakoshi</t>
  </si>
  <si>
    <t>KABHREPALANCHOK</t>
  </si>
  <si>
    <t>Banepa</t>
  </si>
  <si>
    <t>Bethanchowk</t>
  </si>
  <si>
    <t>Bhumlu</t>
  </si>
  <si>
    <t>Chaurideurali</t>
  </si>
  <si>
    <t>Dhulikhel</t>
  </si>
  <si>
    <t>Khanikhola</t>
  </si>
  <si>
    <t>Mahabharat</t>
  </si>
  <si>
    <t>Mandandeupur</t>
  </si>
  <si>
    <t>Namobuddha</t>
  </si>
  <si>
    <t>Panauti</t>
  </si>
  <si>
    <t>Panchkhal</t>
  </si>
  <si>
    <t>Roshi</t>
  </si>
  <si>
    <t>Temal</t>
  </si>
  <si>
    <t>KATHMANDU</t>
  </si>
  <si>
    <t>Budhanilakantha</t>
  </si>
  <si>
    <t>Chandragiri</t>
  </si>
  <si>
    <t>Dakshinkali</t>
  </si>
  <si>
    <t>Gokarneshwor</t>
  </si>
  <si>
    <t>Kageshwori Manahora</t>
  </si>
  <si>
    <t>Kathmandu</t>
  </si>
  <si>
    <t>Kirtipur</t>
  </si>
  <si>
    <t>Nagarjun</t>
  </si>
  <si>
    <t>Shankharapur</t>
  </si>
  <si>
    <t>Tarakeshwor</t>
  </si>
  <si>
    <t>Tokha</t>
  </si>
  <si>
    <t>LALITPUR</t>
  </si>
  <si>
    <t>Godawari</t>
  </si>
  <si>
    <t>Konjyosom</t>
  </si>
  <si>
    <t>Lalitpur</t>
  </si>
  <si>
    <t>Mahankal</t>
  </si>
  <si>
    <t>MAKAWANPUR</t>
  </si>
  <si>
    <t>Bakaiya</t>
  </si>
  <si>
    <t>Bhimphedi</t>
  </si>
  <si>
    <t>Hetauda</t>
  </si>
  <si>
    <t>Indrasarowar</t>
  </si>
  <si>
    <t>Kailash</t>
  </si>
  <si>
    <t>Makawanpurgadhi</t>
  </si>
  <si>
    <t>Manahari</t>
  </si>
  <si>
    <t>Raksirang</t>
  </si>
  <si>
    <t>Thaha</t>
  </si>
  <si>
    <t>NUWAKOT</t>
  </si>
  <si>
    <t>Belkotgadhi</t>
  </si>
  <si>
    <t>Bidur</t>
  </si>
  <si>
    <t>Dupcheshwar</t>
  </si>
  <si>
    <t>Kakani</t>
  </si>
  <si>
    <t>Kispang</t>
  </si>
  <si>
    <t>Meghang</t>
  </si>
  <si>
    <t>Panchakanya</t>
  </si>
  <si>
    <t>Shivapuri</t>
  </si>
  <si>
    <t>Suryagadhi</t>
  </si>
  <si>
    <t>Tadi</t>
  </si>
  <si>
    <t>Tarkeshwar</t>
  </si>
  <si>
    <t>RAMECHHAP</t>
  </si>
  <si>
    <t>Doramba</t>
  </si>
  <si>
    <t>Gokulganga</t>
  </si>
  <si>
    <t>Khadadevi</t>
  </si>
  <si>
    <t>Manthali</t>
  </si>
  <si>
    <t>Ramechhap</t>
  </si>
  <si>
    <t>Sunapati</t>
  </si>
  <si>
    <t>Umakunda</t>
  </si>
  <si>
    <t>RASUWA</t>
  </si>
  <si>
    <t>Gosaikunda</t>
  </si>
  <si>
    <t>Naukunda</t>
  </si>
  <si>
    <t>Parbati Kunda</t>
  </si>
  <si>
    <t>Uttargaya</t>
  </si>
  <si>
    <t>SINDHULI</t>
  </si>
  <si>
    <t>Dudhouli</t>
  </si>
  <si>
    <t>Ghanglekh</t>
  </si>
  <si>
    <t>Golanjor</t>
  </si>
  <si>
    <t>Hariharpurgadhi</t>
  </si>
  <si>
    <t>Kamalamai</t>
  </si>
  <si>
    <t>Marin</t>
  </si>
  <si>
    <t>Phikkal</t>
  </si>
  <si>
    <t>Tinpatan</t>
  </si>
  <si>
    <t>SINDHUPALCHOK</t>
  </si>
  <si>
    <t>Balefi</t>
  </si>
  <si>
    <t>Barhabise</t>
  </si>
  <si>
    <t>Bhotekoshi</t>
  </si>
  <si>
    <t>Chautara SangachokGadhi</t>
  </si>
  <si>
    <t>Helambu</t>
  </si>
  <si>
    <t>Indrawati</t>
  </si>
  <si>
    <t>Jugal</t>
  </si>
  <si>
    <t>Lisangkhu Pakhar</t>
  </si>
  <si>
    <t>Melamchi</t>
  </si>
  <si>
    <t>Panchpokhari Thangpal</t>
  </si>
  <si>
    <t>Tripurasundari</t>
  </si>
  <si>
    <t>BAGLUNG</t>
  </si>
  <si>
    <t>Badigad</t>
  </si>
  <si>
    <t>Baglung</t>
  </si>
  <si>
    <t>Bareng</t>
  </si>
  <si>
    <t>Dhorpatan</t>
  </si>
  <si>
    <t>Galkot</t>
  </si>
  <si>
    <t>Jaimuni</t>
  </si>
  <si>
    <t>Kanthekhola</t>
  </si>
  <si>
    <t>Nisikhola</t>
  </si>
  <si>
    <t>Taman Khola</t>
  </si>
  <si>
    <t>Tara Khola</t>
  </si>
  <si>
    <t>GORKHA</t>
  </si>
  <si>
    <t>Aarughat</t>
  </si>
  <si>
    <t>Ajirkot</t>
  </si>
  <si>
    <t>Bhimsen</t>
  </si>
  <si>
    <t>Chum Nubri</t>
  </si>
  <si>
    <t>Dharche</t>
  </si>
  <si>
    <t>Gandaki</t>
  </si>
  <si>
    <t>Gorkha</t>
  </si>
  <si>
    <t>Palungtar</t>
  </si>
  <si>
    <t>Sahid Lakhan</t>
  </si>
  <si>
    <t>Siranchok</t>
  </si>
  <si>
    <t>Sulikot</t>
  </si>
  <si>
    <t>KASKI</t>
  </si>
  <si>
    <t>Annapurna</t>
  </si>
  <si>
    <t>Machhapuchchhre</t>
  </si>
  <si>
    <t>Pokhara Lekhnath</t>
  </si>
  <si>
    <t>Rupa</t>
  </si>
  <si>
    <t>LAMJUNG</t>
  </si>
  <si>
    <t>Besishahar</t>
  </si>
  <si>
    <t>Dordi</t>
  </si>
  <si>
    <t>Dudhpokhari</t>
  </si>
  <si>
    <t>Kwholasothar</t>
  </si>
  <si>
    <t>MadhyaNepal</t>
  </si>
  <si>
    <t>Marsyangdi</t>
  </si>
  <si>
    <t>Rainas</t>
  </si>
  <si>
    <t>Sundarbazar</t>
  </si>
  <si>
    <t>MANANG</t>
  </si>
  <si>
    <t>Chame</t>
  </si>
  <si>
    <t>Narphu</t>
  </si>
  <si>
    <t>Nashong</t>
  </si>
  <si>
    <t>Neshyang</t>
  </si>
  <si>
    <t>MUSTANG</t>
  </si>
  <si>
    <t>Barhagaun Muktikhsetra</t>
  </si>
  <si>
    <t>Dalome</t>
  </si>
  <si>
    <t>Gharapjhong</t>
  </si>
  <si>
    <t>Lomanthang</t>
  </si>
  <si>
    <t>Thasang</t>
  </si>
  <si>
    <t>MYAGDI</t>
  </si>
  <si>
    <t>Beni</t>
  </si>
  <si>
    <t>Dhaulagiri</t>
  </si>
  <si>
    <t>Malika</t>
  </si>
  <si>
    <t>Mangala</t>
  </si>
  <si>
    <t>Raghuganga</t>
  </si>
  <si>
    <t>NAWALPUR</t>
  </si>
  <si>
    <t>Binayee Tribeni</t>
  </si>
  <si>
    <t>Bulingtar</t>
  </si>
  <si>
    <t>Bungdikali</t>
  </si>
  <si>
    <t>Devchuli</t>
  </si>
  <si>
    <t>Gaidakot</t>
  </si>
  <si>
    <t>Hupsekot</t>
  </si>
  <si>
    <t>Kawasoti</t>
  </si>
  <si>
    <t>Madhyabindu</t>
  </si>
  <si>
    <t>PARBAT</t>
  </si>
  <si>
    <t>Bihadi</t>
  </si>
  <si>
    <t>Jaljala</t>
  </si>
  <si>
    <t>Kushma</t>
  </si>
  <si>
    <t>Mahashila</t>
  </si>
  <si>
    <t>Modi</t>
  </si>
  <si>
    <t>Painyu</t>
  </si>
  <si>
    <t>Phalebas</t>
  </si>
  <si>
    <t>SYANGJA</t>
  </si>
  <si>
    <t>Aandhikhola</t>
  </si>
  <si>
    <t>Arjunchaupari</t>
  </si>
  <si>
    <t>Bhirkot</t>
  </si>
  <si>
    <t>Biruwa</t>
  </si>
  <si>
    <t>Chapakot</t>
  </si>
  <si>
    <t>Galyang</t>
  </si>
  <si>
    <t>Harinas</t>
  </si>
  <si>
    <t>Kaligandagi</t>
  </si>
  <si>
    <t>Phedikhola</t>
  </si>
  <si>
    <t>Putalibazar</t>
  </si>
  <si>
    <t>Waling</t>
  </si>
  <si>
    <t>TANAHU</t>
  </si>
  <si>
    <t>Anbukhaireni</t>
  </si>
  <si>
    <t>Bandipur</t>
  </si>
  <si>
    <t>Bhanu</t>
  </si>
  <si>
    <t>Bhimad</t>
  </si>
  <si>
    <t>Byas</t>
  </si>
  <si>
    <t>Devghat</t>
  </si>
  <si>
    <t>Ghiring</t>
  </si>
  <si>
    <t>Myagde</t>
  </si>
  <si>
    <t>Rhishing</t>
  </si>
  <si>
    <t>Shuklagandaki</t>
  </si>
  <si>
    <t>ARGHAKHANCHI</t>
  </si>
  <si>
    <t>Bhumekasthan</t>
  </si>
  <si>
    <t>Chhatradev</t>
  </si>
  <si>
    <t>Malarani</t>
  </si>
  <si>
    <t>Panini</t>
  </si>
  <si>
    <t>Sandhikharka</t>
  </si>
  <si>
    <t>Sitganga</t>
  </si>
  <si>
    <t>BANKE</t>
  </si>
  <si>
    <t>Baijanath</t>
  </si>
  <si>
    <t>Duduwa</t>
  </si>
  <si>
    <t>Janki</t>
  </si>
  <si>
    <t>Khajura</t>
  </si>
  <si>
    <t>Kohalpur</t>
  </si>
  <si>
    <t>Narainapur</t>
  </si>
  <si>
    <t>Nepalgunj</t>
  </si>
  <si>
    <t>Rapti Sonari</t>
  </si>
  <si>
    <t>BARDIYA</t>
  </si>
  <si>
    <t>Badhaiyatal</t>
  </si>
  <si>
    <t>Bansagadhi</t>
  </si>
  <si>
    <t>Barbardiya</t>
  </si>
  <si>
    <t>Geruwa</t>
  </si>
  <si>
    <t>Gulariya</t>
  </si>
  <si>
    <t>Madhuwan</t>
  </si>
  <si>
    <t>Rajapur</t>
  </si>
  <si>
    <t>Thakurbaba</t>
  </si>
  <si>
    <t>DANG</t>
  </si>
  <si>
    <t>Babai</t>
  </si>
  <si>
    <t>Banglachuli</t>
  </si>
  <si>
    <t>Dangisharan</t>
  </si>
  <si>
    <t>Gadhawa</t>
  </si>
  <si>
    <t>Ghorahi</t>
  </si>
  <si>
    <t>Lamahi</t>
  </si>
  <si>
    <t>Shantinagar</t>
  </si>
  <si>
    <t>Tulsipur</t>
  </si>
  <si>
    <t>EASTERN_RUKUM</t>
  </si>
  <si>
    <t>Bhume</t>
  </si>
  <si>
    <t>Putha Uttarganga</t>
  </si>
  <si>
    <t>Sisne</t>
  </si>
  <si>
    <t>GULMI</t>
  </si>
  <si>
    <t>Chandrakot</t>
  </si>
  <si>
    <t>Chatrakot</t>
  </si>
  <si>
    <t>Dhurkot</t>
  </si>
  <si>
    <t>Gulmidarbar</t>
  </si>
  <si>
    <t>Isma</t>
  </si>
  <si>
    <t>Kaligandaki</t>
  </si>
  <si>
    <t>Madane</t>
  </si>
  <si>
    <t>Musikot</t>
  </si>
  <si>
    <t>Resunga</t>
  </si>
  <si>
    <t>Ruru</t>
  </si>
  <si>
    <t>Satyawati</t>
  </si>
  <si>
    <t>KAPILBASTU</t>
  </si>
  <si>
    <t>Banganga</t>
  </si>
  <si>
    <t>Bijayanagar</t>
  </si>
  <si>
    <t>Buddhabhumi</t>
  </si>
  <si>
    <t>Kapilbastu</t>
  </si>
  <si>
    <t>Krishnanagar</t>
  </si>
  <si>
    <t>Maharajgunj</t>
  </si>
  <si>
    <t>Mayadevi</t>
  </si>
  <si>
    <t>Shivaraj</t>
  </si>
  <si>
    <t>Suddhodhan</t>
  </si>
  <si>
    <t>Yashodhara</t>
  </si>
  <si>
    <t>PALPA</t>
  </si>
  <si>
    <t>Bagnaskali</t>
  </si>
  <si>
    <t>Mathagadhi</t>
  </si>
  <si>
    <t>Nisdi</t>
  </si>
  <si>
    <t>Purbakhola</t>
  </si>
  <si>
    <t>Rainadevi Chhahara</t>
  </si>
  <si>
    <t>Rambha</t>
  </si>
  <si>
    <t>Rampur</t>
  </si>
  <si>
    <t>Ribdikot</t>
  </si>
  <si>
    <t>Tansen</t>
  </si>
  <si>
    <t>Tinau</t>
  </si>
  <si>
    <t>PARASI</t>
  </si>
  <si>
    <t>Bardaghat</t>
  </si>
  <si>
    <t>Palhi Nandan</t>
  </si>
  <si>
    <t>Pratappur</t>
  </si>
  <si>
    <t>Ramgram</t>
  </si>
  <si>
    <t>Sarawal</t>
  </si>
  <si>
    <t>Sunwal</t>
  </si>
  <si>
    <t>Susta</t>
  </si>
  <si>
    <t>PYUTHAN</t>
  </si>
  <si>
    <t>Ayirabati</t>
  </si>
  <si>
    <t>Gaumukhi</t>
  </si>
  <si>
    <t>Jhimruk</t>
  </si>
  <si>
    <t>Mallarani</t>
  </si>
  <si>
    <t>Mandavi</t>
  </si>
  <si>
    <t>Naubahini</t>
  </si>
  <si>
    <t>Pyuthan</t>
  </si>
  <si>
    <t>Sarumarani</t>
  </si>
  <si>
    <t>Sworgadwary</t>
  </si>
  <si>
    <t>ROLPA</t>
  </si>
  <si>
    <t>Duikholi</t>
  </si>
  <si>
    <t>Lungri</t>
  </si>
  <si>
    <t>Rolpa</t>
  </si>
  <si>
    <t>Runtigadi</t>
  </si>
  <si>
    <t>Sukidaha</t>
  </si>
  <si>
    <t>Sunchhahari</t>
  </si>
  <si>
    <t>Suwarnabati</t>
  </si>
  <si>
    <t>Thawang</t>
  </si>
  <si>
    <t>Tribeni</t>
  </si>
  <si>
    <t>RUPANDEHI</t>
  </si>
  <si>
    <t>Butwal</t>
  </si>
  <si>
    <t>Devdaha</t>
  </si>
  <si>
    <t>Gaidahawa</t>
  </si>
  <si>
    <t>Kanchan</t>
  </si>
  <si>
    <t>Kotahimai</t>
  </si>
  <si>
    <t>Lumbini Sanskritik</t>
  </si>
  <si>
    <t>Marchawari</t>
  </si>
  <si>
    <t>Omsatiya</t>
  </si>
  <si>
    <t>Rohini</t>
  </si>
  <si>
    <t>Sainamaina</t>
  </si>
  <si>
    <t>Sammarimai</t>
  </si>
  <si>
    <t>Siddharthanagar</t>
  </si>
  <si>
    <t>Siyari</t>
  </si>
  <si>
    <t>Sudhdhodhan</t>
  </si>
  <si>
    <t>Tillotama</t>
  </si>
  <si>
    <t>DAILEKH</t>
  </si>
  <si>
    <t>Aathabis</t>
  </si>
  <si>
    <t>Bhagawatimai</t>
  </si>
  <si>
    <t>Bhairabi</t>
  </si>
  <si>
    <t>Chamunda Bindrasaini</t>
  </si>
  <si>
    <t>Dullu</t>
  </si>
  <si>
    <t>Dungeshwor</t>
  </si>
  <si>
    <t>Gurans</t>
  </si>
  <si>
    <t>Mahabu</t>
  </si>
  <si>
    <t>Narayan</t>
  </si>
  <si>
    <t>Naumule</t>
  </si>
  <si>
    <t>Thantikandh</t>
  </si>
  <si>
    <t>DOLPA</t>
  </si>
  <si>
    <t>Chharka Tangsong</t>
  </si>
  <si>
    <t>Dolpo Buddha</t>
  </si>
  <si>
    <t>Jagadulla</t>
  </si>
  <si>
    <t>Kaike</t>
  </si>
  <si>
    <t>Mudkechula</t>
  </si>
  <si>
    <t>Shey Phoksundo</t>
  </si>
  <si>
    <t>Thuli Bheri</t>
  </si>
  <si>
    <t>HUMLA</t>
  </si>
  <si>
    <t>Adanchuli</t>
  </si>
  <si>
    <t>Chankheli</t>
  </si>
  <si>
    <t>Kharpunath</t>
  </si>
  <si>
    <t>Namkha</t>
  </si>
  <si>
    <t>Sarkegad</t>
  </si>
  <si>
    <t>Simkot</t>
  </si>
  <si>
    <t>Tanjakot</t>
  </si>
  <si>
    <t>JAJARKOT</t>
  </si>
  <si>
    <t>Barekot</t>
  </si>
  <si>
    <t>Bheri</t>
  </si>
  <si>
    <t>Chhedagad</t>
  </si>
  <si>
    <t>Junichande</t>
  </si>
  <si>
    <t>Kuse</t>
  </si>
  <si>
    <t>Shiwalaya</t>
  </si>
  <si>
    <t>Tribeni Nalagad</t>
  </si>
  <si>
    <t>JUMLA</t>
  </si>
  <si>
    <t>Chandannath</t>
  </si>
  <si>
    <t>Guthichaur</t>
  </si>
  <si>
    <t>Hima</t>
  </si>
  <si>
    <t>Kanakasundari</t>
  </si>
  <si>
    <t>Patrasi</t>
  </si>
  <si>
    <t>Sinja</t>
  </si>
  <si>
    <t>Tatopani</t>
  </si>
  <si>
    <t>Tila</t>
  </si>
  <si>
    <t>KALIKOT</t>
  </si>
  <si>
    <t>Khandachakra</t>
  </si>
  <si>
    <t>Mahawai</t>
  </si>
  <si>
    <t>Naraharinath</t>
  </si>
  <si>
    <t>Pachaljharana</t>
  </si>
  <si>
    <t>Palata</t>
  </si>
  <si>
    <t>Raskot</t>
  </si>
  <si>
    <t>Sanni Tribeni</t>
  </si>
  <si>
    <t>Tilagufa</t>
  </si>
  <si>
    <t>MUGU</t>
  </si>
  <si>
    <t>Chhayanath Rara</t>
  </si>
  <si>
    <t>Khatyad</t>
  </si>
  <si>
    <t>Mugum Karmarong</t>
  </si>
  <si>
    <t>Soru</t>
  </si>
  <si>
    <t>SALYAN</t>
  </si>
  <si>
    <t>Bagchaur</t>
  </si>
  <si>
    <t>Bangad Kupinde</t>
  </si>
  <si>
    <t>Chhatreshwori</t>
  </si>
  <si>
    <t>Darma</t>
  </si>
  <si>
    <t>Dhorchaur</t>
  </si>
  <si>
    <t>Kalimati</t>
  </si>
  <si>
    <t>Kapurkot</t>
  </si>
  <si>
    <t>Kumakhmalika</t>
  </si>
  <si>
    <t>Sharada</t>
  </si>
  <si>
    <t>SURKHET</t>
  </si>
  <si>
    <t>Barahtal</t>
  </si>
  <si>
    <t>Bheriganga</t>
  </si>
  <si>
    <t>Birendranagar</t>
  </si>
  <si>
    <t>Chaukune</t>
  </si>
  <si>
    <t>Chingad</t>
  </si>
  <si>
    <t>Gurbhakot</t>
  </si>
  <si>
    <t>Lekbeshi</t>
  </si>
  <si>
    <t>Panchpuri</t>
  </si>
  <si>
    <t>Simta</t>
  </si>
  <si>
    <t>WESTERN_RUKUM</t>
  </si>
  <si>
    <t>Aathbiskot</t>
  </si>
  <si>
    <t>Banfikot</t>
  </si>
  <si>
    <t>Chaurjahari</t>
  </si>
  <si>
    <t>Sani Bheri</t>
  </si>
  <si>
    <t>ACHHAM</t>
  </si>
  <si>
    <t>Bannigadhi Jayagadh</t>
  </si>
  <si>
    <t>Chaurpati</t>
  </si>
  <si>
    <t>Dhakari</t>
  </si>
  <si>
    <t>Kamalbazar</t>
  </si>
  <si>
    <t>Mangalsen</t>
  </si>
  <si>
    <t>Mellekh</t>
  </si>
  <si>
    <t>Panchadewal Binayak</t>
  </si>
  <si>
    <t>Ramaroshan</t>
  </si>
  <si>
    <t>Sanphebagar</t>
  </si>
  <si>
    <t>Turmakhad</t>
  </si>
  <si>
    <t>BAITADI</t>
  </si>
  <si>
    <t>Dasharathchanda</t>
  </si>
  <si>
    <t>Dilasaini</t>
  </si>
  <si>
    <t>Dogadakedar</t>
  </si>
  <si>
    <t>Melauli</t>
  </si>
  <si>
    <t>Pancheshwar</t>
  </si>
  <si>
    <t>Patan</t>
  </si>
  <si>
    <t>Purchaudi</t>
  </si>
  <si>
    <t>Shivanath</t>
  </si>
  <si>
    <t>Sigas</t>
  </si>
  <si>
    <t>Surnaya</t>
  </si>
  <si>
    <t>BAJHANG</t>
  </si>
  <si>
    <t>Bithadchir</t>
  </si>
  <si>
    <t>Bungal</t>
  </si>
  <si>
    <t>Chabispathivera</t>
  </si>
  <si>
    <t>Durgathali</t>
  </si>
  <si>
    <t>JayaPrithivi</t>
  </si>
  <si>
    <t>Kanda</t>
  </si>
  <si>
    <t>Kedarseu</t>
  </si>
  <si>
    <t>Khaptadchhanna</t>
  </si>
  <si>
    <t>Masta</t>
  </si>
  <si>
    <t>Surma</t>
  </si>
  <si>
    <t>Talkot</t>
  </si>
  <si>
    <t>Thalara</t>
  </si>
  <si>
    <t>BAJURA</t>
  </si>
  <si>
    <t>Badimalika</t>
  </si>
  <si>
    <t>Budhinanda</t>
  </si>
  <si>
    <t>Chhededaha</t>
  </si>
  <si>
    <t>Gaumul</t>
  </si>
  <si>
    <t>Himali</t>
  </si>
  <si>
    <t>Pandav Gupha</t>
  </si>
  <si>
    <t>Swami Kartik</t>
  </si>
  <si>
    <t>DADELDHURA</t>
  </si>
  <si>
    <t>Ajaymeru</t>
  </si>
  <si>
    <t>Alital</t>
  </si>
  <si>
    <t>Amargadhi</t>
  </si>
  <si>
    <t>Bhageshwar</t>
  </si>
  <si>
    <t>Ganayapdhura</t>
  </si>
  <si>
    <t>Nawadurga</t>
  </si>
  <si>
    <t>Parashuram</t>
  </si>
  <si>
    <t>DARCHULA</t>
  </si>
  <si>
    <t>Apihimal</t>
  </si>
  <si>
    <t>Dunhu</t>
  </si>
  <si>
    <t>Lekam</t>
  </si>
  <si>
    <t>Mahakali</t>
  </si>
  <si>
    <t>Malikaarjun</t>
  </si>
  <si>
    <t>Marma</t>
  </si>
  <si>
    <t>Naugad</t>
  </si>
  <si>
    <t>Shailyashikhar</t>
  </si>
  <si>
    <t>DOTI</t>
  </si>
  <si>
    <t>Adharsha</t>
  </si>
  <si>
    <t>Badikedar</t>
  </si>
  <si>
    <t>Bogtan</t>
  </si>
  <si>
    <t>Dipayal Silgadi</t>
  </si>
  <si>
    <t>Jorayal</t>
  </si>
  <si>
    <t>K I Singh</t>
  </si>
  <si>
    <t>Purbichauki</t>
  </si>
  <si>
    <t>Sayal</t>
  </si>
  <si>
    <t>Shikhar</t>
  </si>
  <si>
    <t>KAILALI</t>
  </si>
  <si>
    <t>Bardagoriya</t>
  </si>
  <si>
    <t>Bhajani</t>
  </si>
  <si>
    <t>Chure</t>
  </si>
  <si>
    <t>Dhangadhi</t>
  </si>
  <si>
    <t>Gauriganga</t>
  </si>
  <si>
    <t>Ghodaghodi</t>
  </si>
  <si>
    <t>Janaki</t>
  </si>
  <si>
    <t>Joshipur</t>
  </si>
  <si>
    <t>Kailari</t>
  </si>
  <si>
    <t>Lamkichuha</t>
  </si>
  <si>
    <t>Mohanyal</t>
  </si>
  <si>
    <t>Tikapur</t>
  </si>
  <si>
    <t>KANCHANPUR</t>
  </si>
  <si>
    <t>Bedkot</t>
  </si>
  <si>
    <t>Belauri</t>
  </si>
  <si>
    <t>Beldandi</t>
  </si>
  <si>
    <t>Bhimdatta</t>
  </si>
  <si>
    <t>Krishnapur</t>
  </si>
  <si>
    <t>Laljhadi</t>
  </si>
  <si>
    <t>Punarbas</t>
  </si>
  <si>
    <t>Shuklaphanta</t>
  </si>
  <si>
    <t>Name of Chairperson</t>
  </si>
  <si>
    <t>Age at Election</t>
  </si>
  <si>
    <t>Sex</t>
  </si>
  <si>
    <t>Political Affiliation</t>
  </si>
  <si>
    <t>Ashok Rai</t>
  </si>
  <si>
    <t>Male</t>
  </si>
  <si>
    <t>CPN-MC</t>
  </si>
  <si>
    <t>Gajendra Bahadur Karki</t>
  </si>
  <si>
    <t>NC</t>
  </si>
  <si>
    <t>Kailash Kumar Ale</t>
  </si>
  <si>
    <t>Prem Kumar Rai</t>
  </si>
  <si>
    <t>CPN-UML</t>
  </si>
  <si>
    <t>Kiran Rai</t>
  </si>
  <si>
    <t>Bijaya Rai</t>
  </si>
  <si>
    <t>Mahesh Rai</t>
  </si>
  <si>
    <t>Birbal Rai</t>
  </si>
  <si>
    <t>Dhurwa Raj Rai</t>
  </si>
  <si>
    <t>Khajindra Rai</t>
  </si>
  <si>
    <t>Sherbahadur Limbu</t>
  </si>
  <si>
    <t>Chintan Tamang</t>
  </si>
  <si>
    <t>Manoj Rai</t>
  </si>
  <si>
    <t>Parshu Ram Nepal</t>
  </si>
  <si>
    <t>Brisha Bahadur Rai</t>
  </si>
  <si>
    <t>Kumar Jung Yakha</t>
  </si>
  <si>
    <t>Pradip Chandra Rai</t>
  </si>
  <si>
    <t>Surya Prasad Pokhrel</t>
  </si>
  <si>
    <t>Ram Kumar Shrestha</t>
  </si>
  <si>
    <t>Mahesh Basnet</t>
  </si>
  <si>
    <t>Deepak Kumar Thebe</t>
  </si>
  <si>
    <t>Jit Bahadur Rai</t>
  </si>
  <si>
    <t>Dikendra Indigo</t>
  </si>
  <si>
    <t>Samsher Rai</t>
  </si>
  <si>
    <t>Udaya Bahadur Rai</t>
  </si>
  <si>
    <t>Ran Bahadur Rai</t>
  </si>
  <si>
    <t>Hari Kumar Rana Magar</t>
  </si>
  <si>
    <t>Khanga Prasad Rajbanshi</t>
  </si>
  <si>
    <t>Jiwan Kumar Shrestha</t>
  </si>
  <si>
    <t>Dhurwa Kumar Siwakoti</t>
  </si>
  <si>
    <t>Ramesh Kumar Bhujel</t>
  </si>
  <si>
    <t>Romnath Oli</t>
  </si>
  <si>
    <t>Rohit Kumar Shaha</t>
  </si>
  <si>
    <t>Baburaj Shrestha</t>
  </si>
  <si>
    <t>RPP</t>
  </si>
  <si>
    <t>Rawindra Prasad Lingden</t>
  </si>
  <si>
    <t>Jaya Narayan Shah</t>
  </si>
  <si>
    <t>Anjara Aalam</t>
  </si>
  <si>
    <t>Menuka Kafle</t>
  </si>
  <si>
    <t>Rajendra Kumar Pokhrel</t>
  </si>
  <si>
    <t>Bimal Acharya</t>
  </si>
  <si>
    <t>Chandra Kumar Bhaktabahadur Serma</t>
  </si>
  <si>
    <t>Bishwa Nath Niraula</t>
  </si>
  <si>
    <t>Salik Raj Banjara</t>
  </si>
  <si>
    <t>Bhupendra Rai</t>
  </si>
  <si>
    <t>Ewan Rai</t>
  </si>
  <si>
    <t>Sankar Bahadur Rai</t>
  </si>
  <si>
    <t>Krishna Kumar Rai</t>
  </si>
  <si>
    <t>Pradip Rai</t>
  </si>
  <si>
    <t>Lila Nath Niraula</t>
  </si>
  <si>
    <t>Deep Narayan Rijal</t>
  </si>
  <si>
    <t>Arjun Kumar Khadka</t>
  </si>
  <si>
    <t>Ganendra Subedi</t>
  </si>
  <si>
    <t>Bhim Parajuli</t>
  </si>
  <si>
    <t>Bal Chandra Majhi</t>
  </si>
  <si>
    <t>MJFN</t>
  </si>
  <si>
    <t>Hari Lal Sighn</t>
  </si>
  <si>
    <t>Siwa Narayan Majhi Tharu</t>
  </si>
  <si>
    <t>Kailash Prasad Mandal Gangai</t>
  </si>
  <si>
    <t>FSFN</t>
  </si>
  <si>
    <t>Tara Bahadur Kafle</t>
  </si>
  <si>
    <t>Ram Bahadur Kamat</t>
  </si>
  <si>
    <t>Rohit Bahadur Karki</t>
  </si>
  <si>
    <t>Sankar Rai</t>
  </si>
  <si>
    <t>Debi Prasad Acharya</t>
  </si>
  <si>
    <t>Dilip Kumar Rai</t>
  </si>
  <si>
    <t>Dilip Kumar Agarwal</t>
  </si>
  <si>
    <t>Rawin Rai</t>
  </si>
  <si>
    <t>Siwa Prasad Dhakal</t>
  </si>
  <si>
    <t>Kali Prasad Das</t>
  </si>
  <si>
    <t>Khang Bahadur Fagu</t>
  </si>
  <si>
    <t>Nawaraj KC</t>
  </si>
  <si>
    <t>Nitanta Sharma Bastola</t>
  </si>
  <si>
    <t>Bed Bahadur Roka</t>
  </si>
  <si>
    <t>Gobinda Bahadur Paudel</t>
  </si>
  <si>
    <t>Moti Raj Rai</t>
  </si>
  <si>
    <t>Mani Raj Rai</t>
  </si>
  <si>
    <t>Mohan Kumar Shrestha</t>
  </si>
  <si>
    <t>Rudra Prasad Adhikari</t>
  </si>
  <si>
    <t>Saya Kumar Kerung</t>
  </si>
  <si>
    <t>Amar Gurung Newang</t>
  </si>
  <si>
    <t>Bhuwani Prasad Lingden</t>
  </si>
  <si>
    <t>Jaya Bahadur Chepang</t>
  </si>
  <si>
    <t>Amar Raj Makhim</t>
  </si>
  <si>
    <t>Onag Newang</t>
  </si>
  <si>
    <t>Hom Nath Thapa</t>
  </si>
  <si>
    <t>Lekh nath Ghimire</t>
  </si>
  <si>
    <t>Tombwa Bhote</t>
  </si>
  <si>
    <t>Bharat Kumar Khatri</t>
  </si>
  <si>
    <t>Pasang Nurwo Sherpa</t>
  </si>
  <si>
    <t>Ramesh Kumar Jibi</t>
  </si>
  <si>
    <t>Murari Prasad Khatiwada</t>
  </si>
  <si>
    <t>Bidur Kumar Lepthe</t>
  </si>
  <si>
    <t>Khanga Prasad Katuwal</t>
  </si>
  <si>
    <t>Bipin Rai</t>
  </si>
  <si>
    <t>Ratna Bahadur Subba</t>
  </si>
  <si>
    <t>Ram Bahadur Rai</t>
  </si>
  <si>
    <t>Budhi Kiran Rai</t>
  </si>
  <si>
    <t>Ashim Rai</t>
  </si>
  <si>
    <t>Dim Dorje Sherpa</t>
  </si>
  <si>
    <t>Dambar Bahadur Basnet</t>
  </si>
  <si>
    <t>Sagar Kirati</t>
  </si>
  <si>
    <t>Dufu Kumar Bastola</t>
  </si>
  <si>
    <t>Namgel Jobung Sherpa</t>
  </si>
  <si>
    <t>Bir Bahadur Rai</t>
  </si>
  <si>
    <t>Nilam Khanal</t>
  </si>
  <si>
    <t>Raghu Nandan Chaudhary</t>
  </si>
  <si>
    <t>Mahendra Prasad Yadav</t>
  </si>
  <si>
    <t>Lali Prasad Mahota</t>
  </si>
  <si>
    <t>Tara Subba</t>
  </si>
  <si>
    <t>Bed Narayan Gachedar</t>
  </si>
  <si>
    <t>Shri Prasad Yadav</t>
  </si>
  <si>
    <t>Gafar Ansari Miya</t>
  </si>
  <si>
    <t>Rajan Mahat</t>
  </si>
  <si>
    <t>Dwarika Lal Chaudhary</t>
  </si>
  <si>
    <t>Ayuwo Ansari</t>
  </si>
  <si>
    <t>Jaya Prakash Chaudhary</t>
  </si>
  <si>
    <t>Bishwa Nath Sitaula</t>
  </si>
  <si>
    <t>Rajan Kumar Thakung</t>
  </si>
  <si>
    <t>Ganesh Bahadur Limbu</t>
  </si>
  <si>
    <t>Ram Kumar Sawa</t>
  </si>
  <si>
    <t>Saroj Limbu</t>
  </si>
  <si>
    <t>Chatra pati Pyakurel</t>
  </si>
  <si>
    <t xml:space="preserve">Male </t>
  </si>
  <si>
    <t>Nar Bahadur Kadariya</t>
  </si>
  <si>
    <t>Tikaram Gurung</t>
  </si>
  <si>
    <t>Keshar Kumar Subba</t>
  </si>
  <si>
    <t>Man Bahadur Limbu</t>
  </si>
  <si>
    <t>Santa Bir Limbu</t>
  </si>
  <si>
    <t>Arjun Mawohang</t>
  </si>
  <si>
    <t>Yadav Bahadur Khupung</t>
  </si>
  <si>
    <t>Sanjaya Kumar Tumgwafe</t>
  </si>
  <si>
    <t>Hari Prasad Chongwang Limbu</t>
  </si>
  <si>
    <t>Sunil Prajapati</t>
  </si>
  <si>
    <t>NWPP</t>
  </si>
  <si>
    <t>Som Prasad Mishra</t>
  </si>
  <si>
    <t>Madan Sundar Shrestha</t>
  </si>
  <si>
    <t>Bashu Dev Thapa</t>
  </si>
  <si>
    <t>Renu Dahal</t>
  </si>
  <si>
    <t>Female</t>
  </si>
  <si>
    <t>Gita Kumari Gurung</t>
  </si>
  <si>
    <t>Khum Narayan Shrestha</t>
  </si>
  <si>
    <t>Lal Mani Chaudhary</t>
  </si>
  <si>
    <t>Thakur Prasad Dhakal</t>
  </si>
  <si>
    <t>Prabha Baral</t>
  </si>
  <si>
    <t>Narayan Ban</t>
  </si>
  <si>
    <t>Pitta Bahadur Dalla Koti</t>
  </si>
  <si>
    <t>Bal Krishna Acharya</t>
  </si>
  <si>
    <t>Rajendra Bikram Basnet</t>
  </si>
  <si>
    <t>Krishna Hari Shrestha</t>
  </si>
  <si>
    <t>Bal Bahadur Adhikari</t>
  </si>
  <si>
    <t>Jwola Mukhi Timilsena</t>
  </si>
  <si>
    <t>Rana Bahadur Tamang</t>
  </si>
  <si>
    <t>Durga Kumar Shakya</t>
  </si>
  <si>
    <t>Bhim Prasad Dhungel</t>
  </si>
  <si>
    <t>Cherung Tamang</t>
  </si>
  <si>
    <t>Prem Nath Silwal</t>
  </si>
  <si>
    <t>Ram Kumar Acharya</t>
  </si>
  <si>
    <t>Sambhu Kumar Thapa</t>
  </si>
  <si>
    <t>Chawi Lama</t>
  </si>
  <si>
    <t>Bharat Bahadur KC</t>
  </si>
  <si>
    <t>Yudistir Khadka</t>
  </si>
  <si>
    <t>Shoyam Bahadur Khadka</t>
  </si>
  <si>
    <t>Tanka Bahadur Jirel</t>
  </si>
  <si>
    <t>Bin Kumar Thami</t>
  </si>
  <si>
    <t>Nar Bahadur Shrestha</t>
  </si>
  <si>
    <t>Bharat Prasad Dulal</t>
  </si>
  <si>
    <t>Ishwor Chandra Pokhrel</t>
  </si>
  <si>
    <t>Lakshmi Narshing Bade Shrestha</t>
  </si>
  <si>
    <t>Prem Bahadur Timilsina</t>
  </si>
  <si>
    <t>Guman Dhwoj Kuwar</t>
  </si>
  <si>
    <t>Din Nath Gautam</t>
  </si>
  <si>
    <t>Ashok Kumar Byanju Shrestha</t>
  </si>
  <si>
    <t>Krishna Bahadur Khulal</t>
  </si>
  <si>
    <t>Kancha Lal Jimba</t>
  </si>
  <si>
    <t>Tok Bahadur Tamang</t>
  </si>
  <si>
    <t>Tanka Prasad Sharma</t>
  </si>
  <si>
    <t>Bhim Neupane</t>
  </si>
  <si>
    <t>Mahesh Kharel</t>
  </si>
  <si>
    <t>Dal Bahadur Lama</t>
  </si>
  <si>
    <t>Salam XIi Tamang</t>
  </si>
  <si>
    <t>Udhav Prasad Kharel</t>
  </si>
  <si>
    <t>Ghanashyam Giri</t>
  </si>
  <si>
    <t>Santosh Chalise</t>
  </si>
  <si>
    <t>Krishna Hari Thapa</t>
  </si>
  <si>
    <t>Bidhya Sundar Sakya</t>
  </si>
  <si>
    <t>Ramesh Maharjan</t>
  </si>
  <si>
    <t>Mohan Bahadur Basnet</t>
  </si>
  <si>
    <t>Suwarna Shrestha</t>
  </si>
  <si>
    <t>Rameshwor Bohara</t>
  </si>
  <si>
    <t>Prakash Adhikari</t>
  </si>
  <si>
    <t>Bir Bahadur Lopchan</t>
  </si>
  <si>
    <t>Gajendra Maharjan</t>
  </si>
  <si>
    <t>Gopi Lal Sintan</t>
  </si>
  <si>
    <t>Chiri Babu Maharjan</t>
  </si>
  <si>
    <t>Rameshwor Shrestha</t>
  </si>
  <si>
    <t>Ram Chandra Dahal</t>
  </si>
  <si>
    <t>Sarkesh Ghanal</t>
  </si>
  <si>
    <t>Damaodar Khanal</t>
  </si>
  <si>
    <t>Hindam Lama</t>
  </si>
  <si>
    <t>Haru Bahadur Mahat</t>
  </si>
  <si>
    <t>Jiwan Lama</t>
  </si>
  <si>
    <t>Tanka Bahadur Muktan</t>
  </si>
  <si>
    <t>Bidur Humagain</t>
  </si>
  <si>
    <t>Ek Raj Upreti</t>
  </si>
  <si>
    <t>Raj Kumar Malla</t>
  </si>
  <si>
    <t>Lawashor Bista</t>
  </si>
  <si>
    <t>Rajendra Ramad Khanal</t>
  </si>
  <si>
    <t>Sanju Pandit</t>
  </si>
  <si>
    <t>Yogendra Sighn Tamang</t>
  </si>
  <si>
    <t>Man Bahadur Lama</t>
  </si>
  <si>
    <t>Chatra Bahadur Lama</t>
  </si>
  <si>
    <t>Dhurba Shrestha</t>
  </si>
  <si>
    <t>Aasha Tamang</t>
  </si>
  <si>
    <t>Tej Bahadur Tamang</t>
  </si>
  <si>
    <t>Ram Krishna Thapa</t>
  </si>
  <si>
    <t>Santa Bahadur Tamang</t>
  </si>
  <si>
    <t>Narayan Prasad Pandey</t>
  </si>
  <si>
    <t>Ramesh Bahadur Wasti</t>
  </si>
  <si>
    <t>Kamal Sighn Tamang</t>
  </si>
  <si>
    <t>Khanga Bahadur Sunar</t>
  </si>
  <si>
    <t>Prem Bahadur Tamang</t>
  </si>
  <si>
    <t>Gobinda Bahadur Khadka</t>
  </si>
  <si>
    <t>Ramesh Kumar Basnet</t>
  </si>
  <si>
    <t>Nar Bahadur Thapa Magar</t>
  </si>
  <si>
    <t>Dhawa Lama</t>
  </si>
  <si>
    <t>Sher Bahadur Sunawar</t>
  </si>
  <si>
    <t>Kaisang Nurpu Tamang</t>
  </si>
  <si>
    <t>Sita Kumari Paudel Adhikari</t>
  </si>
  <si>
    <t>Nurwo Swangwo Ghale</t>
  </si>
  <si>
    <t>Buchung Tamang</t>
  </si>
  <si>
    <t>NSP</t>
  </si>
  <si>
    <t>Upendra Lamsal</t>
  </si>
  <si>
    <t>Ghanshayam Rawat</t>
  </si>
  <si>
    <t>Jagat Bahadur Bholan</t>
  </si>
  <si>
    <t>Puspa Bahadur Karki</t>
  </si>
  <si>
    <t>Karsang Lama</t>
  </si>
  <si>
    <t>Khanga Bahadur Khatri</t>
  </si>
  <si>
    <t>Pani Raj Bamjan</t>
  </si>
  <si>
    <t>Dhanbahadur Karki</t>
  </si>
  <si>
    <t>Deepa Bohora Dahal</t>
  </si>
  <si>
    <t>Karna Bahadur Magar</t>
  </si>
  <si>
    <t>Nim Furje Sherpa</t>
  </si>
  <si>
    <t>Kedar Khatri Chettri</t>
  </si>
  <si>
    <t>Raj Kumar Paudel</t>
  </si>
  <si>
    <t>Aman Sighn Tamang</t>
  </si>
  <si>
    <t>Nima Gurjen Sherpa</t>
  </si>
  <si>
    <t>Bangsalal Tamang</t>
  </si>
  <si>
    <t>Hom Narayan Shrestha</t>
  </si>
  <si>
    <t>Kamal Prasad Nepal</t>
  </si>
  <si>
    <t>Dambar Bahadur Aryal</t>
  </si>
  <si>
    <t>Tashi Lama</t>
  </si>
  <si>
    <t>Shrawan Kumar Gha Che</t>
  </si>
  <si>
    <t>Bhupendra Shrestha</t>
  </si>
  <si>
    <t>Rajendra Bahadur Khadka</t>
  </si>
  <si>
    <t>Harka Bahadur Saud</t>
  </si>
  <si>
    <t>Dhan Bahadur Budha</t>
  </si>
  <si>
    <t>Om Prakash Bista</t>
  </si>
  <si>
    <t>Padam Bahadur Bohora</t>
  </si>
  <si>
    <t>Lok Bahadur Bohora</t>
  </si>
  <si>
    <t>Deb Raj Debkota</t>
  </si>
  <si>
    <t>Inkar Bahadur Saud</t>
  </si>
  <si>
    <t>Kul Bahadur Kunwar</t>
  </si>
  <si>
    <t>Puspa Raj Sharma</t>
  </si>
  <si>
    <t>Narendra Sighn Thapa</t>
  </si>
  <si>
    <t>Ukendra Bahadur Bohora</t>
  </si>
  <si>
    <t>Chakra Bahadur Karki</t>
  </si>
  <si>
    <t>Krishna Sighn Nayek</t>
  </si>
  <si>
    <t>Gorakh Bahadur Chand</t>
  </si>
  <si>
    <t>Keshav Bahadur Chand</t>
  </si>
  <si>
    <t>Rada Bahadur Kuwar</t>
  </si>
  <si>
    <t>Karna Sighn Saud</t>
  </si>
  <si>
    <t>Hari Sighn Dhami</t>
  </si>
  <si>
    <t>Bir Bahadur Bista</t>
  </si>
  <si>
    <t>Prem Bahadur Bohora</t>
  </si>
  <si>
    <t>Dhan Bahadur Bista</t>
  </si>
  <si>
    <t>Akkal Bahadur Dhami</t>
  </si>
  <si>
    <t>Prayag Raj Joshi</t>
  </si>
  <si>
    <t>Birendra Bahadur Khadka</t>
  </si>
  <si>
    <t>Rajendra Bahadur Dhami</t>
  </si>
  <si>
    <t>Indra Bahadur Bhandari</t>
  </si>
  <si>
    <t>Barka Bahadur Rokaya</t>
  </si>
  <si>
    <t>Karna Bahadur Kathayat</t>
  </si>
  <si>
    <t>Nar Bahadur Bohora</t>
  </si>
  <si>
    <t>Lal Bahadur Bista</t>
  </si>
  <si>
    <t>Bhuwaneshwor Upadhaya</t>
  </si>
  <si>
    <t>Padam Baduwal</t>
  </si>
  <si>
    <t>Dipak Bikram Shah</t>
  </si>
  <si>
    <t>Padam Kumar Giri</t>
  </si>
  <si>
    <t>Nar Bahadur Rawat</t>
  </si>
  <si>
    <t>Hari Bahadur Rokaya</t>
  </si>
  <si>
    <t>Gobinda Bahadur Malla</t>
  </si>
  <si>
    <t>Kali Bahadur Shahi</t>
  </si>
  <si>
    <t>Chiranjibi Shahi</t>
  </si>
  <si>
    <t>Ram Sighn Rawal</t>
  </si>
  <si>
    <t>Bal Bahadur Gurung</t>
  </si>
  <si>
    <t>Umesh Prasad Bhatta</t>
  </si>
  <si>
    <t>Bisheshwor Prasad Ojha</t>
  </si>
  <si>
    <t>Koushila Kumari Bhatta</t>
  </si>
  <si>
    <t>Nawal Bahadur Malla</t>
  </si>
  <si>
    <t>Kabindra Bahadur Bista</t>
  </si>
  <si>
    <t>Bhim Bahadur Saud</t>
  </si>
  <si>
    <t>Dharmananda Sighn Mansyal</t>
  </si>
  <si>
    <t>Dilip Sighn Budhathoki</t>
  </si>
  <si>
    <t>Pulendra Bahadur Karki</t>
  </si>
  <si>
    <t>Parmananda Joshi</t>
  </si>
  <si>
    <t>Hansa Raj Bhatta</t>
  </si>
  <si>
    <t>Narendra Sighn Dhami</t>
  </si>
  <si>
    <t>Jaman Sighn Dhami</t>
  </si>
  <si>
    <t>Prem Sighn Dhami</t>
  </si>
  <si>
    <t>Amar Sighn Dhami</t>
  </si>
  <si>
    <t>Tek Bahadur Rokaya</t>
  </si>
  <si>
    <t>Krishna Bahadur Chand</t>
  </si>
  <si>
    <t>Kamal Bahadur Gadshila</t>
  </si>
  <si>
    <t>Manju Malashi</t>
  </si>
  <si>
    <t>Duraga Datta Ojha</t>
  </si>
  <si>
    <t>Lokendra Bahadur Shahi</t>
  </si>
  <si>
    <t>Dhirgha Raj Bogati</t>
  </si>
  <si>
    <t>Tej Bahadur Dumrel</t>
  </si>
  <si>
    <t>Sitaram Joshi</t>
  </si>
  <si>
    <t>Baliram Dangaura Tharu</t>
  </si>
  <si>
    <t xml:space="preserve">Sher Bahadur Chaudhari </t>
  </si>
  <si>
    <t>Dhan Bahadur Roka Magar</t>
  </si>
  <si>
    <t>Nrip Bahadur Wad</t>
  </si>
  <si>
    <t>Mamata Prasad Chaudhary</t>
  </si>
  <si>
    <t>Hari Sighn Saud</t>
  </si>
  <si>
    <t>Pradip Kumar Chaudhary</t>
  </si>
  <si>
    <t>Ram Krishna Chaudhary</t>
  </si>
  <si>
    <t>Laju Ram Chaudhary</t>
  </si>
  <si>
    <t>Mahadev Bajagai</t>
  </si>
  <si>
    <t>Nawal Sighn Rawal</t>
  </si>
  <si>
    <t>Tapendra Bahadur Rawal</t>
  </si>
  <si>
    <t>Ashok Kumar Chand</t>
  </si>
  <si>
    <t>Poti Lal Chaudhari</t>
  </si>
  <si>
    <t>Dhan Bahadur Thapa Chettri</t>
  </si>
  <si>
    <t>Surendra Bahadur Bista</t>
  </si>
  <si>
    <t>Karna Bahadur Hamal</t>
  </si>
  <si>
    <t>Madan Sen Wadayak</t>
  </si>
  <si>
    <t>Bir Bahadur Sunar</t>
  </si>
  <si>
    <t>Jiwan Raj Thapa</t>
  </si>
  <si>
    <t>Dil Bahadur Airee</t>
  </si>
  <si>
    <t>Durga Kumar Thapa</t>
  </si>
  <si>
    <t>Khagendra Rai</t>
  </si>
  <si>
    <t>Ganendra Shrestha</t>
  </si>
  <si>
    <t>Gajendra Bahadur Khadka</t>
  </si>
  <si>
    <t>Mejak Kumar Rai</t>
  </si>
  <si>
    <t>Udav Sighn Thapa</t>
  </si>
  <si>
    <t>Bal Dev Chaudhary</t>
  </si>
  <si>
    <t>Man Bahadur Kepchaki Magar</t>
  </si>
  <si>
    <t>Mustufa Ansari</t>
  </si>
  <si>
    <t>Dev Datta Bachad Tharu</t>
  </si>
  <si>
    <t>Amiri Lal Raut</t>
  </si>
  <si>
    <t>NLF</t>
  </si>
  <si>
    <t>Chandan Kumar Sighn</t>
  </si>
  <si>
    <t>RJPN</t>
  </si>
  <si>
    <t>Krishna Prasad Paudel</t>
  </si>
  <si>
    <t>Rajesh Raya Yadav</t>
  </si>
  <si>
    <t>Bhuneshwor Dhami</t>
  </si>
  <si>
    <t>Bharat Bahadur Bhandari</t>
  </si>
  <si>
    <t>Upendra Prasad Yadav</t>
  </si>
  <si>
    <t>Suresh Kumar Khanal</t>
  </si>
  <si>
    <t>Ramesh Kumar Yadav</t>
  </si>
  <si>
    <t>Hari Narayan Prasad Sah Kun</t>
  </si>
  <si>
    <t>Amirlilal Prasad</t>
  </si>
  <si>
    <t>Bhola Prasad Gupta</t>
  </si>
  <si>
    <t>Bijaya Sankar Yadav</t>
  </si>
  <si>
    <t>Braham Dev Yadav</t>
  </si>
  <si>
    <t>Dambar Bahadur Rawat Chettri</t>
  </si>
  <si>
    <t>Bechan Das Tatma</t>
  </si>
  <si>
    <t>Yogendra Pajyar</t>
  </si>
  <si>
    <t>Badri Narayan Sighn</t>
  </si>
  <si>
    <t>Baleshwar Mandal</t>
  </si>
  <si>
    <t>Ram Babu Yadav</t>
  </si>
  <si>
    <t>Ram Gyan Mandal</t>
  </si>
  <si>
    <t>Abdul Barik Shesha</t>
  </si>
  <si>
    <t>Lal Kishor Sah</t>
  </si>
  <si>
    <t>Ramauudar Goit</t>
  </si>
  <si>
    <t>Binendashor Yadav</t>
  </si>
  <si>
    <t>Indra Kumari</t>
  </si>
  <si>
    <t>Anil Kumar Yadav</t>
  </si>
  <si>
    <t>Manoj Kumar Yadav</t>
  </si>
  <si>
    <t>Prameshwor Yadav</t>
  </si>
  <si>
    <t>Bijaya Sankar Prasad</t>
  </si>
  <si>
    <t>Udaya Kumar Yadav</t>
  </si>
  <si>
    <t>Sunil Kumar Yadav</t>
  </si>
  <si>
    <t>Binod Kumar Yadav</t>
  </si>
  <si>
    <t>Binod Kumar Karki</t>
  </si>
  <si>
    <t>Sanjib Kumar Sah</t>
  </si>
  <si>
    <t>Ram Chabi Lal Sah</t>
  </si>
  <si>
    <t>Shivanath Mahato</t>
  </si>
  <si>
    <t>Ram Shankar Mishra</t>
  </si>
  <si>
    <t>Shailendra Kumar Yadav</t>
  </si>
  <si>
    <t>Sunil Kumar Raya</t>
  </si>
  <si>
    <t>Sanjaya Kumar Sighn</t>
  </si>
  <si>
    <t>Hari Prasad Mandal</t>
  </si>
  <si>
    <t>Binod Kumar Chaudhary</t>
  </si>
  <si>
    <t>Ashok Kumar Mandal</t>
  </si>
  <si>
    <t>Sesh Faruk</t>
  </si>
  <si>
    <t>Raj Kumar Yadav</t>
  </si>
  <si>
    <t>Nitendra Prasad Sah Teli</t>
  </si>
  <si>
    <t>Shrilal Sah Kanu</t>
  </si>
  <si>
    <t>Bijaya Kumar Sarabagi</t>
  </si>
  <si>
    <t xml:space="preserve">Manoj Kumar </t>
  </si>
  <si>
    <t>Suresh Prasad Kurmi</t>
  </si>
  <si>
    <t>Jalim Miya Mansuri</t>
  </si>
  <si>
    <t>Ramput Mahato</t>
  </si>
  <si>
    <t>Nathuni Prasad</t>
  </si>
  <si>
    <t>NJD</t>
  </si>
  <si>
    <t>Bijaya Kumar Chaurasiya</t>
  </si>
  <si>
    <t>Lok Narayan Yadav</t>
  </si>
  <si>
    <t>Hari Narayan Chaudhary</t>
  </si>
  <si>
    <t>Dipana Naryan Prasad Rouniyar</t>
  </si>
  <si>
    <t>Pradip Kumar Jayaswal</t>
  </si>
  <si>
    <t>Padam Lal Shrestha</t>
  </si>
  <si>
    <t>Ranjib Ranjan Yadav</t>
  </si>
  <si>
    <t>Ran Snehi Raya Yadav</t>
  </si>
  <si>
    <t>Ram Chandra Chaudhary</t>
  </si>
  <si>
    <t>Dharmendra Prasad Patel</t>
  </si>
  <si>
    <t>Arun Kumar Sah</t>
  </si>
  <si>
    <t>Shyam Prasad Yadav</t>
  </si>
  <si>
    <t>Inu Raya Yadav</t>
  </si>
  <si>
    <t>Ajaya Kumar Gupta</t>
  </si>
  <si>
    <t>Santalal Prasad Chaudhary</t>
  </si>
  <si>
    <t>Santosh Kumar Mahato</t>
  </si>
  <si>
    <t>Siyaram Prasad Kushuwa</t>
  </si>
  <si>
    <t>Birendra Prasad Yadav</t>
  </si>
  <si>
    <t>Rina Kumari Sah</t>
  </si>
  <si>
    <t>Shokh Wokil</t>
  </si>
  <si>
    <t>Gopal Raya Yadav</t>
  </si>
  <si>
    <t>Dhinrendra Kumar Sighn</t>
  </si>
  <si>
    <t>Mo Sakhil Akthar</t>
  </si>
  <si>
    <t>Shriprasad Mikhiya Bin</t>
  </si>
  <si>
    <t>Parsuram Chaudhary</t>
  </si>
  <si>
    <t>Dananand Joyit</t>
  </si>
  <si>
    <t>Parmananda Yadav</t>
  </si>
  <si>
    <t>Lilambar Yadav</t>
  </si>
  <si>
    <t>Atesh Kumar Singh</t>
  </si>
  <si>
    <t>Surya NarayanMandal Amat</t>
  </si>
  <si>
    <t>Siwa Narayan Sah</t>
  </si>
  <si>
    <t>Shailesh Kumar Sah</t>
  </si>
  <si>
    <t>Basanta Kumar</t>
  </si>
  <si>
    <t>Hemayu Hak</t>
  </si>
  <si>
    <t>Dipak Kumar Yadav</t>
  </si>
  <si>
    <t>Sambhu Prasad Yadav</t>
  </si>
  <si>
    <t>Hareram Yadav</t>
  </si>
  <si>
    <t>Uttam Prasad Sharma</t>
  </si>
  <si>
    <t>Yogendra Prasad Chaudhary</t>
  </si>
  <si>
    <t>Muktanath Chaudhary</t>
  </si>
  <si>
    <t>Satish Kumar Sighn</t>
  </si>
  <si>
    <t>Not Available</t>
  </si>
  <si>
    <t>Bharat Kumar Thapa</t>
  </si>
  <si>
    <t>Abhaya Kumar Sighn</t>
  </si>
  <si>
    <t>Devnanda Mahota</t>
  </si>
  <si>
    <t>Ram Ahayodhya Yadav</t>
  </si>
  <si>
    <t>Jawohar Lal Yadav</t>
  </si>
  <si>
    <t>Binod Kumar Sah</t>
  </si>
  <si>
    <t>Bikram Yadav</t>
  </si>
  <si>
    <t>Mahendra Mahato Sudi</t>
  </si>
  <si>
    <t>Ram Ashraya Sah</t>
  </si>
  <si>
    <t>Devendra Kumar Yadav</t>
  </si>
  <si>
    <t>Jamirudin Mansur</t>
  </si>
  <si>
    <t>Siyaram Raya</t>
  </si>
  <si>
    <t>Ganesh Prasad Prasai</t>
  </si>
  <si>
    <t>Manoj Kumar Devkota</t>
  </si>
  <si>
    <t>Kaushal Kishor Yadav</t>
  </si>
  <si>
    <t>Ram Prasad Raye Yadav</t>
  </si>
  <si>
    <t>Man Bahadur Khadka</t>
  </si>
  <si>
    <t>Nirsat Sah</t>
  </si>
  <si>
    <t>Kishun Dev Raya</t>
  </si>
  <si>
    <t>Krishna Prasad Berma</t>
  </si>
  <si>
    <t>Thak Mahato Koeri</t>
  </si>
  <si>
    <t>Sidhartha Yadav</t>
  </si>
  <si>
    <t>Bechen Prasad Yadav</t>
  </si>
  <si>
    <t>Jogeshwor Yadav</t>
  </si>
  <si>
    <t>Deb Nath Sah</t>
  </si>
  <si>
    <t>Surya Nath Mandal</t>
  </si>
  <si>
    <t>Ganga Paraman</t>
  </si>
  <si>
    <t>Manu Sahu Sudi</t>
  </si>
  <si>
    <t>Ram Wallam Sah</t>
  </si>
  <si>
    <t>Shrawan Kumar Yadav</t>
  </si>
  <si>
    <t>Ram Saran Yadav</t>
  </si>
  <si>
    <t>Bishwa Mohan Prasad Yadav</t>
  </si>
  <si>
    <t>Kedar nath Yadav</t>
  </si>
  <si>
    <t>Aashewar Prasad Yadav</t>
  </si>
  <si>
    <t>Ram Autar Yadav</t>
  </si>
  <si>
    <t>Mehar Sighn Paija</t>
  </si>
  <si>
    <t>Janak Raj Paudel</t>
  </si>
  <si>
    <t>Krishna Prasad Sharma</t>
  </si>
  <si>
    <t>NPF</t>
  </si>
  <si>
    <t>Dev Kumar Nepali</t>
  </si>
  <si>
    <t>Bharat Sherpa</t>
  </si>
  <si>
    <t>Indra Raj Paudel</t>
  </si>
  <si>
    <t>Amar Bahadur Thapa</t>
  </si>
  <si>
    <t>Tara Nath Paudel</t>
  </si>
  <si>
    <t>Jokalal Buda</t>
  </si>
  <si>
    <t>Prakash Gharti Magar</t>
  </si>
  <si>
    <t>Purna Bahadur Dhahal</t>
  </si>
  <si>
    <t>Fadindra Prasad Dhital</t>
  </si>
  <si>
    <t>Ishwor Pandey</t>
  </si>
  <si>
    <t>Dhan Bahadur Gurung</t>
  </si>
  <si>
    <t>Santa Bahadur Gurung</t>
  </si>
  <si>
    <t>Hom Bahadur Rana Magar</t>
  </si>
  <si>
    <t>Rajan Raj Panta</t>
  </si>
  <si>
    <t>Dipak Babu Kandel</t>
  </si>
  <si>
    <t>Ramesh Babu Thapa Magar</t>
  </si>
  <si>
    <t>Raju Gurung</t>
  </si>
  <si>
    <t>Bishnu Prasad Bhatta</t>
  </si>
  <si>
    <t>Yuwaraj Kuwar</t>
  </si>
  <si>
    <t>Karna Bahadur Gurung</t>
  </si>
  <si>
    <t>Bed Bahadur Gurung</t>
  </si>
  <si>
    <t>Man Bahadur GC</t>
  </si>
  <si>
    <t>Nawaraj Ojha</t>
  </si>
  <si>
    <t>Gumnam Sighn Aryal</t>
  </si>
  <si>
    <t>Om Bahadur Gurung</t>
  </si>
  <si>
    <t>Chipua Maya Gurung</t>
  </si>
  <si>
    <t>Prem Bahadur Ghale</t>
  </si>
  <si>
    <t>Ramesh Kumar Pandey</t>
  </si>
  <si>
    <t>Arjun Gurung</t>
  </si>
  <si>
    <t>Sighn Bahadur Thapa</t>
  </si>
  <si>
    <t>Janak Raj Mishra</t>
  </si>
  <si>
    <t>Lokendra Bahadur Ghale</t>
  </si>
  <si>
    <t>Mingma Chiring Lama</t>
  </si>
  <si>
    <t>Chandra Ghale</t>
  </si>
  <si>
    <t>Kancha Ghale</t>
  </si>
  <si>
    <t>Fenchok Chepshen Gurung</t>
  </si>
  <si>
    <t>Lopsang Chopel Bista</t>
  </si>
  <si>
    <t>Independent</t>
  </si>
  <si>
    <t>Aash Bahadur Thakali</t>
  </si>
  <si>
    <t>Suwarna Kumar Bista</t>
  </si>
  <si>
    <t>Budhi Prasad Sherchan</t>
  </si>
  <si>
    <t>Dam Bahadur Gawurja Pun</t>
  </si>
  <si>
    <t>Hari Kumar Shrestha</t>
  </si>
  <si>
    <t>Thansara Pun</t>
  </si>
  <si>
    <t>Shri Prasad Roka Magar</t>
  </si>
  <si>
    <t>Sat Prasad Roka</t>
  </si>
  <si>
    <t>Bhab Bahadur Bhandari</t>
  </si>
  <si>
    <t>Dambar Bahadur GC</t>
  </si>
  <si>
    <t>Sashi Kiran Bastakoti</t>
  </si>
  <si>
    <t>Durga Bahadur Rana</t>
  </si>
  <si>
    <t>Purna Kumar Shrestha</t>
  </si>
  <si>
    <t>Chatra Raj Paudel</t>
  </si>
  <si>
    <t>Lakshmi Devi Pandey</t>
  </si>
  <si>
    <t>Chandra Kumari Pun</t>
  </si>
  <si>
    <t>Chandra Bahadur Rana</t>
  </si>
  <si>
    <t>Kamal Prasad Bhusal</t>
  </si>
  <si>
    <t>Yam Bahadur Malla</t>
  </si>
  <si>
    <t>Ram Chandra Joshi</t>
  </si>
  <si>
    <t>Raju Prasad Paudel</t>
  </si>
  <si>
    <t>Prem Sharma Paudel</t>
  </si>
  <si>
    <t>Khagendra Prasad Tiwari</t>
  </si>
  <si>
    <t>Padampadi Sharma</t>
  </si>
  <si>
    <t>Sudhir Kumar Paudel</t>
  </si>
  <si>
    <t>Dhirgha Narayan Aryal</t>
  </si>
  <si>
    <t>Chaya Ram Khanal</t>
  </si>
  <si>
    <t>Chun Prasad Sharma</t>
  </si>
  <si>
    <t>Shiva Kumar Giri</t>
  </si>
  <si>
    <t>Bhupraj Adhikari</t>
  </si>
  <si>
    <t>Khim Narayan Manandhar</t>
  </si>
  <si>
    <t>Khim Bahadur Thapa</t>
  </si>
  <si>
    <t>Ghamshyam Subedi</t>
  </si>
  <si>
    <t>Sima Kumari Chettri</t>
  </si>
  <si>
    <t>Dilip Pratap Khad</t>
  </si>
  <si>
    <t>Gir Bahadur Thapa</t>
  </si>
  <si>
    <t>Purna Sighn Thapa</t>
  </si>
  <si>
    <t>Udaya Raj Gauli</t>
  </si>
  <si>
    <t>Mekh Bahadur Thapa</t>
  </si>
  <si>
    <t>Baikuntha Nath Neupane</t>
  </si>
  <si>
    <t>Durga Bahadur Thapa</t>
  </si>
  <si>
    <t>Ran Bahadur Rana</t>
  </si>
  <si>
    <t>Maya Devi Rana Ale</t>
  </si>
  <si>
    <t>Rajendra Krishna Shrestha</t>
  </si>
  <si>
    <t>Kishan Gurung</t>
  </si>
  <si>
    <t>Resham Thapa</t>
  </si>
  <si>
    <t>Lekhnath Pokharel</t>
  </si>
  <si>
    <t>Bal Krishna Sharma (Acharya)</t>
  </si>
  <si>
    <t>Achyut Gautam</t>
  </si>
  <si>
    <t>Surya Prasad Adhikari</t>
  </si>
  <si>
    <t>Man Bahadur Ruchal Thakuri</t>
  </si>
  <si>
    <t>Narendra Kumar Chaudhary</t>
  </si>
  <si>
    <t>Ram Niwas Yadav</t>
  </si>
  <si>
    <t>Kismat Kumar Kashypati</t>
  </si>
  <si>
    <t>Loot Bahadur Rawat</t>
  </si>
  <si>
    <t>Ishitayak Ahamad Shah</t>
  </si>
  <si>
    <t>Dhawal Shamsher JangaBahadur Rana</t>
  </si>
  <si>
    <t>Lahu Ram Tharu</t>
  </si>
  <si>
    <t>Lal Bahadur Shrestha</t>
  </si>
  <si>
    <t>Salik Ram Adhikari</t>
  </si>
  <si>
    <t>Durga Bahadur Tharu</t>
  </si>
  <si>
    <t>Jaman Sighn KC</t>
  </si>
  <si>
    <t>Mukti Nath Yadav</t>
  </si>
  <si>
    <t>Ganesh Bahadur Chettri</t>
  </si>
  <si>
    <t>Shiva Prasad Chaudhari</t>
  </si>
  <si>
    <t>Ghan Narayan Shrestha</t>
  </si>
  <si>
    <t>Bhubenshwor Paudel</t>
  </si>
  <si>
    <t>Bhakta Bahadue Wali</t>
  </si>
  <si>
    <t>Bhagiram Chaudhary</t>
  </si>
  <si>
    <t>Sahajram Ahiri</t>
  </si>
  <si>
    <t>Narulal Chaudhary</t>
  </si>
  <si>
    <t>Kul Bahadur Khatri Chettri</t>
  </si>
  <si>
    <t>Lokraj KC</t>
  </si>
  <si>
    <t>Numananda Subedi</t>
  </si>
  <si>
    <t>Kamansing Dangi</t>
  </si>
  <si>
    <t>Ghanshyam Pandey</t>
  </si>
  <si>
    <t>Ramsur Buda Magar</t>
  </si>
  <si>
    <t>Om Prakash Gharti</t>
  </si>
  <si>
    <t>Kumari Baral</t>
  </si>
  <si>
    <t>Dhrona Bahadur Khatri</t>
  </si>
  <si>
    <t>Madhu Krishna Pant</t>
  </si>
  <si>
    <t>Bhupal Pokhrel</t>
  </si>
  <si>
    <t>Ashok Kumar Thapa</t>
  </si>
  <si>
    <t>Lakshman Bahadur Bista</t>
  </si>
  <si>
    <t>Bed Bahadur Thapa</t>
  </si>
  <si>
    <t>Dhan Bahadur Khatri Chettri</t>
  </si>
  <si>
    <t>Rit Bahadur Thapa</t>
  </si>
  <si>
    <t>Som Nath Sapkota</t>
  </si>
  <si>
    <t>Dilliraj Bhusal</t>
  </si>
  <si>
    <t>Nilkantha Gautam</t>
  </si>
  <si>
    <t>Parishwor Dhakal</t>
  </si>
  <si>
    <t>Mangal Prasad Tharu</t>
  </si>
  <si>
    <t>Gopal Bahadur Thapa</t>
  </si>
  <si>
    <t>Keshav Kumar Shrestha</t>
  </si>
  <si>
    <t>Kiran Sighn</t>
  </si>
  <si>
    <t>Rajat Pratap Sighn</t>
  </si>
  <si>
    <t>Abdul Alam Muslman</t>
  </si>
  <si>
    <t>Bajarangi Prasad Kurmi</t>
  </si>
  <si>
    <t>Netra Raj Adhikari</t>
  </si>
  <si>
    <t>Nishar Ahamad Musalman</t>
  </si>
  <si>
    <t>Girijesh Kumar Pandey</t>
  </si>
  <si>
    <t>Krishna Prasad Basyal</t>
  </si>
  <si>
    <t>Santosh Kumar Thapa</t>
  </si>
  <si>
    <t>Mukta Bahadur Saru</t>
  </si>
  <si>
    <t>Nun Bahadur Thapa</t>
  </si>
  <si>
    <t>Ram Bahadur Karki</t>
  </si>
  <si>
    <t>Bisnu Prasad Bhandari</t>
  </si>
  <si>
    <t>Raman Bahadur Thapa</t>
  </si>
  <si>
    <t>Narayan Bahadur GC</t>
  </si>
  <si>
    <t>Ashok Kumar Shahi</t>
  </si>
  <si>
    <t>Aum Bahadur Gharti Magar</t>
  </si>
  <si>
    <t>Dhiraj Sharma</t>
  </si>
  <si>
    <t>Baiju Prasad Gupta</t>
  </si>
  <si>
    <t>Raj Kumar Sharma</t>
  </si>
  <si>
    <t>Narendra Kumar Gupta</t>
  </si>
  <si>
    <t>Radhe Shyam Chaudhary Tharu</t>
  </si>
  <si>
    <t>Bhim Bahadur Thapa Chettri</t>
  </si>
  <si>
    <t>Ram Prasad Pandey</t>
  </si>
  <si>
    <t>Nawil Bikram Shah</t>
  </si>
  <si>
    <t>Bishnu Kumar Giri</t>
  </si>
  <si>
    <t>Tilak Bahadur  GC</t>
  </si>
  <si>
    <t>Amar Dhwoj Ranamagar</t>
  </si>
  <si>
    <t>Shridhar Roka</t>
  </si>
  <si>
    <t>Shiva Raj Rijal</t>
  </si>
  <si>
    <t>Arjun Kumar Kashyapati</t>
  </si>
  <si>
    <t>Jhag Bahadur Bishwokarma</t>
  </si>
  <si>
    <t>Netra Bahadur Roka Chettri</t>
  </si>
  <si>
    <t>Nima Kanta Dhangi</t>
  </si>
  <si>
    <t>Durga Bahadur Khadka</t>
  </si>
  <si>
    <t>Nanda Bahadur Pun</t>
  </si>
  <si>
    <t>Purna KC</t>
  </si>
  <si>
    <t>Balaram Budha</t>
  </si>
  <si>
    <t>Bir Bahadur Khatri</t>
  </si>
  <si>
    <t>Aash Bahadur Pun</t>
  </si>
  <si>
    <t>Gudendra Gharti</t>
  </si>
  <si>
    <t>Bir Bahadur Ghatri</t>
  </si>
  <si>
    <t>Santa Kumar Wali</t>
  </si>
  <si>
    <t>Shiva Raj Subedi</t>
  </si>
  <si>
    <t>Hira Bahadur Khatri</t>
  </si>
  <si>
    <t>Bachu Kewat</t>
  </si>
  <si>
    <t>Gokarna Bahadur Chettri</t>
  </si>
  <si>
    <t>Chandra Bhusan Yadav</t>
  </si>
  <si>
    <t>Man Mohan Chaudhary</t>
  </si>
  <si>
    <t>Keshav Nanda Baniya</t>
  </si>
  <si>
    <t>Dhurwa Narayan Chaudhary</t>
  </si>
  <si>
    <t>Hira Kewat</t>
  </si>
  <si>
    <t>Sanoj Kumar Yadav</t>
  </si>
  <si>
    <t>Chitra Bahadur Karki</t>
  </si>
  <si>
    <t>Jitendra Nath Shukla</t>
  </si>
  <si>
    <t>Hari Prasad Adhikari</t>
  </si>
  <si>
    <t>Ayodhya Tharu</t>
  </si>
  <si>
    <t>Kisun Chandra Chaudhary</t>
  </si>
  <si>
    <t>Basudev Ghimire</t>
  </si>
  <si>
    <t>Khaga Raj Upadhaya</t>
  </si>
  <si>
    <t>Dan Bahadur Thapa</t>
  </si>
  <si>
    <t>Prem Bahadur Buda</t>
  </si>
  <si>
    <t>Surya Bahadur Shahi</t>
  </si>
  <si>
    <t>Ghanshyam Bhandari</t>
  </si>
  <si>
    <t>Narendra Bahadur Malla</t>
  </si>
  <si>
    <t>Khemraj Wali</t>
  </si>
  <si>
    <t>Jung Bahadur Shahi</t>
  </si>
  <si>
    <t>Ratna Bahadur Khadka</t>
  </si>
  <si>
    <t>Bhude Buda Magar</t>
  </si>
  <si>
    <t>Dhir Bahadur Shahi</t>
  </si>
  <si>
    <t>Sonag Gurung</t>
  </si>
  <si>
    <t>Temba Gurung</t>
  </si>
  <si>
    <t>Nara Si Rokaya</t>
  </si>
  <si>
    <t>Angad Kumar Rana</t>
  </si>
  <si>
    <t>Datta Bahadur Shahi</t>
  </si>
  <si>
    <t>Tashi Tunapud Gurung</t>
  </si>
  <si>
    <t>Ganesh Bahadur Shahi</t>
  </si>
  <si>
    <t>Om Bahadur Budha</t>
  </si>
  <si>
    <t>Dal Fadera</t>
  </si>
  <si>
    <t>CPN</t>
  </si>
  <si>
    <t>Dhan Lal Chaulagain</t>
  </si>
  <si>
    <t>Karna Bahadur Rawal</t>
  </si>
  <si>
    <t>Bishnu Bahadur Lama</t>
  </si>
  <si>
    <t>Krishna Rokaya</t>
  </si>
  <si>
    <t>Padam Bahadur Lama</t>
  </si>
  <si>
    <t>Bagdal Chatyal</t>
  </si>
  <si>
    <t>Mahendra Bahadur Shah</t>
  </si>
  <si>
    <t>Chandra Prakash Ghatri</t>
  </si>
  <si>
    <t>Lal Bahadur Mahatara</t>
  </si>
  <si>
    <t>Krishna Bahadur KC</t>
  </si>
  <si>
    <t>Hari Chandra Basnet</t>
  </si>
  <si>
    <t>Narendra Kumar Shahi</t>
  </si>
  <si>
    <t>Tek Bahadur Rawal</t>
  </si>
  <si>
    <t>Kantika Sujewal</t>
  </si>
  <si>
    <t>Hari Bahadur Bhandari</t>
  </si>
  <si>
    <t>Raj Bahadur Shahi</t>
  </si>
  <si>
    <t>Nar Bir Rawat</t>
  </si>
  <si>
    <t>Lachiman Bohara</t>
  </si>
  <si>
    <t>Dewal Sighn Rawal</t>
  </si>
  <si>
    <t>Nawa Raj Neupane</t>
  </si>
  <si>
    <t>Ratan Nath Yogi</t>
  </si>
  <si>
    <t>Khadananda Chaulagain</t>
  </si>
  <si>
    <t>Jashi Prasad Pandey</t>
  </si>
  <si>
    <t>Nanda Bahadur Sighn</t>
  </si>
  <si>
    <t>Dhir Bahadur Bista</t>
  </si>
  <si>
    <t>Khangaraj Sejuwal</t>
  </si>
  <si>
    <t>Lakshman Bahadur Bam</t>
  </si>
  <si>
    <t>Kashi Chandra Baral</t>
  </si>
  <si>
    <t>Dambar Bahadur Shahi</t>
  </si>
  <si>
    <t>Ratna Bahadur Shahi</t>
  </si>
  <si>
    <t>Harijung Shahi</t>
  </si>
  <si>
    <t>Ubjan Bahadur Shahi</t>
  </si>
  <si>
    <t>Chiring Kyapne Lama</t>
  </si>
  <si>
    <t>Lok Bahadur Shahi</t>
  </si>
  <si>
    <t>Lokman Budhathoki</t>
  </si>
  <si>
    <t>Govinda Kumar Pun</t>
  </si>
  <si>
    <t xml:space="preserve">Santosh KC </t>
  </si>
  <si>
    <t>Nim Bahadur KC</t>
  </si>
  <si>
    <t>Chitra Bahadur Chalaune</t>
  </si>
  <si>
    <t>Dan Bahadur Khatri KC</t>
  </si>
  <si>
    <t>Bhim Bahadur Sen</t>
  </si>
  <si>
    <t>Dil Maya Buda Magar</t>
  </si>
  <si>
    <t>Suresh Adhikari</t>
  </si>
  <si>
    <t>Man Bahadur Dangi</t>
  </si>
  <si>
    <t>Tej Bahadur Basnet</t>
  </si>
  <si>
    <t>Bhupendra Bahadur Chand</t>
  </si>
  <si>
    <t>Dev Bahadur Subedi</t>
  </si>
  <si>
    <t>Dev Bahadur Chand</t>
  </si>
  <si>
    <t>Hasta Pun</t>
  </si>
  <si>
    <t>Gagan Sighn Sunar</t>
  </si>
  <si>
    <t>Upendra Bahadur Thapa</t>
  </si>
  <si>
    <t>Tej Bikram Shahi</t>
  </si>
  <si>
    <t>Gorkha Bahadur KC</t>
  </si>
  <si>
    <t>Dharma Bahadur KC</t>
  </si>
  <si>
    <t>Bishal Sharma</t>
  </si>
  <si>
    <t>Debi Lal Gautam</t>
  </si>
  <si>
    <t>Nar Bahadur Pun</t>
  </si>
  <si>
    <t>Jhakku Prasad Gharti Magar</t>
  </si>
  <si>
    <t>popn_2021</t>
  </si>
  <si>
    <t>high_school_per</t>
  </si>
  <si>
    <t>sum_2018</t>
  </si>
  <si>
    <t>sum_2019</t>
  </si>
  <si>
    <t>sum_2020</t>
  </si>
  <si>
    <t>sum_2023</t>
  </si>
  <si>
    <t>sum_2022</t>
  </si>
  <si>
    <t>baseline_nl_sqkm</t>
  </si>
  <si>
    <t>lisa_20_21</t>
  </si>
  <si>
    <t>org_admin_20_21</t>
  </si>
  <si>
    <t>fiscal_magm_20_21</t>
  </si>
  <si>
    <t>gov_magm_20_21</t>
  </si>
  <si>
    <t>budg_magm_20_21</t>
  </si>
  <si>
    <t>service_dev_20_21</t>
  </si>
  <si>
    <t>jud_exe_20_21</t>
  </si>
  <si>
    <t>phy_infra_20_21</t>
  </si>
  <si>
    <t>soc_inc_20_21</t>
  </si>
  <si>
    <t>env_protec_20_21</t>
  </si>
  <si>
    <t>cop_cor_20_21</t>
  </si>
  <si>
    <t>lisa_21_22</t>
  </si>
  <si>
    <t>gov_magm_21_22</t>
  </si>
  <si>
    <t>org_admin_21_22</t>
  </si>
  <si>
    <t>budg_magm_21_22</t>
  </si>
  <si>
    <t>fiscal_magm_21_22</t>
  </si>
  <si>
    <t>service_dev_21_22</t>
  </si>
  <si>
    <t>jud_exe_21_22</t>
  </si>
  <si>
    <t>phy_infra_21_22</t>
  </si>
  <si>
    <t>soc_inc_21_22</t>
  </si>
  <si>
    <t>env_protec_21_22</t>
  </si>
  <si>
    <t>cop_cor_21_22</t>
  </si>
  <si>
    <t>percen_chg_nl</t>
  </si>
  <si>
    <t>popn_highschool</t>
  </si>
  <si>
    <t>popn_secondary</t>
  </si>
  <si>
    <t>popn_graduate</t>
  </si>
  <si>
    <t>popn_post_graduate</t>
  </si>
  <si>
    <t>popn_highshool_above</t>
  </si>
  <si>
    <t>Neighbor_Percent</t>
  </si>
  <si>
    <t>a1</t>
  </si>
  <si>
    <t>b1</t>
  </si>
  <si>
    <t>c1</t>
  </si>
  <si>
    <t>a2</t>
  </si>
  <si>
    <t>b2</t>
  </si>
  <si>
    <t>c2</t>
  </si>
  <si>
    <t>d1</t>
  </si>
  <si>
    <t>e1</t>
  </si>
  <si>
    <t>f1</t>
  </si>
  <si>
    <t>d2</t>
  </si>
  <si>
    <t>e2</t>
  </si>
  <si>
    <t>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</si>
</sst>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9C0006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sz val="12"/>
      <color rgb="FF006100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3F3F76"/>
      <name val="Aptos Narrow"/>
      <family val="2"/>
      <scheme val="minor"/>
    </font>
    <font>
      <sz val="12"/>
      <color rgb="FFFA7D00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1"/>
      <color theme="1"/>
      <name val="Aptos Narrow"/>
      <family val="2"/>
      <charset val="1"/>
      <scheme val="minor"/>
    </font>
    <font>
      <b/>
      <sz val="12"/>
      <color rgb="FF3F3F3F"/>
      <name val="Aptos Narrow"/>
      <family val="2"/>
      <scheme val="minor"/>
    </font>
    <font>
      <sz val="18"/>
      <color theme="3"/>
      <name val="Aptos Display"/>
      <family val="2"/>
      <charset val="1"/>
      <scheme val="major"/>
    </font>
    <font>
      <b/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0000"/>
      <name val="Aptos Narrow"/>
      <scheme val="minor"/>
    </font>
    <font>
      <i/>
      <sz val="12"/>
      <color rgb="FF000000"/>
      <name val="Aptos Narrow"/>
      <scheme val="minor"/>
    </font>
    <font>
      <b/>
      <sz val="12"/>
      <color theme="1"/>
      <name val="Aptos Narrow"/>
      <scheme val="minor"/>
    </font>
    <font>
      <sz val="10"/>
      <name val="Arial"/>
      <family val="2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4" fillId="0" borderId="0"/>
    <xf numFmtId="0" fontId="1" fillId="32" borderId="7" applyNumberFormat="0" applyFont="0" applyAlignment="0" applyProtection="0"/>
    <xf numFmtId="0" fontId="15" fillId="27" borderId="8" applyNumberFormat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19" fillId="0" borderId="0" xfId="0" applyFont="1" applyAlignment="1">
      <alignment horizontal="right"/>
    </xf>
    <xf numFmtId="0" fontId="19" fillId="33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22" fillId="0" borderId="0" xfId="0" applyFont="1"/>
    <xf numFmtId="2" fontId="19" fillId="0" borderId="0" xfId="0" applyNumberFormat="1" applyFont="1"/>
    <xf numFmtId="2" fontId="19" fillId="0" borderId="0" xfId="40" applyNumberFormat="1" applyFont="1"/>
    <xf numFmtId="2" fontId="0" fillId="0" borderId="0" xfId="0" applyNumberFormat="1"/>
    <xf numFmtId="2" fontId="23" fillId="0" borderId="0" xfId="0" applyNumberFormat="1" applyFont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D3681097-835F-0D43-B4B4-439CDC2B3B58}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3A2A0-B37B-7443-8572-31815D59A894}">
  <dimension ref="A1:BN5117"/>
  <sheetViews>
    <sheetView tabSelected="1" zoomScale="130" zoomScaleNormal="130" workbookViewId="0">
      <pane xSplit="4" ySplit="1" topLeftCell="BD2" activePane="bottomRight" state="frozen"/>
      <selection pane="topRight" activeCell="E1" sqref="E1"/>
      <selection pane="bottomLeft" activeCell="A2" sqref="A2"/>
      <selection pane="bottomRight" activeCell="BH18" sqref="BH18"/>
    </sheetView>
  </sheetViews>
  <sheetFormatPr baseColWidth="10" defaultRowHeight="16" x14ac:dyDescent="0.2"/>
  <cols>
    <col min="1" max="1" width="10.83203125" customWidth="1"/>
    <col min="2" max="2" width="20" customWidth="1"/>
    <col min="4" max="4" width="37.33203125" customWidth="1"/>
    <col min="5" max="5" width="14" customWidth="1"/>
    <col min="10" max="10" width="16.5" customWidth="1"/>
    <col min="11" max="11" width="16.5" style="10" customWidth="1"/>
    <col min="13" max="13" width="14.1640625" customWidth="1"/>
    <col min="14" max="14" width="16.83203125" customWidth="1"/>
    <col min="49" max="49" width="24.1640625" customWidth="1"/>
    <col min="50" max="51" width="12.6640625" customWidth="1"/>
    <col min="52" max="52" width="18" customWidth="1"/>
    <col min="53" max="53" width="18" style="10" customWidth="1"/>
    <col min="54" max="54" width="10.83203125" style="6"/>
    <col min="55" max="66" width="14.33203125" bestFit="1" customWidth="1"/>
  </cols>
  <sheetData>
    <row r="1" spans="1:6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1583</v>
      </c>
      <c r="F1" s="1" t="s">
        <v>1615</v>
      </c>
      <c r="G1" s="1" t="s">
        <v>1614</v>
      </c>
      <c r="H1" s="1" t="s">
        <v>1616</v>
      </c>
      <c r="I1" s="1" t="s">
        <v>1617</v>
      </c>
      <c r="J1" s="1" t="s">
        <v>1618</v>
      </c>
      <c r="K1" s="8" t="s">
        <v>1584</v>
      </c>
      <c r="L1" s="1" t="s">
        <v>4</v>
      </c>
      <c r="M1" s="1" t="s">
        <v>1613</v>
      </c>
      <c r="N1" s="1" t="s">
        <v>1590</v>
      </c>
      <c r="O1" s="1" t="s">
        <v>1588</v>
      </c>
      <c r="P1" s="1" t="s">
        <v>1589</v>
      </c>
      <c r="Q1" s="1" t="s">
        <v>5</v>
      </c>
      <c r="R1" s="1" t="s">
        <v>1587</v>
      </c>
      <c r="S1" s="1" t="s">
        <v>1586</v>
      </c>
      <c r="T1" s="1" t="s">
        <v>1585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1591</v>
      </c>
      <c r="AB1" s="1" t="s">
        <v>1594</v>
      </c>
      <c r="AC1" s="1" t="s">
        <v>1592</v>
      </c>
      <c r="AD1" s="1" t="s">
        <v>1595</v>
      </c>
      <c r="AE1" s="1" t="s">
        <v>1593</v>
      </c>
      <c r="AF1" s="1" t="s">
        <v>1596</v>
      </c>
      <c r="AG1" s="1" t="s">
        <v>1597</v>
      </c>
      <c r="AH1" s="1" t="s">
        <v>1598</v>
      </c>
      <c r="AI1" s="1" t="s">
        <v>1599</v>
      </c>
      <c r="AJ1" s="1" t="s">
        <v>1600</v>
      </c>
      <c r="AK1" s="1" t="s">
        <v>1601</v>
      </c>
      <c r="AL1" s="1" t="s">
        <v>1602</v>
      </c>
      <c r="AM1" s="1" t="s">
        <v>1603</v>
      </c>
      <c r="AN1" s="1" t="s">
        <v>1604</v>
      </c>
      <c r="AO1" s="1" t="s">
        <v>1605</v>
      </c>
      <c r="AP1" s="1" t="s">
        <v>1606</v>
      </c>
      <c r="AQ1" s="1" t="s">
        <v>1607</v>
      </c>
      <c r="AR1" s="1" t="s">
        <v>1608</v>
      </c>
      <c r="AS1" s="1" t="s">
        <v>1609</v>
      </c>
      <c r="AT1" s="1" t="s">
        <v>1610</v>
      </c>
      <c r="AU1" s="1" t="s">
        <v>1611</v>
      </c>
      <c r="AV1" s="1" t="s">
        <v>1612</v>
      </c>
      <c r="AW1" s="1" t="s">
        <v>816</v>
      </c>
      <c r="AX1" s="1" t="s">
        <v>817</v>
      </c>
      <c r="AY1" s="1" t="s">
        <v>818</v>
      </c>
      <c r="AZ1" s="1" t="s">
        <v>819</v>
      </c>
      <c r="BA1" s="11" t="s">
        <v>1619</v>
      </c>
      <c r="BB1" s="4" t="s">
        <v>1591</v>
      </c>
      <c r="BC1" s="7" t="s">
        <v>1620</v>
      </c>
      <c r="BD1" s="7" t="s">
        <v>1621</v>
      </c>
      <c r="BE1" s="7" t="s">
        <v>1622</v>
      </c>
      <c r="BF1" s="7" t="s">
        <v>1626</v>
      </c>
      <c r="BG1" s="7" t="s">
        <v>1627</v>
      </c>
      <c r="BH1" s="7" t="s">
        <v>1628</v>
      </c>
      <c r="BI1" s="7" t="s">
        <v>1623</v>
      </c>
      <c r="BJ1" s="7" t="s">
        <v>1624</v>
      </c>
      <c r="BK1" s="7" t="s">
        <v>1625</v>
      </c>
      <c r="BL1" s="7" t="s">
        <v>1629</v>
      </c>
      <c r="BM1" s="7" t="s">
        <v>1630</v>
      </c>
      <c r="BN1" s="7" t="s">
        <v>1631</v>
      </c>
    </row>
    <row r="2" spans="1:66" x14ac:dyDescent="0.2">
      <c r="A2" s="1">
        <v>1</v>
      </c>
      <c r="B2" s="1" t="s">
        <v>12</v>
      </c>
      <c r="C2" s="1" t="s">
        <v>13</v>
      </c>
      <c r="D2" s="1" t="s">
        <v>14</v>
      </c>
      <c r="E2">
        <v>15237</v>
      </c>
      <c r="F2">
        <v>969</v>
      </c>
      <c r="G2">
        <v>622</v>
      </c>
      <c r="H2">
        <v>120</v>
      </c>
      <c r="I2">
        <v>59</v>
      </c>
      <c r="J2" s="1">
        <f>SUM(G2:I2)</f>
        <v>801</v>
      </c>
      <c r="K2" s="9">
        <f>(J2/E2) * 100</f>
        <v>5.2569403425871233</v>
      </c>
      <c r="L2" s="1">
        <v>184.69</v>
      </c>
      <c r="M2" s="1">
        <v>38.196943227573897</v>
      </c>
      <c r="N2" s="1">
        <v>0.74861198398668038</v>
      </c>
      <c r="O2">
        <v>391.35979172587389</v>
      </c>
      <c r="P2">
        <v>317.46048152446753</v>
      </c>
      <c r="Q2" s="1">
        <v>336.18493669999998</v>
      </c>
      <c r="R2">
        <v>292.1822569668293</v>
      </c>
      <c r="S2">
        <v>192.0297907143831</v>
      </c>
      <c r="T2">
        <v>238.3882198929787</v>
      </c>
      <c r="U2" s="1">
        <v>243.26510329999999</v>
      </c>
      <c r="V2" s="1">
        <v>52.441906590000002</v>
      </c>
      <c r="W2" s="1">
        <v>146.21836060000001</v>
      </c>
      <c r="X2" s="1">
        <v>111.1192188</v>
      </c>
      <c r="Y2" s="1">
        <v>152.57185490000001</v>
      </c>
      <c r="Z2" s="1">
        <v>50.389767030000002</v>
      </c>
      <c r="AA2" s="1">
        <v>51.25</v>
      </c>
      <c r="AB2" s="1">
        <v>8</v>
      </c>
      <c r="AC2" s="1">
        <v>4.75</v>
      </c>
      <c r="AD2" s="1">
        <v>7.5</v>
      </c>
      <c r="AE2" s="1">
        <v>6.25</v>
      </c>
      <c r="AF2" s="1">
        <v>9.75</v>
      </c>
      <c r="AG2" s="1">
        <v>5.5</v>
      </c>
      <c r="AH2" s="1">
        <v>3</v>
      </c>
      <c r="AI2" s="1">
        <v>3</v>
      </c>
      <c r="AJ2" s="1">
        <v>3.5</v>
      </c>
      <c r="AK2" s="1">
        <v>0</v>
      </c>
      <c r="AL2" s="1">
        <v>60.75</v>
      </c>
      <c r="AM2" s="1">
        <v>7.5</v>
      </c>
      <c r="AN2" s="1">
        <v>5</v>
      </c>
      <c r="AO2" s="1">
        <v>8.5</v>
      </c>
      <c r="AP2" s="1">
        <v>9.5</v>
      </c>
      <c r="AQ2" s="1">
        <v>11.75</v>
      </c>
      <c r="AR2" s="1">
        <v>5</v>
      </c>
      <c r="AS2" s="1">
        <v>6.5</v>
      </c>
      <c r="AT2" s="1">
        <v>4.5</v>
      </c>
      <c r="AU2" s="1">
        <v>2.5</v>
      </c>
      <c r="AV2" s="1">
        <v>0</v>
      </c>
      <c r="AW2" s="2" t="s">
        <v>820</v>
      </c>
      <c r="AX2" s="1">
        <v>36</v>
      </c>
      <c r="AY2" s="2" t="s">
        <v>821</v>
      </c>
      <c r="AZ2" s="2" t="s">
        <v>822</v>
      </c>
      <c r="BA2" s="11">
        <v>0</v>
      </c>
      <c r="BB2" s="4">
        <v>51.25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66" x14ac:dyDescent="0.2">
      <c r="A3" s="1">
        <v>1</v>
      </c>
      <c r="B3" s="1" t="s">
        <v>12</v>
      </c>
      <c r="C3" s="1" t="s">
        <v>13</v>
      </c>
      <c r="D3" s="1" t="s">
        <v>15</v>
      </c>
      <c r="E3">
        <v>14853</v>
      </c>
      <c r="F3">
        <v>1182</v>
      </c>
      <c r="G3">
        <v>760</v>
      </c>
      <c r="H3">
        <v>189</v>
      </c>
      <c r="I3">
        <v>96</v>
      </c>
      <c r="J3" s="1">
        <f>SUM(G3:I3)</f>
        <v>1045</v>
      </c>
      <c r="K3" s="9">
        <f t="shared" ref="K3:K66" si="0">(J3/E3) * 100</f>
        <v>7.0356157005318787</v>
      </c>
      <c r="L3" s="1">
        <v>154.76</v>
      </c>
      <c r="M3" s="1">
        <v>52.771803456476761</v>
      </c>
      <c r="N3" s="1">
        <v>0.8766494187451539</v>
      </c>
      <c r="O3">
        <v>354.12855160236359</v>
      </c>
      <c r="P3">
        <v>293.00961032509798</v>
      </c>
      <c r="Q3" s="1">
        <v>326.48322710000002</v>
      </c>
      <c r="R3">
        <v>253.98192086815831</v>
      </c>
      <c r="S3">
        <v>183.182855963707</v>
      </c>
      <c r="T3">
        <v>200.54724578559399</v>
      </c>
      <c r="U3" s="1">
        <v>213.70646919999999</v>
      </c>
      <c r="V3" s="1">
        <v>89.390710510000005</v>
      </c>
      <c r="W3" s="1">
        <v>140.64956140000001</v>
      </c>
      <c r="X3" s="1">
        <v>98.934315069999997</v>
      </c>
      <c r="Y3" s="1">
        <v>111.2904636</v>
      </c>
      <c r="Z3" s="1">
        <v>44.774360969999996</v>
      </c>
      <c r="AA3" s="1">
        <v>46.5</v>
      </c>
      <c r="AB3" s="1">
        <v>7.5</v>
      </c>
      <c r="AC3" s="1">
        <v>2</v>
      </c>
      <c r="AD3" s="1">
        <v>7</v>
      </c>
      <c r="AE3" s="1">
        <v>5.5</v>
      </c>
      <c r="AF3" s="1">
        <v>8.5</v>
      </c>
      <c r="AG3" s="1">
        <v>5</v>
      </c>
      <c r="AH3" s="1">
        <v>3</v>
      </c>
      <c r="AI3" s="1">
        <v>5.5</v>
      </c>
      <c r="AJ3" s="1">
        <v>1.5</v>
      </c>
      <c r="AK3" s="1">
        <v>1</v>
      </c>
      <c r="AL3" s="1">
        <v>52.5</v>
      </c>
      <c r="AM3" s="1">
        <v>7.25</v>
      </c>
      <c r="AN3" s="1">
        <v>4.75</v>
      </c>
      <c r="AO3" s="1">
        <v>6.5</v>
      </c>
      <c r="AP3" s="1">
        <v>5.5</v>
      </c>
      <c r="AQ3" s="1">
        <v>7.5</v>
      </c>
      <c r="AR3" s="1">
        <v>5</v>
      </c>
      <c r="AS3" s="1">
        <v>3.5</v>
      </c>
      <c r="AT3" s="1">
        <v>7.5</v>
      </c>
      <c r="AU3" s="1">
        <v>2</v>
      </c>
      <c r="AV3" s="1">
        <v>3</v>
      </c>
      <c r="AW3" s="2" t="s">
        <v>823</v>
      </c>
      <c r="AX3" s="1">
        <v>59</v>
      </c>
      <c r="AY3" s="2" t="s">
        <v>821</v>
      </c>
      <c r="AZ3" s="2" t="s">
        <v>824</v>
      </c>
      <c r="BA3" s="11">
        <v>23.076923076923077</v>
      </c>
      <c r="BB3" s="4">
        <v>46.5</v>
      </c>
      <c r="BC3">
        <v>0</v>
      </c>
      <c r="BD3">
        <v>0</v>
      </c>
      <c r="BE3">
        <v>0</v>
      </c>
      <c r="BF3">
        <v>1</v>
      </c>
      <c r="BG3">
        <v>0</v>
      </c>
      <c r="BH3">
        <v>0</v>
      </c>
      <c r="BI3">
        <v>0.5</v>
      </c>
      <c r="BJ3">
        <v>0.5</v>
      </c>
      <c r="BK3">
        <v>1</v>
      </c>
      <c r="BL3">
        <v>1</v>
      </c>
      <c r="BM3">
        <v>0</v>
      </c>
      <c r="BN3">
        <v>0</v>
      </c>
    </row>
    <row r="4" spans="1:66" x14ac:dyDescent="0.2">
      <c r="A4" s="1">
        <v>1</v>
      </c>
      <c r="B4" s="1" t="s">
        <v>12</v>
      </c>
      <c r="C4" s="1" t="s">
        <v>16</v>
      </c>
      <c r="D4" s="1" t="s">
        <v>17</v>
      </c>
      <c r="E4">
        <v>26126</v>
      </c>
      <c r="F4">
        <v>2373</v>
      </c>
      <c r="G4">
        <v>1803</v>
      </c>
      <c r="H4">
        <v>671</v>
      </c>
      <c r="I4">
        <v>367</v>
      </c>
      <c r="J4" s="1">
        <f>SUM(G4:I4)</f>
        <v>2841</v>
      </c>
      <c r="K4" s="9">
        <f t="shared" si="0"/>
        <v>10.874224910051291</v>
      </c>
      <c r="L4" s="1">
        <v>159.51</v>
      </c>
      <c r="M4" s="1">
        <v>46.189919170449642</v>
      </c>
      <c r="N4" s="1">
        <v>0.88087596865400297</v>
      </c>
      <c r="O4">
        <v>398.91933533549297</v>
      </c>
      <c r="P4">
        <v>325.32060581445688</v>
      </c>
      <c r="Q4" s="1">
        <v>334.11075290000002</v>
      </c>
      <c r="R4">
        <v>280.66947859525681</v>
      </c>
      <c r="S4">
        <v>194.81658147275451</v>
      </c>
      <c r="T4">
        <v>216.7266322821379</v>
      </c>
      <c r="U4" s="1">
        <v>228.54568549999999</v>
      </c>
      <c r="V4" s="1">
        <v>77.86935604</v>
      </c>
      <c r="W4" s="1">
        <v>145.0152482</v>
      </c>
      <c r="X4" s="1">
        <v>110.6038133</v>
      </c>
      <c r="Y4" s="1">
        <v>108.98126499999999</v>
      </c>
      <c r="Z4" s="1">
        <v>59.703097540000002</v>
      </c>
      <c r="AA4" s="1">
        <v>45.5</v>
      </c>
      <c r="AB4" s="1">
        <v>5</v>
      </c>
      <c r="AC4" s="1">
        <v>3</v>
      </c>
      <c r="AD4" s="1">
        <v>5</v>
      </c>
      <c r="AE4" s="1">
        <v>8.25</v>
      </c>
      <c r="AF4" s="1">
        <v>8.75</v>
      </c>
      <c r="AG4" s="1">
        <v>5</v>
      </c>
      <c r="AH4" s="1">
        <v>7</v>
      </c>
      <c r="AI4" s="1">
        <v>0</v>
      </c>
      <c r="AJ4" s="1">
        <v>1</v>
      </c>
      <c r="AK4" s="1">
        <v>2.5</v>
      </c>
      <c r="AL4" s="1">
        <v>39.25</v>
      </c>
      <c r="AM4" s="1">
        <v>5.25</v>
      </c>
      <c r="AN4" s="1">
        <v>2</v>
      </c>
      <c r="AO4" s="1">
        <v>3.5</v>
      </c>
      <c r="AP4" s="1">
        <v>6</v>
      </c>
      <c r="AQ4" s="1">
        <v>10.25</v>
      </c>
      <c r="AR4" s="1">
        <v>4</v>
      </c>
      <c r="AS4" s="1">
        <v>5</v>
      </c>
      <c r="AT4" s="1">
        <v>1.25</v>
      </c>
      <c r="AU4" s="1">
        <v>2</v>
      </c>
      <c r="AV4" s="1">
        <v>0</v>
      </c>
      <c r="AW4" s="2" t="s">
        <v>825</v>
      </c>
      <c r="AX4" s="1">
        <v>38</v>
      </c>
      <c r="AY4" s="2" t="s">
        <v>821</v>
      </c>
      <c r="AZ4" s="2" t="s">
        <v>824</v>
      </c>
      <c r="BA4" s="11">
        <v>15.384615384615385</v>
      </c>
      <c r="BB4" s="4">
        <v>45.5</v>
      </c>
      <c r="BC4">
        <v>0.5</v>
      </c>
      <c r="BD4">
        <v>0.5</v>
      </c>
      <c r="BE4">
        <v>0</v>
      </c>
      <c r="BF4">
        <v>0.5</v>
      </c>
      <c r="BG4">
        <v>1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66" x14ac:dyDescent="0.2">
      <c r="A5" s="1">
        <v>1</v>
      </c>
      <c r="B5" s="1" t="s">
        <v>12</v>
      </c>
      <c r="C5" s="1" t="s">
        <v>13</v>
      </c>
      <c r="D5" s="1" t="s">
        <v>19</v>
      </c>
      <c r="E5">
        <v>16302</v>
      </c>
      <c r="F5">
        <v>783</v>
      </c>
      <c r="G5">
        <v>900</v>
      </c>
      <c r="H5">
        <v>200</v>
      </c>
      <c r="I5">
        <v>88</v>
      </c>
      <c r="J5" s="1">
        <f>SUM(G5:I5)</f>
        <v>1188</v>
      </c>
      <c r="K5" s="9">
        <f t="shared" si="0"/>
        <v>7.2874493927125501</v>
      </c>
      <c r="L5" s="1">
        <v>142.61000000000001</v>
      </c>
      <c r="M5" s="1">
        <v>47.573165944951583</v>
      </c>
      <c r="N5" s="1">
        <v>0.82967549617838843</v>
      </c>
      <c r="O5">
        <v>341.27066540718079</v>
      </c>
      <c r="P5">
        <v>258.2000088095665</v>
      </c>
      <c r="Q5" s="1">
        <v>282.60665260000002</v>
      </c>
      <c r="R5">
        <v>230.01779617369169</v>
      </c>
      <c r="S5">
        <v>152.0031851828098</v>
      </c>
      <c r="T5">
        <v>206.9692375808954</v>
      </c>
      <c r="U5" s="1">
        <v>191.50273749999999</v>
      </c>
      <c r="V5" s="1">
        <v>68.814963820000003</v>
      </c>
      <c r="W5" s="1">
        <v>120.02475990000001</v>
      </c>
      <c r="X5" s="1">
        <v>92.93762882</v>
      </c>
      <c r="Y5" s="1">
        <v>109.0294662</v>
      </c>
      <c r="Z5" s="1">
        <v>38.988659169999998</v>
      </c>
      <c r="AA5" s="1">
        <v>73</v>
      </c>
      <c r="AB5" s="1">
        <v>9</v>
      </c>
      <c r="AC5" s="1">
        <v>8</v>
      </c>
      <c r="AD5" s="1">
        <v>7</v>
      </c>
      <c r="AE5" s="1">
        <v>10</v>
      </c>
      <c r="AF5" s="1">
        <v>15</v>
      </c>
      <c r="AG5" s="1">
        <v>4</v>
      </c>
      <c r="AH5" s="1">
        <v>5</v>
      </c>
      <c r="AI5" s="1">
        <v>5</v>
      </c>
      <c r="AJ5" s="1">
        <v>4</v>
      </c>
      <c r="AK5" s="1">
        <v>6</v>
      </c>
      <c r="AL5" s="1">
        <v>60.75</v>
      </c>
      <c r="AM5" s="1">
        <v>8</v>
      </c>
      <c r="AN5" s="1">
        <v>6.5</v>
      </c>
      <c r="AO5" s="1">
        <v>8</v>
      </c>
      <c r="AP5" s="1">
        <v>8</v>
      </c>
      <c r="AQ5" s="1">
        <v>11.75</v>
      </c>
      <c r="AR5" s="1">
        <v>4</v>
      </c>
      <c r="AS5" s="1">
        <v>2.5</v>
      </c>
      <c r="AT5" s="1">
        <v>7</v>
      </c>
      <c r="AU5" s="1">
        <v>5</v>
      </c>
      <c r="AV5" s="1">
        <v>0</v>
      </c>
      <c r="AW5" s="2" t="s">
        <v>826</v>
      </c>
      <c r="AX5" s="1">
        <v>52</v>
      </c>
      <c r="AY5" s="2" t="s">
        <v>821</v>
      </c>
      <c r="AZ5" s="2" t="s">
        <v>827</v>
      </c>
      <c r="BA5" s="11">
        <v>38.461538461538467</v>
      </c>
      <c r="BB5" s="4">
        <v>73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66" x14ac:dyDescent="0.2">
      <c r="A6" s="1">
        <v>1</v>
      </c>
      <c r="B6" s="1" t="s">
        <v>12</v>
      </c>
      <c r="C6" s="1" t="s">
        <v>13</v>
      </c>
      <c r="D6" s="1" t="s">
        <v>20</v>
      </c>
      <c r="E6">
        <v>12170</v>
      </c>
      <c r="F6">
        <v>804</v>
      </c>
      <c r="G6">
        <v>541</v>
      </c>
      <c r="H6">
        <v>121</v>
      </c>
      <c r="I6">
        <v>88</v>
      </c>
      <c r="J6" s="1">
        <f>SUM(G6:I6)</f>
        <v>750</v>
      </c>
      <c r="K6" s="9">
        <f t="shared" si="0"/>
        <v>6.1626951520131472</v>
      </c>
      <c r="L6" s="1">
        <v>118.86</v>
      </c>
      <c r="M6" s="1">
        <v>107.39164963422465</v>
      </c>
      <c r="N6" s="1">
        <v>0.87114903802793209</v>
      </c>
      <c r="O6">
        <v>298.29080095887178</v>
      </c>
      <c r="P6">
        <v>231.37396228313449</v>
      </c>
      <c r="Q6" s="1">
        <v>341.09604300000001</v>
      </c>
      <c r="R6">
        <v>195.14016425609589</v>
      </c>
      <c r="S6">
        <v>131.7796885818243</v>
      </c>
      <c r="T6">
        <v>156.13940143585211</v>
      </c>
      <c r="U6" s="1">
        <v>164.46951630000001</v>
      </c>
      <c r="V6" s="1">
        <v>66.930395590000003</v>
      </c>
      <c r="W6" s="1">
        <v>101.4380092</v>
      </c>
      <c r="X6" s="1">
        <v>81.341177549999998</v>
      </c>
      <c r="Y6" s="1">
        <v>110.5999411</v>
      </c>
      <c r="Z6" s="1">
        <v>33.679783610000001</v>
      </c>
      <c r="AA6" s="1">
        <v>61.5</v>
      </c>
      <c r="AB6" s="1">
        <v>8</v>
      </c>
      <c r="AC6" s="1">
        <v>6</v>
      </c>
      <c r="AD6" s="1">
        <v>7</v>
      </c>
      <c r="AE6" s="1">
        <v>9.5</v>
      </c>
      <c r="AF6" s="1">
        <v>11</v>
      </c>
      <c r="AG6" s="1">
        <v>5</v>
      </c>
      <c r="AH6" s="1">
        <v>5.5</v>
      </c>
      <c r="AI6" s="1">
        <v>5.5</v>
      </c>
      <c r="AJ6" s="1">
        <v>3</v>
      </c>
      <c r="AK6" s="1">
        <v>1</v>
      </c>
      <c r="AL6" s="1">
        <v>77.25</v>
      </c>
      <c r="AM6" s="1">
        <v>8.5</v>
      </c>
      <c r="AN6" s="1">
        <v>8</v>
      </c>
      <c r="AO6" s="1">
        <v>9</v>
      </c>
      <c r="AP6" s="1">
        <v>10</v>
      </c>
      <c r="AQ6" s="1">
        <v>14.75</v>
      </c>
      <c r="AR6" s="1">
        <v>6</v>
      </c>
      <c r="AS6" s="1">
        <v>7</v>
      </c>
      <c r="AT6" s="1">
        <v>6.5</v>
      </c>
      <c r="AU6" s="1">
        <v>5.5</v>
      </c>
      <c r="AV6" s="1">
        <v>2</v>
      </c>
      <c r="AW6" s="2" t="s">
        <v>828</v>
      </c>
      <c r="AX6" s="1">
        <v>35</v>
      </c>
      <c r="AY6" s="2" t="s">
        <v>821</v>
      </c>
      <c r="AZ6" s="2" t="s">
        <v>827</v>
      </c>
      <c r="BA6" s="11">
        <v>23.076923076923077</v>
      </c>
      <c r="BB6" s="4">
        <v>61.5</v>
      </c>
      <c r="BC6">
        <v>1</v>
      </c>
      <c r="BD6">
        <v>0</v>
      </c>
      <c r="BE6">
        <v>0</v>
      </c>
      <c r="BF6">
        <v>0</v>
      </c>
      <c r="BG6">
        <v>0</v>
      </c>
      <c r="BH6">
        <v>0</v>
      </c>
      <c r="BI6">
        <v>1</v>
      </c>
      <c r="BJ6">
        <v>0</v>
      </c>
      <c r="BK6">
        <v>1</v>
      </c>
      <c r="BL6">
        <v>0</v>
      </c>
      <c r="BM6">
        <v>0</v>
      </c>
      <c r="BN6">
        <v>0</v>
      </c>
    </row>
    <row r="7" spans="1:66" x14ac:dyDescent="0.2">
      <c r="A7" s="1">
        <v>1</v>
      </c>
      <c r="B7" s="1" t="s">
        <v>12</v>
      </c>
      <c r="C7" s="1" t="s">
        <v>13</v>
      </c>
      <c r="D7" s="1" t="s">
        <v>21</v>
      </c>
      <c r="E7">
        <v>15632</v>
      </c>
      <c r="F7">
        <v>820</v>
      </c>
      <c r="G7">
        <v>689</v>
      </c>
      <c r="H7">
        <v>133</v>
      </c>
      <c r="I7">
        <v>56</v>
      </c>
      <c r="J7" s="1">
        <f>SUM(G7:I7)</f>
        <v>878</v>
      </c>
      <c r="K7" s="9">
        <f t="shared" si="0"/>
        <v>5.6166837256908906</v>
      </c>
      <c r="L7" s="1">
        <v>158.43</v>
      </c>
      <c r="M7" s="1">
        <v>46.0063496629014</v>
      </c>
      <c r="N7" s="1">
        <v>0.77271383336489297</v>
      </c>
      <c r="O7">
        <v>367.43644252419472</v>
      </c>
      <c r="P7">
        <v>288.2629200220108</v>
      </c>
      <c r="Q7" s="1">
        <v>309.79179470000003</v>
      </c>
      <c r="R7">
        <v>254.11619251966479</v>
      </c>
      <c r="S7">
        <v>172.22085906565189</v>
      </c>
      <c r="T7">
        <v>207.6310204863548</v>
      </c>
      <c r="U7" s="1">
        <v>212.17693299999999</v>
      </c>
      <c r="V7" s="1">
        <v>58.299457500000003</v>
      </c>
      <c r="W7" s="1">
        <v>130.70185620000001</v>
      </c>
      <c r="X7" s="1">
        <v>88.505963780000002</v>
      </c>
      <c r="Y7" s="1">
        <v>117.03170919999999</v>
      </c>
      <c r="Z7" s="1">
        <v>46.448130740000003</v>
      </c>
      <c r="AA7" s="1">
        <v>58.25</v>
      </c>
      <c r="AB7" s="1">
        <v>8</v>
      </c>
      <c r="AC7" s="1">
        <v>6.25</v>
      </c>
      <c r="AD7" s="1">
        <v>8</v>
      </c>
      <c r="AE7" s="1">
        <v>9</v>
      </c>
      <c r="AF7" s="1">
        <v>10.5</v>
      </c>
      <c r="AG7" s="1">
        <v>5</v>
      </c>
      <c r="AH7" s="1">
        <v>3.5</v>
      </c>
      <c r="AI7" s="1">
        <v>2</v>
      </c>
      <c r="AJ7" s="1">
        <v>5</v>
      </c>
      <c r="AK7" s="1">
        <v>1</v>
      </c>
      <c r="AL7" s="1">
        <v>73</v>
      </c>
      <c r="AM7" s="1">
        <v>8.5</v>
      </c>
      <c r="AN7" s="1">
        <v>7</v>
      </c>
      <c r="AO7" s="1">
        <v>9</v>
      </c>
      <c r="AP7" s="1">
        <v>8.5</v>
      </c>
      <c r="AQ7" s="1">
        <v>12</v>
      </c>
      <c r="AR7" s="1">
        <v>6</v>
      </c>
      <c r="AS7" s="1">
        <v>7</v>
      </c>
      <c r="AT7" s="1">
        <v>5</v>
      </c>
      <c r="AU7" s="1">
        <v>7</v>
      </c>
      <c r="AV7" s="1">
        <v>3</v>
      </c>
      <c r="AW7" s="2" t="s">
        <v>829</v>
      </c>
      <c r="AX7" s="1">
        <v>45</v>
      </c>
      <c r="AY7" s="2" t="s">
        <v>821</v>
      </c>
      <c r="AZ7" s="2" t="s">
        <v>827</v>
      </c>
      <c r="BA7" s="11">
        <v>30.76923076923077</v>
      </c>
      <c r="BB7" s="4">
        <v>58.25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1</v>
      </c>
      <c r="BJ7">
        <v>0</v>
      </c>
      <c r="BK7">
        <v>0</v>
      </c>
      <c r="BL7">
        <v>1</v>
      </c>
      <c r="BM7">
        <v>0</v>
      </c>
      <c r="BN7">
        <v>1</v>
      </c>
    </row>
    <row r="8" spans="1:66" x14ac:dyDescent="0.2">
      <c r="A8" s="1">
        <v>1</v>
      </c>
      <c r="B8" s="1" t="s">
        <v>12</v>
      </c>
      <c r="C8" s="1" t="s">
        <v>13</v>
      </c>
      <c r="D8" s="1" t="s">
        <v>22</v>
      </c>
      <c r="E8">
        <v>12229</v>
      </c>
      <c r="F8">
        <v>810</v>
      </c>
      <c r="G8">
        <v>762</v>
      </c>
      <c r="H8">
        <v>140</v>
      </c>
      <c r="I8">
        <v>53</v>
      </c>
      <c r="J8" s="1">
        <f>SUM(G8:I8)</f>
        <v>955</v>
      </c>
      <c r="K8" s="9">
        <f t="shared" si="0"/>
        <v>7.8093057486303046</v>
      </c>
      <c r="L8" s="1">
        <v>193.33</v>
      </c>
      <c r="M8" s="1">
        <v>26.675593240477536</v>
      </c>
      <c r="N8" s="1">
        <v>0.71612241078725491</v>
      </c>
      <c r="O8">
        <v>397.59498381614691</v>
      </c>
      <c r="P8">
        <v>336.73739686608309</v>
      </c>
      <c r="Q8" s="1">
        <v>324.57434369999999</v>
      </c>
      <c r="R8">
        <v>301.05038391053682</v>
      </c>
      <c r="S8">
        <v>211.4062983542681</v>
      </c>
      <c r="T8">
        <v>243.00301975011831</v>
      </c>
      <c r="U8" s="1">
        <v>256.22484600000001</v>
      </c>
      <c r="V8" s="1">
        <v>44.627247680000004</v>
      </c>
      <c r="W8" s="1">
        <v>158.5279353</v>
      </c>
      <c r="X8" s="1">
        <v>94.411753730000001</v>
      </c>
      <c r="Y8" s="1">
        <v>119.5582438</v>
      </c>
      <c r="Z8" s="1">
        <v>63.59264555</v>
      </c>
      <c r="AA8" s="1" t="s">
        <v>18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>
        <v>72.75</v>
      </c>
      <c r="AM8" s="1">
        <v>6.5</v>
      </c>
      <c r="AN8" s="1">
        <v>6</v>
      </c>
      <c r="AO8" s="1">
        <v>8</v>
      </c>
      <c r="AP8" s="1">
        <v>8.5</v>
      </c>
      <c r="AQ8" s="1">
        <v>13.25</v>
      </c>
      <c r="AR8" s="1">
        <v>7</v>
      </c>
      <c r="AS8" s="1">
        <v>7</v>
      </c>
      <c r="AT8" s="1">
        <v>10</v>
      </c>
      <c r="AU8" s="1">
        <v>4.5</v>
      </c>
      <c r="AV8" s="1">
        <v>2</v>
      </c>
      <c r="AW8" s="2" t="s">
        <v>830</v>
      </c>
      <c r="AX8" s="1">
        <v>44</v>
      </c>
      <c r="AY8" s="2" t="s">
        <v>821</v>
      </c>
      <c r="AZ8" s="2" t="s">
        <v>824</v>
      </c>
      <c r="BA8" s="11">
        <v>15.384615384615385</v>
      </c>
      <c r="BB8" s="4" t="s">
        <v>18</v>
      </c>
    </row>
    <row r="9" spans="1:66" x14ac:dyDescent="0.2">
      <c r="A9" s="1">
        <v>1</v>
      </c>
      <c r="B9" s="1" t="s">
        <v>12</v>
      </c>
      <c r="C9" s="1" t="s">
        <v>16</v>
      </c>
      <c r="D9" s="1" t="s">
        <v>23</v>
      </c>
      <c r="E9">
        <v>29777</v>
      </c>
      <c r="F9">
        <v>1782</v>
      </c>
      <c r="G9">
        <v>1646</v>
      </c>
      <c r="H9">
        <v>354</v>
      </c>
      <c r="I9">
        <v>184</v>
      </c>
      <c r="J9" s="1">
        <f>SUM(G9:I9)</f>
        <v>2184</v>
      </c>
      <c r="K9" s="9">
        <f t="shared" si="0"/>
        <v>7.3345199314907479</v>
      </c>
      <c r="L9" s="1">
        <v>241.15</v>
      </c>
      <c r="M9" s="1">
        <v>33.349932108972666</v>
      </c>
      <c r="N9" s="1">
        <v>0.8001055998963299</v>
      </c>
      <c r="O9">
        <v>533.30832043290138</v>
      </c>
      <c r="P9">
        <v>450.81377500295639</v>
      </c>
      <c r="Q9" s="1">
        <v>440.52855440000002</v>
      </c>
      <c r="R9">
        <v>395.27634438872337</v>
      </c>
      <c r="S9">
        <v>287.03771705925459</v>
      </c>
      <c r="T9">
        <v>309.72157351672649</v>
      </c>
      <c r="U9" s="1">
        <v>330.35528959999999</v>
      </c>
      <c r="V9" s="1">
        <v>83.455208859999999</v>
      </c>
      <c r="W9" s="1">
        <v>219.18014460000001</v>
      </c>
      <c r="X9" s="1">
        <v>138.79121860000001</v>
      </c>
      <c r="Y9" s="1">
        <v>161.68448559999999</v>
      </c>
      <c r="Z9" s="1">
        <v>86.14693389</v>
      </c>
      <c r="AA9" s="1">
        <v>71.5</v>
      </c>
      <c r="AB9" s="1">
        <v>7.5</v>
      </c>
      <c r="AC9" s="1">
        <v>7.5</v>
      </c>
      <c r="AD9" s="1">
        <v>9</v>
      </c>
      <c r="AE9" s="1">
        <v>8.75</v>
      </c>
      <c r="AF9" s="1">
        <v>14.25</v>
      </c>
      <c r="AG9" s="1">
        <v>6</v>
      </c>
      <c r="AH9" s="1">
        <v>6.5</v>
      </c>
      <c r="AI9" s="1">
        <v>7</v>
      </c>
      <c r="AJ9" s="1">
        <v>3.5</v>
      </c>
      <c r="AK9" s="1">
        <v>1.5</v>
      </c>
      <c r="AL9" s="1">
        <v>68.25</v>
      </c>
      <c r="AM9" s="1">
        <v>7.5</v>
      </c>
      <c r="AN9" s="1">
        <v>8</v>
      </c>
      <c r="AO9" s="1">
        <v>8.5</v>
      </c>
      <c r="AP9" s="1">
        <v>9</v>
      </c>
      <c r="AQ9" s="1">
        <v>12</v>
      </c>
      <c r="AR9" s="1">
        <v>6</v>
      </c>
      <c r="AS9" s="1">
        <v>8.25</v>
      </c>
      <c r="AT9" s="1">
        <v>5.5</v>
      </c>
      <c r="AU9" s="1">
        <v>2.5</v>
      </c>
      <c r="AV9" s="1">
        <v>1</v>
      </c>
      <c r="AW9" s="2" t="s">
        <v>831</v>
      </c>
      <c r="AX9" s="1">
        <v>54</v>
      </c>
      <c r="AY9" s="2" t="s">
        <v>821</v>
      </c>
      <c r="AZ9" s="2" t="s">
        <v>824</v>
      </c>
      <c r="BA9" s="11">
        <v>23.076923076923077</v>
      </c>
      <c r="BB9" s="4">
        <v>71.5</v>
      </c>
      <c r="BC9">
        <v>0.5</v>
      </c>
      <c r="BD9">
        <v>0</v>
      </c>
      <c r="BE9">
        <v>0</v>
      </c>
      <c r="BF9">
        <v>0</v>
      </c>
      <c r="BG9">
        <v>1</v>
      </c>
      <c r="BH9">
        <v>0</v>
      </c>
      <c r="BI9">
        <v>0</v>
      </c>
      <c r="BJ9">
        <v>0</v>
      </c>
      <c r="BK9">
        <v>0</v>
      </c>
      <c r="BL9">
        <v>1</v>
      </c>
      <c r="BM9">
        <v>0</v>
      </c>
      <c r="BN9">
        <v>0</v>
      </c>
    </row>
    <row r="10" spans="1:66" x14ac:dyDescent="0.2">
      <c r="A10" s="1">
        <v>1</v>
      </c>
      <c r="B10" s="1" t="s">
        <v>12</v>
      </c>
      <c r="C10" s="1" t="s">
        <v>13</v>
      </c>
      <c r="D10" s="1" t="s">
        <v>24</v>
      </c>
      <c r="E10">
        <v>15491</v>
      </c>
      <c r="F10">
        <v>1282</v>
      </c>
      <c r="G10">
        <v>843</v>
      </c>
      <c r="H10">
        <v>172</v>
      </c>
      <c r="I10">
        <v>111</v>
      </c>
      <c r="J10" s="1">
        <f>SUM(G10:I10)</f>
        <v>1126</v>
      </c>
      <c r="K10" s="9">
        <f t="shared" si="0"/>
        <v>7.2687366858175713</v>
      </c>
      <c r="L10" s="1">
        <v>173.41</v>
      </c>
      <c r="M10" s="1">
        <v>33.469532152685247</v>
      </c>
      <c r="N10" s="1">
        <v>0.76041814703592636</v>
      </c>
      <c r="O10">
        <v>378.42995235323912</v>
      </c>
      <c r="P10">
        <v>317.1379212141037</v>
      </c>
      <c r="Q10" s="1">
        <v>315.00777970000001</v>
      </c>
      <c r="R10">
        <v>286.79738929867739</v>
      </c>
      <c r="S10">
        <v>190.21812200546259</v>
      </c>
      <c r="T10">
        <v>215.51354911923411</v>
      </c>
      <c r="U10" s="1">
        <v>236.01474780000001</v>
      </c>
      <c r="V10" s="1">
        <v>65.973221710000004</v>
      </c>
      <c r="W10" s="1">
        <v>139.8203273</v>
      </c>
      <c r="X10" s="1">
        <v>85.648146699999998</v>
      </c>
      <c r="Y10" s="1">
        <v>103.6814754</v>
      </c>
      <c r="Z10" s="1">
        <v>50.16576474</v>
      </c>
      <c r="AA10" s="1">
        <v>54.25</v>
      </c>
      <c r="AB10" s="1">
        <v>7</v>
      </c>
      <c r="AC10" s="1">
        <v>4.75</v>
      </c>
      <c r="AD10" s="1">
        <v>6.5</v>
      </c>
      <c r="AE10" s="1">
        <v>6.25</v>
      </c>
      <c r="AF10" s="1">
        <v>8.5</v>
      </c>
      <c r="AG10" s="1">
        <v>4</v>
      </c>
      <c r="AH10" s="1">
        <v>6.5</v>
      </c>
      <c r="AI10" s="1">
        <v>4</v>
      </c>
      <c r="AJ10" s="1">
        <v>4</v>
      </c>
      <c r="AK10" s="1">
        <v>2.75</v>
      </c>
      <c r="AL10" s="1">
        <v>66.5</v>
      </c>
      <c r="AM10" s="1">
        <v>7.5</v>
      </c>
      <c r="AN10" s="1">
        <v>5.75</v>
      </c>
      <c r="AO10" s="1">
        <v>7.5</v>
      </c>
      <c r="AP10" s="1">
        <v>9</v>
      </c>
      <c r="AQ10" s="1">
        <v>12</v>
      </c>
      <c r="AR10" s="1">
        <v>6</v>
      </c>
      <c r="AS10" s="1">
        <v>6</v>
      </c>
      <c r="AT10" s="1">
        <v>4</v>
      </c>
      <c r="AU10" s="1">
        <v>5</v>
      </c>
      <c r="AV10" s="1">
        <v>3.75</v>
      </c>
      <c r="AW10" s="2" t="s">
        <v>832</v>
      </c>
      <c r="AX10" s="1">
        <v>35</v>
      </c>
      <c r="AY10" s="2" t="s">
        <v>821</v>
      </c>
      <c r="AZ10" s="2" t="s">
        <v>827</v>
      </c>
      <c r="BA10" s="11">
        <v>30.76923076923077</v>
      </c>
      <c r="BB10" s="4">
        <v>54.25</v>
      </c>
      <c r="BC10">
        <v>1</v>
      </c>
      <c r="BD10">
        <v>0.75</v>
      </c>
      <c r="BE10">
        <v>0</v>
      </c>
      <c r="BF10">
        <v>1</v>
      </c>
      <c r="BG10">
        <v>0</v>
      </c>
      <c r="BH10">
        <v>0</v>
      </c>
      <c r="BI10">
        <v>1</v>
      </c>
      <c r="BJ10">
        <v>0.75</v>
      </c>
      <c r="BK10">
        <v>0</v>
      </c>
      <c r="BL10">
        <v>1</v>
      </c>
      <c r="BM10">
        <v>1</v>
      </c>
      <c r="BN10">
        <v>0</v>
      </c>
    </row>
    <row r="11" spans="1:66" x14ac:dyDescent="0.2">
      <c r="A11" s="1">
        <v>1</v>
      </c>
      <c r="B11" s="1" t="s">
        <v>25</v>
      </c>
      <c r="C11" s="1" t="s">
        <v>13</v>
      </c>
      <c r="D11" s="1" t="s">
        <v>26</v>
      </c>
      <c r="E11">
        <v>17914</v>
      </c>
      <c r="F11">
        <v>956</v>
      </c>
      <c r="G11">
        <v>1120</v>
      </c>
      <c r="H11">
        <v>260</v>
      </c>
      <c r="I11">
        <v>109</v>
      </c>
      <c r="J11" s="1">
        <f>SUM(G11:I11)</f>
        <v>1489</v>
      </c>
      <c r="K11" s="9">
        <f t="shared" si="0"/>
        <v>8.3119347995980792</v>
      </c>
      <c r="L11" s="1">
        <v>147.6</v>
      </c>
      <c r="M11" s="1">
        <v>57.820316996588218</v>
      </c>
      <c r="N11" s="1">
        <v>0.90390753429878046</v>
      </c>
      <c r="O11">
        <v>408.23964688181883</v>
      </c>
      <c r="P11">
        <v>301.72151038050652</v>
      </c>
      <c r="Q11" s="1">
        <v>345.12234590000003</v>
      </c>
      <c r="R11">
        <v>257.47334799170488</v>
      </c>
      <c r="S11">
        <v>172.22399999201301</v>
      </c>
      <c r="T11">
        <v>212.65550011396411</v>
      </c>
      <c r="U11" s="1">
        <v>218.6805555</v>
      </c>
      <c r="V11" s="1">
        <v>61.007006650000001</v>
      </c>
      <c r="W11" s="1">
        <v>141.56534669999999</v>
      </c>
      <c r="X11" s="1">
        <v>112.4140994</v>
      </c>
      <c r="Y11" s="1">
        <v>108.20321970000001</v>
      </c>
      <c r="Z11" s="1">
        <v>55.767451770000001</v>
      </c>
      <c r="AA11" s="1">
        <v>72.25</v>
      </c>
      <c r="AB11" s="1">
        <v>8</v>
      </c>
      <c r="AC11" s="1">
        <v>6.75</v>
      </c>
      <c r="AD11" s="1">
        <v>8</v>
      </c>
      <c r="AE11" s="1">
        <v>10.5</v>
      </c>
      <c r="AF11" s="1">
        <v>12</v>
      </c>
      <c r="AG11" s="1">
        <v>7</v>
      </c>
      <c r="AH11" s="1">
        <v>7</v>
      </c>
      <c r="AI11" s="1">
        <v>7.5</v>
      </c>
      <c r="AJ11" s="1">
        <v>3.5</v>
      </c>
      <c r="AK11" s="1">
        <v>2</v>
      </c>
      <c r="AL11" s="1">
        <v>78</v>
      </c>
      <c r="AM11" s="1">
        <v>8</v>
      </c>
      <c r="AN11" s="1">
        <v>5</v>
      </c>
      <c r="AO11" s="1">
        <v>8</v>
      </c>
      <c r="AP11" s="1">
        <v>10</v>
      </c>
      <c r="AQ11" s="1">
        <v>13.5</v>
      </c>
      <c r="AR11" s="1">
        <v>7</v>
      </c>
      <c r="AS11" s="1">
        <v>9</v>
      </c>
      <c r="AT11" s="1">
        <v>10</v>
      </c>
      <c r="AU11" s="1">
        <v>5.5</v>
      </c>
      <c r="AV11" s="1">
        <v>2</v>
      </c>
      <c r="AW11" s="2" t="s">
        <v>833</v>
      </c>
      <c r="AX11" s="1">
        <v>37</v>
      </c>
      <c r="AY11" s="2" t="s">
        <v>821</v>
      </c>
      <c r="AZ11" s="2" t="s">
        <v>827</v>
      </c>
      <c r="BA11" s="11">
        <v>30.76923076923077</v>
      </c>
      <c r="BB11" s="4">
        <v>72.25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1</v>
      </c>
      <c r="BI11">
        <v>1</v>
      </c>
      <c r="BJ11">
        <v>0</v>
      </c>
      <c r="BK11">
        <v>0</v>
      </c>
      <c r="BL11">
        <v>1</v>
      </c>
      <c r="BM11">
        <v>0</v>
      </c>
      <c r="BN11">
        <v>0</v>
      </c>
    </row>
    <row r="12" spans="1:66" x14ac:dyDescent="0.2">
      <c r="A12" s="1">
        <v>1</v>
      </c>
      <c r="B12" s="1" t="s">
        <v>25</v>
      </c>
      <c r="C12" s="1" t="s">
        <v>13</v>
      </c>
      <c r="D12" s="1" t="s">
        <v>27</v>
      </c>
      <c r="E12">
        <v>16477</v>
      </c>
      <c r="F12">
        <v>1239</v>
      </c>
      <c r="G12">
        <v>1306</v>
      </c>
      <c r="H12">
        <v>286</v>
      </c>
      <c r="I12">
        <v>147</v>
      </c>
      <c r="J12" s="1">
        <f>SUM(G12:I12)</f>
        <v>1739</v>
      </c>
      <c r="K12" s="9">
        <f t="shared" si="0"/>
        <v>10.55410572312921</v>
      </c>
      <c r="L12" s="1">
        <v>102.83</v>
      </c>
      <c r="M12" s="1">
        <v>40.366893318802013</v>
      </c>
      <c r="N12" s="1">
        <v>1.0784840926772343</v>
      </c>
      <c r="O12">
        <v>280.72089302539831</v>
      </c>
      <c r="P12">
        <v>226.81511178612709</v>
      </c>
      <c r="Q12" s="1">
        <v>233.19782079999999</v>
      </c>
      <c r="R12">
        <v>185.56884971261019</v>
      </c>
      <c r="S12">
        <v>132.4243314862251</v>
      </c>
      <c r="T12">
        <v>166.61554317176339</v>
      </c>
      <c r="U12" s="1">
        <v>166.13448890000001</v>
      </c>
      <c r="V12" s="1">
        <v>67.010847100000007</v>
      </c>
      <c r="W12" s="1">
        <v>109.3040428</v>
      </c>
      <c r="X12" s="1">
        <v>101.1526982</v>
      </c>
      <c r="Y12" s="1">
        <v>97.956234269999996</v>
      </c>
      <c r="Z12" s="1">
        <v>57.546299900000001</v>
      </c>
      <c r="AA12" s="1">
        <v>79.25</v>
      </c>
      <c r="AB12" s="1">
        <v>8</v>
      </c>
      <c r="AC12" s="1">
        <v>8</v>
      </c>
      <c r="AD12" s="1">
        <v>8</v>
      </c>
      <c r="AE12" s="1">
        <v>9.5</v>
      </c>
      <c r="AF12" s="1">
        <v>13.5</v>
      </c>
      <c r="AG12" s="1">
        <v>7</v>
      </c>
      <c r="AH12" s="1">
        <v>11.25</v>
      </c>
      <c r="AI12" s="1">
        <v>6</v>
      </c>
      <c r="AJ12" s="1">
        <v>6</v>
      </c>
      <c r="AK12" s="1">
        <v>2</v>
      </c>
      <c r="AL12" s="1">
        <v>87</v>
      </c>
      <c r="AM12" s="1">
        <v>8</v>
      </c>
      <c r="AN12" s="1">
        <v>8</v>
      </c>
      <c r="AO12" s="1">
        <v>11</v>
      </c>
      <c r="AP12" s="1">
        <v>11</v>
      </c>
      <c r="AQ12" s="1">
        <v>15</v>
      </c>
      <c r="AR12" s="1">
        <v>7</v>
      </c>
      <c r="AS12" s="1">
        <v>12</v>
      </c>
      <c r="AT12" s="1">
        <v>7</v>
      </c>
      <c r="AU12" s="1">
        <v>6</v>
      </c>
      <c r="AV12" s="1">
        <v>2</v>
      </c>
      <c r="AW12" s="2" t="s">
        <v>834</v>
      </c>
      <c r="AX12" s="1">
        <v>39</v>
      </c>
      <c r="AY12" s="2" t="s">
        <v>821</v>
      </c>
      <c r="AZ12" s="2" t="s">
        <v>827</v>
      </c>
      <c r="BA12" s="11">
        <v>46.153846153846153</v>
      </c>
      <c r="BB12" s="4">
        <v>79.25</v>
      </c>
      <c r="BC12">
        <v>0</v>
      </c>
      <c r="BD12">
        <v>0</v>
      </c>
      <c r="BE12">
        <v>1</v>
      </c>
      <c r="BF12">
        <v>0</v>
      </c>
      <c r="BG12">
        <v>1</v>
      </c>
      <c r="BH12">
        <v>0</v>
      </c>
      <c r="BI12">
        <v>0</v>
      </c>
      <c r="BJ12">
        <v>0</v>
      </c>
      <c r="BK12">
        <v>0</v>
      </c>
      <c r="BL12">
        <v>1</v>
      </c>
      <c r="BM12">
        <v>1</v>
      </c>
      <c r="BN12">
        <v>0</v>
      </c>
    </row>
    <row r="13" spans="1:66" x14ac:dyDescent="0.2">
      <c r="A13" s="1">
        <v>1</v>
      </c>
      <c r="B13" s="1" t="s">
        <v>25</v>
      </c>
      <c r="C13" s="1" t="s">
        <v>16</v>
      </c>
      <c r="D13" s="1" t="s">
        <v>28</v>
      </c>
      <c r="E13">
        <v>36156</v>
      </c>
      <c r="F13">
        <v>3295</v>
      </c>
      <c r="G13">
        <v>3684</v>
      </c>
      <c r="H13">
        <v>1298</v>
      </c>
      <c r="I13">
        <v>741</v>
      </c>
      <c r="J13" s="1">
        <f>SUM(G13:I13)</f>
        <v>5723</v>
      </c>
      <c r="K13" s="9">
        <f t="shared" si="0"/>
        <v>15.828631485783825</v>
      </c>
      <c r="L13" s="1">
        <v>110.84</v>
      </c>
      <c r="M13" s="1">
        <v>52.210744810629215</v>
      </c>
      <c r="N13" s="1">
        <v>1.3098698535276072</v>
      </c>
      <c r="O13">
        <v>381.09340959787369</v>
      </c>
      <c r="P13">
        <v>313.52306294441217</v>
      </c>
      <c r="Q13" s="1">
        <v>323.83365179999998</v>
      </c>
      <c r="R13">
        <v>260.92534735798841</v>
      </c>
      <c r="S13">
        <v>177.54546225070951</v>
      </c>
      <c r="T13">
        <v>203.85075192153451</v>
      </c>
      <c r="U13" s="1">
        <v>212.75347690000001</v>
      </c>
      <c r="V13" s="1">
        <v>88.248693059999994</v>
      </c>
      <c r="W13" s="1">
        <v>137.9614503</v>
      </c>
      <c r="X13" s="1">
        <v>141.78027800000001</v>
      </c>
      <c r="Y13" s="1">
        <v>127.8978218</v>
      </c>
      <c r="Z13" s="1">
        <v>120.1473988</v>
      </c>
      <c r="AA13" s="1">
        <v>64</v>
      </c>
      <c r="AB13" s="1">
        <v>8</v>
      </c>
      <c r="AC13" s="1">
        <v>3.5</v>
      </c>
      <c r="AD13" s="1">
        <v>5.5</v>
      </c>
      <c r="AE13" s="1">
        <v>8</v>
      </c>
      <c r="AF13" s="1">
        <v>11.5</v>
      </c>
      <c r="AG13" s="1">
        <v>6</v>
      </c>
      <c r="AH13" s="1">
        <v>7.75</v>
      </c>
      <c r="AI13" s="1">
        <v>5</v>
      </c>
      <c r="AJ13" s="1">
        <v>6</v>
      </c>
      <c r="AK13" s="1">
        <v>2.75</v>
      </c>
      <c r="AL13" s="1">
        <v>66.5</v>
      </c>
      <c r="AM13" s="1">
        <v>8.5</v>
      </c>
      <c r="AN13" s="1">
        <v>4.25</v>
      </c>
      <c r="AO13" s="1">
        <v>5.5</v>
      </c>
      <c r="AP13" s="1">
        <v>7.5</v>
      </c>
      <c r="AQ13" s="1">
        <v>12.5</v>
      </c>
      <c r="AR13" s="1">
        <v>5.5</v>
      </c>
      <c r="AS13" s="1">
        <v>9</v>
      </c>
      <c r="AT13" s="1">
        <v>5.75</v>
      </c>
      <c r="AU13" s="1">
        <v>6</v>
      </c>
      <c r="AV13" s="1">
        <v>2</v>
      </c>
      <c r="AW13" s="2" t="s">
        <v>835</v>
      </c>
      <c r="AX13" s="1">
        <v>51</v>
      </c>
      <c r="AY13" s="2" t="s">
        <v>821</v>
      </c>
      <c r="AZ13" s="2" t="s">
        <v>827</v>
      </c>
      <c r="BA13" s="11">
        <v>30.76923076923077</v>
      </c>
      <c r="BB13" s="4">
        <v>64</v>
      </c>
      <c r="BC13">
        <v>1</v>
      </c>
      <c r="BD13">
        <v>0.75</v>
      </c>
      <c r="BE13">
        <v>1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1</v>
      </c>
      <c r="BL13">
        <v>1</v>
      </c>
      <c r="BM13">
        <v>0</v>
      </c>
      <c r="BN13">
        <v>0</v>
      </c>
    </row>
    <row r="14" spans="1:66" x14ac:dyDescent="0.2">
      <c r="A14" s="1">
        <v>1</v>
      </c>
      <c r="B14" s="1" t="s">
        <v>25</v>
      </c>
      <c r="C14" s="1" t="s">
        <v>13</v>
      </c>
      <c r="D14" s="1" t="s">
        <v>29</v>
      </c>
      <c r="E14">
        <v>17784</v>
      </c>
      <c r="F14">
        <v>1279</v>
      </c>
      <c r="G14">
        <v>1058</v>
      </c>
      <c r="H14">
        <v>195</v>
      </c>
      <c r="I14">
        <v>67</v>
      </c>
      <c r="J14" s="1">
        <f>SUM(G14:I14)</f>
        <v>1320</v>
      </c>
      <c r="K14" s="9">
        <f t="shared" si="0"/>
        <v>7.4224021592442648</v>
      </c>
      <c r="L14" s="1">
        <v>99.55</v>
      </c>
      <c r="M14" s="1">
        <v>42.279992048835133</v>
      </c>
      <c r="N14" s="1">
        <v>0.93014419776494228</v>
      </c>
      <c r="O14">
        <v>241.62470978498459</v>
      </c>
      <c r="P14">
        <v>193.50400149822241</v>
      </c>
      <c r="Q14" s="1">
        <v>210.070415</v>
      </c>
      <c r="R14">
        <v>169.34550529718399</v>
      </c>
      <c r="S14">
        <v>113.0789211243391</v>
      </c>
      <c r="T14">
        <v>141.29081293940541</v>
      </c>
      <c r="U14" s="1">
        <v>147.6457877</v>
      </c>
      <c r="V14" s="1">
        <v>48.960101770000001</v>
      </c>
      <c r="W14" s="1">
        <v>97.288503570000003</v>
      </c>
      <c r="X14" s="1">
        <v>76.489026510000002</v>
      </c>
      <c r="Y14" s="1">
        <v>82.137507959999994</v>
      </c>
      <c r="Z14" s="1">
        <v>45.101763589999997</v>
      </c>
      <c r="AA14" s="1">
        <v>57</v>
      </c>
      <c r="AB14" s="1">
        <v>7.5</v>
      </c>
      <c r="AC14" s="1">
        <v>5.5</v>
      </c>
      <c r="AD14" s="1">
        <v>8</v>
      </c>
      <c r="AE14" s="1">
        <v>9</v>
      </c>
      <c r="AF14" s="1">
        <v>7.5</v>
      </c>
      <c r="AG14" s="1">
        <v>6</v>
      </c>
      <c r="AH14" s="1">
        <v>4</v>
      </c>
      <c r="AI14" s="1">
        <v>3.5</v>
      </c>
      <c r="AJ14" s="1">
        <v>4</v>
      </c>
      <c r="AK14" s="1">
        <v>2</v>
      </c>
      <c r="AL14" s="1">
        <v>62.5</v>
      </c>
      <c r="AM14" s="1">
        <v>8</v>
      </c>
      <c r="AN14" s="1">
        <v>4</v>
      </c>
      <c r="AO14" s="1">
        <v>7</v>
      </c>
      <c r="AP14" s="1">
        <v>7.75</v>
      </c>
      <c r="AQ14" s="1">
        <v>11.25</v>
      </c>
      <c r="AR14" s="1">
        <v>6</v>
      </c>
      <c r="AS14" s="1">
        <v>8.5</v>
      </c>
      <c r="AT14" s="1">
        <v>5</v>
      </c>
      <c r="AU14" s="1">
        <v>5</v>
      </c>
      <c r="AV14" s="1">
        <v>0</v>
      </c>
      <c r="AW14" s="2" t="s">
        <v>836</v>
      </c>
      <c r="AX14" s="1">
        <v>40</v>
      </c>
      <c r="AY14" s="2" t="s">
        <v>821</v>
      </c>
      <c r="AZ14" s="2" t="s">
        <v>827</v>
      </c>
      <c r="BA14" s="11">
        <v>38.461538461538467</v>
      </c>
      <c r="BB14" s="4">
        <v>57</v>
      </c>
      <c r="BC14">
        <v>0</v>
      </c>
      <c r="BD14">
        <v>0</v>
      </c>
      <c r="BE14">
        <v>1</v>
      </c>
      <c r="BF14">
        <v>0</v>
      </c>
      <c r="BG14">
        <v>1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66" x14ac:dyDescent="0.2">
      <c r="A15" s="1">
        <v>1</v>
      </c>
      <c r="B15" s="1" t="s">
        <v>25</v>
      </c>
      <c r="C15" s="1" t="s">
        <v>16</v>
      </c>
      <c r="D15" s="1" t="s">
        <v>30</v>
      </c>
      <c r="E15">
        <v>22196</v>
      </c>
      <c r="F15">
        <v>1789</v>
      </c>
      <c r="G15">
        <v>1766</v>
      </c>
      <c r="H15">
        <v>457</v>
      </c>
      <c r="I15">
        <v>200</v>
      </c>
      <c r="J15" s="1">
        <f>SUM(G15:I15)</f>
        <v>2423</v>
      </c>
      <c r="K15" s="9">
        <f t="shared" si="0"/>
        <v>10.916381329969365</v>
      </c>
      <c r="L15" s="1">
        <v>129.38999999999999</v>
      </c>
      <c r="M15" s="1">
        <v>32.658994705480623</v>
      </c>
      <c r="N15" s="1">
        <v>0.85612826298400191</v>
      </c>
      <c r="O15">
        <v>316.10475122928619</v>
      </c>
      <c r="P15">
        <v>254.53361114859581</v>
      </c>
      <c r="Q15" s="1">
        <v>250.84104160000001</v>
      </c>
      <c r="R15">
        <v>219.95509487390521</v>
      </c>
      <c r="S15">
        <v>146.55122552812099</v>
      </c>
      <c r="T15">
        <v>172.97532600164411</v>
      </c>
      <c r="U15" s="1">
        <v>189.08709669999999</v>
      </c>
      <c r="V15" s="1">
        <v>57.238843250000002</v>
      </c>
      <c r="W15" s="1">
        <v>120.66934620000001</v>
      </c>
      <c r="X15" s="1">
        <v>76.102457639999997</v>
      </c>
      <c r="Y15" s="1">
        <v>93.71752103</v>
      </c>
      <c r="Z15" s="1">
        <v>51.914439790000003</v>
      </c>
      <c r="AA15" s="1">
        <v>54.5</v>
      </c>
      <c r="AB15" s="1">
        <v>7.75</v>
      </c>
      <c r="AC15" s="1">
        <v>5.5</v>
      </c>
      <c r="AD15" s="1">
        <v>4.75</v>
      </c>
      <c r="AE15" s="1">
        <v>6.25</v>
      </c>
      <c r="AF15" s="1">
        <v>6.5</v>
      </c>
      <c r="AG15" s="1">
        <v>5</v>
      </c>
      <c r="AH15" s="1">
        <v>8</v>
      </c>
      <c r="AI15" s="1">
        <v>5.5</v>
      </c>
      <c r="AJ15" s="1">
        <v>4</v>
      </c>
      <c r="AK15" s="1">
        <v>1.25</v>
      </c>
      <c r="AL15" s="1">
        <v>73.25</v>
      </c>
      <c r="AM15" s="1">
        <v>8</v>
      </c>
      <c r="AN15" s="1">
        <v>7</v>
      </c>
      <c r="AO15" s="1">
        <v>9.5</v>
      </c>
      <c r="AP15" s="1">
        <v>6.75</v>
      </c>
      <c r="AQ15" s="1">
        <v>15</v>
      </c>
      <c r="AR15" s="1">
        <v>5</v>
      </c>
      <c r="AS15" s="1">
        <v>6.5</v>
      </c>
      <c r="AT15" s="1">
        <v>8</v>
      </c>
      <c r="AU15" s="1">
        <v>5.5</v>
      </c>
      <c r="AV15" s="1">
        <v>2</v>
      </c>
      <c r="AW15" s="2" t="s">
        <v>837</v>
      </c>
      <c r="AX15" s="1">
        <v>39</v>
      </c>
      <c r="AY15" s="2" t="s">
        <v>821</v>
      </c>
      <c r="AZ15" s="2" t="s">
        <v>827</v>
      </c>
      <c r="BA15" s="11">
        <v>15.384615384615385</v>
      </c>
      <c r="BB15" s="4">
        <v>54.5</v>
      </c>
      <c r="BC15">
        <v>0.75</v>
      </c>
      <c r="BD15">
        <v>0</v>
      </c>
      <c r="BE15">
        <v>0</v>
      </c>
      <c r="BF15">
        <v>0</v>
      </c>
      <c r="BG15">
        <v>0.5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</v>
      </c>
      <c r="BN15">
        <v>1</v>
      </c>
    </row>
    <row r="16" spans="1:66" x14ac:dyDescent="0.2">
      <c r="A16" s="1">
        <v>1</v>
      </c>
      <c r="B16" s="1" t="s">
        <v>25</v>
      </c>
      <c r="C16" s="1" t="s">
        <v>16</v>
      </c>
      <c r="D16" s="1" t="s">
        <v>31</v>
      </c>
      <c r="E16">
        <v>19256</v>
      </c>
      <c r="F16">
        <v>1587</v>
      </c>
      <c r="G16">
        <v>1185</v>
      </c>
      <c r="H16">
        <v>312</v>
      </c>
      <c r="I16">
        <v>157</v>
      </c>
      <c r="J16" s="1">
        <f>SUM(G16:I16)</f>
        <v>1654</v>
      </c>
      <c r="K16" s="9">
        <f t="shared" si="0"/>
        <v>8.5895305359368521</v>
      </c>
      <c r="L16" s="1">
        <v>144.29</v>
      </c>
      <c r="M16" s="1">
        <v>66.765609172206226</v>
      </c>
      <c r="N16" s="1">
        <v>0.9375731419710307</v>
      </c>
      <c r="O16">
        <v>366.08943337202072</v>
      </c>
      <c r="P16">
        <v>301.31890234351158</v>
      </c>
      <c r="Q16" s="1">
        <v>357.50372479999999</v>
      </c>
      <c r="R16">
        <v>253.41756892204279</v>
      </c>
      <c r="S16">
        <v>170.05540879070759</v>
      </c>
      <c r="T16">
        <v>200.39792159199709</v>
      </c>
      <c r="U16" s="1">
        <v>214.37497010000001</v>
      </c>
      <c r="V16" s="1">
        <v>88.041514820000003</v>
      </c>
      <c r="W16" s="1">
        <v>131.73843310000001</v>
      </c>
      <c r="X16" s="1">
        <v>106.9747966</v>
      </c>
      <c r="Y16" s="1">
        <v>116.2279659</v>
      </c>
      <c r="Z16" s="1">
        <v>64.976674840000001</v>
      </c>
      <c r="AA16" s="1">
        <v>84</v>
      </c>
      <c r="AB16" s="1">
        <v>8</v>
      </c>
      <c r="AC16" s="1">
        <v>8</v>
      </c>
      <c r="AD16" s="1">
        <v>9.5</v>
      </c>
      <c r="AE16" s="1">
        <v>10</v>
      </c>
      <c r="AF16" s="1">
        <v>15</v>
      </c>
      <c r="AG16" s="1">
        <v>7</v>
      </c>
      <c r="AH16" s="1">
        <v>12</v>
      </c>
      <c r="AI16" s="1">
        <v>8</v>
      </c>
      <c r="AJ16" s="1">
        <v>4.5</v>
      </c>
      <c r="AK16" s="1">
        <v>2</v>
      </c>
      <c r="AL16" s="1">
        <v>75.25</v>
      </c>
      <c r="AM16" s="1">
        <v>8.5</v>
      </c>
      <c r="AN16" s="1">
        <v>7</v>
      </c>
      <c r="AO16" s="1">
        <v>7</v>
      </c>
      <c r="AP16" s="1">
        <v>8.25</v>
      </c>
      <c r="AQ16" s="1">
        <v>13</v>
      </c>
      <c r="AR16" s="1">
        <v>6</v>
      </c>
      <c r="AS16" s="1">
        <v>12</v>
      </c>
      <c r="AT16" s="1">
        <v>6</v>
      </c>
      <c r="AU16" s="1">
        <v>6.5</v>
      </c>
      <c r="AV16" s="1">
        <v>1</v>
      </c>
      <c r="AW16" s="2" t="s">
        <v>838</v>
      </c>
      <c r="AX16" s="1">
        <v>49</v>
      </c>
      <c r="AY16" s="2" t="s">
        <v>821</v>
      </c>
      <c r="AZ16" s="2" t="s">
        <v>827</v>
      </c>
      <c r="BA16" s="11">
        <v>46.153846153846153</v>
      </c>
      <c r="BB16" s="4">
        <v>84</v>
      </c>
      <c r="BC16">
        <v>0</v>
      </c>
      <c r="BD16">
        <v>1</v>
      </c>
      <c r="BE16">
        <v>0</v>
      </c>
      <c r="BF16">
        <v>0</v>
      </c>
      <c r="BG16">
        <v>0</v>
      </c>
      <c r="BH16">
        <v>1</v>
      </c>
      <c r="BI16">
        <v>0</v>
      </c>
      <c r="BJ16">
        <v>1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 s="1">
        <v>1</v>
      </c>
      <c r="B17" s="1" t="s">
        <v>25</v>
      </c>
      <c r="C17" s="1" t="s">
        <v>13</v>
      </c>
      <c r="D17" s="1" t="s">
        <v>32</v>
      </c>
      <c r="E17">
        <v>19601</v>
      </c>
      <c r="F17">
        <v>1252</v>
      </c>
      <c r="G17">
        <v>1255</v>
      </c>
      <c r="H17">
        <v>237</v>
      </c>
      <c r="I17">
        <v>101</v>
      </c>
      <c r="J17" s="1">
        <f>SUM(G17:I17)</f>
        <v>1593</v>
      </c>
      <c r="K17" s="9">
        <f t="shared" si="0"/>
        <v>8.1271363705933375</v>
      </c>
      <c r="L17" s="1">
        <v>166.44</v>
      </c>
      <c r="M17" s="1">
        <v>38.981038481591945</v>
      </c>
      <c r="N17" s="1">
        <v>0.95779060742609945</v>
      </c>
      <c r="O17">
        <v>417.57625961303711</v>
      </c>
      <c r="P17">
        <v>344.91185024380678</v>
      </c>
      <c r="Q17" s="1">
        <v>354.36542550000001</v>
      </c>
      <c r="R17">
        <v>304.28265485167498</v>
      </c>
      <c r="S17">
        <v>203.93825198709959</v>
      </c>
      <c r="T17">
        <v>253.8556872010231</v>
      </c>
      <c r="U17" s="1">
        <v>254.97393700000001</v>
      </c>
      <c r="V17" s="1">
        <v>102.2112367</v>
      </c>
      <c r="W17" s="1">
        <v>167.43773719999999</v>
      </c>
      <c r="X17" s="1">
        <v>113.03576390000001</v>
      </c>
      <c r="Y17" s="1">
        <v>144.71647960000001</v>
      </c>
      <c r="Z17" s="1">
        <v>75.623531189999994</v>
      </c>
      <c r="AA17" s="1">
        <v>48</v>
      </c>
      <c r="AB17" s="1">
        <v>7.75</v>
      </c>
      <c r="AC17" s="1">
        <v>2.75</v>
      </c>
      <c r="AD17" s="1">
        <v>9</v>
      </c>
      <c r="AE17" s="1">
        <v>8</v>
      </c>
      <c r="AF17" s="1">
        <v>5.5</v>
      </c>
      <c r="AG17" s="1">
        <v>3.5</v>
      </c>
      <c r="AH17" s="1">
        <v>5.5</v>
      </c>
      <c r="AI17" s="1">
        <v>2.5</v>
      </c>
      <c r="AJ17" s="1">
        <v>2</v>
      </c>
      <c r="AK17" s="1">
        <v>1.5</v>
      </c>
      <c r="AL17" s="1">
        <v>67.5</v>
      </c>
      <c r="AM17" s="1">
        <v>7.25</v>
      </c>
      <c r="AN17" s="1">
        <v>5.25</v>
      </c>
      <c r="AO17" s="1">
        <v>9</v>
      </c>
      <c r="AP17" s="1">
        <v>9.5</v>
      </c>
      <c r="AQ17" s="1">
        <v>10.5</v>
      </c>
      <c r="AR17" s="1">
        <v>6</v>
      </c>
      <c r="AS17" s="1">
        <v>10</v>
      </c>
      <c r="AT17" s="1">
        <v>4</v>
      </c>
      <c r="AU17" s="1">
        <v>2.5</v>
      </c>
      <c r="AV17" s="1">
        <v>3.5</v>
      </c>
      <c r="AW17" s="2" t="s">
        <v>839</v>
      </c>
      <c r="AX17" s="1">
        <v>47</v>
      </c>
      <c r="AY17" s="2" t="s">
        <v>821</v>
      </c>
      <c r="AZ17" s="2" t="s">
        <v>827</v>
      </c>
      <c r="BA17" s="11">
        <v>53.846153846153847</v>
      </c>
      <c r="BB17" s="4">
        <v>48</v>
      </c>
      <c r="BC17">
        <v>0</v>
      </c>
      <c r="BD17">
        <v>0.5</v>
      </c>
      <c r="BE17">
        <v>0</v>
      </c>
      <c r="BF17">
        <v>0</v>
      </c>
      <c r="BG17">
        <v>0</v>
      </c>
      <c r="BH17">
        <v>1</v>
      </c>
      <c r="BI17">
        <v>0</v>
      </c>
      <c r="BJ17">
        <v>0.5</v>
      </c>
      <c r="BK17">
        <v>1</v>
      </c>
      <c r="BL17">
        <v>0</v>
      </c>
      <c r="BM17">
        <v>1</v>
      </c>
      <c r="BN17">
        <v>1</v>
      </c>
    </row>
    <row r="18" spans="1:66" x14ac:dyDescent="0.2">
      <c r="A18" s="1">
        <v>1</v>
      </c>
      <c r="B18" s="1" t="s">
        <v>33</v>
      </c>
      <c r="C18" s="1" t="s">
        <v>13</v>
      </c>
      <c r="D18" s="1" t="s">
        <v>34</v>
      </c>
      <c r="E18">
        <v>22856</v>
      </c>
      <c r="F18">
        <v>1491</v>
      </c>
      <c r="G18">
        <v>1618</v>
      </c>
      <c r="H18">
        <v>303</v>
      </c>
      <c r="I18">
        <v>154</v>
      </c>
      <c r="J18" s="1">
        <f>SUM(G18:I18)</f>
        <v>2075</v>
      </c>
      <c r="K18" s="9">
        <f t="shared" si="0"/>
        <v>9.0785789289464471</v>
      </c>
      <c r="L18" s="1">
        <v>108.46</v>
      </c>
      <c r="M18" s="1">
        <v>90.850542516216308</v>
      </c>
      <c r="N18" s="1">
        <v>1.0921053788262955</v>
      </c>
      <c r="O18">
        <v>367.6746646463871</v>
      </c>
      <c r="P18">
        <v>308.8422229886055</v>
      </c>
      <c r="Q18" s="1">
        <v>319.2475665</v>
      </c>
      <c r="R18">
        <v>281.43265640735632</v>
      </c>
      <c r="S18">
        <v>168.70345930755141</v>
      </c>
      <c r="T18">
        <v>184.79303766787049</v>
      </c>
      <c r="U18" s="1">
        <v>167.27621640000001</v>
      </c>
      <c r="V18" s="1">
        <v>64.864186849999996</v>
      </c>
      <c r="W18" s="1">
        <v>124.3622623</v>
      </c>
      <c r="X18" s="1">
        <v>117.29633200000001</v>
      </c>
      <c r="Y18" s="1">
        <v>137.4131673</v>
      </c>
      <c r="Z18" s="1">
        <v>46.415478370000002</v>
      </c>
      <c r="AA18" s="1">
        <v>69</v>
      </c>
      <c r="AB18" s="1">
        <v>8</v>
      </c>
      <c r="AC18" s="1">
        <v>6</v>
      </c>
      <c r="AD18" s="1">
        <v>6.5</v>
      </c>
      <c r="AE18" s="1">
        <v>8.5</v>
      </c>
      <c r="AF18" s="1">
        <v>12</v>
      </c>
      <c r="AG18" s="1">
        <v>6</v>
      </c>
      <c r="AH18" s="1">
        <v>8</v>
      </c>
      <c r="AI18" s="1">
        <v>4.5</v>
      </c>
      <c r="AJ18" s="1">
        <v>5</v>
      </c>
      <c r="AK18" s="1">
        <v>4.5</v>
      </c>
      <c r="AL18" s="1">
        <v>77.25</v>
      </c>
      <c r="AM18" s="1">
        <v>8.5</v>
      </c>
      <c r="AN18" s="1">
        <v>7</v>
      </c>
      <c r="AO18" s="1">
        <v>9.5</v>
      </c>
      <c r="AP18" s="1">
        <v>11</v>
      </c>
      <c r="AQ18" s="1">
        <v>15</v>
      </c>
      <c r="AR18" s="1">
        <v>7</v>
      </c>
      <c r="AS18" s="1">
        <v>6.25</v>
      </c>
      <c r="AT18" s="1">
        <v>5</v>
      </c>
      <c r="AU18" s="1">
        <v>4.5</v>
      </c>
      <c r="AV18" s="1">
        <v>3.5</v>
      </c>
      <c r="AW18" s="2" t="s">
        <v>840</v>
      </c>
      <c r="AX18" s="1">
        <v>54</v>
      </c>
      <c r="AY18" s="2" t="s">
        <v>821</v>
      </c>
      <c r="AZ18" s="2" t="s">
        <v>827</v>
      </c>
      <c r="BA18" s="11">
        <v>38.461538461538467</v>
      </c>
      <c r="BB18" s="4">
        <v>69</v>
      </c>
      <c r="BC18">
        <v>1</v>
      </c>
      <c r="BD18">
        <v>0</v>
      </c>
      <c r="BE18">
        <v>1</v>
      </c>
      <c r="BF18">
        <v>0.5</v>
      </c>
      <c r="BG18">
        <v>1</v>
      </c>
      <c r="BH18">
        <v>1</v>
      </c>
      <c r="BI18">
        <v>0.5</v>
      </c>
      <c r="BJ18">
        <v>1</v>
      </c>
      <c r="BK18">
        <v>1</v>
      </c>
      <c r="BL18">
        <v>0</v>
      </c>
      <c r="BM18">
        <v>1</v>
      </c>
      <c r="BN18">
        <v>0</v>
      </c>
    </row>
    <row r="19" spans="1:66" x14ac:dyDescent="0.2">
      <c r="A19" s="1">
        <v>1</v>
      </c>
      <c r="B19" s="1" t="s">
        <v>33</v>
      </c>
      <c r="C19" s="1" t="s">
        <v>16</v>
      </c>
      <c r="D19" s="1" t="s">
        <v>35</v>
      </c>
      <c r="E19">
        <v>31531</v>
      </c>
      <c r="F19">
        <v>2243</v>
      </c>
      <c r="G19">
        <v>3070</v>
      </c>
      <c r="H19">
        <v>881</v>
      </c>
      <c r="I19">
        <v>316</v>
      </c>
      <c r="J19" s="1">
        <f>SUM(G19:I19)</f>
        <v>4267</v>
      </c>
      <c r="K19" s="9">
        <f t="shared" si="0"/>
        <v>13.532713837176114</v>
      </c>
      <c r="L19" s="1">
        <v>191.76</v>
      </c>
      <c r="M19" s="1">
        <v>31.147261026417489</v>
      </c>
      <c r="N19" s="1">
        <v>0.87170112755527751</v>
      </c>
      <c r="O19">
        <v>449.04184111952782</v>
      </c>
      <c r="P19">
        <v>379.42942053079611</v>
      </c>
      <c r="Q19" s="1">
        <v>370.30192099999999</v>
      </c>
      <c r="R19">
        <v>338.97310709953308</v>
      </c>
      <c r="S19">
        <v>222.13511154055601</v>
      </c>
      <c r="T19">
        <v>263.82693684101099</v>
      </c>
      <c r="U19" s="1">
        <v>282.3558175</v>
      </c>
      <c r="V19" s="1">
        <v>74.113477979999999</v>
      </c>
      <c r="W19" s="1">
        <v>185.4058555</v>
      </c>
      <c r="X19" s="1">
        <v>126.7544819</v>
      </c>
      <c r="Y19" s="1">
        <v>145.54711230000001</v>
      </c>
      <c r="Z19" s="1">
        <v>83.664082300000004</v>
      </c>
      <c r="AA19" s="1">
        <v>64.25</v>
      </c>
      <c r="AB19" s="1">
        <v>9</v>
      </c>
      <c r="AC19" s="1">
        <v>6</v>
      </c>
      <c r="AD19" s="1">
        <v>5.5</v>
      </c>
      <c r="AE19" s="1">
        <v>9.75</v>
      </c>
      <c r="AF19" s="1">
        <v>13.5</v>
      </c>
      <c r="AG19" s="1">
        <v>6</v>
      </c>
      <c r="AH19" s="1">
        <v>6</v>
      </c>
      <c r="AI19" s="1">
        <v>4.25</v>
      </c>
      <c r="AJ19" s="1">
        <v>2.5</v>
      </c>
      <c r="AK19" s="1">
        <v>1.75</v>
      </c>
      <c r="AL19" s="1">
        <v>60.25</v>
      </c>
      <c r="AM19" s="1">
        <v>8</v>
      </c>
      <c r="AN19" s="1">
        <v>6</v>
      </c>
      <c r="AO19" s="1">
        <v>6</v>
      </c>
      <c r="AP19" s="1">
        <v>8</v>
      </c>
      <c r="AQ19" s="1">
        <v>11.5</v>
      </c>
      <c r="AR19" s="1">
        <v>4.5</v>
      </c>
      <c r="AS19" s="1">
        <v>4.75</v>
      </c>
      <c r="AT19" s="1">
        <v>5</v>
      </c>
      <c r="AU19" s="1">
        <v>4</v>
      </c>
      <c r="AV19" s="1">
        <v>2.5</v>
      </c>
      <c r="AW19" s="2" t="s">
        <v>841</v>
      </c>
      <c r="AX19" s="1">
        <v>53</v>
      </c>
      <c r="AY19" s="2" t="s">
        <v>821</v>
      </c>
      <c r="AZ19" s="2" t="s">
        <v>827</v>
      </c>
      <c r="BA19" s="11">
        <v>15.384615384615385</v>
      </c>
      <c r="BB19" s="4">
        <v>64.25</v>
      </c>
      <c r="BC19">
        <v>0.5</v>
      </c>
      <c r="BD19">
        <v>0.75</v>
      </c>
      <c r="BE19">
        <v>0</v>
      </c>
      <c r="BF19">
        <v>0</v>
      </c>
      <c r="BG19">
        <v>0.5</v>
      </c>
      <c r="BH19">
        <v>0</v>
      </c>
      <c r="BI19">
        <v>1</v>
      </c>
      <c r="BJ19">
        <v>1</v>
      </c>
      <c r="BK19">
        <v>0</v>
      </c>
      <c r="BL19">
        <v>0.5</v>
      </c>
      <c r="BM19">
        <v>0</v>
      </c>
      <c r="BN19">
        <v>0</v>
      </c>
    </row>
    <row r="20" spans="1:66" x14ac:dyDescent="0.2">
      <c r="A20" s="1">
        <v>1</v>
      </c>
      <c r="B20" s="1" t="s">
        <v>33</v>
      </c>
      <c r="C20" s="1" t="s">
        <v>13</v>
      </c>
      <c r="D20" s="1" t="s">
        <v>36</v>
      </c>
      <c r="E20">
        <v>20004</v>
      </c>
      <c r="F20">
        <v>1216</v>
      </c>
      <c r="G20">
        <v>1947</v>
      </c>
      <c r="H20">
        <v>501</v>
      </c>
      <c r="I20">
        <v>237</v>
      </c>
      <c r="J20" s="1">
        <f>SUM(G20:I20)</f>
        <v>2685</v>
      </c>
      <c r="K20" s="9">
        <f t="shared" si="0"/>
        <v>13.42231553689262</v>
      </c>
      <c r="L20" s="1">
        <v>108.79</v>
      </c>
      <c r="M20" s="1">
        <v>32.793765867322023</v>
      </c>
      <c r="N20" s="1">
        <v>0.886711959532126</v>
      </c>
      <c r="O20">
        <v>261.87362188100809</v>
      </c>
      <c r="P20">
        <v>225.3364804983139</v>
      </c>
      <c r="Q20" s="1">
        <v>216.67930039999999</v>
      </c>
      <c r="R20">
        <v>200.7256232500076</v>
      </c>
      <c r="S20">
        <v>129.8858549743891</v>
      </c>
      <c r="T20">
        <v>151.89131455123419</v>
      </c>
      <c r="U20" s="1">
        <v>163.16978359999999</v>
      </c>
      <c r="V20" s="1">
        <v>45.082771579999999</v>
      </c>
      <c r="W20" s="1">
        <v>107.2874765</v>
      </c>
      <c r="X20" s="1">
        <v>70.321544630000005</v>
      </c>
      <c r="Y20" s="1">
        <v>81.265401760000003</v>
      </c>
      <c r="Z20" s="1">
        <v>49.038595309999998</v>
      </c>
      <c r="AA20" s="1">
        <v>33</v>
      </c>
      <c r="AB20" s="1">
        <v>3.25</v>
      </c>
      <c r="AC20" s="1">
        <v>3.5</v>
      </c>
      <c r="AD20" s="1">
        <v>1.5</v>
      </c>
      <c r="AE20" s="1">
        <v>4</v>
      </c>
      <c r="AF20" s="1">
        <v>7.75</v>
      </c>
      <c r="AG20" s="1">
        <v>5</v>
      </c>
      <c r="AH20" s="1">
        <v>4.5</v>
      </c>
      <c r="AI20" s="1">
        <v>1</v>
      </c>
      <c r="AJ20" s="1">
        <v>2</v>
      </c>
      <c r="AK20" s="1">
        <v>0.5</v>
      </c>
      <c r="AL20" s="1">
        <v>60.75</v>
      </c>
      <c r="AM20" s="1">
        <v>7</v>
      </c>
      <c r="AN20" s="1">
        <v>5</v>
      </c>
      <c r="AO20" s="1">
        <v>5.5</v>
      </c>
      <c r="AP20" s="1">
        <v>7.5</v>
      </c>
      <c r="AQ20" s="1">
        <v>11.75</v>
      </c>
      <c r="AR20" s="1">
        <v>7</v>
      </c>
      <c r="AS20" s="1">
        <v>5.5</v>
      </c>
      <c r="AT20" s="1">
        <v>6.5</v>
      </c>
      <c r="AU20" s="1">
        <v>4.5</v>
      </c>
      <c r="AV20" s="1">
        <v>0.5</v>
      </c>
      <c r="AW20" s="2" t="s">
        <v>842</v>
      </c>
      <c r="AX20" s="1">
        <v>46</v>
      </c>
      <c r="AY20" s="2" t="s">
        <v>821</v>
      </c>
      <c r="AZ20" s="2" t="s">
        <v>824</v>
      </c>
      <c r="BA20" s="11">
        <v>15.384615384615385</v>
      </c>
      <c r="BB20" s="4">
        <v>33</v>
      </c>
      <c r="BC20">
        <v>0</v>
      </c>
      <c r="BD20">
        <v>0</v>
      </c>
      <c r="BE20">
        <v>0</v>
      </c>
      <c r="BF20">
        <v>0.5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0.5</v>
      </c>
    </row>
    <row r="21" spans="1:66" x14ac:dyDescent="0.2">
      <c r="A21" s="1">
        <v>1</v>
      </c>
      <c r="B21" s="1" t="s">
        <v>33</v>
      </c>
      <c r="C21" s="1" t="s">
        <v>16</v>
      </c>
      <c r="D21" s="1" t="s">
        <v>37</v>
      </c>
      <c r="E21">
        <v>50455</v>
      </c>
      <c r="F21">
        <v>4440</v>
      </c>
      <c r="G21">
        <v>5412</v>
      </c>
      <c r="H21">
        <v>1919</v>
      </c>
      <c r="I21">
        <v>1023</v>
      </c>
      <c r="J21" s="1">
        <f>SUM(G21:I21)</f>
        <v>8354</v>
      </c>
      <c r="K21" s="9">
        <f t="shared" si="0"/>
        <v>16.557328312357548</v>
      </c>
      <c r="L21" s="1">
        <v>173.32</v>
      </c>
      <c r="M21" s="1">
        <v>33.703470362820006</v>
      </c>
      <c r="N21" s="1">
        <v>1.1077694152434805</v>
      </c>
      <c r="O21">
        <v>494.45176523923868</v>
      </c>
      <c r="P21">
        <v>421.80758503079409</v>
      </c>
      <c r="Q21" s="1">
        <v>412.01683220000001</v>
      </c>
      <c r="R21">
        <v>404.76053324341768</v>
      </c>
      <c r="S21">
        <v>272.19444833695889</v>
      </c>
      <c r="T21">
        <v>290.22302314639091</v>
      </c>
      <c r="U21" s="1">
        <v>308.15717130000002</v>
      </c>
      <c r="V21" s="1">
        <v>108.7788211</v>
      </c>
      <c r="W21" s="1">
        <v>205.40681330000001</v>
      </c>
      <c r="X21" s="1">
        <v>145.65157450000001</v>
      </c>
      <c r="Y21" s="1">
        <v>167.26534219999999</v>
      </c>
      <c r="Z21" s="1">
        <v>127.8457561</v>
      </c>
      <c r="AA21" s="1">
        <v>86</v>
      </c>
      <c r="AB21" s="1">
        <v>8.5</v>
      </c>
      <c r="AC21" s="1">
        <v>7.5</v>
      </c>
      <c r="AD21" s="1">
        <v>9.5</v>
      </c>
      <c r="AE21" s="1">
        <v>11</v>
      </c>
      <c r="AF21" s="1">
        <v>15.5</v>
      </c>
      <c r="AG21" s="1">
        <v>7</v>
      </c>
      <c r="AH21" s="1">
        <v>11</v>
      </c>
      <c r="AI21" s="1">
        <v>6</v>
      </c>
      <c r="AJ21" s="1">
        <v>6</v>
      </c>
      <c r="AK21" s="1">
        <v>4</v>
      </c>
      <c r="AL21" s="1">
        <v>93</v>
      </c>
      <c r="AM21" s="1">
        <v>8.5</v>
      </c>
      <c r="AN21" s="1">
        <v>8</v>
      </c>
      <c r="AO21" s="1">
        <v>11</v>
      </c>
      <c r="AP21" s="1">
        <v>11</v>
      </c>
      <c r="AQ21" s="1">
        <v>16</v>
      </c>
      <c r="AR21" s="1">
        <v>7</v>
      </c>
      <c r="AS21" s="1">
        <v>11</v>
      </c>
      <c r="AT21" s="1">
        <v>9</v>
      </c>
      <c r="AU21" s="1">
        <v>6.5</v>
      </c>
      <c r="AV21" s="1">
        <v>5</v>
      </c>
      <c r="AW21" s="2" t="s">
        <v>843</v>
      </c>
      <c r="AX21" s="1">
        <v>57</v>
      </c>
      <c r="AY21" s="2" t="s">
        <v>821</v>
      </c>
      <c r="AZ21" s="2" t="s">
        <v>827</v>
      </c>
      <c r="BA21" s="11">
        <v>38.461538461538467</v>
      </c>
      <c r="BB21" s="4">
        <v>86</v>
      </c>
      <c r="BC21">
        <v>1</v>
      </c>
      <c r="BD21">
        <v>1</v>
      </c>
      <c r="BE21">
        <v>1</v>
      </c>
      <c r="BF21">
        <v>0</v>
      </c>
      <c r="BG21">
        <v>1</v>
      </c>
      <c r="BH21">
        <v>0</v>
      </c>
      <c r="BI21">
        <v>1</v>
      </c>
      <c r="BJ21">
        <v>1</v>
      </c>
      <c r="BK21">
        <v>1</v>
      </c>
      <c r="BL21">
        <v>0</v>
      </c>
      <c r="BM21">
        <v>1</v>
      </c>
      <c r="BN21">
        <v>1</v>
      </c>
    </row>
    <row r="22" spans="1:66" x14ac:dyDescent="0.2">
      <c r="A22" s="1">
        <v>1</v>
      </c>
      <c r="B22" s="1" t="s">
        <v>33</v>
      </c>
      <c r="C22" s="1" t="s">
        <v>16</v>
      </c>
      <c r="D22" s="1" t="s">
        <v>38</v>
      </c>
      <c r="E22">
        <v>19295</v>
      </c>
      <c r="F22">
        <v>1815</v>
      </c>
      <c r="G22">
        <v>1609</v>
      </c>
      <c r="H22">
        <v>322</v>
      </c>
      <c r="I22">
        <v>112</v>
      </c>
      <c r="J22" s="1">
        <f>SUM(G22:I22)</f>
        <v>2043</v>
      </c>
      <c r="K22" s="9">
        <f t="shared" si="0"/>
        <v>10.588235294117647</v>
      </c>
      <c r="L22" s="1">
        <v>264.11</v>
      </c>
      <c r="M22" s="1">
        <v>43.750432763931698</v>
      </c>
      <c r="N22" s="1">
        <v>1.1533290646889554</v>
      </c>
      <c r="O22">
        <v>667.14321455359459</v>
      </c>
      <c r="P22">
        <v>559.13902452588081</v>
      </c>
      <c r="Q22" s="1">
        <v>590.58889939999995</v>
      </c>
      <c r="R22">
        <v>527.95797115564346</v>
      </c>
      <c r="S22">
        <v>331.06592094898218</v>
      </c>
      <c r="T22">
        <v>378.7964658588171</v>
      </c>
      <c r="U22" s="1">
        <v>410.84321490000002</v>
      </c>
      <c r="V22" s="1">
        <v>191.12029000000001</v>
      </c>
      <c r="W22" s="1">
        <v>299.63406709999998</v>
      </c>
      <c r="X22" s="1">
        <v>316.82538510000001</v>
      </c>
      <c r="Y22" s="1">
        <v>324.78604439999998</v>
      </c>
      <c r="Z22" s="1">
        <v>136.96610609999999</v>
      </c>
      <c r="AA22" s="1">
        <v>48.5</v>
      </c>
      <c r="AB22" s="1">
        <v>6.5</v>
      </c>
      <c r="AC22" s="1">
        <v>2.75</v>
      </c>
      <c r="AD22" s="1">
        <v>7.5</v>
      </c>
      <c r="AE22" s="1">
        <v>5</v>
      </c>
      <c r="AF22" s="1">
        <v>8.25</v>
      </c>
      <c r="AG22" s="1">
        <v>7</v>
      </c>
      <c r="AH22" s="1">
        <v>1.5</v>
      </c>
      <c r="AI22" s="1">
        <v>7</v>
      </c>
      <c r="AJ22" s="1">
        <v>2.5</v>
      </c>
      <c r="AK22" s="1">
        <v>0.5</v>
      </c>
      <c r="AL22" s="1">
        <v>63.25</v>
      </c>
      <c r="AM22" s="1">
        <v>9</v>
      </c>
      <c r="AN22" s="1">
        <v>5.25</v>
      </c>
      <c r="AO22" s="1">
        <v>5.5</v>
      </c>
      <c r="AP22" s="1">
        <v>8.25</v>
      </c>
      <c r="AQ22" s="1">
        <v>12.75</v>
      </c>
      <c r="AR22" s="1">
        <v>6</v>
      </c>
      <c r="AS22" s="1">
        <v>5</v>
      </c>
      <c r="AT22" s="1">
        <v>6.5</v>
      </c>
      <c r="AU22" s="1">
        <v>4.25</v>
      </c>
      <c r="AV22" s="1">
        <v>0.75</v>
      </c>
      <c r="AW22" s="2" t="s">
        <v>844</v>
      </c>
      <c r="AX22" s="1">
        <v>56</v>
      </c>
      <c r="AY22" s="2" t="s">
        <v>821</v>
      </c>
      <c r="AZ22" s="2" t="s">
        <v>827</v>
      </c>
      <c r="BA22" s="11">
        <v>53.846153846153847</v>
      </c>
      <c r="BB22" s="4">
        <v>48.5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0.5</v>
      </c>
      <c r="BI22">
        <v>0.75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 s="1">
        <v>1</v>
      </c>
      <c r="B23" s="1" t="s">
        <v>33</v>
      </c>
      <c r="C23" s="1" t="s">
        <v>13</v>
      </c>
      <c r="D23" s="1" t="s">
        <v>39</v>
      </c>
      <c r="E23">
        <v>30988</v>
      </c>
      <c r="F23">
        <v>1388</v>
      </c>
      <c r="G23">
        <v>1785</v>
      </c>
      <c r="H23">
        <v>403</v>
      </c>
      <c r="I23">
        <v>131</v>
      </c>
      <c r="J23" s="1">
        <f>SUM(G23:I23)</f>
        <v>2319</v>
      </c>
      <c r="K23" s="9">
        <f t="shared" si="0"/>
        <v>7.4835420162643604</v>
      </c>
      <c r="L23" s="1">
        <v>135.76</v>
      </c>
      <c r="M23" s="1">
        <v>34.568036333074843</v>
      </c>
      <c r="N23" s="1">
        <v>0.91101303067913986</v>
      </c>
      <c r="O23">
        <v>349.09561598300928</v>
      </c>
      <c r="P23">
        <v>294.63460496068001</v>
      </c>
      <c r="Q23" s="1">
        <v>290.31729030000002</v>
      </c>
      <c r="R23">
        <v>273.1070145368576</v>
      </c>
      <c r="S23">
        <v>175.06623075902459</v>
      </c>
      <c r="T23">
        <v>193.59045732021329</v>
      </c>
      <c r="U23" s="1">
        <v>215.74015510000001</v>
      </c>
      <c r="V23" s="1">
        <v>62.424222720000003</v>
      </c>
      <c r="W23" s="1">
        <v>132.68693440000001</v>
      </c>
      <c r="X23" s="1">
        <v>83.865203960000002</v>
      </c>
      <c r="Y23" s="1">
        <v>93.556806750000007</v>
      </c>
      <c r="Z23" s="1">
        <v>50.240373349999999</v>
      </c>
      <c r="AA23" s="1">
        <v>64.75</v>
      </c>
      <c r="AB23" s="1">
        <v>8.5</v>
      </c>
      <c r="AC23" s="1">
        <v>5.25</v>
      </c>
      <c r="AD23" s="1">
        <v>9</v>
      </c>
      <c r="AE23" s="1">
        <v>8.75</v>
      </c>
      <c r="AF23" s="1">
        <v>12.25</v>
      </c>
      <c r="AG23" s="1">
        <v>7</v>
      </c>
      <c r="AH23" s="1">
        <v>8.5</v>
      </c>
      <c r="AI23" s="1">
        <v>2</v>
      </c>
      <c r="AJ23" s="1">
        <v>3</v>
      </c>
      <c r="AK23" s="1">
        <v>0.5</v>
      </c>
      <c r="AL23" s="1">
        <v>81.25</v>
      </c>
      <c r="AM23" s="1">
        <v>9</v>
      </c>
      <c r="AN23" s="1">
        <v>5.5</v>
      </c>
      <c r="AO23" s="1">
        <v>9</v>
      </c>
      <c r="AP23" s="1">
        <v>11</v>
      </c>
      <c r="AQ23" s="1">
        <v>14.75</v>
      </c>
      <c r="AR23" s="1">
        <v>7</v>
      </c>
      <c r="AS23" s="1">
        <v>11</v>
      </c>
      <c r="AT23" s="1">
        <v>6</v>
      </c>
      <c r="AU23" s="1">
        <v>5</v>
      </c>
      <c r="AV23" s="1">
        <v>3</v>
      </c>
      <c r="AW23" s="2" t="s">
        <v>845</v>
      </c>
      <c r="AX23" s="1">
        <v>40</v>
      </c>
      <c r="AY23" s="2" t="s">
        <v>821</v>
      </c>
      <c r="AZ23" s="2" t="s">
        <v>827</v>
      </c>
      <c r="BA23" s="11">
        <v>23.076923076923077</v>
      </c>
      <c r="BB23" s="4">
        <v>64.75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0.5</v>
      </c>
      <c r="BI23">
        <v>0</v>
      </c>
      <c r="BJ23">
        <v>0</v>
      </c>
      <c r="BK23">
        <v>1</v>
      </c>
      <c r="BL23">
        <v>0</v>
      </c>
      <c r="BM23">
        <v>1</v>
      </c>
      <c r="BN23">
        <v>1</v>
      </c>
    </row>
    <row r="24" spans="1:66" x14ac:dyDescent="0.2">
      <c r="A24" s="1">
        <v>1</v>
      </c>
      <c r="B24" s="1" t="s">
        <v>33</v>
      </c>
      <c r="C24" s="1" t="s">
        <v>13</v>
      </c>
      <c r="D24" s="1" t="s">
        <v>40</v>
      </c>
      <c r="E24">
        <v>16897</v>
      </c>
      <c r="F24">
        <v>929</v>
      </c>
      <c r="G24">
        <v>1343</v>
      </c>
      <c r="H24">
        <v>294</v>
      </c>
      <c r="I24">
        <v>133</v>
      </c>
      <c r="J24" s="1">
        <f>SUM(G24:I24)</f>
        <v>1770</v>
      </c>
      <c r="K24" s="9">
        <f t="shared" si="0"/>
        <v>10.475232289755578</v>
      </c>
      <c r="L24" s="1">
        <v>172.41</v>
      </c>
      <c r="M24" s="1">
        <v>58.945226736035551</v>
      </c>
      <c r="N24" s="1">
        <v>0.95217431732498115</v>
      </c>
      <c r="O24">
        <v>408.70449730753899</v>
      </c>
      <c r="P24">
        <v>331.26884564757353</v>
      </c>
      <c r="Q24" s="1">
        <v>381.58691019999998</v>
      </c>
      <c r="R24">
        <v>335.68265110254288</v>
      </c>
      <c r="S24">
        <v>195.06847071647641</v>
      </c>
      <c r="T24">
        <v>242.82867914438251</v>
      </c>
      <c r="U24" s="1">
        <v>240.07446970000001</v>
      </c>
      <c r="V24" s="1">
        <v>87.577798900000005</v>
      </c>
      <c r="W24" s="1">
        <v>170.7702132</v>
      </c>
      <c r="X24" s="1">
        <v>158.23501440000001</v>
      </c>
      <c r="Y24" s="1">
        <v>177.09521029999999</v>
      </c>
      <c r="Z24" s="1">
        <v>50.197797000000001</v>
      </c>
      <c r="AA24" s="1">
        <v>51</v>
      </c>
      <c r="AB24" s="1">
        <v>7.5</v>
      </c>
      <c r="AC24" s="1">
        <v>5</v>
      </c>
      <c r="AD24" s="1">
        <v>6</v>
      </c>
      <c r="AE24" s="1">
        <v>8.75</v>
      </c>
      <c r="AF24" s="1">
        <v>9.25</v>
      </c>
      <c r="AG24" s="1">
        <v>7</v>
      </c>
      <c r="AH24" s="1">
        <v>3</v>
      </c>
      <c r="AI24" s="1">
        <v>1.5</v>
      </c>
      <c r="AJ24" s="1">
        <v>3</v>
      </c>
      <c r="AK24" s="1">
        <v>0</v>
      </c>
      <c r="AL24" s="1">
        <v>57.5</v>
      </c>
      <c r="AM24" s="1">
        <v>8.5</v>
      </c>
      <c r="AN24" s="1">
        <v>5.25</v>
      </c>
      <c r="AO24" s="1">
        <v>6.5</v>
      </c>
      <c r="AP24" s="1">
        <v>8</v>
      </c>
      <c r="AQ24" s="1">
        <v>10.25</v>
      </c>
      <c r="AR24" s="1">
        <v>7</v>
      </c>
      <c r="AS24" s="1">
        <v>4</v>
      </c>
      <c r="AT24" s="1">
        <v>2.5</v>
      </c>
      <c r="AU24" s="1">
        <v>5</v>
      </c>
      <c r="AV24" s="1">
        <v>0.5</v>
      </c>
      <c r="AW24" s="2" t="s">
        <v>846</v>
      </c>
      <c r="AX24" s="1">
        <v>37</v>
      </c>
      <c r="AY24" s="2" t="s">
        <v>821</v>
      </c>
      <c r="AZ24" s="2" t="s">
        <v>824</v>
      </c>
      <c r="BA24" s="11">
        <v>7.6923076923076925</v>
      </c>
      <c r="BB24" s="4">
        <v>51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0.5</v>
      </c>
      <c r="BL24">
        <v>0</v>
      </c>
      <c r="BM24">
        <v>0</v>
      </c>
      <c r="BN24">
        <v>0</v>
      </c>
    </row>
    <row r="25" spans="1:66" x14ac:dyDescent="0.2">
      <c r="A25" s="1">
        <v>1</v>
      </c>
      <c r="B25" s="1" t="s">
        <v>33</v>
      </c>
      <c r="C25" s="1" t="s">
        <v>13</v>
      </c>
      <c r="D25" s="1" t="s">
        <v>41</v>
      </c>
      <c r="E25">
        <v>17555</v>
      </c>
      <c r="F25">
        <v>1170</v>
      </c>
      <c r="G25">
        <v>1302</v>
      </c>
      <c r="H25">
        <v>262</v>
      </c>
      <c r="I25">
        <v>88</v>
      </c>
      <c r="J25" s="1">
        <f>SUM(G25:I25)</f>
        <v>1652</v>
      </c>
      <c r="K25" s="9">
        <f t="shared" si="0"/>
        <v>9.4104243805183696</v>
      </c>
      <c r="L25" s="1">
        <v>155.06</v>
      </c>
      <c r="M25" s="1">
        <v>43.097343765360371</v>
      </c>
      <c r="N25" s="1">
        <v>0.96289685416935367</v>
      </c>
      <c r="O25">
        <v>404.33099842071528</v>
      </c>
      <c r="P25">
        <v>339.3367640376091</v>
      </c>
      <c r="Q25" s="1">
        <v>341.0125233</v>
      </c>
      <c r="R25">
        <v>297.26640301942831</v>
      </c>
      <c r="S25">
        <v>195.7300879955292</v>
      </c>
      <c r="T25">
        <v>231.454594925046</v>
      </c>
      <c r="U25" s="1">
        <v>238.3080736</v>
      </c>
      <c r="V25" s="1">
        <v>77.154956729999995</v>
      </c>
      <c r="W25" s="1">
        <v>165.55638189999999</v>
      </c>
      <c r="X25" s="1">
        <v>116.2077326</v>
      </c>
      <c r="Y25" s="1">
        <v>158.9240566</v>
      </c>
      <c r="Z25" s="1">
        <v>62.95795347</v>
      </c>
      <c r="AA25" s="1">
        <v>48.25</v>
      </c>
      <c r="AB25" s="1">
        <v>6.75</v>
      </c>
      <c r="AC25" s="1">
        <v>2.5</v>
      </c>
      <c r="AD25" s="1">
        <v>7.5</v>
      </c>
      <c r="AE25" s="1">
        <v>5.5</v>
      </c>
      <c r="AF25" s="1">
        <v>10</v>
      </c>
      <c r="AG25" s="1">
        <v>6</v>
      </c>
      <c r="AH25" s="1">
        <v>4.5</v>
      </c>
      <c r="AI25" s="1">
        <v>4.5</v>
      </c>
      <c r="AJ25" s="1">
        <v>0.5</v>
      </c>
      <c r="AK25" s="1">
        <v>0.5</v>
      </c>
      <c r="AL25" s="1">
        <v>52</v>
      </c>
      <c r="AM25" s="1">
        <v>7</v>
      </c>
      <c r="AN25" s="1">
        <v>4.25</v>
      </c>
      <c r="AO25" s="1">
        <v>5</v>
      </c>
      <c r="AP25" s="1">
        <v>5.5</v>
      </c>
      <c r="AQ25" s="1">
        <v>7.75</v>
      </c>
      <c r="AR25" s="1">
        <v>7</v>
      </c>
      <c r="AS25" s="1">
        <v>7</v>
      </c>
      <c r="AT25" s="1">
        <v>5</v>
      </c>
      <c r="AU25" s="1">
        <v>2</v>
      </c>
      <c r="AV25" s="1">
        <v>1.5</v>
      </c>
      <c r="AW25" s="2" t="s">
        <v>847</v>
      </c>
      <c r="AX25" s="1">
        <v>46</v>
      </c>
      <c r="AY25" s="2" t="s">
        <v>821</v>
      </c>
      <c r="AZ25" s="2" t="s">
        <v>824</v>
      </c>
      <c r="BA25" s="11">
        <v>15.384615384615385</v>
      </c>
      <c r="BB25" s="4">
        <v>48.25</v>
      </c>
      <c r="BC25">
        <v>0.5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0.5</v>
      </c>
      <c r="BK25">
        <v>1</v>
      </c>
      <c r="BL25">
        <v>0</v>
      </c>
      <c r="BM25">
        <v>0</v>
      </c>
      <c r="BN25">
        <v>0</v>
      </c>
    </row>
    <row r="26" spans="1:66" x14ac:dyDescent="0.2">
      <c r="A26" s="1">
        <v>1</v>
      </c>
      <c r="B26" s="1" t="s">
        <v>33</v>
      </c>
      <c r="C26" s="1" t="s">
        <v>13</v>
      </c>
      <c r="D26" s="1" t="s">
        <v>42</v>
      </c>
      <c r="E26">
        <v>15460</v>
      </c>
      <c r="F26">
        <v>1041</v>
      </c>
      <c r="G26">
        <v>1167</v>
      </c>
      <c r="H26">
        <v>279</v>
      </c>
      <c r="I26">
        <v>94</v>
      </c>
      <c r="J26" s="1">
        <f>SUM(G26:I26)</f>
        <v>1540</v>
      </c>
      <c r="K26" s="9">
        <f t="shared" si="0"/>
        <v>9.9611901681759374</v>
      </c>
      <c r="L26" s="1">
        <v>156.01</v>
      </c>
      <c r="M26" s="1">
        <v>21.463835248328703</v>
      </c>
      <c r="N26" s="1">
        <v>0.91804419191077491</v>
      </c>
      <c r="O26">
        <v>374.91916820406908</v>
      </c>
      <c r="P26">
        <v>308.90598461031908</v>
      </c>
      <c r="Q26" s="1">
        <v>297.11607939999999</v>
      </c>
      <c r="R26">
        <v>280.88463234901428</v>
      </c>
      <c r="S26">
        <v>190.42838594317439</v>
      </c>
      <c r="T26">
        <v>221.71778808534151</v>
      </c>
      <c r="U26" s="1">
        <v>244.61279260000001</v>
      </c>
      <c r="V26" s="1">
        <v>70.516717720000003</v>
      </c>
      <c r="W26" s="1">
        <v>153.0181613</v>
      </c>
      <c r="X26" s="1">
        <v>104.74862589999999</v>
      </c>
      <c r="Y26" s="1">
        <v>111.8254513</v>
      </c>
      <c r="Z26" s="1">
        <v>61.443676449999998</v>
      </c>
      <c r="AA26" s="1">
        <v>56.75</v>
      </c>
      <c r="AB26" s="1">
        <v>7.5</v>
      </c>
      <c r="AC26" s="1">
        <v>4</v>
      </c>
      <c r="AD26" s="1">
        <v>9</v>
      </c>
      <c r="AE26" s="1">
        <v>6.5</v>
      </c>
      <c r="AF26" s="1">
        <v>10.5</v>
      </c>
      <c r="AG26" s="1">
        <v>6</v>
      </c>
      <c r="AH26" s="1">
        <v>5.25</v>
      </c>
      <c r="AI26" s="1">
        <v>4.5</v>
      </c>
      <c r="AJ26" s="1">
        <v>3</v>
      </c>
      <c r="AK26" s="1">
        <v>0.5</v>
      </c>
      <c r="AL26" s="1">
        <v>67.25</v>
      </c>
      <c r="AM26" s="1">
        <v>7</v>
      </c>
      <c r="AN26" s="1">
        <v>3</v>
      </c>
      <c r="AO26" s="1">
        <v>10</v>
      </c>
      <c r="AP26" s="1">
        <v>8.5</v>
      </c>
      <c r="AQ26" s="1">
        <v>13</v>
      </c>
      <c r="AR26" s="1">
        <v>7</v>
      </c>
      <c r="AS26" s="1">
        <v>8.5</v>
      </c>
      <c r="AT26" s="1">
        <v>5.75</v>
      </c>
      <c r="AU26" s="1">
        <v>3</v>
      </c>
      <c r="AV26" s="1">
        <v>1.5</v>
      </c>
      <c r="AW26" s="2" t="s">
        <v>848</v>
      </c>
      <c r="AX26" s="1">
        <v>48</v>
      </c>
      <c r="AY26" s="2" t="s">
        <v>821</v>
      </c>
      <c r="AZ26" s="2" t="s">
        <v>827</v>
      </c>
      <c r="BA26" s="11">
        <v>15.384615384615385</v>
      </c>
      <c r="BB26" s="4">
        <v>56.75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0.5</v>
      </c>
      <c r="BI26">
        <v>0</v>
      </c>
      <c r="BJ26">
        <v>0</v>
      </c>
      <c r="BK26">
        <v>0.5</v>
      </c>
      <c r="BL26">
        <v>0</v>
      </c>
      <c r="BM26">
        <v>1</v>
      </c>
      <c r="BN26">
        <v>0</v>
      </c>
    </row>
    <row r="27" spans="1:66" x14ac:dyDescent="0.2">
      <c r="A27" s="1">
        <v>1</v>
      </c>
      <c r="B27" s="1" t="s">
        <v>33</v>
      </c>
      <c r="C27" s="1" t="s">
        <v>16</v>
      </c>
      <c r="D27" s="1" t="s">
        <v>43</v>
      </c>
      <c r="E27">
        <v>55457</v>
      </c>
      <c r="F27">
        <v>4064</v>
      </c>
      <c r="G27">
        <v>5330</v>
      </c>
      <c r="H27">
        <v>1666</v>
      </c>
      <c r="I27">
        <v>523</v>
      </c>
      <c r="J27" s="1">
        <f>SUM(G27:I27)</f>
        <v>7519</v>
      </c>
      <c r="K27" s="9">
        <f t="shared" si="0"/>
        <v>13.55825233965054</v>
      </c>
      <c r="L27" s="1">
        <v>225.52</v>
      </c>
      <c r="M27" s="1">
        <v>28.625549198877437</v>
      </c>
      <c r="N27" s="1">
        <v>1.1154194562566513</v>
      </c>
      <c r="O27">
        <v>637.76938006281853</v>
      </c>
      <c r="P27">
        <v>536.65813335776329</v>
      </c>
      <c r="Q27" s="1">
        <v>526.81251850000001</v>
      </c>
      <c r="R27">
        <v>491.22724598646158</v>
      </c>
      <c r="S27">
        <v>330.92760430276388</v>
      </c>
      <c r="T27">
        <v>386.7086453139782</v>
      </c>
      <c r="U27" s="1">
        <v>409.57066600000002</v>
      </c>
      <c r="V27" s="1">
        <v>153.42924009999999</v>
      </c>
      <c r="W27" s="1">
        <v>265.50975010000002</v>
      </c>
      <c r="X27" s="1">
        <v>177.68792690000001</v>
      </c>
      <c r="Y27" s="1">
        <v>206.04459990000001</v>
      </c>
      <c r="Z27" s="1">
        <v>137.34220450000001</v>
      </c>
      <c r="AA27" s="1">
        <v>81.25</v>
      </c>
      <c r="AB27" s="1">
        <v>7.5</v>
      </c>
      <c r="AC27" s="1">
        <v>6</v>
      </c>
      <c r="AD27" s="1">
        <v>9</v>
      </c>
      <c r="AE27" s="1">
        <v>9</v>
      </c>
      <c r="AF27" s="1">
        <v>14</v>
      </c>
      <c r="AG27" s="1">
        <v>7</v>
      </c>
      <c r="AH27" s="1">
        <v>10.5</v>
      </c>
      <c r="AI27" s="1">
        <v>9</v>
      </c>
      <c r="AJ27" s="1">
        <v>5</v>
      </c>
      <c r="AK27" s="1">
        <v>4.25</v>
      </c>
      <c r="AL27" s="1">
        <v>96.25</v>
      </c>
      <c r="AM27" s="1">
        <v>9</v>
      </c>
      <c r="AN27" s="1">
        <v>8</v>
      </c>
      <c r="AO27" s="1">
        <v>11</v>
      </c>
      <c r="AP27" s="1">
        <v>9.75</v>
      </c>
      <c r="AQ27" s="1">
        <v>16</v>
      </c>
      <c r="AR27" s="1">
        <v>7</v>
      </c>
      <c r="AS27" s="1">
        <v>13</v>
      </c>
      <c r="AT27" s="1">
        <v>9</v>
      </c>
      <c r="AU27" s="1">
        <v>7.5</v>
      </c>
      <c r="AV27" s="1">
        <v>6</v>
      </c>
      <c r="AW27" s="2" t="s">
        <v>849</v>
      </c>
      <c r="AX27" s="1">
        <v>46</v>
      </c>
      <c r="AY27" s="2" t="s">
        <v>821</v>
      </c>
      <c r="AZ27" s="2" t="s">
        <v>827</v>
      </c>
      <c r="BA27" s="11">
        <v>30.76923076923077</v>
      </c>
      <c r="BB27" s="4">
        <v>81.25</v>
      </c>
      <c r="BC27">
        <v>1</v>
      </c>
      <c r="BD27">
        <v>0.75</v>
      </c>
      <c r="BE27">
        <v>1</v>
      </c>
      <c r="BF27">
        <v>0.5</v>
      </c>
      <c r="BG27">
        <v>1</v>
      </c>
      <c r="BH27">
        <v>0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</row>
    <row r="28" spans="1:66" x14ac:dyDescent="0.2">
      <c r="A28" s="1">
        <v>1</v>
      </c>
      <c r="B28" s="1" t="s">
        <v>44</v>
      </c>
      <c r="C28" s="1" t="s">
        <v>16</v>
      </c>
      <c r="D28" s="1" t="s">
        <v>45</v>
      </c>
      <c r="E28">
        <v>84429</v>
      </c>
      <c r="F28">
        <v>8848</v>
      </c>
      <c r="G28">
        <v>8506</v>
      </c>
      <c r="H28">
        <v>2397</v>
      </c>
      <c r="I28">
        <v>911</v>
      </c>
      <c r="J28" s="1">
        <f>SUM(G28:I28)</f>
        <v>11814</v>
      </c>
      <c r="K28" s="9">
        <f t="shared" si="0"/>
        <v>13.992822371460042</v>
      </c>
      <c r="L28" s="1">
        <v>109.86</v>
      </c>
      <c r="M28" s="1">
        <v>83.51401513560792</v>
      </c>
      <c r="N28" s="1">
        <v>1.9011040187511379</v>
      </c>
      <c r="O28">
        <v>654.69456216692924</v>
      </c>
      <c r="P28">
        <v>535.05207794904709</v>
      </c>
      <c r="Q28" s="1">
        <v>541.1978441</v>
      </c>
      <c r="R28">
        <v>444.13052403926849</v>
      </c>
      <c r="S28">
        <v>294.75675964355469</v>
      </c>
      <c r="T28">
        <v>341.10219979286188</v>
      </c>
      <c r="U28" s="1">
        <v>294.90818109999998</v>
      </c>
      <c r="V28" s="1">
        <v>171.1875886</v>
      </c>
      <c r="W28" s="1">
        <v>201.46516510000001</v>
      </c>
      <c r="X28" s="1">
        <v>167.8602152</v>
      </c>
      <c r="Y28" s="1">
        <v>206.4806624</v>
      </c>
      <c r="Z28" s="1">
        <v>201.85948149999999</v>
      </c>
      <c r="AA28" s="1">
        <v>60.75</v>
      </c>
      <c r="AB28" s="1">
        <v>6.75</v>
      </c>
      <c r="AC28" s="1">
        <v>5</v>
      </c>
      <c r="AD28" s="1">
        <v>8</v>
      </c>
      <c r="AE28" s="1">
        <v>9</v>
      </c>
      <c r="AF28" s="1">
        <v>9.75</v>
      </c>
      <c r="AG28" s="1">
        <v>6.5</v>
      </c>
      <c r="AH28" s="1">
        <v>10</v>
      </c>
      <c r="AI28" s="1">
        <v>1</v>
      </c>
      <c r="AJ28" s="1">
        <v>2</v>
      </c>
      <c r="AK28" s="1">
        <v>2.75</v>
      </c>
      <c r="AL28" s="1">
        <v>60.5</v>
      </c>
      <c r="AM28" s="1">
        <v>7.5</v>
      </c>
      <c r="AN28" s="1">
        <v>4</v>
      </c>
      <c r="AO28" s="1">
        <v>7</v>
      </c>
      <c r="AP28" s="1">
        <v>7.25</v>
      </c>
      <c r="AQ28" s="1">
        <v>9.5</v>
      </c>
      <c r="AR28" s="1">
        <v>7</v>
      </c>
      <c r="AS28" s="1">
        <v>9</v>
      </c>
      <c r="AT28" s="1">
        <v>2.5</v>
      </c>
      <c r="AU28" s="1">
        <v>2</v>
      </c>
      <c r="AV28" s="1">
        <v>4.75</v>
      </c>
      <c r="AW28" s="2" t="s">
        <v>850</v>
      </c>
      <c r="AX28" s="1">
        <v>59</v>
      </c>
      <c r="AY28" s="2" t="s">
        <v>821</v>
      </c>
      <c r="AZ28" s="2" t="s">
        <v>827</v>
      </c>
      <c r="BA28" s="11">
        <v>30.76923076923077</v>
      </c>
      <c r="BB28" s="4">
        <v>60.75</v>
      </c>
      <c r="BC28">
        <v>0</v>
      </c>
      <c r="BD28">
        <v>0.75</v>
      </c>
      <c r="BE28">
        <v>1</v>
      </c>
      <c r="BF28">
        <v>0</v>
      </c>
      <c r="BG28">
        <v>1</v>
      </c>
      <c r="BH28">
        <v>0</v>
      </c>
      <c r="BI28">
        <v>0.5</v>
      </c>
      <c r="BJ28">
        <v>0.75</v>
      </c>
      <c r="BK28">
        <v>0.5</v>
      </c>
      <c r="BL28">
        <v>1</v>
      </c>
      <c r="BM28">
        <v>1</v>
      </c>
      <c r="BN28">
        <v>1</v>
      </c>
    </row>
    <row r="29" spans="1:66" x14ac:dyDescent="0.2">
      <c r="A29" s="1">
        <v>1</v>
      </c>
      <c r="B29" s="1" t="s">
        <v>44</v>
      </c>
      <c r="C29" s="1" t="s">
        <v>13</v>
      </c>
      <c r="D29" s="1" t="s">
        <v>46</v>
      </c>
      <c r="E29">
        <v>37916</v>
      </c>
      <c r="F29">
        <v>2968</v>
      </c>
      <c r="G29">
        <v>2919</v>
      </c>
      <c r="H29">
        <v>672</v>
      </c>
      <c r="I29">
        <v>223</v>
      </c>
      <c r="J29" s="1">
        <f>SUM(G29:I29)</f>
        <v>3814</v>
      </c>
      <c r="K29" s="9">
        <f t="shared" si="0"/>
        <v>10.059077961810317</v>
      </c>
      <c r="L29" s="1">
        <v>80.319999999999993</v>
      </c>
      <c r="M29" s="1">
        <v>55.438909283759706</v>
      </c>
      <c r="N29" s="1">
        <v>1.387212461809014</v>
      </c>
      <c r="O29">
        <v>323.31539797782898</v>
      </c>
      <c r="P29">
        <v>268.92118123173708</v>
      </c>
      <c r="Q29" s="1">
        <v>257.07368700000001</v>
      </c>
      <c r="R29">
        <v>220.6229889690876</v>
      </c>
      <c r="S29">
        <v>162.225357145071</v>
      </c>
      <c r="T29">
        <v>171.32575649023059</v>
      </c>
      <c r="U29" s="1">
        <v>165.3856735</v>
      </c>
      <c r="V29" s="1">
        <v>79.531429750000001</v>
      </c>
      <c r="W29" s="1">
        <v>116.51723010000001</v>
      </c>
      <c r="X29" s="1">
        <v>84.249286380000001</v>
      </c>
      <c r="Y29" s="1">
        <v>98.196246680000002</v>
      </c>
      <c r="Z29" s="1">
        <v>81.361820690000002</v>
      </c>
      <c r="AA29" s="1">
        <v>38.25</v>
      </c>
      <c r="AB29" s="1">
        <v>6</v>
      </c>
      <c r="AC29" s="1">
        <v>3.75</v>
      </c>
      <c r="AD29" s="1">
        <v>3.5</v>
      </c>
      <c r="AE29" s="1">
        <v>7</v>
      </c>
      <c r="AF29" s="1">
        <v>7.25</v>
      </c>
      <c r="AG29" s="1">
        <v>5</v>
      </c>
      <c r="AH29" s="1">
        <v>2</v>
      </c>
      <c r="AI29" s="1">
        <v>1.75</v>
      </c>
      <c r="AJ29" s="1">
        <v>2</v>
      </c>
      <c r="AK29" s="1">
        <v>0</v>
      </c>
      <c r="AL29" s="1">
        <v>58.75</v>
      </c>
      <c r="AM29" s="1">
        <v>8</v>
      </c>
      <c r="AN29" s="1">
        <v>5.75</v>
      </c>
      <c r="AO29" s="1">
        <v>6.5</v>
      </c>
      <c r="AP29" s="1">
        <v>8.5</v>
      </c>
      <c r="AQ29" s="1">
        <v>11</v>
      </c>
      <c r="AR29" s="1">
        <v>6</v>
      </c>
      <c r="AS29" s="1">
        <v>4.75</v>
      </c>
      <c r="AT29" s="1">
        <v>3</v>
      </c>
      <c r="AU29" s="1">
        <v>2.5</v>
      </c>
      <c r="AV29" s="1">
        <v>2.75</v>
      </c>
      <c r="AW29" s="2" t="s">
        <v>851</v>
      </c>
      <c r="AX29" s="1">
        <v>54</v>
      </c>
      <c r="AY29" s="2" t="s">
        <v>821</v>
      </c>
      <c r="AZ29" s="2" t="s">
        <v>824</v>
      </c>
      <c r="BA29" s="11">
        <v>7.6923076923076925</v>
      </c>
      <c r="BB29" s="4">
        <v>38.25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0.75</v>
      </c>
      <c r="BJ29">
        <v>0</v>
      </c>
      <c r="BK29">
        <v>0</v>
      </c>
      <c r="BL29">
        <v>0</v>
      </c>
      <c r="BM29">
        <v>1</v>
      </c>
      <c r="BN29">
        <v>1</v>
      </c>
    </row>
    <row r="30" spans="1:66" x14ac:dyDescent="0.2">
      <c r="A30" s="1">
        <v>1</v>
      </c>
      <c r="B30" s="1" t="s">
        <v>44</v>
      </c>
      <c r="C30" s="1" t="s">
        <v>16</v>
      </c>
      <c r="D30" s="1" t="s">
        <v>47</v>
      </c>
      <c r="E30">
        <v>70823</v>
      </c>
      <c r="F30">
        <v>6214</v>
      </c>
      <c r="G30">
        <v>7346</v>
      </c>
      <c r="H30">
        <v>2719</v>
      </c>
      <c r="I30">
        <v>1186</v>
      </c>
      <c r="J30" s="1">
        <f>SUM(G30:I30)</f>
        <v>11251</v>
      </c>
      <c r="K30" s="9">
        <f t="shared" si="0"/>
        <v>15.886082204933425</v>
      </c>
      <c r="L30" s="1">
        <v>96.35</v>
      </c>
      <c r="M30" s="1">
        <v>53.050310753403288</v>
      </c>
      <c r="N30" s="1">
        <v>3.3248363048780489</v>
      </c>
      <c r="O30">
        <v>688.55614811182022</v>
      </c>
      <c r="P30">
        <v>538.62179237604141</v>
      </c>
      <c r="Q30" s="1">
        <v>550.33491519999995</v>
      </c>
      <c r="R30">
        <v>484.91850993037218</v>
      </c>
      <c r="S30">
        <v>384.98180261254311</v>
      </c>
      <c r="T30">
        <v>405.26020628213882</v>
      </c>
      <c r="U30" s="1">
        <v>359.57778359999998</v>
      </c>
      <c r="V30" s="1">
        <v>293.974515</v>
      </c>
      <c r="W30" s="1">
        <v>343.33330910000001</v>
      </c>
      <c r="X30" s="1">
        <v>284.50630419999999</v>
      </c>
      <c r="Y30" s="1">
        <v>298.6434557</v>
      </c>
      <c r="Z30" s="1">
        <v>348.75900389999998</v>
      </c>
      <c r="AA30" s="1">
        <v>59.75</v>
      </c>
      <c r="AB30" s="1">
        <v>8</v>
      </c>
      <c r="AC30" s="1">
        <v>3</v>
      </c>
      <c r="AD30" s="1">
        <v>7</v>
      </c>
      <c r="AE30" s="1">
        <v>6.5</v>
      </c>
      <c r="AF30" s="1">
        <v>9.75</v>
      </c>
      <c r="AG30" s="1">
        <v>7</v>
      </c>
      <c r="AH30" s="1">
        <v>9</v>
      </c>
      <c r="AI30" s="1">
        <v>5</v>
      </c>
      <c r="AJ30" s="1">
        <v>4.5</v>
      </c>
      <c r="AK30" s="1">
        <v>0</v>
      </c>
      <c r="AL30" s="1">
        <v>67.25</v>
      </c>
      <c r="AM30" s="1">
        <v>8</v>
      </c>
      <c r="AN30" s="1">
        <v>3</v>
      </c>
      <c r="AO30" s="1">
        <v>6.5</v>
      </c>
      <c r="AP30" s="1">
        <v>8.5</v>
      </c>
      <c r="AQ30" s="1">
        <v>11.75</v>
      </c>
      <c r="AR30" s="1">
        <v>7</v>
      </c>
      <c r="AS30" s="1">
        <v>9.5</v>
      </c>
      <c r="AT30" s="1">
        <v>8.5</v>
      </c>
      <c r="AU30" s="1">
        <v>4.5</v>
      </c>
      <c r="AV30" s="1">
        <v>0</v>
      </c>
      <c r="AW30" s="2" t="s">
        <v>852</v>
      </c>
      <c r="AX30" s="1">
        <v>52</v>
      </c>
      <c r="AY30" s="2" t="s">
        <v>821</v>
      </c>
      <c r="AZ30" s="2" t="s">
        <v>827</v>
      </c>
      <c r="BA30" s="11">
        <v>7.6923076923076925</v>
      </c>
      <c r="BB30" s="4">
        <v>59.75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 s="1">
        <v>1</v>
      </c>
      <c r="B31" s="1" t="s">
        <v>44</v>
      </c>
      <c r="C31" s="1" t="s">
        <v>16</v>
      </c>
      <c r="D31" s="1" t="s">
        <v>48</v>
      </c>
      <c r="E31">
        <v>117355</v>
      </c>
      <c r="F31">
        <v>13073</v>
      </c>
      <c r="G31">
        <v>15454</v>
      </c>
      <c r="H31">
        <v>5476</v>
      </c>
      <c r="I31">
        <v>2366</v>
      </c>
      <c r="J31" s="1">
        <f>SUM(G31:I31)</f>
        <v>23296</v>
      </c>
      <c r="K31" s="9">
        <f t="shared" si="0"/>
        <v>19.850879809126155</v>
      </c>
      <c r="L31" s="1">
        <v>78.239999999999995</v>
      </c>
      <c r="M31" s="1">
        <v>105.39883193029891</v>
      </c>
      <c r="N31" s="1">
        <v>3.4871489845347652</v>
      </c>
      <c r="O31">
        <v>818.33503514528275</v>
      </c>
      <c r="P31">
        <v>704.31939125061035</v>
      </c>
      <c r="Q31" s="1">
        <v>709.84357690000002</v>
      </c>
      <c r="R31">
        <v>566.20408856868744</v>
      </c>
      <c r="S31">
        <v>413.65040516853333</v>
      </c>
      <c r="T31">
        <v>459.723289757967</v>
      </c>
      <c r="U31" s="1">
        <v>345.5928012</v>
      </c>
      <c r="V31" s="1">
        <v>259.7066408</v>
      </c>
      <c r="W31" s="1">
        <v>237.84777990000001</v>
      </c>
      <c r="X31" s="1">
        <v>248.19092430000001</v>
      </c>
      <c r="Y31" s="1">
        <v>241.1488434</v>
      </c>
      <c r="Z31" s="1">
        <v>424.44614869999998</v>
      </c>
      <c r="AA31" s="1">
        <v>50.75</v>
      </c>
      <c r="AB31" s="1">
        <v>7</v>
      </c>
      <c r="AC31" s="1">
        <v>2.5</v>
      </c>
      <c r="AD31" s="1">
        <v>8.5</v>
      </c>
      <c r="AE31" s="1">
        <v>4.5</v>
      </c>
      <c r="AF31" s="1">
        <v>9.75</v>
      </c>
      <c r="AG31" s="1">
        <v>7</v>
      </c>
      <c r="AH31" s="1">
        <v>5.5</v>
      </c>
      <c r="AI31" s="1">
        <v>0</v>
      </c>
      <c r="AJ31" s="1">
        <v>2.5</v>
      </c>
      <c r="AK31" s="1">
        <v>3.5</v>
      </c>
      <c r="AL31" s="1">
        <v>62.75</v>
      </c>
      <c r="AM31" s="1">
        <v>7.75</v>
      </c>
      <c r="AN31" s="1">
        <v>4</v>
      </c>
      <c r="AO31" s="1">
        <v>7.5</v>
      </c>
      <c r="AP31" s="1">
        <v>7.5</v>
      </c>
      <c r="AQ31" s="1">
        <v>10.75</v>
      </c>
      <c r="AR31" s="1">
        <v>7</v>
      </c>
      <c r="AS31" s="1">
        <v>5</v>
      </c>
      <c r="AT31" s="1">
        <v>6.5</v>
      </c>
      <c r="AU31" s="1">
        <v>4</v>
      </c>
      <c r="AV31" s="1">
        <v>2.75</v>
      </c>
      <c r="AW31" s="2" t="s">
        <v>853</v>
      </c>
      <c r="AX31" s="1">
        <v>61</v>
      </c>
      <c r="AY31" s="2" t="s">
        <v>821</v>
      </c>
      <c r="AZ31" s="2" t="s">
        <v>827</v>
      </c>
      <c r="BA31" s="11">
        <v>23.076923076923077</v>
      </c>
      <c r="BB31" s="4">
        <v>50.75</v>
      </c>
      <c r="BC31">
        <v>0</v>
      </c>
      <c r="BD31">
        <v>1</v>
      </c>
      <c r="BE31">
        <v>1</v>
      </c>
      <c r="BF31">
        <v>0</v>
      </c>
      <c r="BG31">
        <v>0.5</v>
      </c>
      <c r="BH31">
        <v>1</v>
      </c>
      <c r="BI31">
        <v>1</v>
      </c>
      <c r="BJ31">
        <v>0.75</v>
      </c>
      <c r="BK31">
        <v>0.5</v>
      </c>
      <c r="BL31">
        <v>0</v>
      </c>
      <c r="BM31">
        <v>0.5</v>
      </c>
      <c r="BN31">
        <v>0</v>
      </c>
    </row>
    <row r="32" spans="1:66" x14ac:dyDescent="0.2">
      <c r="A32" s="1">
        <v>1</v>
      </c>
      <c r="B32" s="1" t="s">
        <v>44</v>
      </c>
      <c r="C32" s="1" t="s">
        <v>13</v>
      </c>
      <c r="D32" s="1" t="s">
        <v>49</v>
      </c>
      <c r="E32">
        <v>52911</v>
      </c>
      <c r="F32">
        <v>4849</v>
      </c>
      <c r="G32">
        <v>5544</v>
      </c>
      <c r="H32">
        <v>1664</v>
      </c>
      <c r="I32">
        <v>583</v>
      </c>
      <c r="J32" s="1">
        <f>SUM(G32:I32)</f>
        <v>7791</v>
      </c>
      <c r="K32" s="9">
        <f t="shared" si="0"/>
        <v>14.72472642739695</v>
      </c>
      <c r="L32" s="1">
        <v>79.78</v>
      </c>
      <c r="M32" s="1">
        <v>80.766748882105119</v>
      </c>
      <c r="N32" s="1">
        <v>1.6222120539608926</v>
      </c>
      <c r="O32">
        <v>405.04613682627678</v>
      </c>
      <c r="P32">
        <v>342.06759566068649</v>
      </c>
      <c r="Q32" s="1">
        <v>334.66592420000001</v>
      </c>
      <c r="R32">
        <v>282.66907277703291</v>
      </c>
      <c r="S32">
        <v>191.43609653413299</v>
      </c>
      <c r="T32">
        <v>206.3146706819534</v>
      </c>
      <c r="U32" s="1">
        <v>185.13688289999999</v>
      </c>
      <c r="V32" s="1">
        <v>98.755768459999999</v>
      </c>
      <c r="W32" s="1">
        <v>132.3342341</v>
      </c>
      <c r="X32" s="1">
        <v>101.4534252</v>
      </c>
      <c r="Y32" s="1">
        <v>112.5122855</v>
      </c>
      <c r="Z32" s="1">
        <v>78.686524239999997</v>
      </c>
      <c r="AA32" s="1">
        <v>36.5</v>
      </c>
      <c r="AB32" s="1">
        <v>6</v>
      </c>
      <c r="AC32" s="1">
        <v>1</v>
      </c>
      <c r="AD32" s="1">
        <v>5</v>
      </c>
      <c r="AE32" s="1">
        <v>4.25</v>
      </c>
      <c r="AF32" s="1">
        <v>6.75</v>
      </c>
      <c r="AG32" s="1">
        <v>5</v>
      </c>
      <c r="AH32" s="1">
        <v>4</v>
      </c>
      <c r="AI32" s="1">
        <v>3</v>
      </c>
      <c r="AJ32" s="1">
        <v>1.5</v>
      </c>
      <c r="AK32" s="1">
        <v>0</v>
      </c>
      <c r="AL32" s="1">
        <v>40</v>
      </c>
      <c r="AM32" s="1">
        <v>7.25</v>
      </c>
      <c r="AN32" s="1">
        <v>1.5</v>
      </c>
      <c r="AO32" s="1">
        <v>2</v>
      </c>
      <c r="AP32" s="1">
        <v>4</v>
      </c>
      <c r="AQ32" s="1">
        <v>7.75</v>
      </c>
      <c r="AR32" s="1">
        <v>6.5</v>
      </c>
      <c r="AS32" s="1">
        <v>6</v>
      </c>
      <c r="AT32" s="1">
        <v>3</v>
      </c>
      <c r="AU32" s="1">
        <v>1</v>
      </c>
      <c r="AV32" s="1">
        <v>1</v>
      </c>
      <c r="AW32" s="2" t="s">
        <v>854</v>
      </c>
      <c r="AX32" s="1">
        <v>58</v>
      </c>
      <c r="AY32" s="2" t="s">
        <v>821</v>
      </c>
      <c r="AZ32" s="2" t="s">
        <v>824</v>
      </c>
      <c r="BA32" s="11">
        <v>15.384615384615385</v>
      </c>
      <c r="BB32" s="4">
        <v>36.5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1</v>
      </c>
    </row>
    <row r="33" spans="1:66" x14ac:dyDescent="0.2">
      <c r="A33" s="1">
        <v>1</v>
      </c>
      <c r="B33" s="1" t="s">
        <v>44</v>
      </c>
      <c r="C33" s="1" t="s">
        <v>16</v>
      </c>
      <c r="D33" s="1" t="s">
        <v>50</v>
      </c>
      <c r="E33">
        <v>107410</v>
      </c>
      <c r="F33">
        <v>12287</v>
      </c>
      <c r="G33">
        <v>14126</v>
      </c>
      <c r="H33">
        <v>4783</v>
      </c>
      <c r="I33">
        <v>1942</v>
      </c>
      <c r="J33" s="1">
        <f>SUM(G33:I33)</f>
        <v>20851</v>
      </c>
      <c r="K33" s="9">
        <f t="shared" si="0"/>
        <v>19.412531421655341</v>
      </c>
      <c r="L33" s="1">
        <v>70.86</v>
      </c>
      <c r="M33" s="1">
        <v>136.95634552974991</v>
      </c>
      <c r="N33" s="1">
        <v>3.0353611187552922</v>
      </c>
      <c r="O33">
        <v>773.62174439430237</v>
      </c>
      <c r="P33">
        <v>615.79726731777191</v>
      </c>
      <c r="Q33" s="1">
        <v>602.46536449999996</v>
      </c>
      <c r="R33">
        <v>508.58898350596428</v>
      </c>
      <c r="S33">
        <v>347.43046423792839</v>
      </c>
      <c r="T33">
        <v>417.19735881686211</v>
      </c>
      <c r="U33" s="1">
        <v>254.2516273</v>
      </c>
      <c r="V33" s="1">
        <v>217.49818780000001</v>
      </c>
      <c r="W33" s="1">
        <v>214.92458550000001</v>
      </c>
      <c r="X33" s="1">
        <v>173.6683549</v>
      </c>
      <c r="Y33" s="1">
        <v>192.7124475</v>
      </c>
      <c r="Z33" s="1">
        <v>309.47153279999998</v>
      </c>
      <c r="AA33" s="1">
        <v>69.25</v>
      </c>
      <c r="AB33" s="1">
        <v>8</v>
      </c>
      <c r="AC33" s="1">
        <v>4</v>
      </c>
      <c r="AD33" s="1">
        <v>9</v>
      </c>
      <c r="AE33" s="1">
        <v>8.75</v>
      </c>
      <c r="AF33" s="1">
        <v>9.5</v>
      </c>
      <c r="AG33" s="1">
        <v>6</v>
      </c>
      <c r="AH33" s="1">
        <v>7</v>
      </c>
      <c r="AI33" s="1">
        <v>5.5</v>
      </c>
      <c r="AJ33" s="1">
        <v>7</v>
      </c>
      <c r="AK33" s="1">
        <v>4.5</v>
      </c>
      <c r="AL33" s="1">
        <v>77.25</v>
      </c>
      <c r="AM33" s="1">
        <v>7.75</v>
      </c>
      <c r="AN33" s="1">
        <v>6.5</v>
      </c>
      <c r="AO33" s="1">
        <v>7.75</v>
      </c>
      <c r="AP33" s="1">
        <v>8.25</v>
      </c>
      <c r="AQ33" s="1">
        <v>12.5</v>
      </c>
      <c r="AR33" s="1">
        <v>7</v>
      </c>
      <c r="AS33" s="1">
        <v>8.5</v>
      </c>
      <c r="AT33" s="1">
        <v>6</v>
      </c>
      <c r="AU33" s="1">
        <v>8.5</v>
      </c>
      <c r="AV33" s="1">
        <v>4.5</v>
      </c>
      <c r="AW33" s="2" t="s">
        <v>855</v>
      </c>
      <c r="AX33" s="1">
        <v>60</v>
      </c>
      <c r="AY33" s="2" t="s">
        <v>821</v>
      </c>
      <c r="AZ33" s="2" t="s">
        <v>827</v>
      </c>
      <c r="BA33" s="11">
        <v>23.076923076923077</v>
      </c>
      <c r="BB33" s="4">
        <v>69.25</v>
      </c>
      <c r="BC33">
        <v>0.5</v>
      </c>
      <c r="BD33">
        <v>0.5</v>
      </c>
      <c r="BE33">
        <v>1</v>
      </c>
      <c r="BF33">
        <v>1</v>
      </c>
      <c r="BG33">
        <v>1</v>
      </c>
      <c r="BH33">
        <v>0.5</v>
      </c>
      <c r="BI33">
        <v>0.5</v>
      </c>
      <c r="BJ33">
        <v>1</v>
      </c>
      <c r="BK33">
        <v>0.5</v>
      </c>
      <c r="BL33">
        <v>0.5</v>
      </c>
      <c r="BM33">
        <v>1</v>
      </c>
      <c r="BN33">
        <v>1</v>
      </c>
    </row>
    <row r="34" spans="1:66" x14ac:dyDescent="0.2">
      <c r="A34" s="1">
        <v>1</v>
      </c>
      <c r="B34" s="1" t="s">
        <v>44</v>
      </c>
      <c r="C34" s="1" t="s">
        <v>16</v>
      </c>
      <c r="D34" s="1" t="s">
        <v>51</v>
      </c>
      <c r="E34">
        <v>60598</v>
      </c>
      <c r="F34">
        <v>5025</v>
      </c>
      <c r="G34">
        <v>5318</v>
      </c>
      <c r="H34">
        <v>1482</v>
      </c>
      <c r="I34">
        <v>566</v>
      </c>
      <c r="J34" s="1">
        <f>SUM(G34:I34)</f>
        <v>7366</v>
      </c>
      <c r="K34" s="9">
        <f t="shared" si="0"/>
        <v>12.155516683718934</v>
      </c>
      <c r="L34" s="1">
        <v>149.88999999999999</v>
      </c>
      <c r="M34" s="1">
        <v>65.020171272568746</v>
      </c>
      <c r="N34" s="1">
        <v>1.1522825196810995</v>
      </c>
      <c r="O34">
        <v>535.48155534267426</v>
      </c>
      <c r="P34">
        <v>482.87398904562002</v>
      </c>
      <c r="Q34" s="1">
        <v>449.3998694</v>
      </c>
      <c r="R34">
        <v>376.95445170998568</v>
      </c>
      <c r="S34">
        <v>261.94359058141708</v>
      </c>
      <c r="T34">
        <v>289.02731439471239</v>
      </c>
      <c r="U34" s="1">
        <v>272.33026480000001</v>
      </c>
      <c r="V34" s="1">
        <v>102.8673557</v>
      </c>
      <c r="W34" s="1">
        <v>190.821271</v>
      </c>
      <c r="X34" s="1">
        <v>124.843616</v>
      </c>
      <c r="Y34" s="1">
        <v>149.7497061</v>
      </c>
      <c r="Z34" s="1">
        <v>137.20393189999999</v>
      </c>
      <c r="AA34" s="1">
        <v>51.5</v>
      </c>
      <c r="AB34" s="1">
        <v>8.5</v>
      </c>
      <c r="AC34" s="1">
        <v>4.75</v>
      </c>
      <c r="AD34" s="1">
        <v>4.5</v>
      </c>
      <c r="AE34" s="1">
        <v>7.75</v>
      </c>
      <c r="AF34" s="1">
        <v>10</v>
      </c>
      <c r="AG34" s="1">
        <v>6</v>
      </c>
      <c r="AH34" s="1">
        <v>3.5</v>
      </c>
      <c r="AI34" s="1">
        <v>3.5</v>
      </c>
      <c r="AJ34" s="1">
        <v>2.5</v>
      </c>
      <c r="AK34" s="1">
        <v>0.5</v>
      </c>
      <c r="AL34" s="1">
        <v>63.5</v>
      </c>
      <c r="AM34" s="1">
        <v>9</v>
      </c>
      <c r="AN34" s="1">
        <v>4.5</v>
      </c>
      <c r="AO34" s="1">
        <v>7.5</v>
      </c>
      <c r="AP34" s="1">
        <v>8</v>
      </c>
      <c r="AQ34" s="1">
        <v>11.5</v>
      </c>
      <c r="AR34" s="1">
        <v>6</v>
      </c>
      <c r="AS34" s="1">
        <v>9</v>
      </c>
      <c r="AT34" s="1">
        <v>3.5</v>
      </c>
      <c r="AU34" s="1">
        <v>4</v>
      </c>
      <c r="AV34" s="1">
        <v>0.5</v>
      </c>
      <c r="AW34" s="2" t="s">
        <v>856</v>
      </c>
      <c r="AX34" s="1">
        <v>46</v>
      </c>
      <c r="AY34" s="2" t="s">
        <v>821</v>
      </c>
      <c r="AZ34" s="2" t="s">
        <v>824</v>
      </c>
      <c r="BA34" s="11">
        <v>15.384615384615385</v>
      </c>
      <c r="BB34" s="4">
        <v>51.5</v>
      </c>
      <c r="BC34">
        <v>0.5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0.5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 s="1">
        <v>1</v>
      </c>
      <c r="B35" s="1" t="s">
        <v>44</v>
      </c>
      <c r="C35" s="1" t="s">
        <v>13</v>
      </c>
      <c r="D35" s="1" t="s">
        <v>52</v>
      </c>
      <c r="E35">
        <v>36058</v>
      </c>
      <c r="F35">
        <v>1669</v>
      </c>
      <c r="G35">
        <v>1996</v>
      </c>
      <c r="H35">
        <v>506</v>
      </c>
      <c r="I35">
        <v>215</v>
      </c>
      <c r="J35" s="1">
        <f>SUM(G35:I35)</f>
        <v>2717</v>
      </c>
      <c r="K35" s="9">
        <f t="shared" si="0"/>
        <v>7.5350823672971332</v>
      </c>
      <c r="L35" s="1">
        <v>101.35</v>
      </c>
      <c r="M35" s="1">
        <v>53.320519719167933</v>
      </c>
      <c r="N35" s="1">
        <v>1.2860104467192897</v>
      </c>
      <c r="O35">
        <v>380.35571044683462</v>
      </c>
      <c r="P35">
        <v>349.63425797224039</v>
      </c>
      <c r="Q35" s="1">
        <v>305.38129809999998</v>
      </c>
      <c r="R35">
        <v>253.59709405899051</v>
      </c>
      <c r="S35">
        <v>187.2598067522049</v>
      </c>
      <c r="T35">
        <v>199.53236985206601</v>
      </c>
      <c r="U35" s="1">
        <v>199.1783609</v>
      </c>
      <c r="V35" s="1">
        <v>89.898689039999994</v>
      </c>
      <c r="W35" s="1">
        <v>138.15348729999999</v>
      </c>
      <c r="X35" s="1">
        <v>94.118097860000006</v>
      </c>
      <c r="Y35" s="1">
        <v>110.1957656</v>
      </c>
      <c r="Z35" s="1">
        <v>111.8190567</v>
      </c>
      <c r="AA35" s="1">
        <v>65.25</v>
      </c>
      <c r="AB35" s="1">
        <v>8.5</v>
      </c>
      <c r="AC35" s="1">
        <v>7</v>
      </c>
      <c r="AD35" s="1">
        <v>6.5</v>
      </c>
      <c r="AE35" s="1">
        <v>9.25</v>
      </c>
      <c r="AF35" s="1">
        <v>13</v>
      </c>
      <c r="AG35" s="1">
        <v>6.5</v>
      </c>
      <c r="AH35" s="1">
        <v>5</v>
      </c>
      <c r="AI35" s="1">
        <v>6.5</v>
      </c>
      <c r="AJ35" s="1">
        <v>2.5</v>
      </c>
      <c r="AK35" s="1">
        <v>0.5</v>
      </c>
      <c r="AL35" s="1">
        <v>60.25</v>
      </c>
      <c r="AM35" s="1">
        <v>8</v>
      </c>
      <c r="AN35" s="1">
        <v>6.5</v>
      </c>
      <c r="AO35" s="1">
        <v>5.5</v>
      </c>
      <c r="AP35" s="1">
        <v>9.75</v>
      </c>
      <c r="AQ35" s="1">
        <v>12</v>
      </c>
      <c r="AR35" s="1">
        <v>6</v>
      </c>
      <c r="AS35" s="1">
        <v>5</v>
      </c>
      <c r="AT35" s="1">
        <v>4.5</v>
      </c>
      <c r="AU35" s="1">
        <v>3</v>
      </c>
      <c r="AV35" s="1">
        <v>0</v>
      </c>
      <c r="AW35" s="2" t="s">
        <v>857</v>
      </c>
      <c r="AX35" s="1">
        <v>57</v>
      </c>
      <c r="AY35" s="2" t="s">
        <v>821</v>
      </c>
      <c r="AZ35" s="2" t="s">
        <v>858</v>
      </c>
      <c r="BA35" s="11">
        <v>0</v>
      </c>
      <c r="BB35" s="4">
        <v>65.25</v>
      </c>
      <c r="BC35">
        <v>0.5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 s="1">
        <v>1</v>
      </c>
      <c r="B36" s="1" t="s">
        <v>44</v>
      </c>
      <c r="C36" s="1" t="s">
        <v>13</v>
      </c>
      <c r="D36" s="1" t="s">
        <v>53</v>
      </c>
      <c r="E36">
        <v>33054</v>
      </c>
      <c r="F36">
        <v>2989</v>
      </c>
      <c r="G36">
        <v>2720</v>
      </c>
      <c r="H36">
        <v>526</v>
      </c>
      <c r="I36">
        <v>194</v>
      </c>
      <c r="J36" s="1">
        <f>SUM(G36:I36)</f>
        <v>3440</v>
      </c>
      <c r="K36" s="9">
        <f t="shared" si="0"/>
        <v>10.407212440249289</v>
      </c>
      <c r="L36" s="1">
        <v>117.34</v>
      </c>
      <c r="M36" s="1">
        <v>58.95834528811055</v>
      </c>
      <c r="N36" s="1">
        <v>1.4053351282597579</v>
      </c>
      <c r="O36">
        <v>498.25185662508011</v>
      </c>
      <c r="P36">
        <v>411.25589916110039</v>
      </c>
      <c r="Q36" s="1">
        <v>379.34754290000001</v>
      </c>
      <c r="R36">
        <v>308.6369611620903</v>
      </c>
      <c r="S36">
        <v>223.3067753016949</v>
      </c>
      <c r="T36">
        <v>246.98705157637599</v>
      </c>
      <c r="U36" s="1">
        <v>238.6458806</v>
      </c>
      <c r="V36" s="1">
        <v>115.8807377</v>
      </c>
      <c r="W36" s="1">
        <v>171.70341429999999</v>
      </c>
      <c r="X36" s="1">
        <v>133.37806320000001</v>
      </c>
      <c r="Y36" s="1">
        <v>163.42095839999999</v>
      </c>
      <c r="Z36" s="1">
        <v>94.724864699999998</v>
      </c>
      <c r="AA36" s="1">
        <v>48.25</v>
      </c>
      <c r="AB36" s="1">
        <v>6.75</v>
      </c>
      <c r="AC36" s="1">
        <v>5</v>
      </c>
      <c r="AD36" s="1">
        <v>5.75</v>
      </c>
      <c r="AE36" s="1">
        <v>8.5</v>
      </c>
      <c r="AF36" s="1">
        <v>11.75</v>
      </c>
      <c r="AG36" s="1">
        <v>7</v>
      </c>
      <c r="AH36" s="1">
        <v>1.5</v>
      </c>
      <c r="AI36" s="1">
        <v>0</v>
      </c>
      <c r="AJ36" s="1">
        <v>2</v>
      </c>
      <c r="AK36" s="1">
        <v>0</v>
      </c>
      <c r="AL36" s="1">
        <v>48.5</v>
      </c>
      <c r="AM36" s="1">
        <v>7.5</v>
      </c>
      <c r="AN36" s="1">
        <v>4.5</v>
      </c>
      <c r="AO36" s="1">
        <v>6</v>
      </c>
      <c r="AP36" s="1">
        <v>8</v>
      </c>
      <c r="AQ36" s="1">
        <v>12.5</v>
      </c>
      <c r="AR36" s="1">
        <v>6</v>
      </c>
      <c r="AS36" s="1">
        <v>0.5</v>
      </c>
      <c r="AT36" s="1">
        <v>2</v>
      </c>
      <c r="AU36" s="1">
        <v>1.5</v>
      </c>
      <c r="AV36" s="1">
        <v>0</v>
      </c>
      <c r="AW36" s="2" t="s">
        <v>859</v>
      </c>
      <c r="AX36" s="1">
        <v>47</v>
      </c>
      <c r="AY36" s="2" t="s">
        <v>821</v>
      </c>
      <c r="AZ36" s="2" t="s">
        <v>858</v>
      </c>
      <c r="BA36" s="11">
        <v>7.6923076923076925</v>
      </c>
      <c r="BB36" s="4">
        <v>48.25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 s="1">
        <v>1</v>
      </c>
      <c r="B37" s="1" t="s">
        <v>44</v>
      </c>
      <c r="C37" s="1" t="s">
        <v>13</v>
      </c>
      <c r="D37" s="1" t="s">
        <v>54</v>
      </c>
      <c r="E37">
        <v>39372</v>
      </c>
      <c r="F37">
        <v>1918</v>
      </c>
      <c r="G37">
        <v>1844</v>
      </c>
      <c r="H37">
        <v>374</v>
      </c>
      <c r="I37">
        <v>153</v>
      </c>
      <c r="J37" s="1">
        <f>SUM(G37:I37)</f>
        <v>2371</v>
      </c>
      <c r="K37" s="9">
        <f t="shared" si="0"/>
        <v>6.0220461241491412</v>
      </c>
      <c r="L37" s="1">
        <v>94.12</v>
      </c>
      <c r="M37" s="1">
        <v>33.450586880694139</v>
      </c>
      <c r="N37" s="1">
        <v>1.3315646073629408</v>
      </c>
      <c r="O37">
        <v>311.27796983718872</v>
      </c>
      <c r="P37">
        <v>262.52312749624252</v>
      </c>
      <c r="Q37" s="1">
        <v>246.8572235</v>
      </c>
      <c r="R37">
        <v>223.19075867533681</v>
      </c>
      <c r="S37">
        <v>170.72110013663769</v>
      </c>
      <c r="T37">
        <v>182.27896302938461</v>
      </c>
      <c r="U37" s="1">
        <v>184.98024570000001</v>
      </c>
      <c r="V37" s="1">
        <v>86.058704800000001</v>
      </c>
      <c r="W37" s="1">
        <v>132.80167209999999</v>
      </c>
      <c r="X37" s="1">
        <v>97.466820780000006</v>
      </c>
      <c r="Y37" s="1">
        <v>110.6316501</v>
      </c>
      <c r="Z37" s="1">
        <v>95.314975660000002</v>
      </c>
      <c r="AA37" s="1">
        <v>53.25</v>
      </c>
      <c r="AB37" s="1">
        <v>6</v>
      </c>
      <c r="AC37" s="1">
        <v>3</v>
      </c>
      <c r="AD37" s="1">
        <v>8</v>
      </c>
      <c r="AE37" s="1">
        <v>8</v>
      </c>
      <c r="AF37" s="1">
        <v>11.25</v>
      </c>
      <c r="AG37" s="1">
        <v>4</v>
      </c>
      <c r="AH37" s="1">
        <v>5.5</v>
      </c>
      <c r="AI37" s="1">
        <v>2</v>
      </c>
      <c r="AJ37" s="1">
        <v>4</v>
      </c>
      <c r="AK37" s="1">
        <v>1.5</v>
      </c>
      <c r="AL37" s="1">
        <v>65.5</v>
      </c>
      <c r="AM37" s="1">
        <v>8</v>
      </c>
      <c r="AN37" s="1">
        <v>5.75</v>
      </c>
      <c r="AO37" s="1">
        <v>6</v>
      </c>
      <c r="AP37" s="1">
        <v>8.25</v>
      </c>
      <c r="AQ37" s="1">
        <v>12</v>
      </c>
      <c r="AR37" s="1">
        <v>5</v>
      </c>
      <c r="AS37" s="1">
        <v>6</v>
      </c>
      <c r="AT37" s="1">
        <v>6.5</v>
      </c>
      <c r="AU37" s="1">
        <v>6</v>
      </c>
      <c r="AV37" s="1">
        <v>2</v>
      </c>
      <c r="AW37" s="2" t="s">
        <v>860</v>
      </c>
      <c r="AX37" s="1">
        <v>51</v>
      </c>
      <c r="AY37" s="2" t="s">
        <v>821</v>
      </c>
      <c r="AZ37" s="2" t="s">
        <v>824</v>
      </c>
      <c r="BA37" s="11">
        <v>7.6923076923076925</v>
      </c>
      <c r="BB37" s="4">
        <v>53.25</v>
      </c>
      <c r="BC37">
        <v>0.5</v>
      </c>
      <c r="BD37">
        <v>0</v>
      </c>
      <c r="BE37">
        <v>0</v>
      </c>
      <c r="BF37">
        <v>1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1</v>
      </c>
      <c r="BM37">
        <v>0</v>
      </c>
      <c r="BN37">
        <v>1</v>
      </c>
    </row>
    <row r="38" spans="1:66" x14ac:dyDescent="0.2">
      <c r="A38" s="1">
        <v>1</v>
      </c>
      <c r="B38" s="1" t="s">
        <v>44</v>
      </c>
      <c r="C38" s="1" t="s">
        <v>13</v>
      </c>
      <c r="D38" s="1" t="s">
        <v>55</v>
      </c>
      <c r="E38">
        <v>42386</v>
      </c>
      <c r="F38">
        <v>2406</v>
      </c>
      <c r="G38">
        <v>2341</v>
      </c>
      <c r="H38">
        <v>462</v>
      </c>
      <c r="I38">
        <v>153</v>
      </c>
      <c r="J38" s="1">
        <f>SUM(G38:I38)</f>
        <v>2956</v>
      </c>
      <c r="K38" s="9">
        <f t="shared" si="0"/>
        <v>6.9740008493370444</v>
      </c>
      <c r="L38" s="1">
        <v>109.65</v>
      </c>
      <c r="M38" s="1">
        <v>37.636457647007958</v>
      </c>
      <c r="N38" s="1">
        <v>1.5222316019151845</v>
      </c>
      <c r="O38">
        <v>427.96911180019379</v>
      </c>
      <c r="P38">
        <v>367.11051711440092</v>
      </c>
      <c r="Q38" s="1">
        <v>348.0756652</v>
      </c>
      <c r="R38">
        <v>317.51725086569792</v>
      </c>
      <c r="S38">
        <v>249.19368931651121</v>
      </c>
      <c r="T38">
        <v>266.01196855306631</v>
      </c>
      <c r="U38" s="1">
        <v>252.8949605</v>
      </c>
      <c r="V38" s="1">
        <v>121.2675467</v>
      </c>
      <c r="W38" s="1">
        <v>170.3511882</v>
      </c>
      <c r="X38" s="1">
        <v>123.1370852</v>
      </c>
      <c r="Y38" s="1">
        <v>131.54904289999999</v>
      </c>
      <c r="Z38" s="1">
        <v>114.6193713</v>
      </c>
      <c r="AA38" s="1">
        <v>45</v>
      </c>
      <c r="AB38" s="1">
        <v>5.5</v>
      </c>
      <c r="AC38" s="1">
        <v>4.5</v>
      </c>
      <c r="AD38" s="1">
        <v>7.5</v>
      </c>
      <c r="AE38" s="1">
        <v>6.5</v>
      </c>
      <c r="AF38" s="1">
        <v>8</v>
      </c>
      <c r="AG38" s="1">
        <v>5</v>
      </c>
      <c r="AH38" s="1">
        <v>3</v>
      </c>
      <c r="AI38" s="1">
        <v>2</v>
      </c>
      <c r="AJ38" s="1">
        <v>2.5</v>
      </c>
      <c r="AK38" s="1">
        <v>0.5</v>
      </c>
      <c r="AL38" s="1">
        <v>66.75</v>
      </c>
      <c r="AM38" s="1">
        <v>7.5</v>
      </c>
      <c r="AN38" s="1">
        <v>6.5</v>
      </c>
      <c r="AO38" s="1">
        <v>8.5</v>
      </c>
      <c r="AP38" s="1">
        <v>6</v>
      </c>
      <c r="AQ38" s="1">
        <v>8.25</v>
      </c>
      <c r="AR38" s="1">
        <v>6.5</v>
      </c>
      <c r="AS38" s="1">
        <v>6.5</v>
      </c>
      <c r="AT38" s="1">
        <v>7.5</v>
      </c>
      <c r="AU38" s="1">
        <v>6.5</v>
      </c>
      <c r="AV38" s="1">
        <v>3</v>
      </c>
      <c r="AW38" s="2" t="s">
        <v>861</v>
      </c>
      <c r="AX38" s="1">
        <v>49</v>
      </c>
      <c r="AY38" s="2" t="s">
        <v>821</v>
      </c>
      <c r="AZ38" s="2" t="s">
        <v>858</v>
      </c>
      <c r="BA38" s="11">
        <v>7.6923076923076925</v>
      </c>
      <c r="BB38" s="4">
        <v>45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0.5</v>
      </c>
      <c r="BI38">
        <v>0</v>
      </c>
      <c r="BJ38">
        <v>0</v>
      </c>
      <c r="BK38">
        <v>1</v>
      </c>
      <c r="BL38">
        <v>0</v>
      </c>
      <c r="BM38">
        <v>1</v>
      </c>
      <c r="BN38">
        <v>1</v>
      </c>
    </row>
    <row r="39" spans="1:66" x14ac:dyDescent="0.2">
      <c r="A39" s="1">
        <v>1</v>
      </c>
      <c r="B39" s="1" t="s">
        <v>44</v>
      </c>
      <c r="C39" s="1" t="s">
        <v>13</v>
      </c>
      <c r="D39" s="1" t="s">
        <v>56</v>
      </c>
      <c r="E39">
        <v>53710</v>
      </c>
      <c r="F39">
        <v>5689</v>
      </c>
      <c r="G39">
        <v>4945</v>
      </c>
      <c r="H39">
        <v>1212</v>
      </c>
      <c r="I39">
        <v>450</v>
      </c>
      <c r="J39" s="1">
        <f>SUM(G39:I39)</f>
        <v>6607</v>
      </c>
      <c r="K39" s="9">
        <f t="shared" si="0"/>
        <v>12.301247439955315</v>
      </c>
      <c r="L39" s="1">
        <v>104.57</v>
      </c>
      <c r="M39" s="1">
        <v>93.202061029390777</v>
      </c>
      <c r="N39" s="1">
        <v>1.4938024933059197</v>
      </c>
      <c r="O39">
        <v>538.28484398126602</v>
      </c>
      <c r="P39">
        <v>466.43748489022249</v>
      </c>
      <c r="Q39" s="1">
        <v>444.21258080000001</v>
      </c>
      <c r="R39">
        <v>378.61551812291151</v>
      </c>
      <c r="S39">
        <v>260.76641893386841</v>
      </c>
      <c r="T39">
        <v>284.98314470052719</v>
      </c>
      <c r="U39" s="1">
        <v>229.92124329999999</v>
      </c>
      <c r="V39" s="1">
        <v>120.2883812</v>
      </c>
      <c r="W39" s="1">
        <v>166.28561260000001</v>
      </c>
      <c r="X39" s="1">
        <v>108.3324698</v>
      </c>
      <c r="Y39" s="1">
        <v>125.37048919999999</v>
      </c>
      <c r="Z39" s="1">
        <v>118.59352</v>
      </c>
      <c r="AA39" s="1">
        <v>60.75</v>
      </c>
      <c r="AB39" s="1">
        <v>7.5</v>
      </c>
      <c r="AC39" s="1">
        <v>4</v>
      </c>
      <c r="AD39" s="1">
        <v>4.5</v>
      </c>
      <c r="AE39" s="1">
        <v>10.25</v>
      </c>
      <c r="AF39" s="1">
        <v>8</v>
      </c>
      <c r="AG39" s="1">
        <v>7</v>
      </c>
      <c r="AH39" s="1">
        <v>10</v>
      </c>
      <c r="AI39" s="1">
        <v>4.5</v>
      </c>
      <c r="AJ39" s="1">
        <v>5</v>
      </c>
      <c r="AK39" s="1">
        <v>0</v>
      </c>
      <c r="AL39" s="1">
        <v>69.75</v>
      </c>
      <c r="AM39" s="1">
        <v>8.5</v>
      </c>
      <c r="AN39" s="1">
        <v>5.5</v>
      </c>
      <c r="AO39" s="1">
        <v>8</v>
      </c>
      <c r="AP39" s="1">
        <v>9</v>
      </c>
      <c r="AQ39" s="1">
        <v>12</v>
      </c>
      <c r="AR39" s="1">
        <v>7</v>
      </c>
      <c r="AS39" s="1">
        <v>8.75</v>
      </c>
      <c r="AT39" s="1">
        <v>5</v>
      </c>
      <c r="AU39" s="1">
        <v>3.5</v>
      </c>
      <c r="AV39" s="1">
        <v>2.5</v>
      </c>
      <c r="AW39" s="2" t="s">
        <v>862</v>
      </c>
      <c r="AX39" s="1">
        <v>53</v>
      </c>
      <c r="AY39" s="2" t="s">
        <v>821</v>
      </c>
      <c r="AZ39" s="2" t="s">
        <v>827</v>
      </c>
      <c r="BA39" s="11">
        <v>23.076923076923077</v>
      </c>
      <c r="BB39" s="4">
        <v>60.75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0.5</v>
      </c>
      <c r="BK39">
        <v>1</v>
      </c>
      <c r="BL39">
        <v>0</v>
      </c>
      <c r="BM39">
        <v>1</v>
      </c>
      <c r="BN39">
        <v>0</v>
      </c>
    </row>
    <row r="40" spans="1:66" x14ac:dyDescent="0.2">
      <c r="A40" s="1">
        <v>1</v>
      </c>
      <c r="B40" s="1" t="s">
        <v>44</v>
      </c>
      <c r="C40" s="1" t="s">
        <v>16</v>
      </c>
      <c r="D40" s="1" t="s">
        <v>57</v>
      </c>
      <c r="E40">
        <v>53088</v>
      </c>
      <c r="F40">
        <v>5866</v>
      </c>
      <c r="G40">
        <v>5449</v>
      </c>
      <c r="H40">
        <v>1546</v>
      </c>
      <c r="I40">
        <v>651</v>
      </c>
      <c r="J40" s="1">
        <f>SUM(G40:I40)</f>
        <v>7646</v>
      </c>
      <c r="K40" s="9">
        <f t="shared" si="0"/>
        <v>14.402501506931886</v>
      </c>
      <c r="L40" s="1">
        <v>79.09</v>
      </c>
      <c r="M40" s="1">
        <v>83.982717773257519</v>
      </c>
      <c r="N40" s="1">
        <v>1.8323743001643698</v>
      </c>
      <c r="O40">
        <v>512.16784483194351</v>
      </c>
      <c r="P40">
        <v>402.11318504810328</v>
      </c>
      <c r="Q40" s="1">
        <v>374.22471030000003</v>
      </c>
      <c r="R40">
        <v>333.17419883608818</v>
      </c>
      <c r="S40">
        <v>218.93767146766189</v>
      </c>
      <c r="T40">
        <v>238.48432800173759</v>
      </c>
      <c r="U40" s="1">
        <v>203.4020993</v>
      </c>
      <c r="V40" s="1">
        <v>118.0617783</v>
      </c>
      <c r="W40" s="1">
        <v>143.6083653</v>
      </c>
      <c r="X40" s="1">
        <v>114.6176907</v>
      </c>
      <c r="Y40" s="1">
        <v>144.95444710000001</v>
      </c>
      <c r="Z40" s="1">
        <v>136.122287</v>
      </c>
      <c r="AA40" s="1">
        <v>77.75</v>
      </c>
      <c r="AB40" s="1">
        <v>7</v>
      </c>
      <c r="AC40" s="1">
        <v>7</v>
      </c>
      <c r="AD40" s="1">
        <v>8.5</v>
      </c>
      <c r="AE40" s="1">
        <v>10.5</v>
      </c>
      <c r="AF40" s="1">
        <v>14.5</v>
      </c>
      <c r="AG40" s="1">
        <v>5.5</v>
      </c>
      <c r="AH40" s="1">
        <v>10.25</v>
      </c>
      <c r="AI40" s="1">
        <v>5</v>
      </c>
      <c r="AJ40" s="1">
        <v>5.5</v>
      </c>
      <c r="AK40" s="1">
        <v>4</v>
      </c>
      <c r="AL40" s="1">
        <v>90</v>
      </c>
      <c r="AM40" s="1">
        <v>8</v>
      </c>
      <c r="AN40" s="1">
        <v>8</v>
      </c>
      <c r="AO40" s="1">
        <v>10</v>
      </c>
      <c r="AP40" s="1">
        <v>10</v>
      </c>
      <c r="AQ40" s="1">
        <v>15.5</v>
      </c>
      <c r="AR40" s="1">
        <v>7</v>
      </c>
      <c r="AS40" s="1">
        <v>11</v>
      </c>
      <c r="AT40" s="1">
        <v>9.5</v>
      </c>
      <c r="AU40" s="1">
        <v>6.5</v>
      </c>
      <c r="AV40" s="1">
        <v>4.5</v>
      </c>
      <c r="AW40" s="2" t="s">
        <v>863</v>
      </c>
      <c r="AX40" s="1">
        <v>53</v>
      </c>
      <c r="AY40" s="2" t="s">
        <v>821</v>
      </c>
      <c r="AZ40" s="2" t="s">
        <v>827</v>
      </c>
      <c r="BA40" s="11">
        <v>30.76923076923077</v>
      </c>
      <c r="BB40" s="4">
        <v>77.75</v>
      </c>
      <c r="BC40">
        <v>0.5</v>
      </c>
      <c r="BD40">
        <v>0.5</v>
      </c>
      <c r="BE40">
        <v>1</v>
      </c>
      <c r="BF40">
        <v>1</v>
      </c>
      <c r="BG40">
        <v>1</v>
      </c>
      <c r="BH40">
        <v>0</v>
      </c>
      <c r="BI40">
        <v>0.5</v>
      </c>
      <c r="BJ40">
        <v>0.5</v>
      </c>
      <c r="BK40">
        <v>1</v>
      </c>
      <c r="BL40">
        <v>1</v>
      </c>
      <c r="BM40">
        <v>1</v>
      </c>
      <c r="BN40">
        <v>0.5</v>
      </c>
    </row>
    <row r="41" spans="1:66" x14ac:dyDescent="0.2">
      <c r="A41" s="1">
        <v>1</v>
      </c>
      <c r="B41" s="1" t="s">
        <v>44</v>
      </c>
      <c r="C41" s="1" t="s">
        <v>16</v>
      </c>
      <c r="D41" s="1" t="s">
        <v>58</v>
      </c>
      <c r="E41">
        <v>131520</v>
      </c>
      <c r="F41">
        <v>11308</v>
      </c>
      <c r="G41">
        <v>12885</v>
      </c>
      <c r="H41">
        <v>4023</v>
      </c>
      <c r="I41">
        <v>1494</v>
      </c>
      <c r="J41" s="1">
        <f>SUM(G41:I41)</f>
        <v>18402</v>
      </c>
      <c r="K41" s="9">
        <f t="shared" si="0"/>
        <v>13.991788321167883</v>
      </c>
      <c r="L41" s="1">
        <v>192.61</v>
      </c>
      <c r="M41" s="1">
        <v>93.639482699337279</v>
      </c>
      <c r="N41" s="1">
        <v>2.144701970692072</v>
      </c>
      <c r="O41">
        <v>1458.1964287161829</v>
      </c>
      <c r="P41">
        <v>1278.3710180521009</v>
      </c>
      <c r="Q41" s="1">
        <v>1137.4836700000001</v>
      </c>
      <c r="R41">
        <v>918.06557166576385</v>
      </c>
      <c r="S41">
        <v>654.4610792696476</v>
      </c>
      <c r="T41">
        <v>654.5874280333519</v>
      </c>
      <c r="U41" s="1">
        <v>587.42341910000005</v>
      </c>
      <c r="V41" s="1">
        <v>351.13115809999999</v>
      </c>
      <c r="W41" s="1">
        <v>408.06369089999998</v>
      </c>
      <c r="X41" s="1">
        <v>305.74591820000001</v>
      </c>
      <c r="Y41" s="1">
        <v>310.86781610000003</v>
      </c>
      <c r="Z41" s="1">
        <v>274.46215979999999</v>
      </c>
      <c r="AA41" s="1">
        <v>54</v>
      </c>
      <c r="AB41" s="1">
        <v>6.5</v>
      </c>
      <c r="AC41" s="1">
        <v>3.5</v>
      </c>
      <c r="AD41" s="1">
        <v>5.5</v>
      </c>
      <c r="AE41" s="1">
        <v>6.25</v>
      </c>
      <c r="AF41" s="1">
        <v>7.5</v>
      </c>
      <c r="AG41" s="1">
        <v>6.5</v>
      </c>
      <c r="AH41" s="1">
        <v>5.5</v>
      </c>
      <c r="AI41" s="1">
        <v>5.25</v>
      </c>
      <c r="AJ41" s="1">
        <v>6</v>
      </c>
      <c r="AK41" s="1">
        <v>1.5</v>
      </c>
      <c r="AL41" s="1">
        <v>74.75</v>
      </c>
      <c r="AM41" s="1">
        <v>8</v>
      </c>
      <c r="AN41" s="1">
        <v>5</v>
      </c>
      <c r="AO41" s="1">
        <v>8</v>
      </c>
      <c r="AP41" s="1">
        <v>8.75</v>
      </c>
      <c r="AQ41" s="1">
        <v>15</v>
      </c>
      <c r="AR41" s="1">
        <v>6</v>
      </c>
      <c r="AS41" s="1">
        <v>11</v>
      </c>
      <c r="AT41" s="1">
        <v>1.5</v>
      </c>
      <c r="AU41" s="1">
        <v>7.5</v>
      </c>
      <c r="AV41" s="1">
        <v>4</v>
      </c>
      <c r="AW41" s="2" t="s">
        <v>864</v>
      </c>
      <c r="AX41" s="1">
        <v>46</v>
      </c>
      <c r="AY41" s="2" t="s">
        <v>821</v>
      </c>
      <c r="AZ41" s="2" t="s">
        <v>824</v>
      </c>
      <c r="BA41" s="11">
        <v>15.384615384615385</v>
      </c>
      <c r="BB41" s="4">
        <v>54</v>
      </c>
      <c r="BC41">
        <v>0</v>
      </c>
      <c r="BD41">
        <v>0.5</v>
      </c>
      <c r="BE41">
        <v>0.5</v>
      </c>
      <c r="BF41">
        <v>0</v>
      </c>
      <c r="BG41">
        <v>0.5</v>
      </c>
      <c r="BH41">
        <v>0</v>
      </c>
      <c r="BI41">
        <v>1</v>
      </c>
      <c r="BJ41">
        <v>1</v>
      </c>
      <c r="BK41">
        <v>1</v>
      </c>
      <c r="BL41">
        <v>0</v>
      </c>
      <c r="BM41">
        <v>1</v>
      </c>
      <c r="BN41">
        <v>0</v>
      </c>
    </row>
    <row r="42" spans="1:66" x14ac:dyDescent="0.2">
      <c r="A42" s="1">
        <v>1</v>
      </c>
      <c r="B42" s="1" t="s">
        <v>44</v>
      </c>
      <c r="C42" s="1" t="s">
        <v>16</v>
      </c>
      <c r="D42" s="1" t="s">
        <v>59</v>
      </c>
      <c r="E42">
        <v>73460</v>
      </c>
      <c r="F42">
        <v>7283</v>
      </c>
      <c r="G42">
        <v>6337</v>
      </c>
      <c r="H42">
        <v>1600</v>
      </c>
      <c r="I42">
        <v>627</v>
      </c>
      <c r="J42" s="1">
        <f>SUM(G42:I42)</f>
        <v>8564</v>
      </c>
      <c r="K42" s="9">
        <f t="shared" si="0"/>
        <v>11.658045194663764</v>
      </c>
      <c r="L42" s="1">
        <v>145.47</v>
      </c>
      <c r="M42" s="1">
        <v>72.511511969097128</v>
      </c>
      <c r="N42" s="1">
        <v>1.4300256384477898</v>
      </c>
      <c r="O42">
        <v>654.44910269975662</v>
      </c>
      <c r="P42">
        <v>530.98927229642868</v>
      </c>
      <c r="Q42" s="1">
        <v>514.39768179999999</v>
      </c>
      <c r="R42">
        <v>440.83276239037508</v>
      </c>
      <c r="S42">
        <v>291.39403723180288</v>
      </c>
      <c r="T42">
        <v>330.52950638532639</v>
      </c>
      <c r="U42" s="1">
        <v>298.18165520000002</v>
      </c>
      <c r="V42" s="1">
        <v>154.89992340000001</v>
      </c>
      <c r="W42" s="1">
        <v>216.89421849999999</v>
      </c>
      <c r="X42" s="1">
        <v>162.12752140000001</v>
      </c>
      <c r="Y42" s="1">
        <v>186.04057520000001</v>
      </c>
      <c r="Z42" s="1">
        <v>145.97925409999999</v>
      </c>
      <c r="AA42" s="1">
        <v>68.75</v>
      </c>
      <c r="AB42" s="1">
        <v>7.25</v>
      </c>
      <c r="AC42" s="1">
        <v>4</v>
      </c>
      <c r="AD42" s="1">
        <v>6.5</v>
      </c>
      <c r="AE42" s="1">
        <v>9.5</v>
      </c>
      <c r="AF42" s="1">
        <v>11.5</v>
      </c>
      <c r="AG42" s="1">
        <v>5.75</v>
      </c>
      <c r="AH42" s="1">
        <v>9.25</v>
      </c>
      <c r="AI42" s="1">
        <v>10</v>
      </c>
      <c r="AJ42" s="1">
        <v>4</v>
      </c>
      <c r="AK42" s="1">
        <v>1</v>
      </c>
      <c r="AL42" s="1">
        <v>63.25</v>
      </c>
      <c r="AM42" s="1">
        <v>8</v>
      </c>
      <c r="AN42" s="1">
        <v>5.25</v>
      </c>
      <c r="AO42" s="1">
        <v>6.5</v>
      </c>
      <c r="AP42" s="1">
        <v>8.5</v>
      </c>
      <c r="AQ42" s="1">
        <v>11.5</v>
      </c>
      <c r="AR42" s="1">
        <v>5.5</v>
      </c>
      <c r="AS42" s="1">
        <v>11</v>
      </c>
      <c r="AT42" s="1">
        <v>4</v>
      </c>
      <c r="AU42" s="1">
        <v>2</v>
      </c>
      <c r="AV42" s="1">
        <v>1</v>
      </c>
      <c r="AW42" s="2" t="s">
        <v>865</v>
      </c>
      <c r="AX42" s="1">
        <v>55</v>
      </c>
      <c r="AY42" s="2" t="s">
        <v>821</v>
      </c>
      <c r="AZ42" s="2" t="s">
        <v>827</v>
      </c>
      <c r="BA42" s="11">
        <v>30.76923076923077</v>
      </c>
      <c r="BB42" s="4">
        <v>68.75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 s="1">
        <v>1</v>
      </c>
      <c r="B43" s="1" t="s">
        <v>60</v>
      </c>
      <c r="C43" s="1" t="s">
        <v>13</v>
      </c>
      <c r="D43" s="1" t="s">
        <v>61</v>
      </c>
      <c r="E43">
        <v>13581</v>
      </c>
      <c r="F43">
        <v>1001</v>
      </c>
      <c r="G43">
        <v>801</v>
      </c>
      <c r="H43">
        <v>181</v>
      </c>
      <c r="I43">
        <v>75</v>
      </c>
      <c r="J43" s="1">
        <f>SUM(G43:I43)</f>
        <v>1057</v>
      </c>
      <c r="K43" s="9">
        <f t="shared" si="0"/>
        <v>7.7829320374051996</v>
      </c>
      <c r="L43" s="1">
        <v>125.39</v>
      </c>
      <c r="M43" s="1">
        <v>50.435640766918546</v>
      </c>
      <c r="N43" s="1">
        <v>0.85321275309035816</v>
      </c>
      <c r="O43">
        <v>293.41568207740778</v>
      </c>
      <c r="P43">
        <v>256.87441173195839</v>
      </c>
      <c r="Q43" s="1">
        <v>267.5542749</v>
      </c>
      <c r="R43">
        <v>230.48001280426979</v>
      </c>
      <c r="S43">
        <v>160.89498010277751</v>
      </c>
      <c r="T43">
        <v>165.84819579124451</v>
      </c>
      <c r="U43" s="1">
        <v>177.85298320000001</v>
      </c>
      <c r="V43" s="1">
        <v>43.737667999999999</v>
      </c>
      <c r="W43" s="1">
        <v>123.2654244</v>
      </c>
      <c r="X43" s="1">
        <v>83.081312839999995</v>
      </c>
      <c r="Y43" s="1">
        <v>87.898109219999995</v>
      </c>
      <c r="Z43" s="1">
        <v>57.190863870000001</v>
      </c>
      <c r="AA43" s="1">
        <v>60</v>
      </c>
      <c r="AB43" s="1">
        <v>6.5</v>
      </c>
      <c r="AC43" s="1">
        <v>6.25</v>
      </c>
      <c r="AD43" s="1">
        <v>6.5</v>
      </c>
      <c r="AE43" s="1">
        <v>10</v>
      </c>
      <c r="AF43" s="1">
        <v>11.5</v>
      </c>
      <c r="AG43" s="1">
        <v>5.5</v>
      </c>
      <c r="AH43" s="1">
        <v>7.5</v>
      </c>
      <c r="AI43" s="1">
        <v>1.75</v>
      </c>
      <c r="AJ43" s="1">
        <v>3.5</v>
      </c>
      <c r="AK43" s="1">
        <v>1</v>
      </c>
      <c r="AL43" s="1">
        <v>59.5</v>
      </c>
      <c r="AM43" s="1">
        <v>7</v>
      </c>
      <c r="AN43" s="1">
        <v>5.5</v>
      </c>
      <c r="AO43" s="1">
        <v>8.5</v>
      </c>
      <c r="AP43" s="1">
        <v>8</v>
      </c>
      <c r="AQ43" s="1">
        <v>11.5</v>
      </c>
      <c r="AR43" s="1">
        <v>6</v>
      </c>
      <c r="AS43" s="1">
        <v>8</v>
      </c>
      <c r="AT43" s="1">
        <v>0</v>
      </c>
      <c r="AU43" s="1">
        <v>4</v>
      </c>
      <c r="AV43" s="1">
        <v>1</v>
      </c>
      <c r="AW43" s="2" t="s">
        <v>866</v>
      </c>
      <c r="AX43" s="1">
        <v>57</v>
      </c>
      <c r="AY43" s="2" t="s">
        <v>821</v>
      </c>
      <c r="AZ43" s="2" t="s">
        <v>824</v>
      </c>
      <c r="BA43" s="11">
        <v>0</v>
      </c>
      <c r="BB43" s="4">
        <v>60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1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1</v>
      </c>
    </row>
    <row r="44" spans="1:66" x14ac:dyDescent="0.2">
      <c r="A44" s="1">
        <v>1</v>
      </c>
      <c r="B44" s="1" t="s">
        <v>60</v>
      </c>
      <c r="C44" s="1" t="s">
        <v>13</v>
      </c>
      <c r="D44" s="1" t="s">
        <v>62</v>
      </c>
      <c r="E44">
        <v>11461</v>
      </c>
      <c r="F44">
        <v>563</v>
      </c>
      <c r="G44">
        <v>665</v>
      </c>
      <c r="H44">
        <v>120</v>
      </c>
      <c r="I44">
        <v>44</v>
      </c>
      <c r="J44" s="1">
        <f>SUM(G44:I44)</f>
        <v>829</v>
      </c>
      <c r="K44" s="9">
        <f t="shared" si="0"/>
        <v>7.2332257220137866</v>
      </c>
      <c r="L44" s="1">
        <v>141.6</v>
      </c>
      <c r="M44" s="1">
        <v>38.734033149575168</v>
      </c>
      <c r="N44" s="1">
        <v>0.88545428485169497</v>
      </c>
      <c r="O44">
        <v>321.27169317007059</v>
      </c>
      <c r="P44">
        <v>250.48318317532539</v>
      </c>
      <c r="Q44" s="1">
        <v>268.3383278</v>
      </c>
      <c r="R44">
        <v>229.87220069766039</v>
      </c>
      <c r="S44">
        <v>163.57072070240969</v>
      </c>
      <c r="T44">
        <v>183.6032404303551</v>
      </c>
      <c r="U44" s="1">
        <v>193.419251</v>
      </c>
      <c r="V44" s="1">
        <v>90.925983439999996</v>
      </c>
      <c r="W44" s="1">
        <v>116.31135399999999</v>
      </c>
      <c r="X44" s="1">
        <v>100.8647185</v>
      </c>
      <c r="Y44" s="1">
        <v>108.90017690000001</v>
      </c>
      <c r="Z44" s="1">
        <v>49.635146040000002</v>
      </c>
      <c r="AA44" s="1">
        <v>70.75</v>
      </c>
      <c r="AB44" s="1">
        <v>8</v>
      </c>
      <c r="AC44" s="1">
        <v>6.25</v>
      </c>
      <c r="AD44" s="1">
        <v>9</v>
      </c>
      <c r="AE44" s="1">
        <v>8.5</v>
      </c>
      <c r="AF44" s="1">
        <v>13.75</v>
      </c>
      <c r="AG44" s="1">
        <v>5.5</v>
      </c>
      <c r="AH44" s="1">
        <v>7.5</v>
      </c>
      <c r="AI44" s="1">
        <v>6</v>
      </c>
      <c r="AJ44" s="1">
        <v>4.75</v>
      </c>
      <c r="AK44" s="1">
        <v>1.5</v>
      </c>
      <c r="AL44" s="1">
        <v>60.5</v>
      </c>
      <c r="AM44" s="1">
        <v>8.5</v>
      </c>
      <c r="AN44" s="1">
        <v>5</v>
      </c>
      <c r="AO44" s="1">
        <v>4.5</v>
      </c>
      <c r="AP44" s="1">
        <v>6</v>
      </c>
      <c r="AQ44" s="1">
        <v>12.5</v>
      </c>
      <c r="AR44" s="1">
        <v>6</v>
      </c>
      <c r="AS44" s="1">
        <v>7.5</v>
      </c>
      <c r="AT44" s="1">
        <v>4.5</v>
      </c>
      <c r="AU44" s="1">
        <v>3.5</v>
      </c>
      <c r="AV44" s="1">
        <v>2.5</v>
      </c>
      <c r="AW44" s="2" t="s">
        <v>867</v>
      </c>
      <c r="AX44" s="1">
        <v>40</v>
      </c>
      <c r="AY44" s="2" t="s">
        <v>821</v>
      </c>
      <c r="AZ44" s="2" t="s">
        <v>824</v>
      </c>
      <c r="BA44" s="11">
        <v>7.6923076923076925</v>
      </c>
      <c r="BB44" s="4">
        <v>70.75</v>
      </c>
      <c r="BC44">
        <v>0.5</v>
      </c>
      <c r="BD44">
        <v>0.5</v>
      </c>
      <c r="BE44">
        <v>0</v>
      </c>
      <c r="BF44">
        <v>0.5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0.5</v>
      </c>
      <c r="BN44">
        <v>1</v>
      </c>
    </row>
    <row r="45" spans="1:66" x14ac:dyDescent="0.2">
      <c r="A45" s="1">
        <v>1</v>
      </c>
      <c r="B45" s="1" t="s">
        <v>60</v>
      </c>
      <c r="C45" s="1" t="s">
        <v>13</v>
      </c>
      <c r="D45" s="1" t="s">
        <v>63</v>
      </c>
      <c r="E45">
        <v>16549</v>
      </c>
      <c r="F45">
        <v>1159</v>
      </c>
      <c r="G45">
        <v>999</v>
      </c>
      <c r="H45">
        <v>183</v>
      </c>
      <c r="I45">
        <v>112</v>
      </c>
      <c r="J45" s="1">
        <f>SUM(G45:I45)</f>
        <v>1294</v>
      </c>
      <c r="K45" s="9">
        <f t="shared" si="0"/>
        <v>7.8192035772554238</v>
      </c>
      <c r="L45" s="1">
        <v>136.47999999999999</v>
      </c>
      <c r="M45" s="1">
        <v>44.846512008005519</v>
      </c>
      <c r="N45" s="1">
        <v>0.8450050478458383</v>
      </c>
      <c r="O45">
        <v>326.52905976772308</v>
      </c>
      <c r="P45">
        <v>256.89816877245897</v>
      </c>
      <c r="Q45" s="1">
        <v>272.82929289999998</v>
      </c>
      <c r="R45">
        <v>232.8775346279144</v>
      </c>
      <c r="S45">
        <v>159.09779407083991</v>
      </c>
      <c r="T45">
        <v>196.78082379698751</v>
      </c>
      <c r="U45" s="1">
        <v>188.3575166</v>
      </c>
      <c r="V45" s="1">
        <v>57.5385238</v>
      </c>
      <c r="W45" s="1">
        <v>131.22330650000001</v>
      </c>
      <c r="X45" s="1">
        <v>84.185808820000005</v>
      </c>
      <c r="Y45" s="1">
        <v>110.16166610000001</v>
      </c>
      <c r="Z45" s="1">
        <v>55.50940439</v>
      </c>
      <c r="AA45" s="1">
        <v>80.5</v>
      </c>
      <c r="AB45" s="1">
        <v>8</v>
      </c>
      <c r="AC45" s="1">
        <v>7</v>
      </c>
      <c r="AD45" s="1">
        <v>8.5</v>
      </c>
      <c r="AE45" s="1">
        <v>9.5</v>
      </c>
      <c r="AF45" s="1">
        <v>14</v>
      </c>
      <c r="AG45" s="1">
        <v>4</v>
      </c>
      <c r="AH45" s="1">
        <v>9.5</v>
      </c>
      <c r="AI45" s="1">
        <v>8.5</v>
      </c>
      <c r="AJ45" s="1">
        <v>7</v>
      </c>
      <c r="AK45" s="1">
        <v>4.5</v>
      </c>
      <c r="AL45" s="1">
        <v>83.5</v>
      </c>
      <c r="AM45" s="1">
        <v>9</v>
      </c>
      <c r="AN45" s="1">
        <v>7</v>
      </c>
      <c r="AO45" s="1">
        <v>10</v>
      </c>
      <c r="AP45" s="1">
        <v>11</v>
      </c>
      <c r="AQ45" s="1">
        <v>15.5</v>
      </c>
      <c r="AR45" s="1">
        <v>6</v>
      </c>
      <c r="AS45" s="1">
        <v>6</v>
      </c>
      <c r="AT45" s="1">
        <v>8.5</v>
      </c>
      <c r="AU45" s="1">
        <v>4.5</v>
      </c>
      <c r="AV45" s="1">
        <v>6</v>
      </c>
      <c r="AW45" s="2" t="s">
        <v>868</v>
      </c>
      <c r="AX45" s="1">
        <v>39</v>
      </c>
      <c r="AY45" s="2" t="s">
        <v>821</v>
      </c>
      <c r="AZ45" s="2" t="s">
        <v>824</v>
      </c>
      <c r="BA45" s="11">
        <v>7.6923076923076925</v>
      </c>
      <c r="BB45" s="4">
        <v>80.5</v>
      </c>
      <c r="BC45">
        <v>0.75</v>
      </c>
      <c r="BD45">
        <v>0.75</v>
      </c>
      <c r="BE45">
        <v>1</v>
      </c>
      <c r="BF45">
        <v>1</v>
      </c>
      <c r="BG45">
        <v>0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</row>
    <row r="46" spans="1:66" x14ac:dyDescent="0.2">
      <c r="A46" s="1">
        <v>1</v>
      </c>
      <c r="B46" s="1" t="s">
        <v>60</v>
      </c>
      <c r="C46" s="1" t="s">
        <v>16</v>
      </c>
      <c r="D46" s="1" t="s">
        <v>64</v>
      </c>
      <c r="E46">
        <v>27274</v>
      </c>
      <c r="F46">
        <v>1272</v>
      </c>
      <c r="G46">
        <v>1868</v>
      </c>
      <c r="H46">
        <v>308</v>
      </c>
      <c r="I46">
        <v>145</v>
      </c>
      <c r="J46" s="1">
        <f>SUM(G46:I46)</f>
        <v>2321</v>
      </c>
      <c r="K46" s="9">
        <f t="shared" si="0"/>
        <v>8.5099362029771939</v>
      </c>
      <c r="L46" s="1">
        <v>280.17</v>
      </c>
      <c r="M46" s="1">
        <v>34.157280402992825</v>
      </c>
      <c r="N46" s="1">
        <v>0.84564004918442359</v>
      </c>
      <c r="O46">
        <v>689.35362389683723</v>
      </c>
      <c r="P46">
        <v>527.75345319509506</v>
      </c>
      <c r="Q46" s="1">
        <v>530.77656109999998</v>
      </c>
      <c r="R46">
        <v>476.16013729572302</v>
      </c>
      <c r="S46">
        <v>332.84677101671701</v>
      </c>
      <c r="T46">
        <v>375.1024536639452</v>
      </c>
      <c r="U46" s="1">
        <v>395.63753789999998</v>
      </c>
      <c r="V46" s="1">
        <v>83.166721319999994</v>
      </c>
      <c r="W46" s="1">
        <v>268.16670449999998</v>
      </c>
      <c r="X46" s="1">
        <v>200.72092660000001</v>
      </c>
      <c r="Y46" s="1">
        <v>192.08650829999999</v>
      </c>
      <c r="Z46" s="1">
        <v>142.01085140000001</v>
      </c>
      <c r="AA46" s="1">
        <v>78.75</v>
      </c>
      <c r="AB46" s="1">
        <v>8.5</v>
      </c>
      <c r="AC46" s="1">
        <v>5.25</v>
      </c>
      <c r="AD46" s="1">
        <v>6</v>
      </c>
      <c r="AE46" s="1">
        <v>7</v>
      </c>
      <c r="AF46" s="1">
        <v>16</v>
      </c>
      <c r="AG46" s="1">
        <v>5</v>
      </c>
      <c r="AH46" s="1">
        <v>6</v>
      </c>
      <c r="AI46" s="1">
        <v>10</v>
      </c>
      <c r="AJ46" s="1">
        <v>9</v>
      </c>
      <c r="AK46" s="1">
        <v>6</v>
      </c>
      <c r="AL46" s="1">
        <v>96</v>
      </c>
      <c r="AM46" s="1">
        <v>9</v>
      </c>
      <c r="AN46" s="1">
        <v>8</v>
      </c>
      <c r="AO46" s="1">
        <v>10.5</v>
      </c>
      <c r="AP46" s="1">
        <v>11</v>
      </c>
      <c r="AQ46" s="1">
        <v>15</v>
      </c>
      <c r="AR46" s="1">
        <v>7</v>
      </c>
      <c r="AS46" s="1">
        <v>10.5</v>
      </c>
      <c r="AT46" s="1">
        <v>10</v>
      </c>
      <c r="AU46" s="1">
        <v>9</v>
      </c>
      <c r="AV46" s="1">
        <v>6</v>
      </c>
      <c r="AW46" s="2" t="s">
        <v>869</v>
      </c>
      <c r="AX46" s="1">
        <v>34</v>
      </c>
      <c r="AY46" s="2" t="s">
        <v>821</v>
      </c>
      <c r="AZ46" s="2" t="s">
        <v>824</v>
      </c>
      <c r="BA46" s="11">
        <v>15.384615384615385</v>
      </c>
      <c r="BB46" s="4">
        <v>78.75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</row>
    <row r="47" spans="1:66" x14ac:dyDescent="0.2">
      <c r="A47" s="1">
        <v>1</v>
      </c>
      <c r="B47" s="1" t="s">
        <v>60</v>
      </c>
      <c r="C47" s="1" t="s">
        <v>13</v>
      </c>
      <c r="D47" s="1" t="s">
        <v>65</v>
      </c>
      <c r="E47">
        <v>12066</v>
      </c>
      <c r="F47">
        <v>802</v>
      </c>
      <c r="G47">
        <v>794</v>
      </c>
      <c r="H47">
        <v>107</v>
      </c>
      <c r="I47">
        <v>51</v>
      </c>
      <c r="J47" s="1">
        <f>SUM(G47:I47)</f>
        <v>952</v>
      </c>
      <c r="K47" s="9">
        <f t="shared" si="0"/>
        <v>7.8899386706447876</v>
      </c>
      <c r="L47" s="1">
        <v>128.62</v>
      </c>
      <c r="M47" s="1">
        <v>45.956634549000583</v>
      </c>
      <c r="N47" s="1">
        <v>0.78609944635359974</v>
      </c>
      <c r="O47">
        <v>296.83522817492491</v>
      </c>
      <c r="P47">
        <v>229.52595591545099</v>
      </c>
      <c r="Q47" s="1">
        <v>247.4401039</v>
      </c>
      <c r="R47">
        <v>205.71452441811559</v>
      </c>
      <c r="S47">
        <v>137.53375728428361</v>
      </c>
      <c r="T47">
        <v>159.94471019506449</v>
      </c>
      <c r="U47" s="1">
        <v>169.52987759999999</v>
      </c>
      <c r="V47" s="1">
        <v>45.016972819999999</v>
      </c>
      <c r="W47" s="1">
        <v>102.0854337</v>
      </c>
      <c r="X47" s="1">
        <v>87.800159039999997</v>
      </c>
      <c r="Y47" s="1">
        <v>129.6162779</v>
      </c>
      <c r="Z47" s="1">
        <v>37.011330530000002</v>
      </c>
      <c r="AA47" s="1">
        <v>43.5</v>
      </c>
      <c r="AB47" s="1">
        <v>8</v>
      </c>
      <c r="AC47" s="1">
        <v>3</v>
      </c>
      <c r="AD47" s="1">
        <v>7</v>
      </c>
      <c r="AE47" s="1">
        <v>5.5</v>
      </c>
      <c r="AF47" s="1">
        <v>10.75</v>
      </c>
      <c r="AG47" s="1">
        <v>4.5</v>
      </c>
      <c r="AH47" s="1">
        <v>2.5</v>
      </c>
      <c r="AI47" s="1">
        <v>1.75</v>
      </c>
      <c r="AJ47" s="1">
        <v>0.5</v>
      </c>
      <c r="AK47" s="1">
        <v>0</v>
      </c>
      <c r="AL47" s="1">
        <v>69.25</v>
      </c>
      <c r="AM47" s="1">
        <v>7.5</v>
      </c>
      <c r="AN47" s="1">
        <v>6</v>
      </c>
      <c r="AO47" s="1">
        <v>8</v>
      </c>
      <c r="AP47" s="1">
        <v>8</v>
      </c>
      <c r="AQ47" s="1">
        <v>13.75</v>
      </c>
      <c r="AR47" s="1">
        <v>7</v>
      </c>
      <c r="AS47" s="1">
        <v>6</v>
      </c>
      <c r="AT47" s="1">
        <v>6</v>
      </c>
      <c r="AU47" s="1">
        <v>5</v>
      </c>
      <c r="AV47" s="1">
        <v>2</v>
      </c>
      <c r="AW47" s="2" t="s">
        <v>870</v>
      </c>
      <c r="AX47" s="1">
        <v>44</v>
      </c>
      <c r="AY47" s="2" t="s">
        <v>821</v>
      </c>
      <c r="AZ47" s="2" t="s">
        <v>827</v>
      </c>
      <c r="BA47" s="11">
        <v>7.6923076923076925</v>
      </c>
      <c r="BB47" s="4">
        <v>43.5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</row>
    <row r="48" spans="1:66" x14ac:dyDescent="0.2">
      <c r="A48" s="1">
        <v>1</v>
      </c>
      <c r="B48" s="1" t="s">
        <v>60</v>
      </c>
      <c r="C48" s="1" t="s">
        <v>13</v>
      </c>
      <c r="D48" s="1" t="s">
        <v>66</v>
      </c>
      <c r="E48">
        <v>13339</v>
      </c>
      <c r="F48">
        <v>540</v>
      </c>
      <c r="G48">
        <v>759</v>
      </c>
      <c r="H48">
        <v>190</v>
      </c>
      <c r="I48">
        <v>92</v>
      </c>
      <c r="J48" s="1">
        <f>SUM(G48:I48)</f>
        <v>1041</v>
      </c>
      <c r="K48" s="9">
        <f t="shared" si="0"/>
        <v>7.8041832221305949</v>
      </c>
      <c r="L48" s="1">
        <v>191.58</v>
      </c>
      <c r="M48" s="1">
        <v>34.408265353954036</v>
      </c>
      <c r="N48" s="1">
        <v>0.78329355793924194</v>
      </c>
      <c r="O48">
        <v>416.97977501153952</v>
      </c>
      <c r="P48">
        <v>354.19498032331472</v>
      </c>
      <c r="Q48" s="1">
        <v>352.26270360000001</v>
      </c>
      <c r="R48">
        <v>321.77050912380219</v>
      </c>
      <c r="S48">
        <v>217.08950844407079</v>
      </c>
      <c r="T48">
        <v>241.41854476928711</v>
      </c>
      <c r="U48" s="1">
        <v>262.0841082</v>
      </c>
      <c r="V48" s="1">
        <v>56.157983819999998</v>
      </c>
      <c r="W48" s="1">
        <v>175.4028936</v>
      </c>
      <c r="X48" s="1">
        <v>106.6085337</v>
      </c>
      <c r="Y48" s="1">
        <v>122.3854051</v>
      </c>
      <c r="Z48" s="1">
        <v>60.089325039999999</v>
      </c>
      <c r="AA48" s="1">
        <v>61.5</v>
      </c>
      <c r="AB48" s="1">
        <v>8</v>
      </c>
      <c r="AC48" s="1">
        <v>6.5</v>
      </c>
      <c r="AD48" s="1">
        <v>6</v>
      </c>
      <c r="AE48" s="1">
        <v>7.25</v>
      </c>
      <c r="AF48" s="1">
        <v>8.75</v>
      </c>
      <c r="AG48" s="1">
        <v>7</v>
      </c>
      <c r="AH48" s="1">
        <v>7.75</v>
      </c>
      <c r="AI48" s="1">
        <v>7.25</v>
      </c>
      <c r="AJ48" s="1">
        <v>1.5</v>
      </c>
      <c r="AK48" s="1">
        <v>1.5</v>
      </c>
      <c r="AL48" s="1">
        <v>78.5</v>
      </c>
      <c r="AM48" s="1">
        <v>7</v>
      </c>
      <c r="AN48" s="1">
        <v>7</v>
      </c>
      <c r="AO48" s="1">
        <v>7.5</v>
      </c>
      <c r="AP48" s="1">
        <v>9</v>
      </c>
      <c r="AQ48" s="1">
        <v>12.5</v>
      </c>
      <c r="AR48" s="1">
        <v>7</v>
      </c>
      <c r="AS48" s="1">
        <v>12</v>
      </c>
      <c r="AT48" s="1">
        <v>8</v>
      </c>
      <c r="AU48" s="1">
        <v>5.5</v>
      </c>
      <c r="AV48" s="1">
        <v>3</v>
      </c>
      <c r="AW48" s="2" t="s">
        <v>871</v>
      </c>
      <c r="AX48" s="1">
        <v>50</v>
      </c>
      <c r="AY48" s="2" t="s">
        <v>821</v>
      </c>
      <c r="AZ48" s="2" t="s">
        <v>827</v>
      </c>
      <c r="BA48" s="11">
        <v>23.076923076923077</v>
      </c>
      <c r="BB48" s="4">
        <v>61.5</v>
      </c>
      <c r="BC48">
        <v>0.5</v>
      </c>
      <c r="BD48">
        <v>0</v>
      </c>
      <c r="BE48">
        <v>0.5</v>
      </c>
      <c r="BF48">
        <v>0.5</v>
      </c>
      <c r="BG48">
        <v>0</v>
      </c>
      <c r="BH48">
        <v>0</v>
      </c>
      <c r="BI48">
        <v>0.75</v>
      </c>
      <c r="BJ48">
        <v>0.75</v>
      </c>
      <c r="BK48">
        <v>0.5</v>
      </c>
      <c r="BL48">
        <v>0.5</v>
      </c>
      <c r="BM48">
        <v>0.5</v>
      </c>
      <c r="BN48">
        <v>0</v>
      </c>
    </row>
    <row r="49" spans="1:66" x14ac:dyDescent="0.2">
      <c r="A49" s="1">
        <v>1</v>
      </c>
      <c r="B49" s="1" t="s">
        <v>60</v>
      </c>
      <c r="C49" s="1" t="s">
        <v>13</v>
      </c>
      <c r="D49" s="1" t="s">
        <v>67</v>
      </c>
      <c r="E49">
        <v>16952</v>
      </c>
      <c r="F49">
        <v>811</v>
      </c>
      <c r="G49">
        <v>1150</v>
      </c>
      <c r="H49">
        <v>238</v>
      </c>
      <c r="I49">
        <v>92</v>
      </c>
      <c r="J49" s="1">
        <f>SUM(G49:I49)</f>
        <v>1480</v>
      </c>
      <c r="K49" s="9">
        <f t="shared" si="0"/>
        <v>8.7305332704105698</v>
      </c>
      <c r="L49" s="1">
        <v>164.09</v>
      </c>
      <c r="M49" s="1">
        <v>47.921775596590663</v>
      </c>
      <c r="N49" s="1">
        <v>0.8894074380522885</v>
      </c>
      <c r="O49">
        <v>390.97339934110641</v>
      </c>
      <c r="P49">
        <v>309.03061035275459</v>
      </c>
      <c r="Q49" s="1">
        <v>342.605458</v>
      </c>
      <c r="R49">
        <v>278.8013374209404</v>
      </c>
      <c r="S49">
        <v>196.261235922575</v>
      </c>
      <c r="T49">
        <v>219.60746075212961</v>
      </c>
      <c r="U49" s="1">
        <v>231.6125916</v>
      </c>
      <c r="V49" s="1">
        <v>78.340046939999993</v>
      </c>
      <c r="W49" s="1">
        <v>141.92769999999999</v>
      </c>
      <c r="X49" s="1">
        <v>131.89112750000001</v>
      </c>
      <c r="Y49" s="1">
        <v>124.7445319</v>
      </c>
      <c r="Z49" s="1">
        <v>67.666702849999993</v>
      </c>
      <c r="AA49" s="1">
        <v>63.25</v>
      </c>
      <c r="AB49" s="1">
        <v>6</v>
      </c>
      <c r="AC49" s="1">
        <v>8</v>
      </c>
      <c r="AD49" s="1">
        <v>6</v>
      </c>
      <c r="AE49" s="1">
        <v>9.5</v>
      </c>
      <c r="AF49" s="1">
        <v>13.25</v>
      </c>
      <c r="AG49" s="1">
        <v>6.5</v>
      </c>
      <c r="AH49" s="1">
        <v>3.5</v>
      </c>
      <c r="AI49" s="1">
        <v>6.5</v>
      </c>
      <c r="AJ49" s="1">
        <v>3</v>
      </c>
      <c r="AK49" s="1">
        <v>1</v>
      </c>
      <c r="AL49" s="1">
        <v>68.5</v>
      </c>
      <c r="AM49" s="1">
        <v>7.75</v>
      </c>
      <c r="AN49" s="1">
        <v>8</v>
      </c>
      <c r="AO49" s="1">
        <v>7</v>
      </c>
      <c r="AP49" s="1">
        <v>11</v>
      </c>
      <c r="AQ49" s="1">
        <v>13.5</v>
      </c>
      <c r="AR49" s="1">
        <v>7</v>
      </c>
      <c r="AS49" s="1">
        <v>7</v>
      </c>
      <c r="AT49" s="1">
        <v>4.75</v>
      </c>
      <c r="AU49" s="1">
        <v>1.5</v>
      </c>
      <c r="AV49" s="1">
        <v>1</v>
      </c>
      <c r="AW49" s="2" t="s">
        <v>872</v>
      </c>
      <c r="AX49" s="1">
        <v>46</v>
      </c>
      <c r="AY49" s="2" t="s">
        <v>821</v>
      </c>
      <c r="AZ49" s="2" t="s">
        <v>827</v>
      </c>
      <c r="BA49" s="11">
        <v>30.76923076923077</v>
      </c>
      <c r="BB49" s="4">
        <v>63.25</v>
      </c>
      <c r="BC49">
        <v>0</v>
      </c>
      <c r="BD49">
        <v>0</v>
      </c>
      <c r="BE49">
        <v>1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1</v>
      </c>
      <c r="BL49">
        <v>0</v>
      </c>
      <c r="BM49">
        <v>0</v>
      </c>
      <c r="BN49">
        <v>0</v>
      </c>
    </row>
    <row r="50" spans="1:66" x14ac:dyDescent="0.2">
      <c r="A50" s="1">
        <v>1</v>
      </c>
      <c r="B50" s="1" t="s">
        <v>60</v>
      </c>
      <c r="C50" s="1" t="s">
        <v>13</v>
      </c>
      <c r="D50" s="1" t="s">
        <v>68</v>
      </c>
      <c r="E50">
        <v>11218</v>
      </c>
      <c r="F50">
        <v>900</v>
      </c>
      <c r="G50">
        <v>626</v>
      </c>
      <c r="H50">
        <v>153</v>
      </c>
      <c r="I50">
        <v>81</v>
      </c>
      <c r="J50" s="1">
        <f>SUM(G50:I50)</f>
        <v>860</v>
      </c>
      <c r="K50" s="9">
        <f t="shared" si="0"/>
        <v>7.666250668568372</v>
      </c>
      <c r="L50" s="1">
        <v>97.42</v>
      </c>
      <c r="M50" s="1">
        <v>34.792176819553283</v>
      </c>
      <c r="N50" s="1">
        <v>0.84713304750051299</v>
      </c>
      <c r="O50">
        <v>234.92265722155571</v>
      </c>
      <c r="P50">
        <v>187.69899889826769</v>
      </c>
      <c r="Q50" s="1">
        <v>185.7799909</v>
      </c>
      <c r="R50">
        <v>167.51797968149191</v>
      </c>
      <c r="S50">
        <v>121.5532693564892</v>
      </c>
      <c r="T50">
        <v>126.4285177737474</v>
      </c>
      <c r="U50" s="1">
        <v>137.8269832</v>
      </c>
      <c r="V50" s="1">
        <v>37.648559259999999</v>
      </c>
      <c r="W50" s="1">
        <v>96.654984729999995</v>
      </c>
      <c r="X50" s="1">
        <v>57.980278759999997</v>
      </c>
      <c r="Y50" s="1">
        <v>63.892271090000001</v>
      </c>
      <c r="Z50" s="1">
        <v>47.361754939999997</v>
      </c>
      <c r="AA50" s="1">
        <v>50.5</v>
      </c>
      <c r="AB50" s="1">
        <v>6.5</v>
      </c>
      <c r="AC50" s="1">
        <v>5.5</v>
      </c>
      <c r="AD50" s="1">
        <v>5.5</v>
      </c>
      <c r="AE50" s="1">
        <v>6.5</v>
      </c>
      <c r="AF50" s="1">
        <v>10</v>
      </c>
      <c r="AG50" s="1">
        <v>5</v>
      </c>
      <c r="AH50" s="1">
        <v>6</v>
      </c>
      <c r="AI50" s="1">
        <v>1.5</v>
      </c>
      <c r="AJ50" s="1">
        <v>2</v>
      </c>
      <c r="AK50" s="1">
        <v>2</v>
      </c>
      <c r="AL50" s="1">
        <v>80.5</v>
      </c>
      <c r="AM50" s="1">
        <v>8</v>
      </c>
      <c r="AN50" s="1">
        <v>6.5</v>
      </c>
      <c r="AO50" s="1">
        <v>10.5</v>
      </c>
      <c r="AP50" s="1">
        <v>11</v>
      </c>
      <c r="AQ50" s="1">
        <v>15.25</v>
      </c>
      <c r="AR50" s="1">
        <v>7</v>
      </c>
      <c r="AS50" s="1">
        <v>10.75</v>
      </c>
      <c r="AT50" s="1">
        <v>6.75</v>
      </c>
      <c r="AU50" s="1">
        <v>4.75</v>
      </c>
      <c r="AV50" s="1">
        <v>0</v>
      </c>
      <c r="AW50" s="2" t="s">
        <v>873</v>
      </c>
      <c r="AX50" s="1">
        <v>49</v>
      </c>
      <c r="AY50" s="2" t="s">
        <v>821</v>
      </c>
      <c r="AZ50" s="2" t="s">
        <v>827</v>
      </c>
      <c r="BA50" s="11">
        <v>15.384615384615385</v>
      </c>
      <c r="BB50" s="4">
        <v>50.5</v>
      </c>
      <c r="BC50">
        <v>0.5</v>
      </c>
      <c r="BD50">
        <v>0</v>
      </c>
      <c r="BE50">
        <v>0</v>
      </c>
      <c r="BF50">
        <v>0.5</v>
      </c>
      <c r="BG50">
        <v>0.5</v>
      </c>
      <c r="BH50">
        <v>0.5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 s="1">
        <v>1</v>
      </c>
      <c r="B51" s="1" t="s">
        <v>60</v>
      </c>
      <c r="C51" s="1" t="s">
        <v>16</v>
      </c>
      <c r="D51" s="1" t="s">
        <v>69</v>
      </c>
      <c r="E51">
        <v>43295</v>
      </c>
      <c r="F51">
        <v>3418</v>
      </c>
      <c r="G51">
        <v>3706</v>
      </c>
      <c r="H51">
        <v>1041</v>
      </c>
      <c r="I51">
        <v>382</v>
      </c>
      <c r="J51" s="1">
        <f>SUM(G51:I51)</f>
        <v>5129</v>
      </c>
      <c r="K51" s="9">
        <f t="shared" si="0"/>
        <v>11.846633560457327</v>
      </c>
      <c r="L51" s="1">
        <v>246.51</v>
      </c>
      <c r="M51" s="1">
        <v>38.441175249719592</v>
      </c>
      <c r="N51" s="1">
        <v>0.85951926283923574</v>
      </c>
      <c r="O51">
        <v>599.54255083203316</v>
      </c>
      <c r="P51">
        <v>492.3182724416256</v>
      </c>
      <c r="Q51" s="1">
        <v>496.52279490000001</v>
      </c>
      <c r="R51">
        <v>443.81886923313141</v>
      </c>
      <c r="S51">
        <v>314.67562249302858</v>
      </c>
      <c r="T51">
        <v>346.56007052958012</v>
      </c>
      <c r="U51" s="1">
        <v>358.65254249999998</v>
      </c>
      <c r="V51" s="1">
        <v>99.807825730000005</v>
      </c>
      <c r="W51" s="1">
        <v>237.95233210000001</v>
      </c>
      <c r="X51" s="1">
        <v>151.1076736</v>
      </c>
      <c r="Y51" s="1">
        <v>187.20860200000001</v>
      </c>
      <c r="Z51" s="1">
        <v>133.02130199999999</v>
      </c>
      <c r="AA51" s="1">
        <v>62.5</v>
      </c>
      <c r="AB51" s="1">
        <v>6</v>
      </c>
      <c r="AC51" s="1">
        <v>5</v>
      </c>
      <c r="AD51" s="1">
        <v>6</v>
      </c>
      <c r="AE51" s="1">
        <v>8</v>
      </c>
      <c r="AF51" s="1">
        <v>10</v>
      </c>
      <c r="AG51" s="1">
        <v>7</v>
      </c>
      <c r="AH51" s="1">
        <v>8.5</v>
      </c>
      <c r="AI51" s="1">
        <v>3.5</v>
      </c>
      <c r="AJ51" s="1">
        <v>5.5</v>
      </c>
      <c r="AK51" s="1">
        <v>3</v>
      </c>
      <c r="AL51" s="1">
        <v>65.5</v>
      </c>
      <c r="AM51" s="1">
        <v>7.5</v>
      </c>
      <c r="AN51" s="1">
        <v>6</v>
      </c>
      <c r="AO51" s="1">
        <v>6.75</v>
      </c>
      <c r="AP51" s="1">
        <v>8</v>
      </c>
      <c r="AQ51" s="1">
        <v>11</v>
      </c>
      <c r="AR51" s="1">
        <v>7</v>
      </c>
      <c r="AS51" s="1">
        <v>6.75</v>
      </c>
      <c r="AT51" s="1">
        <v>4</v>
      </c>
      <c r="AU51" s="1">
        <v>6.5</v>
      </c>
      <c r="AV51" s="1">
        <v>2</v>
      </c>
      <c r="AW51" s="2" t="s">
        <v>874</v>
      </c>
      <c r="AX51" s="1">
        <v>38</v>
      </c>
      <c r="AY51" s="2" t="s">
        <v>821</v>
      </c>
      <c r="AZ51" s="2" t="s">
        <v>827</v>
      </c>
      <c r="BA51" s="11">
        <v>23.076923076923077</v>
      </c>
      <c r="BB51" s="4">
        <v>62.5</v>
      </c>
      <c r="BC51">
        <v>1</v>
      </c>
      <c r="BD51">
        <v>0.5</v>
      </c>
      <c r="BE51">
        <v>1</v>
      </c>
      <c r="BF51">
        <v>0</v>
      </c>
      <c r="BG51">
        <v>0</v>
      </c>
      <c r="BH51">
        <v>0.5</v>
      </c>
      <c r="BI51">
        <v>0.5</v>
      </c>
      <c r="BJ51">
        <v>0</v>
      </c>
      <c r="BK51">
        <v>1</v>
      </c>
      <c r="BL51">
        <v>0</v>
      </c>
      <c r="BM51">
        <v>0</v>
      </c>
      <c r="BN51">
        <v>0.5</v>
      </c>
    </row>
    <row r="52" spans="1:66" x14ac:dyDescent="0.2">
      <c r="A52" s="1">
        <v>1</v>
      </c>
      <c r="B52" s="1" t="s">
        <v>60</v>
      </c>
      <c r="C52" s="1" t="s">
        <v>13</v>
      </c>
      <c r="D52" s="1" t="s">
        <v>70</v>
      </c>
      <c r="E52">
        <v>9605</v>
      </c>
      <c r="F52">
        <v>685</v>
      </c>
      <c r="G52">
        <v>604</v>
      </c>
      <c r="H52">
        <v>115</v>
      </c>
      <c r="I52">
        <v>94</v>
      </c>
      <c r="J52" s="1">
        <f>SUM(G52:I52)</f>
        <v>813</v>
      </c>
      <c r="K52" s="9">
        <f t="shared" si="0"/>
        <v>8.4643414888079125</v>
      </c>
      <c r="L52" s="1">
        <v>79.989999999999995</v>
      </c>
      <c r="M52" s="1">
        <v>38.86520211409016</v>
      </c>
      <c r="N52" s="1">
        <v>0.76978028709838742</v>
      </c>
      <c r="O52">
        <v>184.13945162296301</v>
      </c>
      <c r="P52">
        <v>157.05708032846451</v>
      </c>
      <c r="Q52" s="1">
        <v>152.51241870000001</v>
      </c>
      <c r="R52">
        <v>138.10569268465039</v>
      </c>
      <c r="S52">
        <v>92.04194675385952</v>
      </c>
      <c r="T52">
        <v>103.713672965765</v>
      </c>
      <c r="U52" s="1">
        <v>109.82767200000001</v>
      </c>
      <c r="V52" s="1">
        <v>26.267367069999999</v>
      </c>
      <c r="W52" s="1">
        <v>66.720162389999999</v>
      </c>
      <c r="X52" s="1">
        <v>43.483699199999997</v>
      </c>
      <c r="Y52" s="1">
        <v>52.075137179999999</v>
      </c>
      <c r="Z52" s="1">
        <v>31.744738590000001</v>
      </c>
      <c r="AA52" s="1">
        <v>63</v>
      </c>
      <c r="AB52" s="1">
        <v>6.5</v>
      </c>
      <c r="AC52" s="1">
        <v>6</v>
      </c>
      <c r="AD52" s="1">
        <v>7</v>
      </c>
      <c r="AE52" s="1">
        <v>8.25</v>
      </c>
      <c r="AF52" s="1">
        <v>11.25</v>
      </c>
      <c r="AG52" s="1">
        <v>6.5</v>
      </c>
      <c r="AH52" s="1">
        <v>5.5</v>
      </c>
      <c r="AI52" s="1">
        <v>5.5</v>
      </c>
      <c r="AJ52" s="1">
        <v>6</v>
      </c>
      <c r="AK52" s="1">
        <v>0.5</v>
      </c>
      <c r="AL52" s="1">
        <v>55</v>
      </c>
      <c r="AM52" s="1">
        <v>7.25</v>
      </c>
      <c r="AN52" s="1">
        <v>7.5</v>
      </c>
      <c r="AO52" s="1">
        <v>6</v>
      </c>
      <c r="AP52" s="1">
        <v>7</v>
      </c>
      <c r="AQ52" s="1">
        <v>9.75</v>
      </c>
      <c r="AR52" s="1">
        <v>5.5</v>
      </c>
      <c r="AS52" s="1">
        <v>7.5</v>
      </c>
      <c r="AT52" s="1">
        <v>1.5</v>
      </c>
      <c r="AU52" s="1">
        <v>3</v>
      </c>
      <c r="AV52" s="1">
        <v>0</v>
      </c>
      <c r="AW52" s="2" t="s">
        <v>875</v>
      </c>
      <c r="AX52" s="1">
        <v>30</v>
      </c>
      <c r="AY52" s="2" t="s">
        <v>821</v>
      </c>
      <c r="AZ52" s="2" t="s">
        <v>822</v>
      </c>
      <c r="BA52" s="11">
        <v>0</v>
      </c>
      <c r="BB52" s="4">
        <v>63</v>
      </c>
      <c r="BC52">
        <v>0</v>
      </c>
      <c r="BD52">
        <v>0.5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 s="1">
        <v>1</v>
      </c>
      <c r="B53" s="1" t="s">
        <v>71</v>
      </c>
      <c r="C53" s="1" t="s">
        <v>16</v>
      </c>
      <c r="D53" s="1" t="s">
        <v>72</v>
      </c>
      <c r="E53">
        <v>81837</v>
      </c>
      <c r="F53">
        <v>8071</v>
      </c>
      <c r="G53">
        <v>7797</v>
      </c>
      <c r="H53">
        <v>1807</v>
      </c>
      <c r="I53">
        <v>637</v>
      </c>
      <c r="J53" s="1">
        <f>SUM(G53:I53)</f>
        <v>10241</v>
      </c>
      <c r="K53" s="9">
        <f t="shared" si="0"/>
        <v>12.513899580874178</v>
      </c>
      <c r="L53" s="1">
        <v>132.79</v>
      </c>
      <c r="M53" s="1">
        <v>71.233624539171785</v>
      </c>
      <c r="N53" s="1">
        <v>1.5677607037427519</v>
      </c>
      <c r="O53">
        <v>613.22266900539398</v>
      </c>
      <c r="P53">
        <v>517.93589222431183</v>
      </c>
      <c r="Q53" s="1">
        <v>497.55381440000002</v>
      </c>
      <c r="R53">
        <v>433.89492046833038</v>
      </c>
      <c r="S53">
        <v>298.36329579353333</v>
      </c>
      <c r="T53">
        <v>329.44104693830008</v>
      </c>
      <c r="U53" s="1">
        <v>290.57015860000001</v>
      </c>
      <c r="V53" s="1">
        <v>162.9779585</v>
      </c>
      <c r="W53" s="1">
        <v>203.59415899999999</v>
      </c>
      <c r="X53" s="1">
        <v>175.5894993</v>
      </c>
      <c r="Y53" s="1">
        <v>214.04894830000001</v>
      </c>
      <c r="Z53" s="1">
        <v>165.8947503</v>
      </c>
      <c r="AA53" s="1">
        <v>56</v>
      </c>
      <c r="AB53" s="1">
        <v>7.5</v>
      </c>
      <c r="AC53" s="1">
        <v>5</v>
      </c>
      <c r="AD53" s="1">
        <v>6</v>
      </c>
      <c r="AE53" s="1">
        <v>7.75</v>
      </c>
      <c r="AF53" s="1">
        <v>8.25</v>
      </c>
      <c r="AG53" s="1">
        <v>4.5</v>
      </c>
      <c r="AH53" s="1">
        <v>8</v>
      </c>
      <c r="AI53" s="1">
        <v>1.5</v>
      </c>
      <c r="AJ53" s="1">
        <v>5</v>
      </c>
      <c r="AK53" s="1">
        <v>2.5</v>
      </c>
      <c r="AL53" s="1">
        <v>65</v>
      </c>
      <c r="AM53" s="1">
        <v>8.5</v>
      </c>
      <c r="AN53" s="1">
        <v>5</v>
      </c>
      <c r="AO53" s="1">
        <v>8</v>
      </c>
      <c r="AP53" s="1">
        <v>8.5</v>
      </c>
      <c r="AQ53" s="1">
        <v>11</v>
      </c>
      <c r="AR53" s="1">
        <v>7</v>
      </c>
      <c r="AS53" s="1">
        <v>9</v>
      </c>
      <c r="AT53" s="1">
        <v>3</v>
      </c>
      <c r="AU53" s="1">
        <v>2.5</v>
      </c>
      <c r="AV53" s="1">
        <v>2.5</v>
      </c>
      <c r="AW53" s="2" t="s">
        <v>876</v>
      </c>
      <c r="AX53" s="1">
        <v>59</v>
      </c>
      <c r="AY53" s="2" t="s">
        <v>821</v>
      </c>
      <c r="AZ53" s="2" t="s">
        <v>827</v>
      </c>
      <c r="BA53" s="11">
        <v>15.384615384615385</v>
      </c>
      <c r="BB53" s="4">
        <v>56</v>
      </c>
      <c r="BC53">
        <v>0.5</v>
      </c>
      <c r="BD53">
        <v>0.5</v>
      </c>
      <c r="BE53">
        <v>1</v>
      </c>
      <c r="BF53">
        <v>0</v>
      </c>
      <c r="BG53">
        <v>0.5</v>
      </c>
      <c r="BH53">
        <v>0</v>
      </c>
      <c r="BI53">
        <v>0.5</v>
      </c>
      <c r="BJ53">
        <v>0.5</v>
      </c>
      <c r="BK53">
        <v>1</v>
      </c>
      <c r="BL53">
        <v>0</v>
      </c>
      <c r="BM53">
        <v>0.5</v>
      </c>
      <c r="BN53">
        <v>0</v>
      </c>
    </row>
    <row r="54" spans="1:66" x14ac:dyDescent="0.2">
      <c r="A54" s="1">
        <v>1</v>
      </c>
      <c r="B54" s="1" t="s">
        <v>71</v>
      </c>
      <c r="C54" s="1" t="s">
        <v>73</v>
      </c>
      <c r="D54" s="1" t="s">
        <v>74</v>
      </c>
      <c r="E54">
        <v>244750</v>
      </c>
      <c r="F54">
        <v>24907</v>
      </c>
      <c r="G54">
        <v>33016</v>
      </c>
      <c r="H54">
        <v>19005</v>
      </c>
      <c r="I54">
        <v>7836</v>
      </c>
      <c r="J54" s="1">
        <f>SUM(G54:I54)</f>
        <v>59857</v>
      </c>
      <c r="K54" s="9">
        <f t="shared" si="0"/>
        <v>24.456384065372831</v>
      </c>
      <c r="L54" s="1">
        <v>77</v>
      </c>
      <c r="M54" s="1">
        <v>94.386993696242513</v>
      </c>
      <c r="N54" s="1">
        <v>9.6460902275974014</v>
      </c>
      <c r="O54">
        <v>2053.172819852829</v>
      </c>
      <c r="P54">
        <v>1612.4777617454531</v>
      </c>
      <c r="Q54" s="1">
        <v>1655.08764</v>
      </c>
      <c r="R54">
        <v>1463.4995435476301</v>
      </c>
      <c r="S54">
        <v>1017.726438641548</v>
      </c>
      <c r="T54">
        <v>1059.446601331234</v>
      </c>
      <c r="U54" s="1">
        <v>851.43949629999997</v>
      </c>
      <c r="V54" s="1">
        <v>740.1250387</v>
      </c>
      <c r="W54" s="1">
        <v>706.34956810000006</v>
      </c>
      <c r="X54" s="1">
        <v>673.08168699999999</v>
      </c>
      <c r="Y54" s="1">
        <v>751.392515</v>
      </c>
      <c r="Z54" s="1">
        <v>1114.454661</v>
      </c>
      <c r="AA54" s="1">
        <v>76.5</v>
      </c>
      <c r="AB54" s="1">
        <v>8.5</v>
      </c>
      <c r="AC54" s="1">
        <v>6</v>
      </c>
      <c r="AD54" s="1">
        <v>8.5</v>
      </c>
      <c r="AE54" s="1">
        <v>7.5</v>
      </c>
      <c r="AF54" s="1">
        <v>13.5</v>
      </c>
      <c r="AG54" s="1">
        <v>5.5</v>
      </c>
      <c r="AH54" s="1">
        <v>10.5</v>
      </c>
      <c r="AI54" s="1">
        <v>7</v>
      </c>
      <c r="AJ54" s="1">
        <v>7.5</v>
      </c>
      <c r="AK54" s="1">
        <v>2</v>
      </c>
      <c r="AL54" s="1">
        <v>86.75</v>
      </c>
      <c r="AM54" s="1">
        <v>8.5</v>
      </c>
      <c r="AN54" s="1">
        <v>6.5</v>
      </c>
      <c r="AO54" s="1">
        <v>9</v>
      </c>
      <c r="AP54" s="1">
        <v>9.5</v>
      </c>
      <c r="AQ54" s="1">
        <v>13.75</v>
      </c>
      <c r="AR54" s="1">
        <v>7</v>
      </c>
      <c r="AS54" s="1">
        <v>10</v>
      </c>
      <c r="AT54" s="1">
        <v>9.5</v>
      </c>
      <c r="AU54" s="1">
        <v>8</v>
      </c>
      <c r="AV54" s="1">
        <v>5</v>
      </c>
      <c r="AW54" s="2" t="s">
        <v>877</v>
      </c>
      <c r="AX54" s="1">
        <v>44</v>
      </c>
      <c r="AY54" s="2" t="s">
        <v>821</v>
      </c>
      <c r="AZ54" s="2" t="s">
        <v>824</v>
      </c>
      <c r="BA54" s="11">
        <v>7.6923076923076925</v>
      </c>
      <c r="BB54" s="4">
        <v>76.5</v>
      </c>
      <c r="BC54">
        <v>0.5</v>
      </c>
      <c r="BD54">
        <v>0.5</v>
      </c>
      <c r="BE54">
        <v>0</v>
      </c>
      <c r="BF54">
        <v>0</v>
      </c>
      <c r="BG54">
        <v>1</v>
      </c>
      <c r="BH54">
        <v>0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0</v>
      </c>
    </row>
    <row r="55" spans="1:66" x14ac:dyDescent="0.2">
      <c r="A55" s="1">
        <v>1</v>
      </c>
      <c r="B55" s="1" t="s">
        <v>71</v>
      </c>
      <c r="C55" s="1" t="s">
        <v>13</v>
      </c>
      <c r="D55" s="1" t="s">
        <v>75</v>
      </c>
      <c r="E55">
        <v>51640</v>
      </c>
      <c r="F55">
        <v>4385</v>
      </c>
      <c r="G55">
        <v>4640</v>
      </c>
      <c r="H55">
        <v>1363</v>
      </c>
      <c r="I55">
        <v>458</v>
      </c>
      <c r="J55" s="1">
        <f>SUM(G55:I55)</f>
        <v>6461</v>
      </c>
      <c r="K55" s="9">
        <f t="shared" si="0"/>
        <v>12.511618900077458</v>
      </c>
      <c r="L55" s="1">
        <v>56.41</v>
      </c>
      <c r="M55" s="1">
        <v>49.782110249871792</v>
      </c>
      <c r="N55" s="1">
        <v>5.233868271139869</v>
      </c>
      <c r="O55">
        <v>703.23954725265503</v>
      </c>
      <c r="P55">
        <v>614.21854996681213</v>
      </c>
      <c r="Q55" s="1">
        <v>546.73523220000004</v>
      </c>
      <c r="R55">
        <v>469.71678358316422</v>
      </c>
      <c r="S55">
        <v>388.06510782241821</v>
      </c>
      <c r="T55">
        <v>395.73945242166519</v>
      </c>
      <c r="U55" s="1">
        <v>365.02038279999999</v>
      </c>
      <c r="V55" s="1">
        <v>259.95965039999999</v>
      </c>
      <c r="W55" s="1">
        <v>279.43394690000002</v>
      </c>
      <c r="X55" s="1">
        <v>276.55605659999998</v>
      </c>
      <c r="Y55" s="1">
        <v>280.20726079999997</v>
      </c>
      <c r="Z55" s="1">
        <v>307.017607</v>
      </c>
      <c r="AA55" s="1">
        <v>56.75</v>
      </c>
      <c r="AB55" s="1">
        <v>6</v>
      </c>
      <c r="AC55" s="1">
        <v>6.25</v>
      </c>
      <c r="AD55" s="1">
        <v>6</v>
      </c>
      <c r="AE55" s="1">
        <v>6</v>
      </c>
      <c r="AF55" s="1">
        <v>11</v>
      </c>
      <c r="AG55" s="1">
        <v>5</v>
      </c>
      <c r="AH55" s="1">
        <v>6.5</v>
      </c>
      <c r="AI55" s="1">
        <v>5</v>
      </c>
      <c r="AJ55" s="1">
        <v>4</v>
      </c>
      <c r="AK55" s="1">
        <v>1</v>
      </c>
      <c r="AL55" s="1">
        <v>66.5</v>
      </c>
      <c r="AM55" s="1">
        <v>8</v>
      </c>
      <c r="AN55" s="1">
        <v>7</v>
      </c>
      <c r="AO55" s="1">
        <v>4.5</v>
      </c>
      <c r="AP55" s="1">
        <v>8</v>
      </c>
      <c r="AQ55" s="1">
        <v>11.75</v>
      </c>
      <c r="AR55" s="1">
        <v>7</v>
      </c>
      <c r="AS55" s="1">
        <v>7</v>
      </c>
      <c r="AT55" s="1">
        <v>8</v>
      </c>
      <c r="AU55" s="1">
        <v>3.25</v>
      </c>
      <c r="AV55" s="1">
        <v>2</v>
      </c>
      <c r="AW55" s="2" t="s">
        <v>878</v>
      </c>
      <c r="AX55" s="1">
        <v>58</v>
      </c>
      <c r="AY55" s="2" t="s">
        <v>821</v>
      </c>
      <c r="AZ55" s="2" t="s">
        <v>879</v>
      </c>
      <c r="BA55" s="11">
        <v>7.6923076923076925</v>
      </c>
      <c r="BB55" s="4">
        <v>56.75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1</v>
      </c>
      <c r="BI55">
        <v>0</v>
      </c>
      <c r="BJ55">
        <v>1</v>
      </c>
      <c r="BK55">
        <v>0</v>
      </c>
      <c r="BL55">
        <v>0</v>
      </c>
      <c r="BM55">
        <v>0</v>
      </c>
      <c r="BN55">
        <v>1</v>
      </c>
    </row>
    <row r="56" spans="1:66" x14ac:dyDescent="0.2">
      <c r="A56" s="1">
        <v>1</v>
      </c>
      <c r="B56" s="1" t="s">
        <v>71</v>
      </c>
      <c r="C56" s="1" t="s">
        <v>13</v>
      </c>
      <c r="D56" s="1" t="s">
        <v>76</v>
      </c>
      <c r="E56">
        <v>45204</v>
      </c>
      <c r="F56">
        <v>2671</v>
      </c>
      <c r="G56">
        <v>1971</v>
      </c>
      <c r="H56">
        <v>352</v>
      </c>
      <c r="I56">
        <v>124</v>
      </c>
      <c r="J56" s="1">
        <f>SUM(G56:I56)</f>
        <v>2447</v>
      </c>
      <c r="K56" s="9">
        <f t="shared" si="0"/>
        <v>5.4132377665693303</v>
      </c>
      <c r="L56" s="1">
        <v>70.260000000000005</v>
      </c>
      <c r="M56" s="1">
        <v>27.472154568948216</v>
      </c>
      <c r="N56" s="1">
        <v>2.6705113727583258</v>
      </c>
      <c r="O56">
        <v>429.66001015901571</v>
      </c>
      <c r="P56">
        <v>369.01020210981369</v>
      </c>
      <c r="Q56" s="1">
        <v>334.30396350000001</v>
      </c>
      <c r="R56">
        <v>298.44653081893921</v>
      </c>
      <c r="S56">
        <v>251.5548258125782</v>
      </c>
      <c r="T56">
        <v>266.67539229989052</v>
      </c>
      <c r="U56" s="1">
        <v>262.25646269999999</v>
      </c>
      <c r="V56" s="1">
        <v>165.91580139999999</v>
      </c>
      <c r="W56" s="1">
        <v>177.85779550000001</v>
      </c>
      <c r="X56" s="1">
        <v>144.49045659999999</v>
      </c>
      <c r="Y56" s="1">
        <v>150.41156029999999</v>
      </c>
      <c r="Z56" s="1">
        <v>150.80112439999999</v>
      </c>
      <c r="AA56" s="1">
        <v>73</v>
      </c>
      <c r="AB56" s="1">
        <v>7.5</v>
      </c>
      <c r="AC56" s="1">
        <v>5</v>
      </c>
      <c r="AD56" s="1">
        <v>9.5</v>
      </c>
      <c r="AE56" s="1">
        <v>8.25</v>
      </c>
      <c r="AF56" s="1">
        <v>10</v>
      </c>
      <c r="AG56" s="1">
        <v>7</v>
      </c>
      <c r="AH56" s="1">
        <v>7.25</v>
      </c>
      <c r="AI56" s="1">
        <v>6</v>
      </c>
      <c r="AJ56" s="1">
        <v>6.5</v>
      </c>
      <c r="AK56" s="1">
        <v>6</v>
      </c>
      <c r="AL56" s="1">
        <v>77.5</v>
      </c>
      <c r="AM56" s="1">
        <v>8</v>
      </c>
      <c r="AN56" s="1">
        <v>7</v>
      </c>
      <c r="AO56" s="1">
        <v>8.5</v>
      </c>
      <c r="AP56" s="1">
        <v>7.5</v>
      </c>
      <c r="AQ56" s="1">
        <v>10.5</v>
      </c>
      <c r="AR56" s="1">
        <v>6</v>
      </c>
      <c r="AS56" s="1">
        <v>9.5</v>
      </c>
      <c r="AT56" s="1">
        <v>9</v>
      </c>
      <c r="AU56" s="1">
        <v>7</v>
      </c>
      <c r="AV56" s="1">
        <v>4.5</v>
      </c>
      <c r="AW56" s="2" t="s">
        <v>880</v>
      </c>
      <c r="AX56" s="1">
        <v>68</v>
      </c>
      <c r="AY56" s="2" t="s">
        <v>821</v>
      </c>
      <c r="AZ56" s="2" t="s">
        <v>824</v>
      </c>
      <c r="BA56" s="11">
        <v>7.6923076923076925</v>
      </c>
      <c r="BB56" s="4">
        <v>73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0.5</v>
      </c>
      <c r="BJ56">
        <v>1</v>
      </c>
      <c r="BK56">
        <v>1</v>
      </c>
      <c r="BL56">
        <v>0</v>
      </c>
      <c r="BM56">
        <v>1</v>
      </c>
      <c r="BN56">
        <v>1</v>
      </c>
    </row>
    <row r="57" spans="1:66" x14ac:dyDescent="0.2">
      <c r="A57" s="1">
        <v>1</v>
      </c>
      <c r="B57" s="1" t="s">
        <v>71</v>
      </c>
      <c r="C57" s="1" t="s">
        <v>13</v>
      </c>
      <c r="D57" s="1" t="s">
        <v>77</v>
      </c>
      <c r="E57">
        <v>36500</v>
      </c>
      <c r="F57">
        <v>3502</v>
      </c>
      <c r="G57">
        <v>2968</v>
      </c>
      <c r="H57">
        <v>629</v>
      </c>
      <c r="I57">
        <v>211</v>
      </c>
      <c r="J57" s="1">
        <f>SUM(G57:I57)</f>
        <v>3808</v>
      </c>
      <c r="K57" s="9">
        <f t="shared" si="0"/>
        <v>10.432876712328767</v>
      </c>
      <c r="L57" s="1">
        <v>71.84</v>
      </c>
      <c r="M57" s="1">
        <v>44.93521779498468</v>
      </c>
      <c r="N57" s="1">
        <v>2.3948370618736079</v>
      </c>
      <c r="O57">
        <v>396.17427796125412</v>
      </c>
      <c r="P57">
        <v>345.38893222808838</v>
      </c>
      <c r="Q57" s="1">
        <v>323.45849879999997</v>
      </c>
      <c r="R57">
        <v>289.76117032766342</v>
      </c>
      <c r="S57">
        <v>224.15171590447429</v>
      </c>
      <c r="T57">
        <v>235.2100302875042</v>
      </c>
      <c r="U57" s="1">
        <v>223.1745353</v>
      </c>
      <c r="V57" s="1">
        <v>142.97383260000001</v>
      </c>
      <c r="W57" s="1">
        <v>169.7329053</v>
      </c>
      <c r="X57" s="1">
        <v>152.2991049</v>
      </c>
      <c r="Y57" s="1">
        <v>163.14055909999999</v>
      </c>
      <c r="Z57" s="1">
        <v>150.76756700000001</v>
      </c>
      <c r="AA57" s="1">
        <v>67</v>
      </c>
      <c r="AB57" s="1">
        <v>7</v>
      </c>
      <c r="AC57" s="1">
        <v>7</v>
      </c>
      <c r="AD57" s="1">
        <v>10</v>
      </c>
      <c r="AE57" s="1">
        <v>10</v>
      </c>
      <c r="AF57" s="1">
        <v>13</v>
      </c>
      <c r="AG57" s="1">
        <v>6</v>
      </c>
      <c r="AH57" s="1">
        <v>6</v>
      </c>
      <c r="AI57" s="1">
        <v>2.5</v>
      </c>
      <c r="AJ57" s="1">
        <v>1.5</v>
      </c>
      <c r="AK57" s="1">
        <v>4</v>
      </c>
      <c r="AL57" s="1">
        <v>70.5</v>
      </c>
      <c r="AM57" s="1">
        <v>8.5</v>
      </c>
      <c r="AN57" s="1">
        <v>6</v>
      </c>
      <c r="AO57" s="1">
        <v>8</v>
      </c>
      <c r="AP57" s="1">
        <v>10.75</v>
      </c>
      <c r="AQ57" s="1">
        <v>12.25</v>
      </c>
      <c r="AR57" s="1">
        <v>6</v>
      </c>
      <c r="AS57" s="1">
        <v>5</v>
      </c>
      <c r="AT57" s="1">
        <v>7.5</v>
      </c>
      <c r="AU57" s="1">
        <v>4.5</v>
      </c>
      <c r="AV57" s="1">
        <v>2</v>
      </c>
      <c r="AW57" s="2" t="s">
        <v>881</v>
      </c>
      <c r="AX57" s="3">
        <v>52</v>
      </c>
      <c r="AY57" s="2" t="s">
        <v>821</v>
      </c>
      <c r="AZ57" s="2" t="s">
        <v>827</v>
      </c>
      <c r="BA57" s="11">
        <v>7.6923076923076925</v>
      </c>
      <c r="BB57" s="4">
        <v>67</v>
      </c>
      <c r="BC57">
        <v>1</v>
      </c>
      <c r="BD57">
        <v>0</v>
      </c>
      <c r="BE57">
        <v>1</v>
      </c>
      <c r="BF57">
        <v>0</v>
      </c>
      <c r="BG57">
        <v>1</v>
      </c>
      <c r="BH57">
        <v>1</v>
      </c>
      <c r="BI57">
        <v>1</v>
      </c>
      <c r="BJ57">
        <v>0</v>
      </c>
      <c r="BK57">
        <v>0</v>
      </c>
      <c r="BL57">
        <v>0</v>
      </c>
      <c r="BM57">
        <v>1</v>
      </c>
      <c r="BN57">
        <v>0</v>
      </c>
    </row>
    <row r="58" spans="1:66" x14ac:dyDescent="0.2">
      <c r="A58" s="1">
        <v>1</v>
      </c>
      <c r="B58" s="1" t="s">
        <v>71</v>
      </c>
      <c r="C58" s="1" t="s">
        <v>13</v>
      </c>
      <c r="D58" s="1" t="s">
        <v>78</v>
      </c>
      <c r="E58">
        <v>47836</v>
      </c>
      <c r="F58">
        <v>2329</v>
      </c>
      <c r="G58">
        <v>1881</v>
      </c>
      <c r="H58">
        <v>356</v>
      </c>
      <c r="I58">
        <v>108</v>
      </c>
      <c r="J58" s="1">
        <f>SUM(G58:I58)</f>
        <v>2345</v>
      </c>
      <c r="K58" s="9">
        <f t="shared" si="0"/>
        <v>4.902165732920813</v>
      </c>
      <c r="L58" s="1">
        <v>62.38</v>
      </c>
      <c r="M58" s="1">
        <v>36.31267498247157</v>
      </c>
      <c r="N58" s="1">
        <v>3.1663424010099384</v>
      </c>
      <c r="O58">
        <v>395.45705091953278</v>
      </c>
      <c r="P58">
        <v>354.37215089797968</v>
      </c>
      <c r="Q58" s="1">
        <v>361.63840540000001</v>
      </c>
      <c r="R58">
        <v>345.83355683088303</v>
      </c>
      <c r="S58">
        <v>285.07116252183909</v>
      </c>
      <c r="T58">
        <v>289.43337827920908</v>
      </c>
      <c r="U58" s="1">
        <v>265.3006446</v>
      </c>
      <c r="V58" s="1">
        <v>177.64016559999999</v>
      </c>
      <c r="W58" s="1">
        <v>194.42339720000001</v>
      </c>
      <c r="X58" s="1">
        <v>152.7015485</v>
      </c>
      <c r="Y58" s="1">
        <v>162.35163410000001</v>
      </c>
      <c r="Z58" s="1">
        <v>165.02441099999999</v>
      </c>
      <c r="AA58" s="1">
        <v>58</v>
      </c>
      <c r="AB58" s="1">
        <v>6.25</v>
      </c>
      <c r="AC58" s="1">
        <v>4.5</v>
      </c>
      <c r="AD58" s="1">
        <v>7</v>
      </c>
      <c r="AE58" s="1">
        <v>8</v>
      </c>
      <c r="AF58" s="1">
        <v>11.25</v>
      </c>
      <c r="AG58" s="1">
        <v>6</v>
      </c>
      <c r="AH58" s="1">
        <v>4.75</v>
      </c>
      <c r="AI58" s="1">
        <v>3.75</v>
      </c>
      <c r="AJ58" s="1">
        <v>2.5</v>
      </c>
      <c r="AK58" s="1">
        <v>4</v>
      </c>
      <c r="AL58" s="1">
        <v>65.5</v>
      </c>
      <c r="AM58" s="1">
        <v>7</v>
      </c>
      <c r="AN58" s="1">
        <v>6</v>
      </c>
      <c r="AO58" s="1">
        <v>5.5</v>
      </c>
      <c r="AP58" s="1">
        <v>8.75</v>
      </c>
      <c r="AQ58" s="1">
        <v>11.25</v>
      </c>
      <c r="AR58" s="1">
        <v>6</v>
      </c>
      <c r="AS58" s="1">
        <v>6.5</v>
      </c>
      <c r="AT58" s="1">
        <v>6.5</v>
      </c>
      <c r="AU58" s="1">
        <v>6</v>
      </c>
      <c r="AV58" s="1">
        <v>2</v>
      </c>
      <c r="AW58" s="2" t="s">
        <v>882</v>
      </c>
      <c r="AX58" s="1">
        <v>51</v>
      </c>
      <c r="AY58" s="2" t="s">
        <v>821</v>
      </c>
      <c r="AZ58" s="2" t="s">
        <v>883</v>
      </c>
      <c r="BA58" s="11">
        <v>0</v>
      </c>
      <c r="BB58" s="4">
        <v>58</v>
      </c>
      <c r="BC58">
        <v>0.5</v>
      </c>
      <c r="BD58">
        <v>0.5</v>
      </c>
      <c r="BE58">
        <v>1</v>
      </c>
      <c r="BF58">
        <v>1</v>
      </c>
      <c r="BG58">
        <v>0</v>
      </c>
      <c r="BH58">
        <v>1</v>
      </c>
      <c r="BI58">
        <v>0</v>
      </c>
      <c r="BJ58">
        <v>0</v>
      </c>
      <c r="BK58">
        <v>1</v>
      </c>
      <c r="BL58">
        <v>0</v>
      </c>
      <c r="BM58">
        <v>1</v>
      </c>
      <c r="BN58">
        <v>0</v>
      </c>
    </row>
    <row r="59" spans="1:66" x14ac:dyDescent="0.2">
      <c r="A59" s="1">
        <v>1</v>
      </c>
      <c r="B59" s="1" t="s">
        <v>71</v>
      </c>
      <c r="C59" s="1" t="s">
        <v>13</v>
      </c>
      <c r="D59" s="1" t="s">
        <v>79</v>
      </c>
      <c r="E59">
        <v>43177</v>
      </c>
      <c r="F59">
        <v>4303</v>
      </c>
      <c r="G59">
        <v>3142</v>
      </c>
      <c r="H59">
        <v>601</v>
      </c>
      <c r="I59">
        <v>232</v>
      </c>
      <c r="J59" s="1">
        <f>SUM(G59:I59)</f>
        <v>3975</v>
      </c>
      <c r="K59" s="9">
        <f t="shared" si="0"/>
        <v>9.2062903860851844</v>
      </c>
      <c r="L59" s="1">
        <v>82.3</v>
      </c>
      <c r="M59" s="1">
        <v>61.536344201943535</v>
      </c>
      <c r="N59" s="1">
        <v>1.3205559219319563</v>
      </c>
      <c r="O59">
        <v>318.58603903651237</v>
      </c>
      <c r="P59">
        <v>275.56681671738619</v>
      </c>
      <c r="Q59" s="1">
        <v>261.21641110000002</v>
      </c>
      <c r="R59">
        <v>223.5986541509628</v>
      </c>
      <c r="S59">
        <v>153.58131408691409</v>
      </c>
      <c r="T59">
        <v>170.9050007760525</v>
      </c>
      <c r="U59" s="1">
        <v>161.7075169</v>
      </c>
      <c r="V59" s="1">
        <v>76.779493349999996</v>
      </c>
      <c r="W59" s="1">
        <v>113.23946359999999</v>
      </c>
      <c r="X59" s="1">
        <v>83.000535650000003</v>
      </c>
      <c r="Y59" s="1">
        <v>100.3263803</v>
      </c>
      <c r="Z59" s="1">
        <v>75.166739100000001</v>
      </c>
      <c r="AA59" s="1">
        <v>68.25</v>
      </c>
      <c r="AB59" s="1">
        <v>8</v>
      </c>
      <c r="AC59" s="1">
        <v>5</v>
      </c>
      <c r="AD59" s="1">
        <v>7.5</v>
      </c>
      <c r="AE59" s="1">
        <v>6.75</v>
      </c>
      <c r="AF59" s="1">
        <v>11</v>
      </c>
      <c r="AG59" s="1">
        <v>6</v>
      </c>
      <c r="AH59" s="1">
        <v>7</v>
      </c>
      <c r="AI59" s="1">
        <v>7.5</v>
      </c>
      <c r="AJ59" s="1">
        <v>3.5</v>
      </c>
      <c r="AK59" s="1">
        <v>6</v>
      </c>
      <c r="AL59" s="1">
        <v>78.75</v>
      </c>
      <c r="AM59" s="1">
        <v>8</v>
      </c>
      <c r="AN59" s="1">
        <v>6</v>
      </c>
      <c r="AO59" s="1">
        <v>8</v>
      </c>
      <c r="AP59" s="1">
        <v>7</v>
      </c>
      <c r="AQ59" s="1">
        <v>12.75</v>
      </c>
      <c r="AR59" s="1">
        <v>7</v>
      </c>
      <c r="AS59" s="1">
        <v>9</v>
      </c>
      <c r="AT59" s="1">
        <v>8.5</v>
      </c>
      <c r="AU59" s="1">
        <v>6.5</v>
      </c>
      <c r="AV59" s="1">
        <v>6</v>
      </c>
      <c r="AW59" s="2" t="s">
        <v>884</v>
      </c>
      <c r="AX59" s="1">
        <v>61</v>
      </c>
      <c r="AY59" s="2" t="s">
        <v>821</v>
      </c>
      <c r="AZ59" s="2" t="s">
        <v>827</v>
      </c>
      <c r="BA59" s="11">
        <v>15.384615384615385</v>
      </c>
      <c r="BB59" s="4">
        <v>68.25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</row>
    <row r="60" spans="1:66" x14ac:dyDescent="0.2">
      <c r="A60" s="1">
        <v>1</v>
      </c>
      <c r="B60" s="1" t="s">
        <v>71</v>
      </c>
      <c r="C60" s="1" t="s">
        <v>13</v>
      </c>
      <c r="D60" s="1" t="s">
        <v>80</v>
      </c>
      <c r="E60">
        <v>48633</v>
      </c>
      <c r="F60">
        <v>3261</v>
      </c>
      <c r="G60">
        <v>3806</v>
      </c>
      <c r="H60">
        <v>677</v>
      </c>
      <c r="I60">
        <v>150</v>
      </c>
      <c r="J60" s="1">
        <f>SUM(G60:I60)</f>
        <v>4633</v>
      </c>
      <c r="K60" s="9">
        <f t="shared" si="0"/>
        <v>9.5264532313449717</v>
      </c>
      <c r="L60" s="1">
        <v>51.59</v>
      </c>
      <c r="M60" s="1">
        <v>81.750285771201078</v>
      </c>
      <c r="N60" s="1">
        <v>4.1256987085675512</v>
      </c>
      <c r="O60">
        <v>530.18044728040695</v>
      </c>
      <c r="P60">
        <v>483.6564621925354</v>
      </c>
      <c r="Q60" s="1">
        <v>476.7826043</v>
      </c>
      <c r="R60">
        <v>408.77729713916779</v>
      </c>
      <c r="S60">
        <v>309.48340386152267</v>
      </c>
      <c r="T60">
        <v>309.91957277059561</v>
      </c>
      <c r="U60" s="1">
        <v>262.32839319999999</v>
      </c>
      <c r="V60" s="1">
        <v>186.0511764</v>
      </c>
      <c r="W60" s="1">
        <v>214.94109420000001</v>
      </c>
      <c r="X60" s="1">
        <v>188.0585217</v>
      </c>
      <c r="Y60" s="1">
        <v>201.39063949999999</v>
      </c>
      <c r="Z60" s="1">
        <v>212.3881485</v>
      </c>
      <c r="AA60" s="1">
        <v>72.5</v>
      </c>
      <c r="AB60" s="1">
        <v>7.75</v>
      </c>
      <c r="AC60" s="1">
        <v>8</v>
      </c>
      <c r="AD60" s="1">
        <v>7.5</v>
      </c>
      <c r="AE60" s="1">
        <v>10.5</v>
      </c>
      <c r="AF60" s="1">
        <v>13.75</v>
      </c>
      <c r="AG60" s="1">
        <v>7</v>
      </c>
      <c r="AH60" s="1">
        <v>3.5</v>
      </c>
      <c r="AI60" s="1">
        <v>4.5</v>
      </c>
      <c r="AJ60" s="1">
        <v>8</v>
      </c>
      <c r="AK60" s="1">
        <v>2</v>
      </c>
      <c r="AL60" s="1">
        <v>84.25</v>
      </c>
      <c r="AM60" s="1">
        <v>7.5</v>
      </c>
      <c r="AN60" s="1">
        <v>7</v>
      </c>
      <c r="AO60" s="1">
        <v>7.5</v>
      </c>
      <c r="AP60" s="1">
        <v>11</v>
      </c>
      <c r="AQ60" s="1">
        <v>13.75</v>
      </c>
      <c r="AR60" s="1">
        <v>7</v>
      </c>
      <c r="AS60" s="1">
        <v>9.5</v>
      </c>
      <c r="AT60" s="1">
        <v>8</v>
      </c>
      <c r="AU60" s="1">
        <v>8</v>
      </c>
      <c r="AV60" s="1">
        <v>5</v>
      </c>
      <c r="AW60" s="2" t="s">
        <v>885</v>
      </c>
      <c r="AX60" s="1">
        <v>50</v>
      </c>
      <c r="AY60" s="2" t="s">
        <v>821</v>
      </c>
      <c r="AZ60" s="2" t="s">
        <v>824</v>
      </c>
      <c r="BA60" s="11">
        <v>15.384615384615385</v>
      </c>
      <c r="BB60" s="4">
        <v>72.5</v>
      </c>
      <c r="BC60">
        <v>0.5</v>
      </c>
      <c r="BD60">
        <v>0.5</v>
      </c>
      <c r="BE60">
        <v>0</v>
      </c>
      <c r="BF60">
        <v>0</v>
      </c>
      <c r="BG60">
        <v>1</v>
      </c>
      <c r="BH60">
        <v>0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0</v>
      </c>
    </row>
    <row r="61" spans="1:66" x14ac:dyDescent="0.2">
      <c r="A61" s="1">
        <v>1</v>
      </c>
      <c r="B61" s="1" t="s">
        <v>71</v>
      </c>
      <c r="C61" s="1" t="s">
        <v>13</v>
      </c>
      <c r="D61" s="1" t="s">
        <v>81</v>
      </c>
      <c r="E61">
        <v>34725</v>
      </c>
      <c r="F61">
        <v>2450</v>
      </c>
      <c r="G61">
        <v>2461</v>
      </c>
      <c r="H61">
        <v>475</v>
      </c>
      <c r="I61">
        <v>174</v>
      </c>
      <c r="J61" s="1">
        <f>SUM(G61:I61)</f>
        <v>3110</v>
      </c>
      <c r="K61" s="9">
        <f t="shared" si="0"/>
        <v>8.9560835133189336</v>
      </c>
      <c r="L61" s="1">
        <v>219.83</v>
      </c>
      <c r="M61" s="1">
        <v>57.852145028835146</v>
      </c>
      <c r="N61" s="1">
        <v>0.99826302813537726</v>
      </c>
      <c r="O61">
        <v>689.86808133125305</v>
      </c>
      <c r="P61">
        <v>578.80135276913643</v>
      </c>
      <c r="Q61" s="1">
        <v>560.25877939999998</v>
      </c>
      <c r="R61">
        <v>467.92863261699682</v>
      </c>
      <c r="S61">
        <v>317.43894712626928</v>
      </c>
      <c r="T61">
        <v>359.2186313867569</v>
      </c>
      <c r="U61" s="1">
        <v>354.92630100000002</v>
      </c>
      <c r="V61" s="1">
        <v>104.2590587</v>
      </c>
      <c r="W61" s="1">
        <v>227.67213860000001</v>
      </c>
      <c r="X61" s="1">
        <v>190.93514759999999</v>
      </c>
      <c r="Y61" s="1">
        <v>239.5948602</v>
      </c>
      <c r="Z61" s="1">
        <v>100.5529219</v>
      </c>
      <c r="AA61" s="1">
        <v>68.75</v>
      </c>
      <c r="AB61" s="1">
        <v>8</v>
      </c>
      <c r="AC61" s="1">
        <v>5.75</v>
      </c>
      <c r="AD61" s="1">
        <v>7.25</v>
      </c>
      <c r="AE61" s="1">
        <v>6.5</v>
      </c>
      <c r="AF61" s="1">
        <v>10.25</v>
      </c>
      <c r="AG61" s="1">
        <v>7</v>
      </c>
      <c r="AH61" s="1">
        <v>5</v>
      </c>
      <c r="AI61" s="1">
        <v>6</v>
      </c>
      <c r="AJ61" s="1">
        <v>8</v>
      </c>
      <c r="AK61" s="1">
        <v>5</v>
      </c>
      <c r="AL61" s="1">
        <v>73.25</v>
      </c>
      <c r="AM61" s="1">
        <v>7.5</v>
      </c>
      <c r="AN61" s="1">
        <v>5.5</v>
      </c>
      <c r="AO61" s="1">
        <v>9.5</v>
      </c>
      <c r="AP61" s="1">
        <v>8.25</v>
      </c>
      <c r="AQ61" s="1">
        <v>16</v>
      </c>
      <c r="AR61" s="1">
        <v>7</v>
      </c>
      <c r="AS61" s="1">
        <v>7.5</v>
      </c>
      <c r="AT61" s="1">
        <v>8</v>
      </c>
      <c r="AU61" s="1">
        <v>3.5</v>
      </c>
      <c r="AV61" s="1">
        <v>0.5</v>
      </c>
      <c r="AW61" s="2" t="s">
        <v>886</v>
      </c>
      <c r="AX61" s="1">
        <v>43</v>
      </c>
      <c r="AY61" s="2" t="s">
        <v>821</v>
      </c>
      <c r="AZ61" s="2" t="s">
        <v>824</v>
      </c>
      <c r="BA61" s="11">
        <v>15.384615384615385</v>
      </c>
      <c r="BB61" s="4">
        <v>68.75</v>
      </c>
      <c r="BC61">
        <v>1</v>
      </c>
      <c r="BD61">
        <v>1</v>
      </c>
      <c r="BE61">
        <v>1</v>
      </c>
      <c r="BF61">
        <v>0.5</v>
      </c>
      <c r="BG61">
        <v>1</v>
      </c>
      <c r="BH61">
        <v>0.5</v>
      </c>
      <c r="BI61">
        <v>0.5</v>
      </c>
      <c r="BJ61">
        <v>0</v>
      </c>
      <c r="BK61">
        <v>0</v>
      </c>
      <c r="BL61">
        <v>0</v>
      </c>
      <c r="BM61">
        <v>0</v>
      </c>
      <c r="BN61">
        <v>0</v>
      </c>
    </row>
    <row r="62" spans="1:66" x14ac:dyDescent="0.2">
      <c r="A62" s="1">
        <v>1</v>
      </c>
      <c r="B62" s="1" t="s">
        <v>71</v>
      </c>
      <c r="C62" s="1" t="s">
        <v>16</v>
      </c>
      <c r="D62" s="1" t="s">
        <v>82</v>
      </c>
      <c r="E62">
        <v>38675</v>
      </c>
      <c r="F62">
        <v>2711</v>
      </c>
      <c r="G62">
        <v>3445</v>
      </c>
      <c r="H62">
        <v>755</v>
      </c>
      <c r="I62">
        <v>339</v>
      </c>
      <c r="J62" s="1">
        <f>SUM(G62:I62)</f>
        <v>4539</v>
      </c>
      <c r="K62" s="9">
        <f t="shared" si="0"/>
        <v>11.736263736263735</v>
      </c>
      <c r="L62" s="1">
        <v>219.23</v>
      </c>
      <c r="M62" s="1">
        <v>54.063752868684112</v>
      </c>
      <c r="N62" s="1">
        <v>0.9069637608105644</v>
      </c>
      <c r="O62">
        <v>635.87402078509331</v>
      </c>
      <c r="P62">
        <v>509.65899083018297</v>
      </c>
      <c r="Q62" s="1">
        <v>501.81932219999999</v>
      </c>
      <c r="R62">
        <v>425.60731610655779</v>
      </c>
      <c r="S62">
        <v>289.39819748699671</v>
      </c>
      <c r="T62">
        <v>329.16337944567198</v>
      </c>
      <c r="U62" s="1">
        <v>325.72186049999999</v>
      </c>
      <c r="V62" s="1">
        <v>98.722277329999997</v>
      </c>
      <c r="W62" s="1">
        <v>210.71575419999999</v>
      </c>
      <c r="X62" s="1">
        <v>160.17476909999999</v>
      </c>
      <c r="Y62" s="1">
        <v>255.2243915</v>
      </c>
      <c r="Z62" s="1">
        <v>98.295718930000007</v>
      </c>
      <c r="AA62" s="1">
        <v>58</v>
      </c>
      <c r="AB62" s="1">
        <v>7.5</v>
      </c>
      <c r="AC62" s="1">
        <v>4</v>
      </c>
      <c r="AD62" s="1">
        <v>9</v>
      </c>
      <c r="AE62" s="1">
        <v>6</v>
      </c>
      <c r="AF62" s="1">
        <v>10</v>
      </c>
      <c r="AG62" s="1">
        <v>7</v>
      </c>
      <c r="AH62" s="1">
        <v>4.5</v>
      </c>
      <c r="AI62" s="1">
        <v>4.5</v>
      </c>
      <c r="AJ62" s="1">
        <v>2.5</v>
      </c>
      <c r="AK62" s="1">
        <v>3</v>
      </c>
      <c r="AL62" s="1">
        <v>54.25</v>
      </c>
      <c r="AM62" s="1">
        <v>8</v>
      </c>
      <c r="AN62" s="1">
        <v>3.5</v>
      </c>
      <c r="AO62" s="1">
        <v>7</v>
      </c>
      <c r="AP62" s="1">
        <v>7.25</v>
      </c>
      <c r="AQ62" s="1">
        <v>10.75</v>
      </c>
      <c r="AR62" s="1">
        <v>7</v>
      </c>
      <c r="AS62" s="1">
        <v>2.5</v>
      </c>
      <c r="AT62" s="1">
        <v>4.25</v>
      </c>
      <c r="AU62" s="1">
        <v>3</v>
      </c>
      <c r="AV62" s="1">
        <v>1</v>
      </c>
      <c r="AW62" s="2" t="s">
        <v>887</v>
      </c>
      <c r="AX62" s="1">
        <v>37</v>
      </c>
      <c r="AY62" s="2" t="s">
        <v>821</v>
      </c>
      <c r="AZ62" s="2" t="s">
        <v>824</v>
      </c>
      <c r="BA62" s="11">
        <v>15.384615384615385</v>
      </c>
      <c r="BB62" s="4">
        <v>58</v>
      </c>
      <c r="BC62">
        <v>0.5</v>
      </c>
      <c r="BD62">
        <v>0.5</v>
      </c>
      <c r="BE62">
        <v>1</v>
      </c>
      <c r="BF62">
        <v>0.5</v>
      </c>
      <c r="BG62">
        <v>0.5</v>
      </c>
      <c r="BH62">
        <v>0</v>
      </c>
      <c r="BI62">
        <v>0.5</v>
      </c>
      <c r="BJ62">
        <v>0.5</v>
      </c>
      <c r="BK62">
        <v>0</v>
      </c>
      <c r="BL62">
        <v>0</v>
      </c>
      <c r="BM62">
        <v>0</v>
      </c>
      <c r="BN62">
        <v>0</v>
      </c>
    </row>
    <row r="63" spans="1:66" x14ac:dyDescent="0.2">
      <c r="A63" s="1">
        <v>1</v>
      </c>
      <c r="B63" s="1" t="s">
        <v>71</v>
      </c>
      <c r="C63" s="1" t="s">
        <v>13</v>
      </c>
      <c r="D63" s="1" t="s">
        <v>83</v>
      </c>
      <c r="E63">
        <v>33315</v>
      </c>
      <c r="F63">
        <v>3191</v>
      </c>
      <c r="G63">
        <v>2583</v>
      </c>
      <c r="H63">
        <v>465</v>
      </c>
      <c r="I63">
        <v>144</v>
      </c>
      <c r="J63" s="1">
        <f>SUM(G63:I63)</f>
        <v>3192</v>
      </c>
      <c r="K63" s="9">
        <f t="shared" si="0"/>
        <v>9.5812696983340846</v>
      </c>
      <c r="L63" s="1">
        <v>158.97999999999999</v>
      </c>
      <c r="M63" s="1">
        <v>64.6501623600453</v>
      </c>
      <c r="N63" s="1">
        <v>0.9506189988048811</v>
      </c>
      <c r="O63">
        <v>483.57596823573112</v>
      </c>
      <c r="P63">
        <v>404.23893144726748</v>
      </c>
      <c r="Q63" s="1">
        <v>402.4512393</v>
      </c>
      <c r="R63">
        <v>343.10864952206612</v>
      </c>
      <c r="S63">
        <v>221.51766912639141</v>
      </c>
      <c r="T63">
        <v>258.36235108971601</v>
      </c>
      <c r="U63" s="1">
        <v>244.42808529999999</v>
      </c>
      <c r="V63" s="1">
        <v>74.065161419999995</v>
      </c>
      <c r="W63" s="1">
        <v>164.00371029999999</v>
      </c>
      <c r="X63" s="1">
        <v>122.0206767</v>
      </c>
      <c r="Y63" s="1">
        <v>162.7465684</v>
      </c>
      <c r="Z63" s="1">
        <v>77.973044729999998</v>
      </c>
      <c r="AA63" s="1">
        <v>64</v>
      </c>
      <c r="AB63" s="1">
        <v>8</v>
      </c>
      <c r="AC63" s="1">
        <v>6</v>
      </c>
      <c r="AD63" s="1">
        <v>8</v>
      </c>
      <c r="AE63" s="1">
        <v>8.5</v>
      </c>
      <c r="AF63" s="1">
        <v>11</v>
      </c>
      <c r="AG63" s="1">
        <v>7</v>
      </c>
      <c r="AH63" s="1">
        <v>7</v>
      </c>
      <c r="AI63" s="1">
        <v>4.5</v>
      </c>
      <c r="AJ63" s="1">
        <v>1.5</v>
      </c>
      <c r="AK63" s="1">
        <v>2.5</v>
      </c>
      <c r="AL63" s="1">
        <v>71.25</v>
      </c>
      <c r="AM63" s="1">
        <v>8.5</v>
      </c>
      <c r="AN63" s="1">
        <v>6.5</v>
      </c>
      <c r="AO63" s="1">
        <v>8</v>
      </c>
      <c r="AP63" s="1">
        <v>9.5</v>
      </c>
      <c r="AQ63" s="1">
        <v>13.75</v>
      </c>
      <c r="AR63" s="1">
        <v>7</v>
      </c>
      <c r="AS63" s="1">
        <v>8</v>
      </c>
      <c r="AT63" s="1">
        <v>5.5</v>
      </c>
      <c r="AU63" s="1">
        <v>2.5</v>
      </c>
      <c r="AV63" s="1">
        <v>2</v>
      </c>
      <c r="AW63" s="2" t="s">
        <v>888</v>
      </c>
      <c r="AX63" s="1">
        <v>62</v>
      </c>
      <c r="AY63" s="2" t="s">
        <v>821</v>
      </c>
      <c r="AZ63" s="2" t="s">
        <v>827</v>
      </c>
      <c r="BA63" s="11">
        <v>23.076923076923077</v>
      </c>
      <c r="BB63" s="4">
        <v>64</v>
      </c>
      <c r="BC63">
        <v>0.5</v>
      </c>
      <c r="BD63">
        <v>0</v>
      </c>
      <c r="BE63">
        <v>1</v>
      </c>
      <c r="BF63">
        <v>0</v>
      </c>
      <c r="BG63">
        <v>1</v>
      </c>
      <c r="BH63">
        <v>0</v>
      </c>
      <c r="BI63">
        <v>1</v>
      </c>
      <c r="BJ63">
        <v>0</v>
      </c>
      <c r="BK63">
        <v>0</v>
      </c>
      <c r="BL63">
        <v>0</v>
      </c>
      <c r="BM63">
        <v>0.5</v>
      </c>
      <c r="BN63">
        <v>0</v>
      </c>
    </row>
    <row r="64" spans="1:66" x14ac:dyDescent="0.2">
      <c r="A64" s="1">
        <v>1</v>
      </c>
      <c r="B64" s="1" t="s">
        <v>71</v>
      </c>
      <c r="C64" s="1" t="s">
        <v>16</v>
      </c>
      <c r="D64" s="1" t="s">
        <v>84</v>
      </c>
      <c r="E64">
        <v>72689</v>
      </c>
      <c r="F64">
        <v>7068</v>
      </c>
      <c r="G64">
        <v>6623</v>
      </c>
      <c r="H64">
        <v>1463</v>
      </c>
      <c r="I64">
        <v>586</v>
      </c>
      <c r="J64" s="1">
        <f>SUM(G64:I64)</f>
        <v>8672</v>
      </c>
      <c r="K64" s="9">
        <f t="shared" si="0"/>
        <v>11.930278308960091</v>
      </c>
      <c r="L64" s="1">
        <v>79.61</v>
      </c>
      <c r="M64" s="1">
        <v>68.409696131178322</v>
      </c>
      <c r="N64" s="1">
        <v>1.6137682298078131</v>
      </c>
      <c r="O64">
        <v>376.33908021450043</v>
      </c>
      <c r="P64">
        <v>317.65109944343573</v>
      </c>
      <c r="Q64" s="1">
        <v>298.33764500000001</v>
      </c>
      <c r="R64">
        <v>253.43714210391039</v>
      </c>
      <c r="S64">
        <v>179.47591161727911</v>
      </c>
      <c r="T64">
        <v>215.85827222466469</v>
      </c>
      <c r="U64" s="1">
        <v>177.14992179999999</v>
      </c>
      <c r="V64" s="1">
        <v>103.5131435</v>
      </c>
      <c r="W64" s="1">
        <v>133.19279760000001</v>
      </c>
      <c r="X64" s="1">
        <v>100.03249219999999</v>
      </c>
      <c r="Y64" s="1">
        <v>120.0463735</v>
      </c>
      <c r="Z64" s="1">
        <v>137.7910464</v>
      </c>
      <c r="AA64" s="1">
        <v>58.5</v>
      </c>
      <c r="AB64" s="1">
        <v>8</v>
      </c>
      <c r="AC64" s="1">
        <v>4.5</v>
      </c>
      <c r="AD64" s="1">
        <v>7</v>
      </c>
      <c r="AE64" s="1">
        <v>7</v>
      </c>
      <c r="AF64" s="1">
        <v>11.5</v>
      </c>
      <c r="AG64" s="1">
        <v>7</v>
      </c>
      <c r="AH64" s="1">
        <v>7</v>
      </c>
      <c r="AI64" s="1">
        <v>1.5</v>
      </c>
      <c r="AJ64" s="1">
        <v>3.5</v>
      </c>
      <c r="AK64" s="1">
        <v>1.5</v>
      </c>
      <c r="AL64" s="1">
        <v>74</v>
      </c>
      <c r="AM64" s="1">
        <v>8</v>
      </c>
      <c r="AN64" s="1">
        <v>6</v>
      </c>
      <c r="AO64" s="1">
        <v>9</v>
      </c>
      <c r="AP64" s="1">
        <v>8.5</v>
      </c>
      <c r="AQ64" s="1">
        <v>12.5</v>
      </c>
      <c r="AR64" s="1">
        <v>7</v>
      </c>
      <c r="AS64" s="1">
        <v>8.5</v>
      </c>
      <c r="AT64" s="1">
        <v>8.5</v>
      </c>
      <c r="AU64" s="1">
        <v>3.5</v>
      </c>
      <c r="AV64" s="1">
        <v>2.5</v>
      </c>
      <c r="AW64" s="2" t="s">
        <v>889</v>
      </c>
      <c r="AX64" s="1">
        <v>53</v>
      </c>
      <c r="AY64" s="2" t="s">
        <v>821</v>
      </c>
      <c r="AZ64" s="2" t="s">
        <v>827</v>
      </c>
      <c r="BA64" s="11">
        <v>7.6923076923076925</v>
      </c>
      <c r="BB64" s="4">
        <v>58.5</v>
      </c>
      <c r="BC64">
        <v>0</v>
      </c>
      <c r="BD64">
        <v>0.5</v>
      </c>
      <c r="BE64">
        <v>0</v>
      </c>
      <c r="BF64">
        <v>0</v>
      </c>
      <c r="BG64">
        <v>0</v>
      </c>
      <c r="BH64">
        <v>1</v>
      </c>
      <c r="BI64">
        <v>0</v>
      </c>
      <c r="BJ64">
        <v>0.5</v>
      </c>
      <c r="BK64">
        <v>0</v>
      </c>
      <c r="BL64">
        <v>0</v>
      </c>
      <c r="BM64">
        <v>1</v>
      </c>
      <c r="BN64">
        <v>1</v>
      </c>
    </row>
    <row r="65" spans="1:66" x14ac:dyDescent="0.2">
      <c r="A65" s="1">
        <v>1</v>
      </c>
      <c r="B65" s="1" t="s">
        <v>71</v>
      </c>
      <c r="C65" s="1" t="s">
        <v>16</v>
      </c>
      <c r="D65" s="1" t="s">
        <v>85</v>
      </c>
      <c r="E65">
        <v>57814</v>
      </c>
      <c r="F65">
        <v>4074</v>
      </c>
      <c r="G65">
        <v>3634</v>
      </c>
      <c r="H65">
        <v>657</v>
      </c>
      <c r="I65">
        <v>279</v>
      </c>
      <c r="J65" s="1">
        <f>SUM(G65:I65)</f>
        <v>4570</v>
      </c>
      <c r="K65" s="9">
        <f t="shared" si="0"/>
        <v>7.9046597709897259</v>
      </c>
      <c r="L65" s="1">
        <v>111.78</v>
      </c>
      <c r="M65" s="1">
        <v>87.76959413845961</v>
      </c>
      <c r="N65" s="1">
        <v>1.9174774427446772</v>
      </c>
      <c r="O65">
        <v>622.14958244562149</v>
      </c>
      <c r="P65">
        <v>576.01017642021179</v>
      </c>
      <c r="Q65" s="1">
        <v>544.75867740000001</v>
      </c>
      <c r="R65">
        <v>421.78509548306471</v>
      </c>
      <c r="S65">
        <v>274.78604236245161</v>
      </c>
      <c r="T65">
        <v>283.21462523937231</v>
      </c>
      <c r="U65" s="1">
        <v>290.1208153</v>
      </c>
      <c r="V65" s="1">
        <v>170.78453920000001</v>
      </c>
      <c r="W65" s="1">
        <v>224.61351070000001</v>
      </c>
      <c r="X65" s="1">
        <v>171.82364899999999</v>
      </c>
      <c r="Y65" s="1">
        <v>185.0817686</v>
      </c>
      <c r="Z65" s="1">
        <v>204.05064530000001</v>
      </c>
      <c r="AA65" s="1">
        <v>62</v>
      </c>
      <c r="AB65" s="1">
        <v>7</v>
      </c>
      <c r="AC65" s="1">
        <v>6.5</v>
      </c>
      <c r="AD65" s="1">
        <v>7.5</v>
      </c>
      <c r="AE65" s="1">
        <v>8</v>
      </c>
      <c r="AF65" s="1">
        <v>11</v>
      </c>
      <c r="AG65" s="1">
        <v>6.5</v>
      </c>
      <c r="AH65" s="1">
        <v>3.5</v>
      </c>
      <c r="AI65" s="1">
        <v>2.5</v>
      </c>
      <c r="AJ65" s="1">
        <v>4.5</v>
      </c>
      <c r="AK65" s="1">
        <v>5</v>
      </c>
      <c r="AL65" s="1">
        <v>69.5</v>
      </c>
      <c r="AM65" s="1">
        <v>7</v>
      </c>
      <c r="AN65" s="1">
        <v>6</v>
      </c>
      <c r="AO65" s="1">
        <v>8.5</v>
      </c>
      <c r="AP65" s="1">
        <v>9.75</v>
      </c>
      <c r="AQ65" s="1">
        <v>10.25</v>
      </c>
      <c r="AR65" s="1">
        <v>7</v>
      </c>
      <c r="AS65" s="1">
        <v>7.5</v>
      </c>
      <c r="AT65" s="1">
        <v>5</v>
      </c>
      <c r="AU65" s="1">
        <v>4.5</v>
      </c>
      <c r="AV65" s="1">
        <v>4</v>
      </c>
      <c r="AW65" s="2" t="s">
        <v>890</v>
      </c>
      <c r="AX65" s="1">
        <v>51</v>
      </c>
      <c r="AY65" s="2" t="s">
        <v>821</v>
      </c>
      <c r="AZ65" s="2" t="s">
        <v>822</v>
      </c>
      <c r="BA65" s="11">
        <v>0</v>
      </c>
      <c r="BB65" s="4">
        <v>62</v>
      </c>
      <c r="BC65">
        <v>1</v>
      </c>
      <c r="BD65">
        <v>1</v>
      </c>
      <c r="BE65">
        <v>1</v>
      </c>
      <c r="BF65">
        <v>0</v>
      </c>
      <c r="BG65">
        <v>1</v>
      </c>
      <c r="BH65">
        <v>1</v>
      </c>
      <c r="BI65">
        <v>1</v>
      </c>
      <c r="BJ65">
        <v>0</v>
      </c>
      <c r="BK65">
        <v>1</v>
      </c>
      <c r="BL65">
        <v>0</v>
      </c>
      <c r="BM65">
        <v>1</v>
      </c>
      <c r="BN65">
        <v>1</v>
      </c>
    </row>
    <row r="66" spans="1:66" x14ac:dyDescent="0.2">
      <c r="A66" s="1">
        <v>1</v>
      </c>
      <c r="B66" s="1" t="s">
        <v>71</v>
      </c>
      <c r="C66" s="1" t="s">
        <v>16</v>
      </c>
      <c r="D66" s="1" t="s">
        <v>86</v>
      </c>
      <c r="E66">
        <v>61355</v>
      </c>
      <c r="F66">
        <v>4605</v>
      </c>
      <c r="G66">
        <v>4243</v>
      </c>
      <c r="H66">
        <v>908</v>
      </c>
      <c r="I66">
        <v>322</v>
      </c>
      <c r="J66" s="1">
        <f>SUM(G66:I66)</f>
        <v>5473</v>
      </c>
      <c r="K66" s="9">
        <f t="shared" si="0"/>
        <v>8.9202184011083041</v>
      </c>
      <c r="L66" s="1">
        <v>142.15</v>
      </c>
      <c r="M66" s="1">
        <v>36.625288235271668</v>
      </c>
      <c r="N66" s="1">
        <v>1.4312608990502986</v>
      </c>
      <c r="O66">
        <v>571.25302600860596</v>
      </c>
      <c r="P66">
        <v>500.67641338706022</v>
      </c>
      <c r="Q66" s="1">
        <v>406.2076189</v>
      </c>
      <c r="R66">
        <v>354.63702374696732</v>
      </c>
      <c r="S66">
        <v>268.15113708376879</v>
      </c>
      <c r="T66">
        <v>285.06175625324249</v>
      </c>
      <c r="U66" s="1">
        <v>297.31510479999997</v>
      </c>
      <c r="V66" s="1">
        <v>151.2625142</v>
      </c>
      <c r="W66" s="1">
        <v>214.34483230000001</v>
      </c>
      <c r="X66" s="1">
        <v>150.8924959</v>
      </c>
      <c r="Y66" s="1">
        <v>165.520636</v>
      </c>
      <c r="Z66" s="1">
        <v>152.82858920000001</v>
      </c>
      <c r="AA66" s="1">
        <v>79.5</v>
      </c>
      <c r="AB66" s="1">
        <v>9</v>
      </c>
      <c r="AC66" s="1">
        <v>7.5</v>
      </c>
      <c r="AD66" s="1">
        <v>10</v>
      </c>
      <c r="AE66" s="1">
        <v>8.25</v>
      </c>
      <c r="AF66" s="1">
        <v>15.25</v>
      </c>
      <c r="AG66" s="1">
        <v>6</v>
      </c>
      <c r="AH66" s="1">
        <v>6.5</v>
      </c>
      <c r="AI66" s="1">
        <v>8.5</v>
      </c>
      <c r="AJ66" s="1">
        <v>6</v>
      </c>
      <c r="AK66" s="1">
        <v>2.5</v>
      </c>
      <c r="AL66" s="1">
        <v>72.75</v>
      </c>
      <c r="AM66" s="1">
        <v>7.5</v>
      </c>
      <c r="AN66" s="1">
        <v>8</v>
      </c>
      <c r="AO66" s="1">
        <v>8.5</v>
      </c>
      <c r="AP66" s="1">
        <v>9</v>
      </c>
      <c r="AQ66" s="1">
        <v>12.25</v>
      </c>
      <c r="AR66" s="1">
        <v>5</v>
      </c>
      <c r="AS66" s="1">
        <v>7</v>
      </c>
      <c r="AT66" s="1">
        <v>6.5</v>
      </c>
      <c r="AU66" s="1">
        <v>4</v>
      </c>
      <c r="AV66" s="1">
        <v>5</v>
      </c>
      <c r="AW66" s="2" t="s">
        <v>891</v>
      </c>
      <c r="AX66" s="1">
        <v>41</v>
      </c>
      <c r="AY66" s="2" t="s">
        <v>821</v>
      </c>
      <c r="AZ66" s="2" t="s">
        <v>824</v>
      </c>
      <c r="BA66" s="11">
        <v>23.076923076923077</v>
      </c>
      <c r="BB66" s="4">
        <v>79.5</v>
      </c>
      <c r="BC66">
        <v>0.5</v>
      </c>
      <c r="BD66">
        <v>0</v>
      </c>
      <c r="BE66">
        <v>0</v>
      </c>
      <c r="BF66">
        <v>1</v>
      </c>
      <c r="BG66">
        <v>1</v>
      </c>
      <c r="BH66">
        <v>0</v>
      </c>
      <c r="BI66">
        <v>1</v>
      </c>
      <c r="BJ66">
        <v>0</v>
      </c>
      <c r="BK66">
        <v>1</v>
      </c>
      <c r="BL66">
        <v>1</v>
      </c>
      <c r="BM66">
        <v>1</v>
      </c>
      <c r="BN66">
        <v>1</v>
      </c>
    </row>
    <row r="67" spans="1:66" x14ac:dyDescent="0.2">
      <c r="A67" s="1">
        <v>1</v>
      </c>
      <c r="B67" s="1" t="s">
        <v>71</v>
      </c>
      <c r="C67" s="1" t="s">
        <v>16</v>
      </c>
      <c r="D67" s="1" t="s">
        <v>87</v>
      </c>
      <c r="E67">
        <v>121305</v>
      </c>
      <c r="F67">
        <v>13654</v>
      </c>
      <c r="G67">
        <v>12745</v>
      </c>
      <c r="H67">
        <v>3392</v>
      </c>
      <c r="I67">
        <v>1544</v>
      </c>
      <c r="J67" s="1">
        <f>SUM(G67:I67)</f>
        <v>17681</v>
      </c>
      <c r="K67" s="9">
        <f t="shared" ref="K67:K130" si="1">(J67/E67) * 100</f>
        <v>14.575656403280988</v>
      </c>
      <c r="L67" s="1">
        <v>110.16</v>
      </c>
      <c r="M67" s="1">
        <v>98.509706925245638</v>
      </c>
      <c r="N67" s="1">
        <v>2.2993296269063181</v>
      </c>
      <c r="O67">
        <v>798.91184538602829</v>
      </c>
      <c r="P67">
        <v>701.59627419710159</v>
      </c>
      <c r="Q67" s="1">
        <v>660.42489699999999</v>
      </c>
      <c r="R67">
        <v>557.84354087710381</v>
      </c>
      <c r="S67">
        <v>385.00238966941828</v>
      </c>
      <c r="T67">
        <v>439.67705538868898</v>
      </c>
      <c r="U67" s="1">
        <v>332.69148760000002</v>
      </c>
      <c r="V67" s="1">
        <v>236.450896</v>
      </c>
      <c r="W67" s="1">
        <v>237.89927599999999</v>
      </c>
      <c r="X67" s="1">
        <v>206.1349472</v>
      </c>
      <c r="Y67" s="1">
        <v>205.79941479999999</v>
      </c>
      <c r="Z67" s="1">
        <v>267.44030570000001</v>
      </c>
      <c r="AA67" s="1">
        <v>58.5</v>
      </c>
      <c r="AB67" s="1">
        <v>7.5</v>
      </c>
      <c r="AC67" s="1">
        <v>4.5</v>
      </c>
      <c r="AD67" s="1">
        <v>8</v>
      </c>
      <c r="AE67" s="1">
        <v>8</v>
      </c>
      <c r="AF67" s="1">
        <v>11.5</v>
      </c>
      <c r="AG67" s="1">
        <v>6</v>
      </c>
      <c r="AH67" s="1">
        <v>3</v>
      </c>
      <c r="AI67" s="1">
        <v>4.5</v>
      </c>
      <c r="AJ67" s="1">
        <v>4</v>
      </c>
      <c r="AK67" s="1">
        <v>1.5</v>
      </c>
      <c r="AL67" s="1">
        <v>89</v>
      </c>
      <c r="AM67" s="1">
        <v>9</v>
      </c>
      <c r="AN67" s="1">
        <v>7</v>
      </c>
      <c r="AO67" s="1">
        <v>9.5</v>
      </c>
      <c r="AP67" s="1">
        <v>9</v>
      </c>
      <c r="AQ67" s="1">
        <v>16</v>
      </c>
      <c r="AR67" s="1">
        <v>7</v>
      </c>
      <c r="AS67" s="1">
        <v>8.5</v>
      </c>
      <c r="AT67" s="1">
        <v>9</v>
      </c>
      <c r="AU67" s="1">
        <v>8</v>
      </c>
      <c r="AV67" s="1">
        <v>6</v>
      </c>
      <c r="AW67" s="2" t="s">
        <v>892</v>
      </c>
      <c r="AX67" s="1">
        <v>41</v>
      </c>
      <c r="AY67" s="2" t="s">
        <v>821</v>
      </c>
      <c r="AZ67" s="2" t="s">
        <v>824</v>
      </c>
      <c r="BA67" s="11">
        <v>7.6923076923076925</v>
      </c>
      <c r="BB67" s="4">
        <v>58.5</v>
      </c>
      <c r="BC67">
        <v>0</v>
      </c>
      <c r="BD67">
        <v>0</v>
      </c>
      <c r="BE67">
        <v>1</v>
      </c>
      <c r="BF67">
        <v>0</v>
      </c>
      <c r="BG67">
        <v>0.5</v>
      </c>
      <c r="BH67">
        <v>0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</row>
    <row r="68" spans="1:66" x14ac:dyDescent="0.2">
      <c r="A68" s="1">
        <v>1</v>
      </c>
      <c r="B68" s="1" t="s">
        <v>71</v>
      </c>
      <c r="C68" s="1" t="s">
        <v>16</v>
      </c>
      <c r="D68" s="1" t="s">
        <v>88</v>
      </c>
      <c r="E68">
        <v>56169</v>
      </c>
      <c r="F68">
        <v>3033</v>
      </c>
      <c r="G68">
        <v>2619</v>
      </c>
      <c r="H68">
        <v>534</v>
      </c>
      <c r="I68">
        <v>208</v>
      </c>
      <c r="J68" s="1">
        <f>SUM(G68:I68)</f>
        <v>3361</v>
      </c>
      <c r="K68" s="9">
        <f t="shared" si="1"/>
        <v>5.9837276789688261</v>
      </c>
      <c r="L68" s="1">
        <v>106.4</v>
      </c>
      <c r="M68" s="1">
        <v>34.463298003547315</v>
      </c>
      <c r="N68" s="1">
        <v>1.8582793717105264</v>
      </c>
      <c r="O68">
        <v>518.12070751190186</v>
      </c>
      <c r="P68">
        <v>461.70696181058878</v>
      </c>
      <c r="Q68" s="1">
        <v>362.45172580000002</v>
      </c>
      <c r="R68">
        <v>317.00269305706018</v>
      </c>
      <c r="S68">
        <v>238.1649695336819</v>
      </c>
      <c r="T68">
        <v>260.14121389389038</v>
      </c>
      <c r="U68" s="1">
        <v>269.55439230000002</v>
      </c>
      <c r="V68" s="1">
        <v>159.3020472</v>
      </c>
      <c r="W68" s="1">
        <v>208.46330499999999</v>
      </c>
      <c r="X68" s="1">
        <v>153.56395610000001</v>
      </c>
      <c r="Y68" s="1">
        <v>166.36824100000001</v>
      </c>
      <c r="Z68" s="1">
        <v>161.63112129999999</v>
      </c>
      <c r="AA68" s="1">
        <v>64.5</v>
      </c>
      <c r="AB68" s="1">
        <v>6.25</v>
      </c>
      <c r="AC68" s="1">
        <v>6</v>
      </c>
      <c r="AD68" s="1">
        <v>9</v>
      </c>
      <c r="AE68" s="1">
        <v>7.5</v>
      </c>
      <c r="AF68" s="1">
        <v>12.75</v>
      </c>
      <c r="AG68" s="1">
        <v>5</v>
      </c>
      <c r="AH68" s="1">
        <v>6.5</v>
      </c>
      <c r="AI68" s="1">
        <v>7</v>
      </c>
      <c r="AJ68" s="1">
        <v>3.5</v>
      </c>
      <c r="AK68" s="1">
        <v>1</v>
      </c>
      <c r="AL68" s="1">
        <v>58.5</v>
      </c>
      <c r="AM68" s="1">
        <v>6</v>
      </c>
      <c r="AN68" s="1">
        <v>6.5</v>
      </c>
      <c r="AO68" s="1">
        <v>7.5</v>
      </c>
      <c r="AP68" s="1">
        <v>9</v>
      </c>
      <c r="AQ68" s="1">
        <v>11</v>
      </c>
      <c r="AR68" s="1">
        <v>4</v>
      </c>
      <c r="AS68" s="1">
        <v>5.5</v>
      </c>
      <c r="AT68" s="1">
        <v>7.5</v>
      </c>
      <c r="AU68" s="1">
        <v>0.5</v>
      </c>
      <c r="AV68" s="1">
        <v>1</v>
      </c>
      <c r="AW68" s="2" t="s">
        <v>893</v>
      </c>
      <c r="AX68" s="1">
        <v>58</v>
      </c>
      <c r="AY68" s="2" t="s">
        <v>821</v>
      </c>
      <c r="AZ68" s="2" t="s">
        <v>824</v>
      </c>
      <c r="BA68" s="11">
        <v>7.6923076923076925</v>
      </c>
      <c r="BB68" s="4">
        <v>64.5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1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</v>
      </c>
    </row>
    <row r="69" spans="1:66" x14ac:dyDescent="0.2">
      <c r="A69" s="1">
        <v>1</v>
      </c>
      <c r="B69" s="1" t="s">
        <v>71</v>
      </c>
      <c r="C69" s="1" t="s">
        <v>16</v>
      </c>
      <c r="D69" s="1" t="s">
        <v>89</v>
      </c>
      <c r="E69">
        <v>71562</v>
      </c>
      <c r="F69">
        <v>7531</v>
      </c>
      <c r="G69">
        <v>7335</v>
      </c>
      <c r="H69">
        <v>2200</v>
      </c>
      <c r="I69">
        <v>812</v>
      </c>
      <c r="J69" s="1">
        <f>SUM(G69:I69)</f>
        <v>10347</v>
      </c>
      <c r="K69" s="9">
        <f t="shared" si="1"/>
        <v>14.458790978452251</v>
      </c>
      <c r="L69" s="1">
        <v>74.62</v>
      </c>
      <c r="M69" s="1">
        <v>122.12420173283252</v>
      </c>
      <c r="N69" s="1">
        <v>1.8667110476413828</v>
      </c>
      <c r="O69">
        <v>491.24334859848022</v>
      </c>
      <c r="P69">
        <v>456.70718425512308</v>
      </c>
      <c r="Q69" s="1">
        <v>425.19563920000002</v>
      </c>
      <c r="R69">
        <v>353.36596402525902</v>
      </c>
      <c r="S69">
        <v>234.1001227200031</v>
      </c>
      <c r="T69">
        <v>270.68383881449699</v>
      </c>
      <c r="U69" s="1">
        <v>191.42247259999999</v>
      </c>
      <c r="V69" s="1">
        <v>119.1785557</v>
      </c>
      <c r="W69" s="1">
        <v>144.5689265</v>
      </c>
      <c r="X69" s="1">
        <v>102.00595869999999</v>
      </c>
      <c r="Y69" s="1">
        <v>124.575751</v>
      </c>
      <c r="Z69" s="1">
        <v>160.53847350000001</v>
      </c>
      <c r="AA69" s="1">
        <v>59</v>
      </c>
      <c r="AB69" s="1">
        <v>6.5</v>
      </c>
      <c r="AC69" s="1">
        <v>3.5</v>
      </c>
      <c r="AD69" s="1">
        <v>7</v>
      </c>
      <c r="AE69" s="1">
        <v>10.5</v>
      </c>
      <c r="AF69" s="1">
        <v>9</v>
      </c>
      <c r="AG69" s="1">
        <v>5.5</v>
      </c>
      <c r="AH69" s="1">
        <v>5.5</v>
      </c>
      <c r="AI69" s="1">
        <v>3.5</v>
      </c>
      <c r="AJ69" s="1">
        <v>3.5</v>
      </c>
      <c r="AK69" s="1">
        <v>4.5</v>
      </c>
      <c r="AL69" s="1">
        <v>69.25</v>
      </c>
      <c r="AM69" s="1">
        <v>7.5</v>
      </c>
      <c r="AN69" s="1">
        <v>5.25</v>
      </c>
      <c r="AO69" s="1">
        <v>8</v>
      </c>
      <c r="AP69" s="1">
        <v>10</v>
      </c>
      <c r="AQ69" s="1">
        <v>10.5</v>
      </c>
      <c r="AR69" s="1">
        <v>5.5</v>
      </c>
      <c r="AS69" s="1">
        <v>6</v>
      </c>
      <c r="AT69" s="1">
        <v>7</v>
      </c>
      <c r="AU69" s="1">
        <v>4.5</v>
      </c>
      <c r="AV69" s="1">
        <v>5</v>
      </c>
      <c r="AW69" s="2" t="s">
        <v>894</v>
      </c>
      <c r="AX69" s="1">
        <v>42</v>
      </c>
      <c r="AY69" s="2" t="s">
        <v>821</v>
      </c>
      <c r="AZ69" s="2" t="s">
        <v>824</v>
      </c>
      <c r="BA69" s="11">
        <v>23.076923076923077</v>
      </c>
      <c r="BB69" s="4">
        <v>59</v>
      </c>
      <c r="BC69">
        <v>1</v>
      </c>
      <c r="BD69">
        <v>1</v>
      </c>
      <c r="BE69">
        <v>1</v>
      </c>
      <c r="BF69">
        <v>1</v>
      </c>
      <c r="BG69">
        <v>0</v>
      </c>
      <c r="BH69">
        <v>0.5</v>
      </c>
      <c r="BI69">
        <v>1</v>
      </c>
      <c r="BJ69">
        <v>1</v>
      </c>
      <c r="BK69">
        <v>1</v>
      </c>
      <c r="BL69">
        <v>1</v>
      </c>
      <c r="BM69">
        <v>0</v>
      </c>
      <c r="BN69">
        <v>1</v>
      </c>
    </row>
    <row r="70" spans="1:66" x14ac:dyDescent="0.2">
      <c r="A70" s="1">
        <v>1</v>
      </c>
      <c r="B70" s="1" t="s">
        <v>90</v>
      </c>
      <c r="C70" s="1" t="s">
        <v>13</v>
      </c>
      <c r="D70" s="1" t="s">
        <v>91</v>
      </c>
      <c r="E70">
        <v>16528</v>
      </c>
      <c r="F70">
        <v>729</v>
      </c>
      <c r="G70">
        <v>1109</v>
      </c>
      <c r="H70">
        <v>261</v>
      </c>
      <c r="I70">
        <v>80</v>
      </c>
      <c r="J70" s="1">
        <f>SUM(G70:I70)</f>
        <v>1450</v>
      </c>
      <c r="K70" s="9">
        <f t="shared" si="1"/>
        <v>8.7729912875121006</v>
      </c>
      <c r="L70" s="1">
        <v>126.91</v>
      </c>
      <c r="M70" s="1">
        <v>40.686954661274676</v>
      </c>
      <c r="N70" s="1">
        <v>0.84054638257426517</v>
      </c>
      <c r="O70">
        <v>315.42564213275909</v>
      </c>
      <c r="P70">
        <v>237.62374982237819</v>
      </c>
      <c r="Q70" s="1">
        <v>256.31577329999999</v>
      </c>
      <c r="R70">
        <v>217.183802574873</v>
      </c>
      <c r="S70">
        <v>155.09030675888059</v>
      </c>
      <c r="T70">
        <v>166.35168957710269</v>
      </c>
      <c r="U70" s="1">
        <v>182.18872809999999</v>
      </c>
      <c r="V70" s="1">
        <v>54.462336000000001</v>
      </c>
      <c r="W70" s="1">
        <v>119.7551169</v>
      </c>
      <c r="X70" s="1">
        <v>70.288784649999997</v>
      </c>
      <c r="Y70" s="1">
        <v>77.569846339999998</v>
      </c>
      <c r="Z70" s="1">
        <v>49.824842580000002</v>
      </c>
      <c r="AA70" s="1">
        <v>54</v>
      </c>
      <c r="AB70" s="1">
        <v>6.75</v>
      </c>
      <c r="AC70" s="1">
        <v>5</v>
      </c>
      <c r="AD70" s="1">
        <v>5</v>
      </c>
      <c r="AE70" s="1">
        <v>6.5</v>
      </c>
      <c r="AF70" s="1">
        <v>9.5</v>
      </c>
      <c r="AG70" s="1">
        <v>3.5</v>
      </c>
      <c r="AH70" s="1">
        <v>7</v>
      </c>
      <c r="AI70" s="1">
        <v>5.75</v>
      </c>
      <c r="AJ70" s="1">
        <v>4</v>
      </c>
      <c r="AK70" s="1">
        <v>1</v>
      </c>
      <c r="AL70" s="1">
        <v>74.5</v>
      </c>
      <c r="AM70" s="1">
        <v>8.5</v>
      </c>
      <c r="AN70" s="1">
        <v>6</v>
      </c>
      <c r="AO70" s="1">
        <v>7.5</v>
      </c>
      <c r="AP70" s="1">
        <v>9</v>
      </c>
      <c r="AQ70" s="1">
        <v>14</v>
      </c>
      <c r="AR70" s="1">
        <v>6</v>
      </c>
      <c r="AS70" s="1">
        <v>7.5</v>
      </c>
      <c r="AT70" s="1">
        <v>9</v>
      </c>
      <c r="AU70" s="1">
        <v>6</v>
      </c>
      <c r="AV70" s="1">
        <v>1</v>
      </c>
      <c r="AW70" s="2" t="s">
        <v>895</v>
      </c>
      <c r="AX70" s="1">
        <v>48</v>
      </c>
      <c r="AY70" s="2" t="s">
        <v>821</v>
      </c>
      <c r="AZ70" s="2" t="s">
        <v>824</v>
      </c>
      <c r="BA70" s="11">
        <v>23.076923076923077</v>
      </c>
      <c r="BB70" s="4">
        <v>54</v>
      </c>
      <c r="BC70">
        <v>0.5</v>
      </c>
      <c r="BD70">
        <v>0</v>
      </c>
      <c r="BE70">
        <v>0</v>
      </c>
      <c r="BF70">
        <v>0</v>
      </c>
      <c r="BG70">
        <v>0</v>
      </c>
      <c r="BH70">
        <v>0.5</v>
      </c>
      <c r="BI70">
        <v>0.5</v>
      </c>
      <c r="BJ70">
        <v>0</v>
      </c>
      <c r="BK70">
        <v>0</v>
      </c>
      <c r="BL70">
        <v>0</v>
      </c>
      <c r="BM70">
        <v>0</v>
      </c>
      <c r="BN70">
        <v>0.5</v>
      </c>
    </row>
    <row r="71" spans="1:66" x14ac:dyDescent="0.2">
      <c r="A71" s="1">
        <v>1</v>
      </c>
      <c r="B71" s="1" t="s">
        <v>90</v>
      </c>
      <c r="C71" s="1" t="s">
        <v>13</v>
      </c>
      <c r="D71" s="1" t="s">
        <v>92</v>
      </c>
      <c r="E71">
        <v>13761</v>
      </c>
      <c r="F71">
        <v>1054</v>
      </c>
      <c r="G71">
        <v>1033</v>
      </c>
      <c r="H71">
        <v>217</v>
      </c>
      <c r="I71">
        <v>92</v>
      </c>
      <c r="J71" s="1">
        <f>SUM(G71:I71)</f>
        <v>1342</v>
      </c>
      <c r="K71" s="9">
        <f t="shared" si="1"/>
        <v>9.7521982414068749</v>
      </c>
      <c r="L71" s="1">
        <v>111.93</v>
      </c>
      <c r="M71" s="1">
        <v>46.708373672234572</v>
      </c>
      <c r="N71" s="1">
        <v>0.82795791657732509</v>
      </c>
      <c r="O71">
        <v>282.30660888552671</v>
      </c>
      <c r="P71">
        <v>228.53680592775339</v>
      </c>
      <c r="Q71" s="1">
        <v>236.2021268</v>
      </c>
      <c r="R71">
        <v>196.3897216916084</v>
      </c>
      <c r="S71">
        <v>141.15090164542201</v>
      </c>
      <c r="T71">
        <v>145.2758514881134</v>
      </c>
      <c r="U71" s="1">
        <v>161.00112139999999</v>
      </c>
      <c r="V71" s="1">
        <v>31.651014150000002</v>
      </c>
      <c r="W71" s="1">
        <v>109.3273094</v>
      </c>
      <c r="X71" s="1">
        <v>68.713873460000002</v>
      </c>
      <c r="Y71" s="1">
        <v>73.539748709999998</v>
      </c>
      <c r="Z71" s="1">
        <v>51.621068860000001</v>
      </c>
      <c r="AA71" s="1">
        <v>63.75</v>
      </c>
      <c r="AB71" s="1">
        <v>8</v>
      </c>
      <c r="AC71" s="1">
        <v>6</v>
      </c>
      <c r="AD71" s="1">
        <v>7.5</v>
      </c>
      <c r="AE71" s="1">
        <v>9.25</v>
      </c>
      <c r="AF71" s="1">
        <v>12</v>
      </c>
      <c r="AG71" s="1">
        <v>4.5</v>
      </c>
      <c r="AH71" s="1">
        <v>4</v>
      </c>
      <c r="AI71" s="1">
        <v>4.5</v>
      </c>
      <c r="AJ71" s="1">
        <v>5.5</v>
      </c>
      <c r="AK71" s="1">
        <v>2.5</v>
      </c>
      <c r="AL71" s="1">
        <v>73.75</v>
      </c>
      <c r="AM71" s="1">
        <v>8</v>
      </c>
      <c r="AN71" s="1">
        <v>7</v>
      </c>
      <c r="AO71" s="1">
        <v>8</v>
      </c>
      <c r="AP71" s="1">
        <v>9.5</v>
      </c>
      <c r="AQ71" s="1">
        <v>13.25</v>
      </c>
      <c r="AR71" s="1">
        <v>7</v>
      </c>
      <c r="AS71" s="1">
        <v>5</v>
      </c>
      <c r="AT71" s="1">
        <v>7</v>
      </c>
      <c r="AU71" s="1">
        <v>6</v>
      </c>
      <c r="AV71" s="1">
        <v>3</v>
      </c>
      <c r="AW71" s="2" t="s">
        <v>896</v>
      </c>
      <c r="AX71" s="1">
        <v>34</v>
      </c>
      <c r="AY71" s="2" t="s">
        <v>821</v>
      </c>
      <c r="AZ71" s="2" t="s">
        <v>822</v>
      </c>
      <c r="BA71" s="11">
        <v>0</v>
      </c>
      <c r="BB71" s="4">
        <v>63.75</v>
      </c>
      <c r="BC71">
        <v>1</v>
      </c>
      <c r="BD71">
        <v>0.5</v>
      </c>
      <c r="BE71">
        <v>1</v>
      </c>
      <c r="BF71">
        <v>0</v>
      </c>
      <c r="BG71">
        <v>0</v>
      </c>
      <c r="BH71">
        <v>0</v>
      </c>
      <c r="BI71">
        <v>1</v>
      </c>
      <c r="BJ71">
        <v>0</v>
      </c>
      <c r="BK71">
        <v>1</v>
      </c>
      <c r="BL71">
        <v>0</v>
      </c>
      <c r="BM71">
        <v>0</v>
      </c>
      <c r="BN71">
        <v>1</v>
      </c>
    </row>
    <row r="72" spans="1:66" x14ac:dyDescent="0.2">
      <c r="A72" s="1">
        <v>1</v>
      </c>
      <c r="B72" s="1" t="s">
        <v>90</v>
      </c>
      <c r="C72" s="1" t="s">
        <v>13</v>
      </c>
      <c r="D72" s="1" t="s">
        <v>93</v>
      </c>
      <c r="E72">
        <v>15867</v>
      </c>
      <c r="F72">
        <v>567</v>
      </c>
      <c r="G72">
        <v>1353</v>
      </c>
      <c r="H72">
        <v>243</v>
      </c>
      <c r="I72">
        <v>141</v>
      </c>
      <c r="J72" s="1">
        <f>SUM(G72:I72)</f>
        <v>1737</v>
      </c>
      <c r="K72" s="9">
        <f t="shared" si="1"/>
        <v>10.947249007373795</v>
      </c>
      <c r="L72" s="1">
        <v>179.77</v>
      </c>
      <c r="M72" s="1">
        <v>39.73626894979617</v>
      </c>
      <c r="N72" s="1">
        <v>0.79499019323301978</v>
      </c>
      <c r="O72">
        <v>402.38731461763382</v>
      </c>
      <c r="P72">
        <v>355.85687616467482</v>
      </c>
      <c r="Q72" s="1">
        <v>354.11841959999998</v>
      </c>
      <c r="R72">
        <v>340.94434483349318</v>
      </c>
      <c r="S72">
        <v>252.32857048511511</v>
      </c>
      <c r="T72">
        <v>235.8391646742821</v>
      </c>
      <c r="U72" s="1">
        <v>253.4191175</v>
      </c>
      <c r="V72" s="1">
        <v>55.643006579999998</v>
      </c>
      <c r="W72" s="1">
        <v>166.71218859999999</v>
      </c>
      <c r="X72" s="1">
        <v>95.887235469999993</v>
      </c>
      <c r="Y72" s="1">
        <v>109.37674579999999</v>
      </c>
      <c r="Z72" s="1">
        <v>81.391669539999995</v>
      </c>
      <c r="AA72" s="1">
        <v>76</v>
      </c>
      <c r="AB72" s="1">
        <v>9</v>
      </c>
      <c r="AC72" s="1">
        <v>7</v>
      </c>
      <c r="AD72" s="1">
        <v>8</v>
      </c>
      <c r="AE72" s="1">
        <v>9.75</v>
      </c>
      <c r="AF72" s="1">
        <v>14.5</v>
      </c>
      <c r="AG72" s="1">
        <v>7</v>
      </c>
      <c r="AH72" s="1">
        <v>7.5</v>
      </c>
      <c r="AI72" s="1">
        <v>5.75</v>
      </c>
      <c r="AJ72" s="1">
        <v>4.5</v>
      </c>
      <c r="AK72" s="1">
        <v>3</v>
      </c>
      <c r="AL72" s="1">
        <v>62.25</v>
      </c>
      <c r="AM72" s="1">
        <v>8</v>
      </c>
      <c r="AN72" s="1">
        <v>5</v>
      </c>
      <c r="AO72" s="1">
        <v>7.5</v>
      </c>
      <c r="AP72" s="1">
        <v>7.75</v>
      </c>
      <c r="AQ72" s="1">
        <v>11</v>
      </c>
      <c r="AR72" s="1">
        <v>7</v>
      </c>
      <c r="AS72" s="1">
        <v>6</v>
      </c>
      <c r="AT72" s="1">
        <v>6</v>
      </c>
      <c r="AU72" s="1">
        <v>4</v>
      </c>
      <c r="AV72" s="1">
        <v>0</v>
      </c>
      <c r="AW72" s="2" t="s">
        <v>897</v>
      </c>
      <c r="AX72" s="1">
        <v>55</v>
      </c>
      <c r="AY72" s="2" t="s">
        <v>821</v>
      </c>
      <c r="AZ72" s="2" t="s">
        <v>824</v>
      </c>
      <c r="BA72" s="11">
        <v>15.384615384615385</v>
      </c>
      <c r="BB72" s="4">
        <v>76</v>
      </c>
      <c r="BC72">
        <v>0</v>
      </c>
      <c r="BD72">
        <v>1</v>
      </c>
      <c r="BE72">
        <v>1</v>
      </c>
      <c r="BF72">
        <v>1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</row>
    <row r="73" spans="1:66" x14ac:dyDescent="0.2">
      <c r="A73" s="1">
        <v>1</v>
      </c>
      <c r="B73" s="1" t="s">
        <v>90</v>
      </c>
      <c r="C73" s="1" t="s">
        <v>13</v>
      </c>
      <c r="D73" s="1" t="s">
        <v>94</v>
      </c>
      <c r="E73">
        <v>11930</v>
      </c>
      <c r="F73">
        <v>518</v>
      </c>
      <c r="G73">
        <v>1134</v>
      </c>
      <c r="H73">
        <v>222</v>
      </c>
      <c r="I73">
        <v>110</v>
      </c>
      <c r="J73" s="1">
        <f>SUM(G73:I73)</f>
        <v>1466</v>
      </c>
      <c r="K73" s="9">
        <f t="shared" si="1"/>
        <v>12.288348700754401</v>
      </c>
      <c r="L73" s="1">
        <v>88.03</v>
      </c>
      <c r="M73" s="1">
        <v>47.949641384315704</v>
      </c>
      <c r="N73" s="1">
        <v>1.025255817732591</v>
      </c>
      <c r="O73">
        <v>288.93528515100479</v>
      </c>
      <c r="P73">
        <v>195.78388577699661</v>
      </c>
      <c r="Q73" s="1">
        <v>197.79859590000001</v>
      </c>
      <c r="R73">
        <v>187.68111112713811</v>
      </c>
      <c r="S73">
        <v>137.4624519646168</v>
      </c>
      <c r="T73">
        <v>127.1751204431057</v>
      </c>
      <c r="U73" s="1">
        <v>133.69319049999999</v>
      </c>
      <c r="V73" s="1">
        <v>85.669963269999997</v>
      </c>
      <c r="W73" s="1">
        <v>88.765973579999994</v>
      </c>
      <c r="X73" s="1">
        <v>52.883951189999998</v>
      </c>
      <c r="Y73" s="1">
        <v>59.023905669999998</v>
      </c>
      <c r="Z73" s="1">
        <v>41.915672989999997</v>
      </c>
      <c r="AA73" s="1">
        <v>67</v>
      </c>
      <c r="AB73" s="1">
        <v>8</v>
      </c>
      <c r="AC73" s="1">
        <v>6</v>
      </c>
      <c r="AD73" s="1">
        <v>7</v>
      </c>
      <c r="AE73" s="1">
        <v>9</v>
      </c>
      <c r="AF73" s="1">
        <v>11.75</v>
      </c>
      <c r="AG73" s="1">
        <v>7</v>
      </c>
      <c r="AH73" s="1">
        <v>5.75</v>
      </c>
      <c r="AI73" s="1">
        <v>6.5</v>
      </c>
      <c r="AJ73" s="1">
        <v>4</v>
      </c>
      <c r="AK73" s="1">
        <v>2</v>
      </c>
      <c r="AL73" s="1">
        <v>62.25</v>
      </c>
      <c r="AM73" s="1">
        <v>8</v>
      </c>
      <c r="AN73" s="1">
        <v>6.25</v>
      </c>
      <c r="AO73" s="1">
        <v>5.5</v>
      </c>
      <c r="AP73" s="1">
        <v>9</v>
      </c>
      <c r="AQ73" s="1">
        <v>12.5</v>
      </c>
      <c r="AR73" s="1">
        <v>7</v>
      </c>
      <c r="AS73" s="1">
        <v>5.5</v>
      </c>
      <c r="AT73" s="1">
        <v>4.5</v>
      </c>
      <c r="AU73" s="1">
        <v>2.5</v>
      </c>
      <c r="AV73" s="1">
        <v>1.5</v>
      </c>
      <c r="AW73" s="2" t="s">
        <v>898</v>
      </c>
      <c r="AX73" s="1">
        <v>61</v>
      </c>
      <c r="AY73" s="2" t="s">
        <v>821</v>
      </c>
      <c r="AZ73" s="2" t="s">
        <v>827</v>
      </c>
      <c r="BA73" s="11">
        <v>7.6923076923076925</v>
      </c>
      <c r="BB73" s="4">
        <v>67</v>
      </c>
      <c r="BC73">
        <v>1</v>
      </c>
      <c r="BD73">
        <v>0</v>
      </c>
      <c r="BE73">
        <v>0</v>
      </c>
      <c r="BF73">
        <v>1</v>
      </c>
      <c r="BG73">
        <v>0</v>
      </c>
      <c r="BH73">
        <v>0</v>
      </c>
      <c r="BI73">
        <v>0.5</v>
      </c>
      <c r="BJ73">
        <v>0</v>
      </c>
      <c r="BK73">
        <v>0</v>
      </c>
      <c r="BL73">
        <v>0.5</v>
      </c>
      <c r="BM73">
        <v>0</v>
      </c>
      <c r="BN73">
        <v>0.5</v>
      </c>
    </row>
    <row r="74" spans="1:66" x14ac:dyDescent="0.2">
      <c r="A74" s="1">
        <v>1</v>
      </c>
      <c r="B74" s="1" t="s">
        <v>90</v>
      </c>
      <c r="C74" s="1" t="s">
        <v>13</v>
      </c>
      <c r="D74" s="1" t="s">
        <v>95</v>
      </c>
      <c r="E74">
        <v>19883</v>
      </c>
      <c r="F74">
        <v>1037</v>
      </c>
      <c r="G74">
        <v>1667</v>
      </c>
      <c r="H74">
        <v>291</v>
      </c>
      <c r="I74">
        <v>146</v>
      </c>
      <c r="J74" s="1">
        <f>SUM(G74:I74)</f>
        <v>2104</v>
      </c>
      <c r="K74" s="9">
        <f t="shared" si="1"/>
        <v>10.581904139214405</v>
      </c>
      <c r="L74" s="1">
        <v>146.61000000000001</v>
      </c>
      <c r="M74" s="1">
        <v>36.972584330429861</v>
      </c>
      <c r="N74" s="1">
        <v>0.8904982264852328</v>
      </c>
      <c r="O74">
        <v>380.27222940325743</v>
      </c>
      <c r="P74">
        <v>283.07486429810518</v>
      </c>
      <c r="Q74" s="1">
        <v>281.36801639999999</v>
      </c>
      <c r="R74">
        <v>241.9517967402935</v>
      </c>
      <c r="S74">
        <v>172.2423685789108</v>
      </c>
      <c r="T74">
        <v>191.7730125784874</v>
      </c>
      <c r="U74" s="1">
        <v>205.41922149999999</v>
      </c>
      <c r="V74" s="1">
        <v>39.61216134</v>
      </c>
      <c r="W74" s="1">
        <v>141.3062492</v>
      </c>
      <c r="X74" s="1">
        <v>135.8861479</v>
      </c>
      <c r="Y74" s="1">
        <v>85.086605210000002</v>
      </c>
      <c r="Z74" s="1">
        <v>58.448038240000002</v>
      </c>
      <c r="AA74" s="1">
        <v>74.5</v>
      </c>
      <c r="AB74" s="1">
        <v>8</v>
      </c>
      <c r="AC74" s="1">
        <v>7.75</v>
      </c>
      <c r="AD74" s="1">
        <v>8</v>
      </c>
      <c r="AE74" s="1">
        <v>9.5</v>
      </c>
      <c r="AF74" s="1">
        <v>13.25</v>
      </c>
      <c r="AG74" s="1">
        <v>6</v>
      </c>
      <c r="AH74" s="1">
        <v>2.5</v>
      </c>
      <c r="AI74" s="1">
        <v>7.5</v>
      </c>
      <c r="AJ74" s="1">
        <v>7</v>
      </c>
      <c r="AK74" s="1">
        <v>5</v>
      </c>
      <c r="AL74" s="1">
        <v>42</v>
      </c>
      <c r="AM74" s="1">
        <v>5.25</v>
      </c>
      <c r="AN74" s="1">
        <v>5</v>
      </c>
      <c r="AO74" s="1">
        <v>5.5</v>
      </c>
      <c r="AP74" s="1">
        <v>8.5</v>
      </c>
      <c r="AQ74" s="1">
        <v>6.75</v>
      </c>
      <c r="AR74" s="1">
        <v>5.5</v>
      </c>
      <c r="AS74" s="1">
        <v>0.5</v>
      </c>
      <c r="AT74" s="1">
        <v>2</v>
      </c>
      <c r="AU74" s="1">
        <v>3</v>
      </c>
      <c r="AV74" s="1">
        <v>0</v>
      </c>
      <c r="AW74" s="2" t="s">
        <v>899</v>
      </c>
      <c r="AX74" s="1">
        <v>53</v>
      </c>
      <c r="AY74" s="2" t="s">
        <v>821</v>
      </c>
      <c r="AZ74" s="2" t="s">
        <v>824</v>
      </c>
      <c r="BA74" s="11">
        <v>15.384615384615385</v>
      </c>
      <c r="BB74" s="4">
        <v>74.5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</row>
    <row r="75" spans="1:66" x14ac:dyDescent="0.2">
      <c r="A75" s="1">
        <v>1</v>
      </c>
      <c r="B75" s="1" t="s">
        <v>90</v>
      </c>
      <c r="C75" s="1" t="s">
        <v>13</v>
      </c>
      <c r="D75" s="1" t="s">
        <v>96</v>
      </c>
      <c r="E75">
        <v>16944</v>
      </c>
      <c r="F75">
        <v>652</v>
      </c>
      <c r="G75">
        <v>1446</v>
      </c>
      <c r="H75">
        <v>378</v>
      </c>
      <c r="I75">
        <v>151</v>
      </c>
      <c r="J75" s="1">
        <f>SUM(G75:I75)</f>
        <v>1975</v>
      </c>
      <c r="K75" s="9">
        <f t="shared" si="1"/>
        <v>11.656043437204911</v>
      </c>
      <c r="L75" s="1">
        <v>112.5</v>
      </c>
      <c r="M75" s="1">
        <v>36.808341189532257</v>
      </c>
      <c r="N75" s="1">
        <v>0.85175761697777774</v>
      </c>
      <c r="O75">
        <v>270.41466617584229</v>
      </c>
      <c r="P75">
        <v>217.07556512951851</v>
      </c>
      <c r="Q75" s="1">
        <v>225.44187579999999</v>
      </c>
      <c r="R75">
        <v>195.81235536932951</v>
      </c>
      <c r="S75">
        <v>142.02282729744911</v>
      </c>
      <c r="T75">
        <v>153.47826367616651</v>
      </c>
      <c r="U75" s="1">
        <v>164.78664520000001</v>
      </c>
      <c r="V75" s="1">
        <v>42.016610270000001</v>
      </c>
      <c r="W75" s="1">
        <v>111.0113133</v>
      </c>
      <c r="X75" s="1">
        <v>65.476358869999999</v>
      </c>
      <c r="Y75" s="1">
        <v>68.007268870000004</v>
      </c>
      <c r="Z75" s="1">
        <v>47.580568309999997</v>
      </c>
      <c r="AA75" s="1">
        <v>70.5</v>
      </c>
      <c r="AB75" s="1">
        <v>8</v>
      </c>
      <c r="AC75" s="1">
        <v>5.25</v>
      </c>
      <c r="AD75" s="1">
        <v>8</v>
      </c>
      <c r="AE75" s="1">
        <v>8.75</v>
      </c>
      <c r="AF75" s="1">
        <v>11.5</v>
      </c>
      <c r="AG75" s="1">
        <v>6</v>
      </c>
      <c r="AH75" s="1">
        <v>7.5</v>
      </c>
      <c r="AI75" s="1">
        <v>6</v>
      </c>
      <c r="AJ75" s="1">
        <v>4.5</v>
      </c>
      <c r="AK75" s="1">
        <v>5</v>
      </c>
      <c r="AL75" s="1">
        <v>73.75</v>
      </c>
      <c r="AM75" s="1">
        <v>8</v>
      </c>
      <c r="AN75" s="1">
        <v>5.75</v>
      </c>
      <c r="AO75" s="1">
        <v>9</v>
      </c>
      <c r="AP75" s="1">
        <v>10</v>
      </c>
      <c r="AQ75" s="1">
        <v>12.5</v>
      </c>
      <c r="AR75" s="1">
        <v>6</v>
      </c>
      <c r="AS75" s="1">
        <v>4</v>
      </c>
      <c r="AT75" s="1">
        <v>9</v>
      </c>
      <c r="AU75" s="1">
        <v>5</v>
      </c>
      <c r="AV75" s="1">
        <v>4.5</v>
      </c>
      <c r="AW75" s="2" t="s">
        <v>900</v>
      </c>
      <c r="AX75" s="1">
        <v>50</v>
      </c>
      <c r="AY75" s="2" t="s">
        <v>821</v>
      </c>
      <c r="AZ75" s="2" t="s">
        <v>827</v>
      </c>
      <c r="BA75" s="11">
        <v>7.6923076923076925</v>
      </c>
      <c r="BB75" s="4">
        <v>70.5</v>
      </c>
      <c r="BC75">
        <v>0.5</v>
      </c>
      <c r="BD75">
        <v>1</v>
      </c>
      <c r="BE75">
        <v>1</v>
      </c>
      <c r="BF75">
        <v>1</v>
      </c>
      <c r="BG75">
        <v>0.5</v>
      </c>
      <c r="BH75">
        <v>1</v>
      </c>
      <c r="BI75">
        <v>0.5</v>
      </c>
      <c r="BJ75">
        <v>1</v>
      </c>
      <c r="BK75">
        <v>1</v>
      </c>
      <c r="BL75">
        <v>1</v>
      </c>
      <c r="BM75">
        <v>1</v>
      </c>
      <c r="BN75">
        <v>0</v>
      </c>
    </row>
    <row r="76" spans="1:66" x14ac:dyDescent="0.2">
      <c r="A76" s="1">
        <v>1</v>
      </c>
      <c r="B76" s="1" t="s">
        <v>90</v>
      </c>
      <c r="C76" s="1" t="s">
        <v>16</v>
      </c>
      <c r="D76" s="1" t="s">
        <v>97</v>
      </c>
      <c r="E76">
        <v>27977</v>
      </c>
      <c r="F76">
        <v>1636</v>
      </c>
      <c r="G76">
        <v>2713</v>
      </c>
      <c r="H76">
        <v>626</v>
      </c>
      <c r="I76">
        <v>311</v>
      </c>
      <c r="J76" s="1">
        <f>SUM(G76:I76)</f>
        <v>3650</v>
      </c>
      <c r="K76" s="9">
        <f t="shared" si="1"/>
        <v>13.046430996890301</v>
      </c>
      <c r="L76" s="1">
        <v>167.88</v>
      </c>
      <c r="M76" s="1">
        <v>47.24454322112701</v>
      </c>
      <c r="N76" s="1">
        <v>0.8344189966642841</v>
      </c>
      <c r="O76">
        <v>444.19211822748179</v>
      </c>
      <c r="P76">
        <v>360.35321566462522</v>
      </c>
      <c r="Q76" s="1">
        <v>360.20356629999998</v>
      </c>
      <c r="R76">
        <v>318.46443220973009</v>
      </c>
      <c r="S76">
        <v>226.13925991952419</v>
      </c>
      <c r="T76">
        <v>238.02047482132909</v>
      </c>
      <c r="U76" s="1">
        <v>244.62948399999999</v>
      </c>
      <c r="V76" s="1">
        <v>53.801105139999997</v>
      </c>
      <c r="W76" s="1">
        <v>160.3651658</v>
      </c>
      <c r="X76" s="1">
        <v>101.5332897</v>
      </c>
      <c r="Y76" s="1">
        <v>102.3211735</v>
      </c>
      <c r="Z76" s="1">
        <v>68.757175129999993</v>
      </c>
      <c r="AA76" s="1">
        <v>65</v>
      </c>
      <c r="AB76" s="1">
        <v>7.5</v>
      </c>
      <c r="AC76" s="1">
        <v>5.75</v>
      </c>
      <c r="AD76" s="1">
        <v>8</v>
      </c>
      <c r="AE76" s="1">
        <v>10</v>
      </c>
      <c r="AF76" s="1">
        <v>8.25</v>
      </c>
      <c r="AG76" s="1">
        <v>5.5</v>
      </c>
      <c r="AH76" s="1">
        <v>10</v>
      </c>
      <c r="AI76" s="1">
        <v>7</v>
      </c>
      <c r="AJ76" s="1">
        <v>3</v>
      </c>
      <c r="AK76" s="1">
        <v>0</v>
      </c>
      <c r="AL76" s="1">
        <v>71</v>
      </c>
      <c r="AM76" s="1">
        <v>8.5</v>
      </c>
      <c r="AN76" s="1">
        <v>5</v>
      </c>
      <c r="AO76" s="1">
        <v>8</v>
      </c>
      <c r="AP76" s="1">
        <v>7.75</v>
      </c>
      <c r="AQ76" s="1">
        <v>12.5</v>
      </c>
      <c r="AR76" s="1">
        <v>5.5</v>
      </c>
      <c r="AS76" s="1">
        <v>8</v>
      </c>
      <c r="AT76" s="1">
        <v>8.5</v>
      </c>
      <c r="AU76" s="1">
        <v>3.25</v>
      </c>
      <c r="AV76" s="1">
        <v>4</v>
      </c>
      <c r="AW76" s="2" t="s">
        <v>901</v>
      </c>
      <c r="AX76" s="1">
        <v>61</v>
      </c>
      <c r="AY76" s="2" t="s">
        <v>821</v>
      </c>
      <c r="AZ76" s="2" t="s">
        <v>827</v>
      </c>
      <c r="BA76" s="11">
        <v>23.076923076923077</v>
      </c>
      <c r="BB76" s="4">
        <v>65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0.5</v>
      </c>
      <c r="BJ76">
        <v>1</v>
      </c>
      <c r="BK76">
        <v>1</v>
      </c>
      <c r="BL76">
        <v>0</v>
      </c>
      <c r="BM76">
        <v>0.5</v>
      </c>
      <c r="BN76">
        <v>1</v>
      </c>
    </row>
    <row r="77" spans="1:66" x14ac:dyDescent="0.2">
      <c r="A77" s="1">
        <v>1</v>
      </c>
      <c r="B77" s="1" t="s">
        <v>90</v>
      </c>
      <c r="C77" s="1" t="s">
        <v>13</v>
      </c>
      <c r="D77" s="1" t="s">
        <v>98</v>
      </c>
      <c r="E77">
        <v>18024</v>
      </c>
      <c r="F77">
        <v>1017</v>
      </c>
      <c r="G77">
        <v>1573</v>
      </c>
      <c r="H77">
        <v>323</v>
      </c>
      <c r="I77">
        <v>110</v>
      </c>
      <c r="J77" s="1">
        <f>SUM(G77:I77)</f>
        <v>2006</v>
      </c>
      <c r="K77" s="9">
        <f t="shared" si="1"/>
        <v>11.129604971149579</v>
      </c>
      <c r="L77" s="1">
        <v>143.75</v>
      </c>
      <c r="M77" s="1">
        <v>55.114522630272653</v>
      </c>
      <c r="N77" s="1">
        <v>0.91669437671304344</v>
      </c>
      <c r="O77">
        <v>373.06996843218798</v>
      </c>
      <c r="P77">
        <v>262.25547435879707</v>
      </c>
      <c r="Q77" s="1">
        <v>312.80626080000002</v>
      </c>
      <c r="R77">
        <v>237.92345097661021</v>
      </c>
      <c r="S77">
        <v>168.83692790567869</v>
      </c>
      <c r="T77">
        <v>200.39442427456379</v>
      </c>
      <c r="U77" s="1">
        <v>201.6614921</v>
      </c>
      <c r="V77" s="1">
        <v>43.880650510000002</v>
      </c>
      <c r="W77" s="1">
        <v>133.65703139999999</v>
      </c>
      <c r="X77" s="1">
        <v>147.90009259999999</v>
      </c>
      <c r="Y77" s="1">
        <v>86.152393579999995</v>
      </c>
      <c r="Z77" s="1">
        <v>73.788372780000003</v>
      </c>
      <c r="AA77" s="1">
        <v>44.5</v>
      </c>
      <c r="AB77" s="1">
        <v>7.5</v>
      </c>
      <c r="AC77" s="1">
        <v>5.75</v>
      </c>
      <c r="AD77" s="1">
        <v>7</v>
      </c>
      <c r="AE77" s="1">
        <v>9</v>
      </c>
      <c r="AF77" s="1">
        <v>5.25</v>
      </c>
      <c r="AG77" s="1">
        <v>4.5</v>
      </c>
      <c r="AH77" s="1">
        <v>1.5</v>
      </c>
      <c r="AI77" s="1">
        <v>2</v>
      </c>
      <c r="AJ77" s="1">
        <v>2</v>
      </c>
      <c r="AK77" s="1">
        <v>0</v>
      </c>
      <c r="AL77" s="1">
        <v>83.75</v>
      </c>
      <c r="AM77" s="1">
        <v>7</v>
      </c>
      <c r="AN77" s="1">
        <v>8</v>
      </c>
      <c r="AO77" s="1">
        <v>9.5</v>
      </c>
      <c r="AP77" s="1">
        <v>11</v>
      </c>
      <c r="AQ77" s="1">
        <v>14</v>
      </c>
      <c r="AR77" s="1">
        <v>7</v>
      </c>
      <c r="AS77" s="1">
        <v>10</v>
      </c>
      <c r="AT77" s="1">
        <v>8.5</v>
      </c>
      <c r="AU77" s="1">
        <v>5.5</v>
      </c>
      <c r="AV77" s="1">
        <v>3.25</v>
      </c>
      <c r="AW77" s="2" t="s">
        <v>902</v>
      </c>
      <c r="AX77" s="1">
        <v>45</v>
      </c>
      <c r="AY77" s="2" t="s">
        <v>821</v>
      </c>
      <c r="AZ77" s="2" t="s">
        <v>824</v>
      </c>
      <c r="BA77" s="11">
        <v>15.384615384615385</v>
      </c>
      <c r="BB77" s="4">
        <v>44.5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</row>
    <row r="78" spans="1:66" x14ac:dyDescent="0.2">
      <c r="A78" s="1">
        <v>1</v>
      </c>
      <c r="B78" s="1" t="s">
        <v>99</v>
      </c>
      <c r="C78" s="1" t="s">
        <v>13</v>
      </c>
      <c r="D78" s="1" t="s">
        <v>100</v>
      </c>
      <c r="E78">
        <v>20531</v>
      </c>
      <c r="F78">
        <v>1191</v>
      </c>
      <c r="G78">
        <v>1478</v>
      </c>
      <c r="H78">
        <v>279</v>
      </c>
      <c r="I78">
        <v>83</v>
      </c>
      <c r="J78" s="1">
        <f>SUM(G78:I78)</f>
        <v>1840</v>
      </c>
      <c r="K78" s="9">
        <f t="shared" si="1"/>
        <v>8.9620573766499447</v>
      </c>
      <c r="L78" s="1">
        <v>207.14</v>
      </c>
      <c r="M78" s="1">
        <v>28.776876430598254</v>
      </c>
      <c r="N78" s="1">
        <v>0.81975734528579713</v>
      </c>
      <c r="O78">
        <v>498.53323262929922</v>
      </c>
      <c r="P78">
        <v>405.07449454069138</v>
      </c>
      <c r="Q78" s="1">
        <v>397.01674170000001</v>
      </c>
      <c r="R78">
        <v>375.51654262840748</v>
      </c>
      <c r="S78">
        <v>240.2417851835489</v>
      </c>
      <c r="T78">
        <v>278.20021942257881</v>
      </c>
      <c r="U78" s="1">
        <v>308.29816090000003</v>
      </c>
      <c r="V78" s="1">
        <v>63.702081509999999</v>
      </c>
      <c r="W78" s="1">
        <v>184.39147130000001</v>
      </c>
      <c r="X78" s="1">
        <v>122.82643229999999</v>
      </c>
      <c r="Y78" s="1">
        <v>141.2441872</v>
      </c>
      <c r="Z78" s="1">
        <v>62.068040770000003</v>
      </c>
      <c r="AA78" s="1">
        <v>73</v>
      </c>
      <c r="AB78" s="1">
        <v>7.5</v>
      </c>
      <c r="AC78" s="1">
        <v>5.5</v>
      </c>
      <c r="AD78" s="1">
        <v>9.5</v>
      </c>
      <c r="AE78" s="1">
        <v>9</v>
      </c>
      <c r="AF78" s="1">
        <v>12.5</v>
      </c>
      <c r="AG78" s="1">
        <v>7</v>
      </c>
      <c r="AH78" s="1">
        <v>8.75</v>
      </c>
      <c r="AI78" s="1">
        <v>6.5</v>
      </c>
      <c r="AJ78" s="1">
        <v>4.5</v>
      </c>
      <c r="AK78" s="1">
        <v>2.25</v>
      </c>
      <c r="AL78" s="1">
        <v>60</v>
      </c>
      <c r="AM78" s="1">
        <v>8</v>
      </c>
      <c r="AN78" s="1">
        <v>7</v>
      </c>
      <c r="AO78" s="1">
        <v>8</v>
      </c>
      <c r="AP78" s="1">
        <v>9</v>
      </c>
      <c r="AQ78" s="1">
        <v>9.5</v>
      </c>
      <c r="AR78" s="1">
        <v>7</v>
      </c>
      <c r="AS78" s="1">
        <v>4</v>
      </c>
      <c r="AT78" s="1">
        <v>5</v>
      </c>
      <c r="AU78" s="1">
        <v>2.5</v>
      </c>
      <c r="AV78" s="1">
        <v>0</v>
      </c>
      <c r="AW78" s="2" t="s">
        <v>903</v>
      </c>
      <c r="AX78" s="1">
        <v>49</v>
      </c>
      <c r="AY78" s="2" t="s">
        <v>821</v>
      </c>
      <c r="AZ78" s="2" t="s">
        <v>824</v>
      </c>
      <c r="BA78" s="11">
        <v>7.6923076923076925</v>
      </c>
      <c r="BB78" s="4">
        <v>73</v>
      </c>
      <c r="BC78">
        <v>0</v>
      </c>
      <c r="BD78">
        <v>0.75</v>
      </c>
      <c r="BE78">
        <v>0.5</v>
      </c>
      <c r="BF78">
        <v>0</v>
      </c>
      <c r="BG78">
        <v>1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</row>
    <row r="79" spans="1:66" x14ac:dyDescent="0.2">
      <c r="A79" s="1">
        <v>1</v>
      </c>
      <c r="B79" s="1" t="s">
        <v>99</v>
      </c>
      <c r="C79" s="1" t="s">
        <v>13</v>
      </c>
      <c r="D79" s="1" t="s">
        <v>101</v>
      </c>
      <c r="E79">
        <v>21253</v>
      </c>
      <c r="F79">
        <v>1932</v>
      </c>
      <c r="G79">
        <v>1576</v>
      </c>
      <c r="H79">
        <v>290</v>
      </c>
      <c r="I79">
        <v>148</v>
      </c>
      <c r="J79" s="1">
        <f>SUM(G79:I79)</f>
        <v>2014</v>
      </c>
      <c r="K79" s="9">
        <f t="shared" si="1"/>
        <v>9.4763092269326688</v>
      </c>
      <c r="L79" s="1">
        <v>107.53</v>
      </c>
      <c r="M79" s="1">
        <v>30.948061880806023</v>
      </c>
      <c r="N79" s="1">
        <v>1.0044973365107412</v>
      </c>
      <c r="O79">
        <v>271.56345984339708</v>
      </c>
      <c r="P79">
        <v>229.74770247936249</v>
      </c>
      <c r="Q79" s="1">
        <v>224.482642</v>
      </c>
      <c r="R79">
        <v>210.00307339429861</v>
      </c>
      <c r="S79">
        <v>143.44276651740071</v>
      </c>
      <c r="T79">
        <v>164.83675161004069</v>
      </c>
      <c r="U79" s="1">
        <v>171.4287625</v>
      </c>
      <c r="V79" s="1">
        <v>52.71278538</v>
      </c>
      <c r="W79" s="1">
        <v>120.7006856</v>
      </c>
      <c r="X79" s="1">
        <v>87.212160900000001</v>
      </c>
      <c r="Y79" s="1">
        <v>86.791177090000005</v>
      </c>
      <c r="Z79" s="1">
        <v>51.568974859999997</v>
      </c>
      <c r="AA79" s="1">
        <v>74.5</v>
      </c>
      <c r="AB79" s="1">
        <v>8</v>
      </c>
      <c r="AC79" s="1">
        <v>7.5</v>
      </c>
      <c r="AD79" s="1">
        <v>9</v>
      </c>
      <c r="AE79" s="1">
        <v>9</v>
      </c>
      <c r="AF79" s="1">
        <v>15</v>
      </c>
      <c r="AG79" s="1">
        <v>7</v>
      </c>
      <c r="AH79" s="1">
        <v>6</v>
      </c>
      <c r="AI79" s="1">
        <v>7.5</v>
      </c>
      <c r="AJ79" s="1">
        <v>4</v>
      </c>
      <c r="AK79" s="1">
        <v>1.5</v>
      </c>
      <c r="AL79" s="1">
        <v>71.25</v>
      </c>
      <c r="AM79" s="1">
        <v>8</v>
      </c>
      <c r="AN79" s="1">
        <v>5.5</v>
      </c>
      <c r="AO79" s="1">
        <v>9</v>
      </c>
      <c r="AP79" s="1">
        <v>9</v>
      </c>
      <c r="AQ79" s="1">
        <v>13.75</v>
      </c>
      <c r="AR79" s="1">
        <v>7</v>
      </c>
      <c r="AS79" s="1">
        <v>6</v>
      </c>
      <c r="AT79" s="1">
        <v>6.75</v>
      </c>
      <c r="AU79" s="1">
        <v>5.5</v>
      </c>
      <c r="AV79" s="1">
        <v>0.75</v>
      </c>
      <c r="AW79" s="2" t="s">
        <v>904</v>
      </c>
      <c r="AX79" s="1">
        <v>74</v>
      </c>
      <c r="AY79" s="2" t="s">
        <v>821</v>
      </c>
      <c r="AZ79" s="2" t="s">
        <v>824</v>
      </c>
      <c r="BA79" s="11">
        <v>15.384615384615385</v>
      </c>
      <c r="BB79" s="4">
        <v>74.5</v>
      </c>
      <c r="BC79">
        <v>0.5</v>
      </c>
      <c r="BD79">
        <v>0</v>
      </c>
      <c r="BE79">
        <v>0</v>
      </c>
      <c r="BF79">
        <v>1</v>
      </c>
      <c r="BG79">
        <v>0</v>
      </c>
      <c r="BH79">
        <v>0</v>
      </c>
      <c r="BI79">
        <v>0.75</v>
      </c>
      <c r="BJ79">
        <v>0</v>
      </c>
      <c r="BK79">
        <v>0</v>
      </c>
      <c r="BL79">
        <v>0</v>
      </c>
      <c r="BM79">
        <v>0</v>
      </c>
      <c r="BN79">
        <v>0</v>
      </c>
    </row>
    <row r="80" spans="1:66" x14ac:dyDescent="0.2">
      <c r="A80" s="1">
        <v>1</v>
      </c>
      <c r="B80" s="1" t="s">
        <v>99</v>
      </c>
      <c r="C80" s="1" t="s">
        <v>13</v>
      </c>
      <c r="D80" s="1" t="s">
        <v>102</v>
      </c>
      <c r="E80">
        <v>20537</v>
      </c>
      <c r="F80">
        <v>1293</v>
      </c>
      <c r="G80">
        <v>1314</v>
      </c>
      <c r="H80">
        <v>265</v>
      </c>
      <c r="I80">
        <v>129</v>
      </c>
      <c r="J80" s="1">
        <f>SUM(G80:I80)</f>
        <v>1708</v>
      </c>
      <c r="K80" s="9">
        <f t="shared" si="1"/>
        <v>8.3166966937722151</v>
      </c>
      <c r="L80" s="1">
        <v>123.01</v>
      </c>
      <c r="M80" s="1">
        <v>47.577589776641446</v>
      </c>
      <c r="N80" s="1">
        <v>1.2251631594992278</v>
      </c>
      <c r="O80">
        <v>329.57812991738319</v>
      </c>
      <c r="P80">
        <v>249.29901701211929</v>
      </c>
      <c r="Q80" s="1">
        <v>278.3261632</v>
      </c>
      <c r="R80">
        <v>243.03282195329669</v>
      </c>
      <c r="S80">
        <v>158.6625912040472</v>
      </c>
      <c r="T80">
        <v>188.27240191400051</v>
      </c>
      <c r="U80" s="1">
        <v>188.596496</v>
      </c>
      <c r="V80" s="1">
        <v>173.17859300000001</v>
      </c>
      <c r="W80" s="1">
        <v>133.7705167</v>
      </c>
      <c r="X80" s="1">
        <v>107.2836753</v>
      </c>
      <c r="Y80" s="1">
        <v>92.208700339999993</v>
      </c>
      <c r="Z80" s="1">
        <v>42.750404340000003</v>
      </c>
      <c r="AA80" s="1">
        <v>61.5</v>
      </c>
      <c r="AB80" s="1">
        <v>7</v>
      </c>
      <c r="AC80" s="1">
        <v>6.5</v>
      </c>
      <c r="AD80" s="1">
        <v>6.5</v>
      </c>
      <c r="AE80" s="1">
        <v>7.25</v>
      </c>
      <c r="AF80" s="1">
        <v>9.75</v>
      </c>
      <c r="AG80" s="1">
        <v>5.25</v>
      </c>
      <c r="AH80" s="1">
        <v>11</v>
      </c>
      <c r="AI80" s="1">
        <v>3</v>
      </c>
      <c r="AJ80" s="1">
        <v>5.25</v>
      </c>
      <c r="AK80" s="1">
        <v>0</v>
      </c>
      <c r="AL80" s="1">
        <v>69.5</v>
      </c>
      <c r="AM80" s="1">
        <v>7.75</v>
      </c>
      <c r="AN80" s="1">
        <v>5.5</v>
      </c>
      <c r="AO80" s="1">
        <v>8.25</v>
      </c>
      <c r="AP80" s="1">
        <v>7.75</v>
      </c>
      <c r="AQ80" s="1">
        <v>12.25</v>
      </c>
      <c r="AR80" s="1">
        <v>5.75</v>
      </c>
      <c r="AS80" s="1">
        <v>10</v>
      </c>
      <c r="AT80" s="1">
        <v>5.5</v>
      </c>
      <c r="AU80" s="1">
        <v>6.75</v>
      </c>
      <c r="AV80" s="1">
        <v>0</v>
      </c>
      <c r="AW80" s="2" t="s">
        <v>905</v>
      </c>
      <c r="AX80" s="1">
        <v>66</v>
      </c>
      <c r="AY80" s="2" t="s">
        <v>821</v>
      </c>
      <c r="AZ80" s="2" t="s">
        <v>827</v>
      </c>
      <c r="BA80" s="11">
        <v>23.076923076923077</v>
      </c>
      <c r="BB80" s="4">
        <v>61.5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</row>
    <row r="81" spans="1:66" x14ac:dyDescent="0.2">
      <c r="A81" s="1">
        <v>1</v>
      </c>
      <c r="B81" s="1" t="s">
        <v>99</v>
      </c>
      <c r="C81" s="1" t="s">
        <v>13</v>
      </c>
      <c r="D81" s="1" t="s">
        <v>103</v>
      </c>
      <c r="E81">
        <v>13020</v>
      </c>
      <c r="F81">
        <v>1005</v>
      </c>
      <c r="G81">
        <v>882</v>
      </c>
      <c r="H81">
        <v>177</v>
      </c>
      <c r="I81">
        <v>101</v>
      </c>
      <c r="J81" s="1">
        <f>SUM(G81:I81)</f>
        <v>1160</v>
      </c>
      <c r="K81" s="9">
        <f t="shared" si="1"/>
        <v>8.9093701996927805</v>
      </c>
      <c r="L81" s="1">
        <v>129.30000000000001</v>
      </c>
      <c r="M81" s="1">
        <v>53.7359883638307</v>
      </c>
      <c r="N81" s="1">
        <v>0.97904021202629532</v>
      </c>
      <c r="O81">
        <v>324.9981774687767</v>
      </c>
      <c r="P81">
        <v>248.6577698588371</v>
      </c>
      <c r="Q81" s="1">
        <v>287.4704888</v>
      </c>
      <c r="R81">
        <v>220.62902161478999</v>
      </c>
      <c r="S81">
        <v>154.85978946089739</v>
      </c>
      <c r="T81">
        <v>186.48782858252531</v>
      </c>
      <c r="U81" s="1">
        <v>186.98971649999999</v>
      </c>
      <c r="V81" s="1">
        <v>104.18480649999999</v>
      </c>
      <c r="W81" s="1">
        <v>120.2163292</v>
      </c>
      <c r="X81" s="1">
        <v>94.968745459999994</v>
      </c>
      <c r="Y81" s="1">
        <v>113.3621942</v>
      </c>
      <c r="Z81" s="1">
        <v>45.754368390000003</v>
      </c>
      <c r="AA81" s="1">
        <v>62</v>
      </c>
      <c r="AB81" s="1">
        <v>8</v>
      </c>
      <c r="AC81" s="1">
        <v>4</v>
      </c>
      <c r="AD81" s="1">
        <v>6</v>
      </c>
      <c r="AE81" s="1">
        <v>9.25</v>
      </c>
      <c r="AF81" s="1">
        <v>9.75</v>
      </c>
      <c r="AG81" s="1">
        <v>7</v>
      </c>
      <c r="AH81" s="1">
        <v>5.5</v>
      </c>
      <c r="AI81" s="1">
        <v>7.5</v>
      </c>
      <c r="AJ81" s="1">
        <v>4</v>
      </c>
      <c r="AK81" s="1">
        <v>1</v>
      </c>
      <c r="AL81" s="1">
        <v>83.25</v>
      </c>
      <c r="AM81" s="1">
        <v>8.5</v>
      </c>
      <c r="AN81" s="1">
        <v>7</v>
      </c>
      <c r="AO81" s="1">
        <v>11</v>
      </c>
      <c r="AP81" s="1">
        <v>10.5</v>
      </c>
      <c r="AQ81" s="1">
        <v>14</v>
      </c>
      <c r="AR81" s="1">
        <v>7</v>
      </c>
      <c r="AS81" s="1">
        <v>7.75</v>
      </c>
      <c r="AT81" s="1">
        <v>9</v>
      </c>
      <c r="AU81" s="1">
        <v>6</v>
      </c>
      <c r="AV81" s="1">
        <v>2.5</v>
      </c>
      <c r="AW81" s="2" t="s">
        <v>906</v>
      </c>
      <c r="AX81" s="1">
        <v>45</v>
      </c>
      <c r="AY81" s="2" t="s">
        <v>821</v>
      </c>
      <c r="AZ81" s="2" t="s">
        <v>827</v>
      </c>
      <c r="BA81" s="11">
        <v>30.76923076923077</v>
      </c>
      <c r="BB81" s="4">
        <v>62</v>
      </c>
      <c r="BC81">
        <v>0</v>
      </c>
      <c r="BD81">
        <v>0</v>
      </c>
      <c r="BE81">
        <v>0</v>
      </c>
      <c r="BF81">
        <v>0</v>
      </c>
      <c r="BG81">
        <v>1</v>
      </c>
      <c r="BH81">
        <v>0</v>
      </c>
      <c r="BI81">
        <v>1</v>
      </c>
      <c r="BJ81">
        <v>0.5</v>
      </c>
      <c r="BK81">
        <v>0</v>
      </c>
      <c r="BL81">
        <v>0</v>
      </c>
      <c r="BM81">
        <v>1</v>
      </c>
      <c r="BN81">
        <v>0</v>
      </c>
    </row>
    <row r="82" spans="1:66" x14ac:dyDescent="0.2">
      <c r="A82" s="1">
        <v>1</v>
      </c>
      <c r="B82" s="1" t="s">
        <v>99</v>
      </c>
      <c r="C82" s="1" t="s">
        <v>13</v>
      </c>
      <c r="D82" s="1" t="s">
        <v>83</v>
      </c>
      <c r="E82">
        <v>21328</v>
      </c>
      <c r="F82">
        <v>1508</v>
      </c>
      <c r="G82">
        <v>1564</v>
      </c>
      <c r="H82">
        <v>316</v>
      </c>
      <c r="I82">
        <v>151</v>
      </c>
      <c r="J82" s="1">
        <f>SUM(G82:I82)</f>
        <v>2031</v>
      </c>
      <c r="K82" s="9">
        <f t="shared" si="1"/>
        <v>9.5226931732933231</v>
      </c>
      <c r="L82" s="1">
        <v>166.61</v>
      </c>
      <c r="M82" s="1">
        <v>61.323662350169492</v>
      </c>
      <c r="N82" s="1">
        <v>0.8087563922783747</v>
      </c>
      <c r="O82">
        <v>412.61107459664339</v>
      </c>
      <c r="P82">
        <v>327.45011383295059</v>
      </c>
      <c r="Q82" s="1">
        <v>379.59214120000001</v>
      </c>
      <c r="R82">
        <v>297.49547186493868</v>
      </c>
      <c r="S82">
        <v>192.1055256575346</v>
      </c>
      <c r="T82">
        <v>227.82280929386619</v>
      </c>
      <c r="U82" s="1">
        <v>235.2984898</v>
      </c>
      <c r="V82" s="1">
        <v>61.666856920000001</v>
      </c>
      <c r="W82" s="1">
        <v>150.58764790000001</v>
      </c>
      <c r="X82" s="1">
        <v>91.434615449999995</v>
      </c>
      <c r="Y82" s="1">
        <v>110.4402142</v>
      </c>
      <c r="Z82" s="1">
        <v>51.520412929999999</v>
      </c>
      <c r="AA82" s="1">
        <v>75.75</v>
      </c>
      <c r="AB82" s="1">
        <v>8</v>
      </c>
      <c r="AC82" s="1">
        <v>8</v>
      </c>
      <c r="AD82" s="1">
        <v>9.5</v>
      </c>
      <c r="AE82" s="1">
        <v>10.5</v>
      </c>
      <c r="AF82" s="1">
        <v>11.5</v>
      </c>
      <c r="AG82" s="1">
        <v>5</v>
      </c>
      <c r="AH82" s="1">
        <v>9.5</v>
      </c>
      <c r="AI82" s="1">
        <v>6.5</v>
      </c>
      <c r="AJ82" s="1">
        <v>4.5</v>
      </c>
      <c r="AK82" s="1">
        <v>2.75</v>
      </c>
      <c r="AL82" s="1">
        <v>68</v>
      </c>
      <c r="AM82" s="1">
        <v>8.5</v>
      </c>
      <c r="AN82" s="1">
        <v>7</v>
      </c>
      <c r="AO82" s="1">
        <v>10</v>
      </c>
      <c r="AP82" s="1">
        <v>9</v>
      </c>
      <c r="AQ82" s="1">
        <v>13.5</v>
      </c>
      <c r="AR82" s="1">
        <v>3</v>
      </c>
      <c r="AS82" s="1">
        <v>6.5</v>
      </c>
      <c r="AT82" s="1">
        <v>4</v>
      </c>
      <c r="AU82" s="1">
        <v>5</v>
      </c>
      <c r="AV82" s="1">
        <v>1.5</v>
      </c>
      <c r="AW82" s="2" t="s">
        <v>907</v>
      </c>
      <c r="AX82" s="1">
        <v>42</v>
      </c>
      <c r="AY82" s="2" t="s">
        <v>821</v>
      </c>
      <c r="AZ82" s="2" t="s">
        <v>822</v>
      </c>
      <c r="BA82" s="11">
        <v>0</v>
      </c>
      <c r="BB82" s="4">
        <v>75.75</v>
      </c>
      <c r="BC82">
        <v>1</v>
      </c>
      <c r="BD82">
        <v>0.75</v>
      </c>
      <c r="BE82">
        <v>0</v>
      </c>
      <c r="BF82">
        <v>1</v>
      </c>
      <c r="BG82">
        <v>0</v>
      </c>
      <c r="BH82">
        <v>0</v>
      </c>
      <c r="BI82">
        <v>1</v>
      </c>
      <c r="BJ82">
        <v>0</v>
      </c>
      <c r="BK82">
        <v>0</v>
      </c>
      <c r="BL82">
        <v>0</v>
      </c>
      <c r="BM82">
        <v>0.5</v>
      </c>
      <c r="BN82">
        <v>0</v>
      </c>
    </row>
    <row r="83" spans="1:66" x14ac:dyDescent="0.2">
      <c r="A83" s="1">
        <v>1</v>
      </c>
      <c r="B83" s="1" t="s">
        <v>99</v>
      </c>
      <c r="C83" s="1" t="s">
        <v>16</v>
      </c>
      <c r="D83" s="1" t="s">
        <v>104</v>
      </c>
      <c r="E83">
        <v>48713</v>
      </c>
      <c r="F83">
        <v>4614</v>
      </c>
      <c r="G83">
        <v>4394</v>
      </c>
      <c r="H83">
        <v>1234</v>
      </c>
      <c r="I83">
        <v>469</v>
      </c>
      <c r="J83" s="1">
        <f>SUM(G83:I83)</f>
        <v>6097</v>
      </c>
      <c r="K83" s="9">
        <f t="shared" si="1"/>
        <v>12.516166115821239</v>
      </c>
      <c r="L83" s="1">
        <v>192.5</v>
      </c>
      <c r="M83" s="1">
        <v>27.866743761442891</v>
      </c>
      <c r="N83" s="1">
        <v>1.1966522427272726</v>
      </c>
      <c r="O83">
        <v>575.12615385651588</v>
      </c>
      <c r="P83">
        <v>447.06516343355179</v>
      </c>
      <c r="Q83" s="1">
        <v>459.19113529999998</v>
      </c>
      <c r="R83">
        <v>409.52819773554802</v>
      </c>
      <c r="S83">
        <v>289.87296034395689</v>
      </c>
      <c r="T83">
        <v>340.74616467952728</v>
      </c>
      <c r="U83" s="1">
        <v>359.11693830000002</v>
      </c>
      <c r="V83" s="1">
        <v>146.20802459999999</v>
      </c>
      <c r="W83" s="1">
        <v>241.6166077</v>
      </c>
      <c r="X83" s="1">
        <v>174.48065629999999</v>
      </c>
      <c r="Y83" s="1">
        <v>172.34543439999999</v>
      </c>
      <c r="Z83" s="1">
        <v>112.3774052</v>
      </c>
      <c r="AA83" s="1">
        <v>74.75</v>
      </c>
      <c r="AB83" s="1">
        <v>7.75</v>
      </c>
      <c r="AC83" s="1">
        <v>5</v>
      </c>
      <c r="AD83" s="1">
        <v>8.25</v>
      </c>
      <c r="AE83" s="1">
        <v>8.5</v>
      </c>
      <c r="AF83" s="1">
        <v>11</v>
      </c>
      <c r="AG83" s="1">
        <v>6.5</v>
      </c>
      <c r="AH83" s="1">
        <v>9</v>
      </c>
      <c r="AI83" s="1">
        <v>9</v>
      </c>
      <c r="AJ83" s="1">
        <v>5.75</v>
      </c>
      <c r="AK83" s="1">
        <v>4</v>
      </c>
      <c r="AL83" s="1">
        <v>91.75</v>
      </c>
      <c r="AM83" s="1">
        <v>9</v>
      </c>
      <c r="AN83" s="1">
        <v>8</v>
      </c>
      <c r="AO83" s="1">
        <v>7.25</v>
      </c>
      <c r="AP83" s="1">
        <v>10.5</v>
      </c>
      <c r="AQ83" s="1">
        <v>14.5</v>
      </c>
      <c r="AR83" s="1">
        <v>6</v>
      </c>
      <c r="AS83" s="1">
        <v>13</v>
      </c>
      <c r="AT83" s="1">
        <v>8.5</v>
      </c>
      <c r="AU83" s="1">
        <v>9</v>
      </c>
      <c r="AV83" s="1">
        <v>6</v>
      </c>
      <c r="AW83" s="2" t="s">
        <v>908</v>
      </c>
      <c r="AX83" s="1">
        <v>71</v>
      </c>
      <c r="AY83" s="2" t="s">
        <v>821</v>
      </c>
      <c r="AZ83" s="2" t="s">
        <v>824</v>
      </c>
      <c r="BA83" s="11">
        <v>15.384615384615385</v>
      </c>
      <c r="BB83" s="4">
        <v>74.75</v>
      </c>
      <c r="BC83">
        <v>1</v>
      </c>
      <c r="BD83">
        <v>0</v>
      </c>
      <c r="BE83">
        <v>0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</row>
    <row r="84" spans="1:66" x14ac:dyDescent="0.2">
      <c r="A84" s="1">
        <v>1</v>
      </c>
      <c r="B84" s="1" t="s">
        <v>99</v>
      </c>
      <c r="C84" s="1" t="s">
        <v>13</v>
      </c>
      <c r="D84" s="1" t="s">
        <v>105</v>
      </c>
      <c r="E84">
        <v>11063</v>
      </c>
      <c r="F84">
        <v>675</v>
      </c>
      <c r="G84">
        <v>546</v>
      </c>
      <c r="H84">
        <v>123</v>
      </c>
      <c r="I84">
        <v>76</v>
      </c>
      <c r="J84" s="1">
        <f>SUM(G84:I84)</f>
        <v>745</v>
      </c>
      <c r="K84" s="9">
        <f t="shared" si="1"/>
        <v>6.7341589080719526</v>
      </c>
      <c r="L84" s="1">
        <v>117.35</v>
      </c>
      <c r="M84" s="1">
        <v>70.168035808693446</v>
      </c>
      <c r="N84" s="1">
        <v>0.81633573012356209</v>
      </c>
      <c r="O84">
        <v>274.62533739209181</v>
      </c>
      <c r="P84">
        <v>217.32097807526591</v>
      </c>
      <c r="Q84" s="1">
        <v>277.58609910000001</v>
      </c>
      <c r="R84">
        <v>193.37643381953239</v>
      </c>
      <c r="S84">
        <v>124.734707519412</v>
      </c>
      <c r="T84">
        <v>152.65970438718799</v>
      </c>
      <c r="U84" s="1">
        <v>163.12470070000001</v>
      </c>
      <c r="V84" s="1">
        <v>40.397856599999997</v>
      </c>
      <c r="W84" s="1">
        <v>108.12100169999999</v>
      </c>
      <c r="X84" s="1">
        <v>71.544432720000003</v>
      </c>
      <c r="Y84" s="1">
        <v>84.363235660000001</v>
      </c>
      <c r="Z84" s="1">
        <v>30.076362119999999</v>
      </c>
      <c r="AA84" s="1">
        <v>74.5</v>
      </c>
      <c r="AB84" s="1">
        <v>7.75</v>
      </c>
      <c r="AC84" s="1">
        <v>8</v>
      </c>
      <c r="AD84" s="1">
        <v>4.75</v>
      </c>
      <c r="AE84" s="1">
        <v>8.25</v>
      </c>
      <c r="AF84" s="1">
        <v>16</v>
      </c>
      <c r="AG84" s="1">
        <v>6</v>
      </c>
      <c r="AH84" s="1">
        <v>7.75</v>
      </c>
      <c r="AI84" s="1">
        <v>8</v>
      </c>
      <c r="AJ84" s="1">
        <v>4</v>
      </c>
      <c r="AK84" s="1">
        <v>4</v>
      </c>
      <c r="AL84" s="1">
        <v>66</v>
      </c>
      <c r="AM84" s="1">
        <v>7.25</v>
      </c>
      <c r="AN84" s="1">
        <v>6.75</v>
      </c>
      <c r="AO84" s="1">
        <v>7.5</v>
      </c>
      <c r="AP84" s="1">
        <v>7</v>
      </c>
      <c r="AQ84" s="1">
        <v>15</v>
      </c>
      <c r="AR84" s="1">
        <v>6</v>
      </c>
      <c r="AS84" s="1">
        <v>6</v>
      </c>
      <c r="AT84" s="1">
        <v>6.5</v>
      </c>
      <c r="AU84" s="1">
        <v>3</v>
      </c>
      <c r="AV84" s="1">
        <v>1</v>
      </c>
      <c r="AW84" s="2" t="s">
        <v>909</v>
      </c>
      <c r="AX84" s="1">
        <v>53</v>
      </c>
      <c r="AY84" s="2" t="s">
        <v>821</v>
      </c>
      <c r="AZ84" s="2" t="s">
        <v>824</v>
      </c>
      <c r="BA84" s="11">
        <v>0</v>
      </c>
      <c r="BB84" s="4">
        <v>74.5</v>
      </c>
      <c r="BC84">
        <v>1</v>
      </c>
      <c r="BD84">
        <v>1</v>
      </c>
      <c r="BE84">
        <v>0</v>
      </c>
      <c r="BF84">
        <v>1</v>
      </c>
      <c r="BG84">
        <v>0</v>
      </c>
      <c r="BH84">
        <v>1</v>
      </c>
      <c r="BI84">
        <v>0</v>
      </c>
      <c r="BJ84">
        <v>0</v>
      </c>
      <c r="BK84">
        <v>0</v>
      </c>
      <c r="BL84">
        <v>1</v>
      </c>
      <c r="BM84">
        <v>0</v>
      </c>
      <c r="BN84">
        <v>0</v>
      </c>
    </row>
    <row r="85" spans="1:66" x14ac:dyDescent="0.2">
      <c r="A85" s="1">
        <v>1</v>
      </c>
      <c r="B85" s="1" t="s">
        <v>99</v>
      </c>
      <c r="C85" s="1" t="s">
        <v>13</v>
      </c>
      <c r="D85" s="1" t="s">
        <v>106</v>
      </c>
      <c r="E85">
        <v>16828</v>
      </c>
      <c r="F85">
        <v>1475</v>
      </c>
      <c r="G85">
        <v>1312</v>
      </c>
      <c r="H85">
        <v>259</v>
      </c>
      <c r="I85">
        <v>97</v>
      </c>
      <c r="J85" s="1">
        <f>SUM(G85:I85)</f>
        <v>1668</v>
      </c>
      <c r="K85" s="9">
        <f t="shared" si="1"/>
        <v>9.9120513429997636</v>
      </c>
      <c r="L85" s="1">
        <v>208.36</v>
      </c>
      <c r="M85" s="1">
        <v>27.129011535842086</v>
      </c>
      <c r="N85" s="1">
        <v>0.81345549611249757</v>
      </c>
      <c r="O85">
        <v>471.68207812309271</v>
      </c>
      <c r="P85">
        <v>399.856216609478</v>
      </c>
      <c r="Q85" s="1">
        <v>387.3876343</v>
      </c>
      <c r="R85">
        <v>366.62907978892332</v>
      </c>
      <c r="S85">
        <v>233.20670995116231</v>
      </c>
      <c r="T85">
        <v>265.89277920126909</v>
      </c>
      <c r="U85" s="1">
        <v>304.72008679999999</v>
      </c>
      <c r="V85" s="1">
        <v>57.924536179999997</v>
      </c>
      <c r="W85" s="1">
        <v>185.13067000000001</v>
      </c>
      <c r="X85" s="1">
        <v>130.19105569999999</v>
      </c>
      <c r="Y85" s="1">
        <v>140.3649681</v>
      </c>
      <c r="Z85" s="1">
        <v>76.985522439999997</v>
      </c>
      <c r="AA85" s="1">
        <v>79</v>
      </c>
      <c r="AB85" s="1">
        <v>9</v>
      </c>
      <c r="AC85" s="1">
        <v>7</v>
      </c>
      <c r="AD85" s="1">
        <v>10.5</v>
      </c>
      <c r="AE85" s="1">
        <v>9.5</v>
      </c>
      <c r="AF85" s="1">
        <v>14</v>
      </c>
      <c r="AG85" s="1">
        <v>6</v>
      </c>
      <c r="AH85" s="1">
        <v>10</v>
      </c>
      <c r="AI85" s="1">
        <v>7</v>
      </c>
      <c r="AJ85" s="1">
        <v>2.75</v>
      </c>
      <c r="AK85" s="1">
        <v>3.25</v>
      </c>
      <c r="AL85" s="1">
        <v>65.5</v>
      </c>
      <c r="AM85" s="1">
        <v>8</v>
      </c>
      <c r="AN85" s="1">
        <v>6</v>
      </c>
      <c r="AO85" s="1">
        <v>11</v>
      </c>
      <c r="AP85" s="1">
        <v>9.5</v>
      </c>
      <c r="AQ85" s="1">
        <v>11</v>
      </c>
      <c r="AR85" s="1">
        <v>7</v>
      </c>
      <c r="AS85" s="1">
        <v>6</v>
      </c>
      <c r="AT85" s="1">
        <v>5</v>
      </c>
      <c r="AU85" s="1">
        <v>2</v>
      </c>
      <c r="AV85" s="1">
        <v>0</v>
      </c>
      <c r="AW85" s="2" t="s">
        <v>910</v>
      </c>
      <c r="AX85" s="1">
        <v>47</v>
      </c>
      <c r="AY85" s="2" t="s">
        <v>821</v>
      </c>
      <c r="AZ85" s="2" t="s">
        <v>827</v>
      </c>
      <c r="BA85" s="11">
        <v>15.384615384615385</v>
      </c>
      <c r="BB85" s="4">
        <v>79</v>
      </c>
      <c r="BC85">
        <v>0</v>
      </c>
      <c r="BD85">
        <v>0.75</v>
      </c>
      <c r="BE85">
        <v>0.5</v>
      </c>
      <c r="BF85">
        <v>0</v>
      </c>
      <c r="BG85">
        <v>1</v>
      </c>
      <c r="BH85">
        <v>1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</row>
    <row r="86" spans="1:66" x14ac:dyDescent="0.2">
      <c r="A86" s="1">
        <v>1</v>
      </c>
      <c r="B86" s="1" t="s">
        <v>107</v>
      </c>
      <c r="C86" s="1" t="s">
        <v>13</v>
      </c>
      <c r="D86" s="1" t="s">
        <v>108</v>
      </c>
      <c r="E86">
        <v>6509</v>
      </c>
      <c r="F86">
        <v>257</v>
      </c>
      <c r="G86">
        <v>237</v>
      </c>
      <c r="H86">
        <v>43</v>
      </c>
      <c r="I86">
        <v>20</v>
      </c>
      <c r="J86" s="1">
        <f>SUM(G86:I86)</f>
        <v>300</v>
      </c>
      <c r="K86" s="9">
        <f t="shared" si="1"/>
        <v>4.6090029190351824</v>
      </c>
      <c r="L86" s="1">
        <v>733.46</v>
      </c>
      <c r="M86" s="1">
        <v>32.206999014699342</v>
      </c>
      <c r="N86" s="1">
        <v>0.78169577291195158</v>
      </c>
      <c r="O86">
        <v>1586.3592036068439</v>
      </c>
      <c r="P86">
        <v>1326.1043906509881</v>
      </c>
      <c r="Q86" s="1">
        <v>1336.6101040000001</v>
      </c>
      <c r="R86">
        <v>1206.58906441927</v>
      </c>
      <c r="S86">
        <v>888.97041368484497</v>
      </c>
      <c r="T86">
        <v>974.40914756059647</v>
      </c>
      <c r="U86" s="1">
        <v>1010.997991</v>
      </c>
      <c r="V86" s="1">
        <v>191.3304387</v>
      </c>
      <c r="W86" s="1">
        <v>639.57867109999995</v>
      </c>
      <c r="X86" s="1">
        <v>451.46322559999999</v>
      </c>
      <c r="Y86" s="1">
        <v>565.23854779999999</v>
      </c>
      <c r="Z86" s="1">
        <v>282.76725490000001</v>
      </c>
      <c r="AA86" s="1">
        <v>18.25</v>
      </c>
      <c r="AB86" s="1">
        <v>3</v>
      </c>
      <c r="AC86" s="1">
        <v>2</v>
      </c>
      <c r="AD86" s="1">
        <v>4</v>
      </c>
      <c r="AE86" s="1">
        <v>4.5</v>
      </c>
      <c r="AF86" s="1">
        <v>3.75</v>
      </c>
      <c r="AG86" s="1">
        <v>0</v>
      </c>
      <c r="AH86" s="1">
        <v>0</v>
      </c>
      <c r="AI86" s="1">
        <v>1</v>
      </c>
      <c r="AJ86" s="1">
        <v>0</v>
      </c>
      <c r="AK86" s="1">
        <v>0</v>
      </c>
      <c r="AL86" s="1">
        <v>80.25</v>
      </c>
      <c r="AM86" s="1">
        <v>7.75</v>
      </c>
      <c r="AN86" s="1">
        <v>7.25</v>
      </c>
      <c r="AO86" s="1">
        <v>5.75</v>
      </c>
      <c r="AP86" s="1">
        <v>8</v>
      </c>
      <c r="AQ86" s="1">
        <v>13</v>
      </c>
      <c r="AR86" s="1">
        <v>5.75</v>
      </c>
      <c r="AS86" s="1">
        <v>9.5</v>
      </c>
      <c r="AT86" s="1">
        <v>9.75</v>
      </c>
      <c r="AU86" s="1">
        <v>7.5</v>
      </c>
      <c r="AV86" s="1">
        <v>6</v>
      </c>
      <c r="AW86" s="2" t="s">
        <v>911</v>
      </c>
      <c r="AX86" s="1">
        <v>49</v>
      </c>
      <c r="AY86" s="2" t="s">
        <v>821</v>
      </c>
      <c r="AZ86" s="2" t="s">
        <v>824</v>
      </c>
      <c r="BA86" s="11">
        <v>0</v>
      </c>
      <c r="BB86" s="4">
        <v>18.25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</row>
    <row r="87" spans="1:66" x14ac:dyDescent="0.2">
      <c r="A87" s="1">
        <v>1</v>
      </c>
      <c r="B87" s="1" t="s">
        <v>107</v>
      </c>
      <c r="C87" s="1" t="s">
        <v>16</v>
      </c>
      <c r="D87" s="1" t="s">
        <v>109</v>
      </c>
      <c r="E87">
        <v>27078</v>
      </c>
      <c r="F87">
        <v>1842</v>
      </c>
      <c r="G87">
        <v>1616</v>
      </c>
      <c r="H87">
        <v>421</v>
      </c>
      <c r="I87">
        <v>161</v>
      </c>
      <c r="J87" s="1">
        <f>SUM(G87:I87)</f>
        <v>2198</v>
      </c>
      <c r="K87" s="9">
        <f t="shared" si="1"/>
        <v>8.1172907895708697</v>
      </c>
      <c r="L87" s="1">
        <v>223.69</v>
      </c>
      <c r="M87" s="1">
        <v>38.601181008093924</v>
      </c>
      <c r="N87" s="1">
        <v>0.80328131072019304</v>
      </c>
      <c r="O87">
        <v>534.24760496616364</v>
      </c>
      <c r="P87">
        <v>450.98005673289299</v>
      </c>
      <c r="Q87" s="1">
        <v>436.53606250000001</v>
      </c>
      <c r="R87">
        <v>379.11744141578669</v>
      </c>
      <c r="S87">
        <v>260.30832277238369</v>
      </c>
      <c r="T87">
        <v>294.08881837129587</v>
      </c>
      <c r="U87" s="1">
        <v>314.95840029999999</v>
      </c>
      <c r="V87" s="1">
        <v>75.536471980000002</v>
      </c>
      <c r="W87" s="1">
        <v>201.61228779999999</v>
      </c>
      <c r="X87" s="1">
        <v>126.6368255</v>
      </c>
      <c r="Y87" s="1">
        <v>154.26931429999999</v>
      </c>
      <c r="Z87" s="1">
        <v>86.07023805</v>
      </c>
      <c r="AA87" s="1">
        <v>48.5</v>
      </c>
      <c r="AB87" s="1">
        <v>7.25</v>
      </c>
      <c r="AC87" s="1">
        <v>5.5</v>
      </c>
      <c r="AD87" s="1">
        <v>4.5</v>
      </c>
      <c r="AE87" s="1">
        <v>3.5</v>
      </c>
      <c r="AF87" s="1">
        <v>8.25</v>
      </c>
      <c r="AG87" s="1">
        <v>6.5</v>
      </c>
      <c r="AH87" s="1">
        <v>7.5</v>
      </c>
      <c r="AI87" s="1">
        <v>1.5</v>
      </c>
      <c r="AJ87" s="1">
        <v>1.25</v>
      </c>
      <c r="AK87" s="1">
        <v>2.75</v>
      </c>
      <c r="AL87" s="1">
        <v>74.5</v>
      </c>
      <c r="AM87" s="1">
        <v>8</v>
      </c>
      <c r="AN87" s="1">
        <v>7</v>
      </c>
      <c r="AO87" s="1">
        <v>8.5</v>
      </c>
      <c r="AP87" s="1">
        <v>8.25</v>
      </c>
      <c r="AQ87" s="1">
        <v>14.5</v>
      </c>
      <c r="AR87" s="1">
        <v>7</v>
      </c>
      <c r="AS87" s="1">
        <v>11</v>
      </c>
      <c r="AT87" s="1">
        <v>6.5</v>
      </c>
      <c r="AU87" s="1">
        <v>3.25</v>
      </c>
      <c r="AV87" s="1">
        <v>0.5</v>
      </c>
      <c r="AW87" s="2" t="s">
        <v>912</v>
      </c>
      <c r="AX87" s="1">
        <v>62</v>
      </c>
      <c r="AY87" s="2" t="s">
        <v>821</v>
      </c>
      <c r="AZ87" s="2" t="s">
        <v>827</v>
      </c>
      <c r="BA87" s="11">
        <v>38.461538461538467</v>
      </c>
      <c r="BB87" s="4">
        <v>48.5</v>
      </c>
      <c r="BC87">
        <v>0</v>
      </c>
      <c r="BD87">
        <v>0.75</v>
      </c>
      <c r="BE87">
        <v>1</v>
      </c>
      <c r="BF87">
        <v>0</v>
      </c>
      <c r="BG87">
        <v>0.5</v>
      </c>
      <c r="BH87">
        <v>0.5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0.5</v>
      </c>
    </row>
    <row r="88" spans="1:66" x14ac:dyDescent="0.2">
      <c r="A88" s="1">
        <v>1</v>
      </c>
      <c r="B88" s="1" t="s">
        <v>107</v>
      </c>
      <c r="C88" s="1" t="s">
        <v>13</v>
      </c>
      <c r="D88" s="1" t="s">
        <v>110</v>
      </c>
      <c r="E88">
        <v>6720</v>
      </c>
      <c r="F88">
        <v>435</v>
      </c>
      <c r="G88">
        <v>347</v>
      </c>
      <c r="H88">
        <v>85</v>
      </c>
      <c r="I88">
        <v>41</v>
      </c>
      <c r="J88" s="1">
        <f>SUM(G88:I88)</f>
        <v>473</v>
      </c>
      <c r="K88" s="9">
        <f t="shared" si="1"/>
        <v>7.0386904761904763</v>
      </c>
      <c r="L88" s="1">
        <v>88.54</v>
      </c>
      <c r="M88" s="1">
        <v>57.598850411785072</v>
      </c>
      <c r="N88" s="1">
        <v>0.76461334199231978</v>
      </c>
      <c r="O88">
        <v>228.9588137567043</v>
      </c>
      <c r="P88">
        <v>209.42817965149879</v>
      </c>
      <c r="Q88" s="1">
        <v>192.2146611</v>
      </c>
      <c r="R88">
        <v>158.79693499207499</v>
      </c>
      <c r="S88">
        <v>105.24777533113959</v>
      </c>
      <c r="T88">
        <v>111.2589100450277</v>
      </c>
      <c r="U88" s="1">
        <v>121.96450710000001</v>
      </c>
      <c r="V88" s="1">
        <v>18.61619048</v>
      </c>
      <c r="W88" s="1">
        <v>74.413213560000003</v>
      </c>
      <c r="X88" s="1">
        <v>55.801550059999997</v>
      </c>
      <c r="Y88" s="1">
        <v>57.277904139999997</v>
      </c>
      <c r="Z88" s="1">
        <v>35.534281280000002</v>
      </c>
      <c r="AA88" s="1">
        <v>44.25</v>
      </c>
      <c r="AB88" s="1">
        <v>6.5</v>
      </c>
      <c r="AC88" s="1">
        <v>2.25</v>
      </c>
      <c r="AD88" s="1">
        <v>7.5</v>
      </c>
      <c r="AE88" s="1">
        <v>8</v>
      </c>
      <c r="AF88" s="1">
        <v>9.5</v>
      </c>
      <c r="AG88" s="1">
        <v>4</v>
      </c>
      <c r="AH88" s="1">
        <v>4</v>
      </c>
      <c r="AI88" s="1">
        <v>1.5</v>
      </c>
      <c r="AJ88" s="1">
        <v>1</v>
      </c>
      <c r="AK88" s="1">
        <v>0</v>
      </c>
      <c r="AL88" s="1">
        <v>81</v>
      </c>
      <c r="AM88" s="1">
        <v>8</v>
      </c>
      <c r="AN88" s="1">
        <v>7.5</v>
      </c>
      <c r="AO88" s="1">
        <v>9</v>
      </c>
      <c r="AP88" s="1">
        <v>11</v>
      </c>
      <c r="AQ88" s="1">
        <v>13</v>
      </c>
      <c r="AR88" s="1">
        <v>7</v>
      </c>
      <c r="AS88" s="1">
        <v>11</v>
      </c>
      <c r="AT88" s="1">
        <v>3.5</v>
      </c>
      <c r="AU88" s="1">
        <v>5</v>
      </c>
      <c r="AV88" s="1">
        <v>6</v>
      </c>
      <c r="AW88" s="2" t="s">
        <v>913</v>
      </c>
      <c r="AX88" s="1">
        <v>38</v>
      </c>
      <c r="AY88" s="2" t="s">
        <v>821</v>
      </c>
      <c r="AZ88" s="2" t="s">
        <v>824</v>
      </c>
      <c r="BA88" s="11">
        <v>7.6923076923076925</v>
      </c>
      <c r="BB88" s="4">
        <v>44.25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</row>
    <row r="89" spans="1:66" x14ac:dyDescent="0.2">
      <c r="A89" s="1">
        <v>1</v>
      </c>
      <c r="B89" s="1" t="s">
        <v>107</v>
      </c>
      <c r="C89" s="1" t="s">
        <v>16</v>
      </c>
      <c r="D89" s="1" t="s">
        <v>111</v>
      </c>
      <c r="E89">
        <v>16300</v>
      </c>
      <c r="F89">
        <v>981</v>
      </c>
      <c r="G89">
        <v>1244</v>
      </c>
      <c r="H89">
        <v>313</v>
      </c>
      <c r="I89">
        <v>134</v>
      </c>
      <c r="J89" s="1">
        <f>SUM(G89:I89)</f>
        <v>1691</v>
      </c>
      <c r="K89" s="9">
        <f t="shared" si="1"/>
        <v>10.374233128834357</v>
      </c>
      <c r="L89" s="1">
        <v>132.83000000000001</v>
      </c>
      <c r="M89" s="1">
        <v>43.965628524795562</v>
      </c>
      <c r="N89" s="1">
        <v>0.8195853852668824</v>
      </c>
      <c r="O89">
        <v>316.25121074914932</v>
      </c>
      <c r="P89">
        <v>258.7764832675457</v>
      </c>
      <c r="Q89" s="1">
        <v>276.27189700000002</v>
      </c>
      <c r="R89">
        <v>230.7027043402195</v>
      </c>
      <c r="S89">
        <v>157.0403677672148</v>
      </c>
      <c r="T89">
        <v>179.16969367861751</v>
      </c>
      <c r="U89" s="1">
        <v>191.90128910000001</v>
      </c>
      <c r="V89" s="1">
        <v>43.755329539999998</v>
      </c>
      <c r="W89" s="1">
        <v>119.7748158</v>
      </c>
      <c r="X89" s="1">
        <v>80.030672460000005</v>
      </c>
      <c r="Y89" s="1">
        <v>92.8567702</v>
      </c>
      <c r="Z89" s="1">
        <v>50.64641323</v>
      </c>
      <c r="AA89" s="1">
        <v>51.5</v>
      </c>
      <c r="AB89" s="1">
        <v>7</v>
      </c>
      <c r="AC89" s="1">
        <v>3.5</v>
      </c>
      <c r="AD89" s="1">
        <v>5</v>
      </c>
      <c r="AE89" s="1">
        <v>7.5</v>
      </c>
      <c r="AF89" s="1">
        <v>10.5</v>
      </c>
      <c r="AG89" s="1">
        <v>6</v>
      </c>
      <c r="AH89" s="1">
        <v>5.5</v>
      </c>
      <c r="AI89" s="1">
        <v>3</v>
      </c>
      <c r="AJ89" s="1">
        <v>3.5</v>
      </c>
      <c r="AK89" s="1">
        <v>0</v>
      </c>
      <c r="AL89" s="1">
        <v>60.5</v>
      </c>
      <c r="AM89" s="1">
        <v>7</v>
      </c>
      <c r="AN89" s="1">
        <v>6</v>
      </c>
      <c r="AO89" s="1">
        <v>5</v>
      </c>
      <c r="AP89" s="1">
        <v>9.5</v>
      </c>
      <c r="AQ89" s="1">
        <v>12</v>
      </c>
      <c r="AR89" s="1">
        <v>6</v>
      </c>
      <c r="AS89" s="1">
        <v>6</v>
      </c>
      <c r="AT89" s="1">
        <v>5</v>
      </c>
      <c r="AU89" s="1">
        <v>3.5</v>
      </c>
      <c r="AV89" s="1">
        <v>0.5</v>
      </c>
      <c r="AW89" s="2" t="s">
        <v>914</v>
      </c>
      <c r="AX89" s="1">
        <v>37</v>
      </c>
      <c r="AY89" s="2" t="s">
        <v>821</v>
      </c>
      <c r="AZ89" s="2" t="s">
        <v>824</v>
      </c>
      <c r="BA89" s="11">
        <v>15.384615384615385</v>
      </c>
      <c r="BB89" s="4">
        <v>51.5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0.5</v>
      </c>
      <c r="BJ89">
        <v>0</v>
      </c>
      <c r="BK89">
        <v>0</v>
      </c>
      <c r="BL89">
        <v>0</v>
      </c>
      <c r="BM89">
        <v>0</v>
      </c>
      <c r="BN89">
        <v>0</v>
      </c>
    </row>
    <row r="90" spans="1:66" x14ac:dyDescent="0.2">
      <c r="A90" s="1">
        <v>1</v>
      </c>
      <c r="B90" s="1" t="s">
        <v>107</v>
      </c>
      <c r="C90" s="1" t="s">
        <v>16</v>
      </c>
      <c r="D90" s="1" t="s">
        <v>112</v>
      </c>
      <c r="E90">
        <v>36102</v>
      </c>
      <c r="F90">
        <v>3052</v>
      </c>
      <c r="G90">
        <v>2788</v>
      </c>
      <c r="H90">
        <v>826</v>
      </c>
      <c r="I90">
        <v>436</v>
      </c>
      <c r="J90" s="1">
        <f>SUM(G90:I90)</f>
        <v>4050</v>
      </c>
      <c r="K90" s="9">
        <f t="shared" si="1"/>
        <v>11.218215057337543</v>
      </c>
      <c r="L90" s="1">
        <v>122.78</v>
      </c>
      <c r="M90" s="1">
        <v>41.612578100687251</v>
      </c>
      <c r="N90" s="1">
        <v>0.95741498263153602</v>
      </c>
      <c r="O90">
        <v>341.06005200743681</v>
      </c>
      <c r="P90">
        <v>283.82815092802048</v>
      </c>
      <c r="Q90" s="1">
        <v>273.22367539999999</v>
      </c>
      <c r="R90">
        <v>234.4035738110542</v>
      </c>
      <c r="S90">
        <v>172.44115816056731</v>
      </c>
      <c r="T90">
        <v>181.26081131398681</v>
      </c>
      <c r="U90" s="1">
        <v>192.93743470000001</v>
      </c>
      <c r="V90" s="1">
        <v>64.716046899999995</v>
      </c>
      <c r="W90" s="1">
        <v>122.6796464</v>
      </c>
      <c r="X90" s="1">
        <v>89.87251827</v>
      </c>
      <c r="Y90" s="1">
        <v>98.513678119999994</v>
      </c>
      <c r="Z90" s="1">
        <v>71.085962730000006</v>
      </c>
      <c r="AA90" s="1">
        <v>63</v>
      </c>
      <c r="AB90" s="1">
        <v>7</v>
      </c>
      <c r="AC90" s="1">
        <v>4.5</v>
      </c>
      <c r="AD90" s="1">
        <v>7.5</v>
      </c>
      <c r="AE90" s="1">
        <v>9.25</v>
      </c>
      <c r="AF90" s="1">
        <v>10.75</v>
      </c>
      <c r="AG90" s="1">
        <v>6.5</v>
      </c>
      <c r="AH90" s="1">
        <v>6.75</v>
      </c>
      <c r="AI90" s="1">
        <v>5</v>
      </c>
      <c r="AJ90" s="1">
        <v>4.5</v>
      </c>
      <c r="AK90" s="1">
        <v>1.25</v>
      </c>
      <c r="AL90" s="1">
        <v>71.75</v>
      </c>
      <c r="AM90" s="1">
        <v>7.75</v>
      </c>
      <c r="AN90" s="1">
        <v>7.25</v>
      </c>
      <c r="AO90" s="1">
        <v>8</v>
      </c>
      <c r="AP90" s="1">
        <v>10</v>
      </c>
      <c r="AQ90" s="1">
        <v>10.75</v>
      </c>
      <c r="AR90" s="1">
        <v>7</v>
      </c>
      <c r="AS90" s="1">
        <v>8.75</v>
      </c>
      <c r="AT90" s="1">
        <v>5.5</v>
      </c>
      <c r="AU90" s="1">
        <v>5.5</v>
      </c>
      <c r="AV90" s="1">
        <v>1.25</v>
      </c>
      <c r="AW90" s="2" t="s">
        <v>915</v>
      </c>
      <c r="AX90" s="1">
        <v>60</v>
      </c>
      <c r="AY90" s="2" t="s">
        <v>821</v>
      </c>
      <c r="AZ90" s="2" t="s">
        <v>827</v>
      </c>
      <c r="BA90" s="11">
        <v>15.384615384615385</v>
      </c>
      <c r="BB90" s="4">
        <v>63</v>
      </c>
      <c r="BC90">
        <v>0.75</v>
      </c>
      <c r="BD90">
        <v>0</v>
      </c>
      <c r="BE90">
        <v>0</v>
      </c>
      <c r="BF90">
        <v>0</v>
      </c>
      <c r="BG90">
        <v>0</v>
      </c>
      <c r="BH90">
        <v>0.5</v>
      </c>
      <c r="BI90">
        <v>0.75</v>
      </c>
      <c r="BJ90">
        <v>0.5</v>
      </c>
      <c r="BK90">
        <v>0</v>
      </c>
      <c r="BL90">
        <v>0</v>
      </c>
      <c r="BM90">
        <v>0</v>
      </c>
      <c r="BN90">
        <v>0</v>
      </c>
    </row>
    <row r="91" spans="1:66" x14ac:dyDescent="0.2">
      <c r="A91" s="1">
        <v>1</v>
      </c>
      <c r="B91" s="1" t="s">
        <v>107</v>
      </c>
      <c r="C91" s="1" t="s">
        <v>16</v>
      </c>
      <c r="D91" s="1" t="s">
        <v>113</v>
      </c>
      <c r="E91">
        <v>13428</v>
      </c>
      <c r="F91">
        <v>808</v>
      </c>
      <c r="G91">
        <v>821</v>
      </c>
      <c r="H91">
        <v>212</v>
      </c>
      <c r="I91">
        <v>97</v>
      </c>
      <c r="J91" s="1">
        <f>SUM(G91:I91)</f>
        <v>1130</v>
      </c>
      <c r="K91" s="9">
        <f t="shared" si="1"/>
        <v>8.4152517128388453</v>
      </c>
      <c r="L91" s="1">
        <v>110.1</v>
      </c>
      <c r="M91" s="1">
        <v>27.972810565812033</v>
      </c>
      <c r="N91" s="1">
        <v>0.79369409318801099</v>
      </c>
      <c r="O91">
        <v>250.5240125358105</v>
      </c>
      <c r="P91">
        <v>210.86596912145609</v>
      </c>
      <c r="Q91" s="1">
        <v>201.9446197</v>
      </c>
      <c r="R91">
        <v>186.96761429309839</v>
      </c>
      <c r="S91">
        <v>129.13158205151561</v>
      </c>
      <c r="T91">
        <v>146.86305649578571</v>
      </c>
      <c r="U91" s="1">
        <v>157.80275420000001</v>
      </c>
      <c r="V91" s="1">
        <v>32.10683444</v>
      </c>
      <c r="W91" s="1">
        <v>96.828450450000005</v>
      </c>
      <c r="X91" s="1">
        <v>62.804839549999997</v>
      </c>
      <c r="Y91" s="1">
        <v>75.069035560000003</v>
      </c>
      <c r="Z91" s="1">
        <v>42.825331759999997</v>
      </c>
      <c r="AA91" s="1">
        <v>59.75</v>
      </c>
      <c r="AB91" s="1">
        <v>7</v>
      </c>
      <c r="AC91" s="1">
        <v>7</v>
      </c>
      <c r="AD91" s="1">
        <v>6</v>
      </c>
      <c r="AE91" s="1">
        <v>7.25</v>
      </c>
      <c r="AF91" s="1">
        <v>14</v>
      </c>
      <c r="AG91" s="1">
        <v>6</v>
      </c>
      <c r="AH91" s="1">
        <v>3</v>
      </c>
      <c r="AI91" s="1">
        <v>5</v>
      </c>
      <c r="AJ91" s="1">
        <v>4.5</v>
      </c>
      <c r="AK91" s="1">
        <v>0</v>
      </c>
      <c r="AL91" s="1">
        <v>65.25</v>
      </c>
      <c r="AM91" s="1">
        <v>7</v>
      </c>
      <c r="AN91" s="1">
        <v>7</v>
      </c>
      <c r="AO91" s="1">
        <v>9</v>
      </c>
      <c r="AP91" s="1">
        <v>10.5</v>
      </c>
      <c r="AQ91" s="1">
        <v>16</v>
      </c>
      <c r="AR91" s="1">
        <v>7</v>
      </c>
      <c r="AS91" s="1">
        <v>0</v>
      </c>
      <c r="AT91" s="1">
        <v>4.5</v>
      </c>
      <c r="AU91" s="1">
        <v>3.75</v>
      </c>
      <c r="AV91" s="1">
        <v>0.5</v>
      </c>
      <c r="AW91" s="2" t="s">
        <v>916</v>
      </c>
      <c r="AX91" s="1">
        <v>41</v>
      </c>
      <c r="AY91" s="2" t="s">
        <v>821</v>
      </c>
      <c r="AZ91" s="2" t="s">
        <v>827</v>
      </c>
      <c r="BA91" s="11">
        <v>23.076923076923077</v>
      </c>
      <c r="BB91" s="4">
        <v>59.75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0.75</v>
      </c>
      <c r="BJ91">
        <v>0.5</v>
      </c>
      <c r="BK91">
        <v>0</v>
      </c>
      <c r="BL91">
        <v>1</v>
      </c>
      <c r="BM91">
        <v>0</v>
      </c>
      <c r="BN91">
        <v>0</v>
      </c>
    </row>
    <row r="92" spans="1:66" x14ac:dyDescent="0.2">
      <c r="A92" s="1">
        <v>1</v>
      </c>
      <c r="B92" s="1" t="s">
        <v>107</v>
      </c>
      <c r="C92" s="1" t="s">
        <v>13</v>
      </c>
      <c r="D92" s="1" t="s">
        <v>114</v>
      </c>
      <c r="E92">
        <v>13492</v>
      </c>
      <c r="F92">
        <v>465</v>
      </c>
      <c r="G92">
        <v>590</v>
      </c>
      <c r="H92">
        <v>153</v>
      </c>
      <c r="I92">
        <v>60</v>
      </c>
      <c r="J92" s="1">
        <f>SUM(G92:I92)</f>
        <v>803</v>
      </c>
      <c r="K92" s="9">
        <f t="shared" si="1"/>
        <v>5.9516750667061959</v>
      </c>
      <c r="L92" s="1">
        <v>1194.46</v>
      </c>
      <c r="M92" s="1">
        <v>33.543201356336063</v>
      </c>
      <c r="N92" s="1">
        <v>0.82325923027979175</v>
      </c>
      <c r="O92">
        <v>2586.2357777953148</v>
      </c>
      <c r="P92">
        <v>2331.9938046634202</v>
      </c>
      <c r="Q92" s="1">
        <v>2263.5982060000001</v>
      </c>
      <c r="R92">
        <v>2100.8179735839371</v>
      </c>
      <c r="S92">
        <v>1532.975200593472</v>
      </c>
      <c r="T92">
        <v>1614.164334654808</v>
      </c>
      <c r="U92" s="1">
        <v>1695.030659</v>
      </c>
      <c r="V92" s="1">
        <v>356.01555430000002</v>
      </c>
      <c r="W92" s="1">
        <v>1101.7569209999999</v>
      </c>
      <c r="X92" s="1">
        <v>780.59774649999997</v>
      </c>
      <c r="Y92" s="1">
        <v>938.77079060000005</v>
      </c>
      <c r="Z92" s="1">
        <v>524.28851980000002</v>
      </c>
      <c r="AA92" s="1">
        <v>10.25</v>
      </c>
      <c r="AB92" s="1">
        <v>4.5</v>
      </c>
      <c r="AC92" s="1">
        <v>0</v>
      </c>
      <c r="AD92" s="1">
        <v>0</v>
      </c>
      <c r="AE92" s="1">
        <v>0</v>
      </c>
      <c r="AF92" s="1">
        <v>0.75</v>
      </c>
      <c r="AG92" s="1">
        <v>5</v>
      </c>
      <c r="AH92" s="1">
        <v>0</v>
      </c>
      <c r="AI92" s="1">
        <v>0</v>
      </c>
      <c r="AJ92" s="1">
        <v>0</v>
      </c>
      <c r="AK92" s="1">
        <v>0</v>
      </c>
      <c r="AL92" s="1">
        <v>59.5</v>
      </c>
      <c r="AM92" s="1">
        <v>7.5</v>
      </c>
      <c r="AN92" s="1">
        <v>5.5</v>
      </c>
      <c r="AO92" s="1">
        <v>6.5</v>
      </c>
      <c r="AP92" s="1">
        <v>5.75</v>
      </c>
      <c r="AQ92" s="1">
        <v>12</v>
      </c>
      <c r="AR92" s="1">
        <v>7</v>
      </c>
      <c r="AS92" s="1">
        <v>0</v>
      </c>
      <c r="AT92" s="1">
        <v>6.5</v>
      </c>
      <c r="AU92" s="1">
        <v>2.75</v>
      </c>
      <c r="AV92" s="1">
        <v>6</v>
      </c>
      <c r="AW92" s="2" t="s">
        <v>917</v>
      </c>
      <c r="AX92" s="1">
        <v>52</v>
      </c>
      <c r="AY92" s="2" t="s">
        <v>821</v>
      </c>
      <c r="AZ92" s="2" t="s">
        <v>827</v>
      </c>
      <c r="BA92" s="11">
        <v>23.076923076923077</v>
      </c>
      <c r="BB92" s="4">
        <v>10.25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</row>
    <row r="93" spans="1:66" x14ac:dyDescent="0.2">
      <c r="A93" s="1">
        <v>1</v>
      </c>
      <c r="B93" s="1" t="s">
        <v>107</v>
      </c>
      <c r="C93" s="1" t="s">
        <v>16</v>
      </c>
      <c r="D93" s="1" t="s">
        <v>115</v>
      </c>
      <c r="E93">
        <v>16391</v>
      </c>
      <c r="F93">
        <v>896</v>
      </c>
      <c r="G93">
        <v>851</v>
      </c>
      <c r="H93">
        <v>164</v>
      </c>
      <c r="I93">
        <v>105</v>
      </c>
      <c r="J93" s="1">
        <f>SUM(G93:I93)</f>
        <v>1120</v>
      </c>
      <c r="K93" s="9">
        <f t="shared" si="1"/>
        <v>6.833018119699835</v>
      </c>
      <c r="L93" s="1">
        <v>148.04</v>
      </c>
      <c r="M93" s="1">
        <v>50.963076751621919</v>
      </c>
      <c r="N93" s="1">
        <v>0.84942230164144839</v>
      </c>
      <c r="O93">
        <v>355.97934001684189</v>
      </c>
      <c r="P93">
        <v>301.02806842327118</v>
      </c>
      <c r="Q93" s="1">
        <v>317.45855319999998</v>
      </c>
      <c r="R93">
        <v>251.6006196141243</v>
      </c>
      <c r="S93">
        <v>179.4118097871542</v>
      </c>
      <c r="T93">
        <v>203.24162384867671</v>
      </c>
      <c r="U93" s="1">
        <v>210.28887330000001</v>
      </c>
      <c r="V93" s="1">
        <v>67.192721710000001</v>
      </c>
      <c r="W93" s="1">
        <v>135.0018178</v>
      </c>
      <c r="X93" s="1">
        <v>90.510497330000007</v>
      </c>
      <c r="Y93" s="1">
        <v>108.6819495</v>
      </c>
      <c r="Z93" s="1">
        <v>62.008108049999997</v>
      </c>
      <c r="AA93" s="1">
        <v>28</v>
      </c>
      <c r="AB93" s="1">
        <v>3</v>
      </c>
      <c r="AC93" s="1">
        <v>3</v>
      </c>
      <c r="AD93" s="1">
        <v>5.25</v>
      </c>
      <c r="AE93" s="1">
        <v>4.25</v>
      </c>
      <c r="AF93" s="1">
        <v>2</v>
      </c>
      <c r="AG93" s="1">
        <v>4</v>
      </c>
      <c r="AH93" s="1">
        <v>3</v>
      </c>
      <c r="AI93" s="1">
        <v>2.5</v>
      </c>
      <c r="AJ93" s="1">
        <v>1</v>
      </c>
      <c r="AK93" s="1">
        <v>0</v>
      </c>
      <c r="AL93" s="1">
        <v>38.25</v>
      </c>
      <c r="AM93" s="1">
        <v>5</v>
      </c>
      <c r="AN93" s="1">
        <v>2.5</v>
      </c>
      <c r="AO93" s="1">
        <v>5.5</v>
      </c>
      <c r="AP93" s="1">
        <v>4.75</v>
      </c>
      <c r="AQ93" s="1">
        <v>6.5</v>
      </c>
      <c r="AR93" s="1">
        <v>2.75</v>
      </c>
      <c r="AS93" s="1">
        <v>4.5</v>
      </c>
      <c r="AT93" s="1">
        <v>1.75</v>
      </c>
      <c r="AU93" s="1">
        <v>1.5</v>
      </c>
      <c r="AV93" s="1">
        <v>3.5</v>
      </c>
      <c r="AW93" s="2" t="s">
        <v>918</v>
      </c>
      <c r="AX93" s="1">
        <v>35</v>
      </c>
      <c r="AY93" s="2" t="s">
        <v>821</v>
      </c>
      <c r="AZ93" s="2" t="s">
        <v>824</v>
      </c>
      <c r="BA93" s="11">
        <v>0</v>
      </c>
      <c r="BB93" s="4">
        <v>28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0.5</v>
      </c>
      <c r="BJ93">
        <v>0</v>
      </c>
      <c r="BK93">
        <v>0</v>
      </c>
      <c r="BL93">
        <v>1</v>
      </c>
      <c r="BM93">
        <v>1</v>
      </c>
      <c r="BN93">
        <v>1</v>
      </c>
    </row>
    <row r="94" spans="1:66" x14ac:dyDescent="0.2">
      <c r="A94" s="1">
        <v>1</v>
      </c>
      <c r="B94" s="1" t="s">
        <v>107</v>
      </c>
      <c r="C94" s="1" t="s">
        <v>13</v>
      </c>
      <c r="D94" s="1" t="s">
        <v>116</v>
      </c>
      <c r="E94">
        <v>10005</v>
      </c>
      <c r="F94">
        <v>378</v>
      </c>
      <c r="G94">
        <v>466</v>
      </c>
      <c r="H94">
        <v>115</v>
      </c>
      <c r="I94">
        <v>66</v>
      </c>
      <c r="J94" s="1">
        <f>SUM(G94:I94)</f>
        <v>647</v>
      </c>
      <c r="K94" s="9">
        <f t="shared" si="1"/>
        <v>6.4667666166916531</v>
      </c>
      <c r="L94" s="1">
        <v>222.08</v>
      </c>
      <c r="M94" s="1">
        <v>29.629239879157019</v>
      </c>
      <c r="N94" s="1">
        <v>0.73983525522334304</v>
      </c>
      <c r="O94">
        <v>471.04676541686058</v>
      </c>
      <c r="P94">
        <v>410.85250350832939</v>
      </c>
      <c r="Q94" s="1">
        <v>407.10300899999999</v>
      </c>
      <c r="R94">
        <v>356.63825272023678</v>
      </c>
      <c r="S94">
        <v>242.89067669212821</v>
      </c>
      <c r="T94">
        <v>279.37047457695007</v>
      </c>
      <c r="U94" s="1">
        <v>314.05183690000001</v>
      </c>
      <c r="V94" s="1">
        <v>46.078000920000001</v>
      </c>
      <c r="W94" s="1">
        <v>181.87444160000001</v>
      </c>
      <c r="X94" s="1">
        <v>115.2061745</v>
      </c>
      <c r="Y94" s="1">
        <v>143.4529435</v>
      </c>
      <c r="Z94" s="1">
        <v>71.037854969999998</v>
      </c>
      <c r="AA94" s="1">
        <v>37.5</v>
      </c>
      <c r="AB94" s="1">
        <v>6</v>
      </c>
      <c r="AC94" s="1">
        <v>2.75</v>
      </c>
      <c r="AD94" s="1">
        <v>4.75</v>
      </c>
      <c r="AE94" s="1">
        <v>7.5</v>
      </c>
      <c r="AF94" s="1">
        <v>4.5</v>
      </c>
      <c r="AG94" s="1">
        <v>3</v>
      </c>
      <c r="AH94" s="1">
        <v>4.5</v>
      </c>
      <c r="AI94" s="1">
        <v>2</v>
      </c>
      <c r="AJ94" s="1">
        <v>2.5</v>
      </c>
      <c r="AK94" s="1">
        <v>0</v>
      </c>
      <c r="AL94" s="1">
        <v>42</v>
      </c>
      <c r="AM94" s="1">
        <v>7.25</v>
      </c>
      <c r="AN94" s="1">
        <v>4.5</v>
      </c>
      <c r="AO94" s="1">
        <v>6.5</v>
      </c>
      <c r="AP94" s="1">
        <v>7.25</v>
      </c>
      <c r="AQ94" s="1">
        <v>7.25</v>
      </c>
      <c r="AR94" s="1">
        <v>2</v>
      </c>
      <c r="AS94" s="1">
        <v>3.5</v>
      </c>
      <c r="AT94" s="1">
        <v>1.25</v>
      </c>
      <c r="AU94" s="1">
        <v>2.5</v>
      </c>
      <c r="AV94" s="1">
        <v>0</v>
      </c>
      <c r="AW94" s="2" t="s">
        <v>919</v>
      </c>
      <c r="AX94" s="1">
        <v>46</v>
      </c>
      <c r="AY94" s="2" t="s">
        <v>821</v>
      </c>
      <c r="AZ94" s="2" t="s">
        <v>827</v>
      </c>
      <c r="BA94" s="11">
        <v>30.76923076923077</v>
      </c>
      <c r="BB94" s="4">
        <v>37.5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</row>
    <row r="95" spans="1:66" x14ac:dyDescent="0.2">
      <c r="A95" s="1">
        <v>1</v>
      </c>
      <c r="B95" s="1" t="s">
        <v>107</v>
      </c>
      <c r="C95" s="1" t="s">
        <v>13</v>
      </c>
      <c r="D95" s="1" t="s">
        <v>117</v>
      </c>
      <c r="E95">
        <v>10432</v>
      </c>
      <c r="F95">
        <v>479</v>
      </c>
      <c r="G95">
        <v>720</v>
      </c>
      <c r="H95">
        <v>199</v>
      </c>
      <c r="I95">
        <v>74</v>
      </c>
      <c r="J95" s="1">
        <f>SUM(G95:I95)</f>
        <v>993</v>
      </c>
      <c r="K95" s="9">
        <f t="shared" si="1"/>
        <v>9.5187883435582812</v>
      </c>
      <c r="L95" s="1">
        <v>501.9</v>
      </c>
      <c r="M95" s="1">
        <v>33.775690702858341</v>
      </c>
      <c r="N95" s="1">
        <v>0.74885804941223355</v>
      </c>
      <c r="O95">
        <v>1039.825755447149</v>
      </c>
      <c r="P95">
        <v>909.96550300717354</v>
      </c>
      <c r="Q95" s="1">
        <v>890.74068509999995</v>
      </c>
      <c r="R95">
        <v>803.93987581133842</v>
      </c>
      <c r="S95">
        <v>589.63721804320812</v>
      </c>
      <c r="T95">
        <v>632.88578593730927</v>
      </c>
      <c r="U95" s="1">
        <v>665.84644820000005</v>
      </c>
      <c r="V95" s="1">
        <v>122.5033597</v>
      </c>
      <c r="W95" s="1">
        <v>417.38800070000002</v>
      </c>
      <c r="X95" s="1">
        <v>297.66961140000001</v>
      </c>
      <c r="Y95" s="1">
        <v>342.26191990000001</v>
      </c>
      <c r="Z95" s="1">
        <v>186.93682340000001</v>
      </c>
      <c r="AA95" s="1">
        <v>46</v>
      </c>
      <c r="AB95" s="1">
        <v>5.5</v>
      </c>
      <c r="AC95" s="1">
        <v>4</v>
      </c>
      <c r="AD95" s="1">
        <v>6.75</v>
      </c>
      <c r="AE95" s="1">
        <v>7</v>
      </c>
      <c r="AF95" s="1">
        <v>9.25</v>
      </c>
      <c r="AG95" s="1">
        <v>5</v>
      </c>
      <c r="AH95" s="1">
        <v>2</v>
      </c>
      <c r="AI95" s="1">
        <v>3.5</v>
      </c>
      <c r="AJ95" s="1">
        <v>2.5</v>
      </c>
      <c r="AK95" s="1">
        <v>0.5</v>
      </c>
      <c r="AL95" s="1">
        <v>67</v>
      </c>
      <c r="AM95" s="1">
        <v>8</v>
      </c>
      <c r="AN95" s="1">
        <v>6</v>
      </c>
      <c r="AO95" s="1">
        <v>8</v>
      </c>
      <c r="AP95" s="1">
        <v>9</v>
      </c>
      <c r="AQ95" s="1">
        <v>11</v>
      </c>
      <c r="AR95" s="1">
        <v>6</v>
      </c>
      <c r="AS95" s="1">
        <v>5</v>
      </c>
      <c r="AT95" s="1">
        <v>7</v>
      </c>
      <c r="AU95" s="1">
        <v>7</v>
      </c>
      <c r="AV95" s="1">
        <v>0</v>
      </c>
      <c r="AW95" s="2" t="s">
        <v>920</v>
      </c>
      <c r="AX95" s="1">
        <v>31</v>
      </c>
      <c r="AY95" s="2" t="s">
        <v>821</v>
      </c>
      <c r="AZ95" s="2" t="s">
        <v>824</v>
      </c>
      <c r="BA95" s="11">
        <v>15.384615384615385</v>
      </c>
      <c r="BB95" s="4">
        <v>46</v>
      </c>
      <c r="BC95">
        <v>0.5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</row>
    <row r="96" spans="1:66" x14ac:dyDescent="0.2">
      <c r="A96" s="1">
        <v>1</v>
      </c>
      <c r="B96" s="1" t="s">
        <v>118</v>
      </c>
      <c r="C96" s="1" t="s">
        <v>13</v>
      </c>
      <c r="D96" s="1" t="s">
        <v>119</v>
      </c>
      <c r="E96">
        <v>18459</v>
      </c>
      <c r="F96">
        <v>765</v>
      </c>
      <c r="G96">
        <v>1456</v>
      </c>
      <c r="H96">
        <v>269</v>
      </c>
      <c r="I96">
        <v>173</v>
      </c>
      <c r="J96" s="1">
        <f>SUM(G96:I96)</f>
        <v>1898</v>
      </c>
      <c r="K96" s="9">
        <f t="shared" si="1"/>
        <v>10.2822471423154</v>
      </c>
      <c r="L96" s="1">
        <v>144.61000000000001</v>
      </c>
      <c r="M96" s="1">
        <v>53.434105153009334</v>
      </c>
      <c r="N96" s="1">
        <v>0.88897433180623742</v>
      </c>
      <c r="O96">
        <v>375.57441881299019</v>
      </c>
      <c r="P96">
        <v>339.02150517702103</v>
      </c>
      <c r="Q96" s="1">
        <v>333.65805010000003</v>
      </c>
      <c r="R96">
        <v>312.92541751265532</v>
      </c>
      <c r="S96">
        <v>221.7277906239033</v>
      </c>
      <c r="T96">
        <v>205.32673791050911</v>
      </c>
      <c r="U96" s="1">
        <v>217.46015969999999</v>
      </c>
      <c r="V96" s="1">
        <v>58.339449899999998</v>
      </c>
      <c r="W96" s="1">
        <v>144.86504070000001</v>
      </c>
      <c r="X96" s="1">
        <v>93.553662189999997</v>
      </c>
      <c r="Y96" s="1">
        <v>107.67846419999999</v>
      </c>
      <c r="Z96" s="1">
        <v>73.292721689999993</v>
      </c>
      <c r="AA96" s="1">
        <v>45</v>
      </c>
      <c r="AB96" s="1">
        <v>7.5</v>
      </c>
      <c r="AC96" s="1">
        <v>4</v>
      </c>
      <c r="AD96" s="1">
        <v>5.5</v>
      </c>
      <c r="AE96" s="1">
        <v>6</v>
      </c>
      <c r="AF96" s="1">
        <v>10</v>
      </c>
      <c r="AG96" s="1">
        <v>5</v>
      </c>
      <c r="AH96" s="1">
        <v>3</v>
      </c>
      <c r="AI96" s="1">
        <v>1.5</v>
      </c>
      <c r="AJ96" s="1">
        <v>2.5</v>
      </c>
      <c r="AK96" s="1">
        <v>0</v>
      </c>
      <c r="AL96" s="1">
        <v>71</v>
      </c>
      <c r="AM96" s="1">
        <v>9</v>
      </c>
      <c r="AN96" s="1">
        <v>5.5</v>
      </c>
      <c r="AO96" s="1">
        <v>8.5</v>
      </c>
      <c r="AP96" s="1">
        <v>9</v>
      </c>
      <c r="AQ96" s="1">
        <v>12.5</v>
      </c>
      <c r="AR96" s="1">
        <v>7</v>
      </c>
      <c r="AS96" s="1">
        <v>7</v>
      </c>
      <c r="AT96" s="1">
        <v>5.5</v>
      </c>
      <c r="AU96" s="1">
        <v>5</v>
      </c>
      <c r="AV96" s="1">
        <v>2</v>
      </c>
      <c r="AW96" s="2" t="s">
        <v>921</v>
      </c>
      <c r="AX96" s="1">
        <v>35</v>
      </c>
      <c r="AY96" s="2" t="s">
        <v>821</v>
      </c>
      <c r="AZ96" s="2" t="s">
        <v>827</v>
      </c>
      <c r="BA96" s="11">
        <v>15.384615384615385</v>
      </c>
      <c r="BB96" s="4">
        <v>45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0.5</v>
      </c>
      <c r="BK96">
        <v>0</v>
      </c>
      <c r="BL96">
        <v>1</v>
      </c>
      <c r="BM96">
        <v>0</v>
      </c>
      <c r="BN96">
        <v>0.5</v>
      </c>
    </row>
    <row r="97" spans="1:66" x14ac:dyDescent="0.2">
      <c r="A97" s="1">
        <v>1</v>
      </c>
      <c r="B97" s="1" t="s">
        <v>118</v>
      </c>
      <c r="C97" s="1" t="s">
        <v>13</v>
      </c>
      <c r="D97" s="1" t="s">
        <v>120</v>
      </c>
      <c r="E97">
        <v>12746</v>
      </c>
      <c r="F97">
        <v>503</v>
      </c>
      <c r="G97">
        <v>1028</v>
      </c>
      <c r="H97">
        <v>169</v>
      </c>
      <c r="I97">
        <v>101</v>
      </c>
      <c r="J97" s="1">
        <f>SUM(G97:I97)</f>
        <v>1298</v>
      </c>
      <c r="K97" s="9">
        <f t="shared" si="1"/>
        <v>10.183587007688686</v>
      </c>
      <c r="L97" s="1">
        <v>167.67</v>
      </c>
      <c r="M97" s="1">
        <v>32.756965420684466</v>
      </c>
      <c r="N97" s="1">
        <v>0.86561218517027505</v>
      </c>
      <c r="O97">
        <v>375.99716687202448</v>
      </c>
      <c r="P97">
        <v>337.14532244205469</v>
      </c>
      <c r="Q97" s="1">
        <v>318.46607330000001</v>
      </c>
      <c r="R97">
        <v>295.20420891046518</v>
      </c>
      <c r="S97">
        <v>214.79439723491669</v>
      </c>
      <c r="T97">
        <v>229.57709300518039</v>
      </c>
      <c r="U97" s="1">
        <v>239.88652669999999</v>
      </c>
      <c r="V97" s="1">
        <v>72.362928449999998</v>
      </c>
      <c r="W97" s="1">
        <v>161.79948429999999</v>
      </c>
      <c r="X97" s="1">
        <v>106.4998409</v>
      </c>
      <c r="Y97" s="1">
        <v>109.80952449999999</v>
      </c>
      <c r="Z97" s="1">
        <v>84.237065860000001</v>
      </c>
      <c r="AA97" s="1" t="s">
        <v>18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>
        <v>47.5</v>
      </c>
      <c r="AM97" s="1">
        <v>7</v>
      </c>
      <c r="AN97" s="1">
        <v>4.5</v>
      </c>
      <c r="AO97" s="1">
        <v>7.5</v>
      </c>
      <c r="AP97" s="1">
        <v>6.75</v>
      </c>
      <c r="AQ97" s="1">
        <v>8.75</v>
      </c>
      <c r="AR97" s="1">
        <v>4</v>
      </c>
      <c r="AS97" s="1">
        <v>3</v>
      </c>
      <c r="AT97" s="1">
        <v>4</v>
      </c>
      <c r="AU97" s="1">
        <v>2</v>
      </c>
      <c r="AV97" s="1">
        <v>0</v>
      </c>
      <c r="AW97" s="2" t="s">
        <v>922</v>
      </c>
      <c r="AX97" s="1">
        <v>34</v>
      </c>
      <c r="AY97" s="2" t="s">
        <v>821</v>
      </c>
      <c r="AZ97" s="2" t="s">
        <v>822</v>
      </c>
      <c r="BA97" s="11">
        <v>0</v>
      </c>
      <c r="BB97" s="4" t="s">
        <v>18</v>
      </c>
    </row>
    <row r="98" spans="1:66" x14ac:dyDescent="0.2">
      <c r="A98" s="1">
        <v>1</v>
      </c>
      <c r="B98" s="1" t="s">
        <v>118</v>
      </c>
      <c r="C98" s="1" t="s">
        <v>13</v>
      </c>
      <c r="D98" s="1" t="s">
        <v>121</v>
      </c>
      <c r="E98">
        <v>9226</v>
      </c>
      <c r="F98">
        <v>328</v>
      </c>
      <c r="G98">
        <v>886</v>
      </c>
      <c r="H98">
        <v>249</v>
      </c>
      <c r="I98">
        <v>144</v>
      </c>
      <c r="J98" s="1">
        <f>SUM(G98:I98)</f>
        <v>1279</v>
      </c>
      <c r="K98" s="9">
        <f t="shared" si="1"/>
        <v>13.86299588120529</v>
      </c>
      <c r="L98" s="1">
        <v>1539.11</v>
      </c>
      <c r="M98" s="1">
        <v>24.582470178786885</v>
      </c>
      <c r="N98" s="1">
        <v>0.92888652666151228</v>
      </c>
      <c r="O98">
        <v>3321.35174909234</v>
      </c>
      <c r="P98">
        <v>2968.315350234509</v>
      </c>
      <c r="Q98" s="1">
        <v>2882.6103790000002</v>
      </c>
      <c r="R98">
        <v>2672.196142166853</v>
      </c>
      <c r="S98">
        <v>2034.7661630958321</v>
      </c>
      <c r="T98">
        <v>2131.1506780385971</v>
      </c>
      <c r="U98" s="1">
        <v>2313.817004</v>
      </c>
      <c r="V98" s="1">
        <v>686.14207120000003</v>
      </c>
      <c r="W98" s="1">
        <v>1569.86195</v>
      </c>
      <c r="X98" s="1">
        <v>1148.8131430000001</v>
      </c>
      <c r="Y98" s="1">
        <v>1370.2712839999999</v>
      </c>
      <c r="Z98" s="1">
        <v>857.39961049999999</v>
      </c>
      <c r="AA98" s="1">
        <v>46</v>
      </c>
      <c r="AB98" s="1">
        <v>8.5</v>
      </c>
      <c r="AC98" s="1">
        <v>5</v>
      </c>
      <c r="AD98" s="1">
        <v>6.75</v>
      </c>
      <c r="AE98" s="1">
        <v>6.25</v>
      </c>
      <c r="AF98" s="1">
        <v>8.75</v>
      </c>
      <c r="AG98" s="1">
        <v>1.75</v>
      </c>
      <c r="AH98" s="1">
        <v>3.5</v>
      </c>
      <c r="AI98" s="1">
        <v>3</v>
      </c>
      <c r="AJ98" s="1">
        <v>1.5</v>
      </c>
      <c r="AK98" s="1">
        <v>1</v>
      </c>
      <c r="AL98" s="1">
        <v>69.75</v>
      </c>
      <c r="AM98" s="1">
        <v>8.5</v>
      </c>
      <c r="AN98" s="1">
        <v>6</v>
      </c>
      <c r="AO98" s="1">
        <v>9</v>
      </c>
      <c r="AP98" s="1">
        <v>9.75</v>
      </c>
      <c r="AQ98" s="1">
        <v>11.5</v>
      </c>
      <c r="AR98" s="1">
        <v>3.5</v>
      </c>
      <c r="AS98" s="1">
        <v>8</v>
      </c>
      <c r="AT98" s="1">
        <v>7</v>
      </c>
      <c r="AU98" s="1">
        <v>6.5</v>
      </c>
      <c r="AV98" s="1">
        <v>0</v>
      </c>
      <c r="AW98" s="2" t="s">
        <v>923</v>
      </c>
      <c r="AX98" s="1">
        <v>35</v>
      </c>
      <c r="AY98" s="2" t="s">
        <v>821</v>
      </c>
      <c r="AZ98" s="2" t="s">
        <v>827</v>
      </c>
      <c r="BA98" s="11">
        <v>30.76923076923077</v>
      </c>
      <c r="BB98" s="4">
        <v>46</v>
      </c>
      <c r="BC98">
        <v>0</v>
      </c>
      <c r="BD98">
        <v>0.5</v>
      </c>
      <c r="BE98">
        <v>0.5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</row>
    <row r="99" spans="1:66" x14ac:dyDescent="0.2">
      <c r="A99" s="1">
        <v>1</v>
      </c>
      <c r="B99" s="1" t="s">
        <v>118</v>
      </c>
      <c r="C99" s="1" t="s">
        <v>13</v>
      </c>
      <c r="D99" s="1" t="s">
        <v>122</v>
      </c>
      <c r="E99">
        <v>5264</v>
      </c>
      <c r="F99">
        <v>236</v>
      </c>
      <c r="G99">
        <v>421</v>
      </c>
      <c r="H99">
        <v>78</v>
      </c>
      <c r="I99">
        <v>46</v>
      </c>
      <c r="J99" s="1">
        <f>SUM(G99:I99)</f>
        <v>545</v>
      </c>
      <c r="K99" s="9">
        <f t="shared" si="1"/>
        <v>10.353343465045594</v>
      </c>
      <c r="L99" s="1">
        <v>124.38</v>
      </c>
      <c r="M99" s="1">
        <v>63.711249716913713</v>
      </c>
      <c r="N99" s="1">
        <v>0.78274458932304236</v>
      </c>
      <c r="O99">
        <v>298.55245849490171</v>
      </c>
      <c r="P99">
        <v>278.2486586868763</v>
      </c>
      <c r="Q99" s="1">
        <v>279.20959319999997</v>
      </c>
      <c r="R99">
        <v>275.27594184875488</v>
      </c>
      <c r="S99">
        <v>209.81075718998909</v>
      </c>
      <c r="T99">
        <v>161.9849805533886</v>
      </c>
      <c r="U99" s="1">
        <v>170.5500347</v>
      </c>
      <c r="V99" s="1">
        <v>42.200701389999999</v>
      </c>
      <c r="W99" s="1">
        <v>112.381547</v>
      </c>
      <c r="X99" s="1">
        <v>64.298804989999994</v>
      </c>
      <c r="Y99" s="1">
        <v>75.141305740000007</v>
      </c>
      <c r="Z99" s="1">
        <v>53.176248860000001</v>
      </c>
      <c r="AA99" s="1">
        <v>43</v>
      </c>
      <c r="AB99" s="1">
        <v>3.5</v>
      </c>
      <c r="AC99" s="1">
        <v>3</v>
      </c>
      <c r="AD99" s="1">
        <v>6</v>
      </c>
      <c r="AE99" s="1">
        <v>3</v>
      </c>
      <c r="AF99" s="1">
        <v>8.75</v>
      </c>
      <c r="AG99" s="1">
        <v>3.25</v>
      </c>
      <c r="AH99" s="1">
        <v>5</v>
      </c>
      <c r="AI99" s="1">
        <v>4.5</v>
      </c>
      <c r="AJ99" s="1">
        <v>4.5</v>
      </c>
      <c r="AK99" s="1">
        <v>1.5</v>
      </c>
      <c r="AL99" s="1">
        <v>29</v>
      </c>
      <c r="AM99" s="1">
        <v>4</v>
      </c>
      <c r="AN99" s="1">
        <v>2</v>
      </c>
      <c r="AO99" s="1">
        <v>3</v>
      </c>
      <c r="AP99" s="1">
        <v>2.5</v>
      </c>
      <c r="AQ99" s="1">
        <v>4.5</v>
      </c>
      <c r="AR99" s="1">
        <v>3</v>
      </c>
      <c r="AS99" s="1">
        <v>5</v>
      </c>
      <c r="AT99" s="1">
        <v>3</v>
      </c>
      <c r="AU99" s="1">
        <v>1.5</v>
      </c>
      <c r="AV99" s="1">
        <v>0.5</v>
      </c>
      <c r="AW99" s="2" t="s">
        <v>924</v>
      </c>
      <c r="AX99" s="1">
        <v>45</v>
      </c>
      <c r="AY99" s="2" t="s">
        <v>821</v>
      </c>
      <c r="AZ99" s="2" t="s">
        <v>822</v>
      </c>
      <c r="BA99" s="11">
        <v>0</v>
      </c>
      <c r="BB99" s="4">
        <v>43</v>
      </c>
      <c r="BC99">
        <v>0.5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0</v>
      </c>
      <c r="BJ99">
        <v>0</v>
      </c>
      <c r="BK99">
        <v>0.5</v>
      </c>
      <c r="BL99">
        <v>0</v>
      </c>
      <c r="BM99">
        <v>0</v>
      </c>
      <c r="BN99">
        <v>0</v>
      </c>
    </row>
    <row r="100" spans="1:66" x14ac:dyDescent="0.2">
      <c r="A100" s="1">
        <v>1</v>
      </c>
      <c r="B100" s="1" t="s">
        <v>118</v>
      </c>
      <c r="C100" s="1" t="s">
        <v>13</v>
      </c>
      <c r="D100" s="1" t="s">
        <v>123</v>
      </c>
      <c r="E100">
        <v>11971</v>
      </c>
      <c r="F100">
        <v>494</v>
      </c>
      <c r="G100">
        <v>677</v>
      </c>
      <c r="H100">
        <v>171</v>
      </c>
      <c r="I100">
        <v>59</v>
      </c>
      <c r="J100" s="1">
        <f>SUM(G100:I100)</f>
        <v>907</v>
      </c>
      <c r="K100" s="9">
        <f t="shared" si="1"/>
        <v>7.5766435552585412</v>
      </c>
      <c r="L100" s="1">
        <v>648.04999999999995</v>
      </c>
      <c r="M100" s="1">
        <v>26.990879592200528</v>
      </c>
      <c r="N100" s="1">
        <v>0.85620308652881727</v>
      </c>
      <c r="O100">
        <v>1380.7119681537149</v>
      </c>
      <c r="P100">
        <v>1221.7241789698601</v>
      </c>
      <c r="Q100" s="1">
        <v>1175.8037529999999</v>
      </c>
      <c r="R100">
        <v>1086.8276039361949</v>
      </c>
      <c r="S100">
        <v>794.13589408993721</v>
      </c>
      <c r="T100">
        <v>866.30446584522724</v>
      </c>
      <c r="U100" s="1">
        <v>925.89621929999998</v>
      </c>
      <c r="V100" s="1">
        <v>227.92376049999999</v>
      </c>
      <c r="W100" s="1">
        <v>635.17630559999998</v>
      </c>
      <c r="X100" s="1">
        <v>430.45335549999999</v>
      </c>
      <c r="Y100" s="1">
        <v>517.15920319999998</v>
      </c>
      <c r="Z100" s="1">
        <v>300.58522809999999</v>
      </c>
      <c r="AA100" s="1" t="s">
        <v>18</v>
      </c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>
        <v>25.25</v>
      </c>
      <c r="AM100" s="1">
        <v>5.25</v>
      </c>
      <c r="AN100" s="1">
        <v>2.75</v>
      </c>
      <c r="AO100" s="1">
        <v>4.5</v>
      </c>
      <c r="AP100" s="1">
        <v>4.5</v>
      </c>
      <c r="AQ100" s="1">
        <v>6.75</v>
      </c>
      <c r="AR100" s="1">
        <v>0</v>
      </c>
      <c r="AS100" s="1">
        <v>0.5</v>
      </c>
      <c r="AT100" s="1">
        <v>1</v>
      </c>
      <c r="AU100" s="1">
        <v>0</v>
      </c>
      <c r="AV100" s="1">
        <v>0</v>
      </c>
      <c r="AW100" s="2" t="s">
        <v>925</v>
      </c>
      <c r="AX100" s="1">
        <v>36</v>
      </c>
      <c r="AY100" s="2" t="s">
        <v>821</v>
      </c>
      <c r="AZ100" s="2" t="s">
        <v>822</v>
      </c>
      <c r="BA100" s="11">
        <v>0</v>
      </c>
      <c r="BB100" s="4" t="s">
        <v>18</v>
      </c>
    </row>
    <row r="101" spans="1:66" x14ac:dyDescent="0.2">
      <c r="A101" s="1">
        <v>1</v>
      </c>
      <c r="B101" s="1" t="s">
        <v>118</v>
      </c>
      <c r="C101" s="1" t="s">
        <v>13</v>
      </c>
      <c r="D101" s="1" t="s">
        <v>124</v>
      </c>
      <c r="E101">
        <v>10828</v>
      </c>
      <c r="F101">
        <v>707</v>
      </c>
      <c r="G101">
        <v>1439</v>
      </c>
      <c r="H101">
        <v>414</v>
      </c>
      <c r="I101">
        <v>160</v>
      </c>
      <c r="J101" s="1">
        <f>SUM(G101:I101)</f>
        <v>2013</v>
      </c>
      <c r="K101" s="9">
        <f t="shared" si="1"/>
        <v>18.590690801625414</v>
      </c>
      <c r="L101" s="1">
        <v>94.49</v>
      </c>
      <c r="M101" s="1">
        <v>52.35818212210458</v>
      </c>
      <c r="N101" s="1">
        <v>0.91470173216742523</v>
      </c>
      <c r="O101">
        <v>259.32543006539339</v>
      </c>
      <c r="P101">
        <v>245.99017569422719</v>
      </c>
      <c r="Q101" s="1">
        <v>253.31699699999999</v>
      </c>
      <c r="R101">
        <v>225.14076200127599</v>
      </c>
      <c r="S101">
        <v>155.81819434463981</v>
      </c>
      <c r="T101">
        <v>147.34512920677659</v>
      </c>
      <c r="U101" s="1">
        <v>166.2641241</v>
      </c>
      <c r="V101" s="1">
        <v>28.200218809999999</v>
      </c>
      <c r="W101" s="1">
        <v>90.523472100000006</v>
      </c>
      <c r="X101" s="1">
        <v>60.732851680000003</v>
      </c>
      <c r="Y101" s="1">
        <v>62.194195270000002</v>
      </c>
      <c r="Z101" s="1">
        <v>44.368646769999998</v>
      </c>
      <c r="AA101" s="1">
        <v>66</v>
      </c>
      <c r="AB101" s="1">
        <v>7.75</v>
      </c>
      <c r="AC101" s="1">
        <v>4.75</v>
      </c>
      <c r="AD101" s="1">
        <v>6</v>
      </c>
      <c r="AE101" s="1">
        <v>7</v>
      </c>
      <c r="AF101" s="1">
        <v>9</v>
      </c>
      <c r="AG101" s="1">
        <v>6</v>
      </c>
      <c r="AH101" s="1">
        <v>8</v>
      </c>
      <c r="AI101" s="1">
        <v>8</v>
      </c>
      <c r="AJ101" s="1">
        <v>5.5</v>
      </c>
      <c r="AK101" s="1">
        <v>4</v>
      </c>
      <c r="AL101" s="1">
        <v>90.25</v>
      </c>
      <c r="AM101" s="1">
        <v>8</v>
      </c>
      <c r="AN101" s="1">
        <v>5.75</v>
      </c>
      <c r="AO101" s="1">
        <v>9.5</v>
      </c>
      <c r="AP101" s="1">
        <v>10</v>
      </c>
      <c r="AQ101" s="1">
        <v>14</v>
      </c>
      <c r="AR101" s="1">
        <v>7</v>
      </c>
      <c r="AS101" s="1">
        <v>12</v>
      </c>
      <c r="AT101" s="1">
        <v>10</v>
      </c>
      <c r="AU101" s="1">
        <v>9</v>
      </c>
      <c r="AV101" s="1">
        <v>5</v>
      </c>
      <c r="AW101" s="2" t="s">
        <v>926</v>
      </c>
      <c r="AX101" s="1">
        <v>45</v>
      </c>
      <c r="AY101" s="2" t="s">
        <v>821</v>
      </c>
      <c r="AZ101" s="2" t="s">
        <v>827</v>
      </c>
      <c r="BA101" s="11">
        <v>15.384615384615385</v>
      </c>
      <c r="BB101" s="4">
        <v>66</v>
      </c>
      <c r="BC101">
        <v>1</v>
      </c>
      <c r="BD101">
        <v>0.5</v>
      </c>
      <c r="BE101">
        <v>0</v>
      </c>
      <c r="BF101">
        <v>0.5</v>
      </c>
      <c r="BG101">
        <v>1</v>
      </c>
      <c r="BH101">
        <v>1</v>
      </c>
      <c r="BI101">
        <v>1</v>
      </c>
      <c r="BJ101">
        <v>0</v>
      </c>
      <c r="BK101">
        <v>1</v>
      </c>
      <c r="BL101">
        <v>1</v>
      </c>
      <c r="BM101">
        <v>1</v>
      </c>
      <c r="BN101">
        <v>1</v>
      </c>
    </row>
    <row r="102" spans="1:66" x14ac:dyDescent="0.2">
      <c r="A102" s="1">
        <v>1</v>
      </c>
      <c r="B102" s="1" t="s">
        <v>118</v>
      </c>
      <c r="C102" s="1" t="s">
        <v>16</v>
      </c>
      <c r="D102" s="1" t="s">
        <v>125</v>
      </c>
      <c r="E102">
        <v>27013</v>
      </c>
      <c r="F102">
        <v>1551</v>
      </c>
      <c r="G102">
        <v>2332</v>
      </c>
      <c r="H102">
        <v>577</v>
      </c>
      <c r="I102">
        <v>314</v>
      </c>
      <c r="J102" s="1">
        <f>SUM(G102:I102)</f>
        <v>3223</v>
      </c>
      <c r="K102" s="9">
        <f t="shared" si="1"/>
        <v>11.931292340724836</v>
      </c>
      <c r="L102" s="1">
        <v>538.09</v>
      </c>
      <c r="M102" s="1">
        <v>33.585573801028062</v>
      </c>
      <c r="N102" s="1">
        <v>0.82301519857272953</v>
      </c>
      <c r="O102">
        <v>1202.753904819489</v>
      </c>
      <c r="P102">
        <v>1057.492822259665</v>
      </c>
      <c r="Q102" s="1">
        <v>1028.826511</v>
      </c>
      <c r="R102">
        <v>925.884910851717</v>
      </c>
      <c r="S102">
        <v>680.25517557561398</v>
      </c>
      <c r="T102">
        <v>727.77069759368896</v>
      </c>
      <c r="U102" s="1">
        <v>770.16288640000005</v>
      </c>
      <c r="V102" s="1">
        <v>192.7210939</v>
      </c>
      <c r="W102" s="1">
        <v>494.15005120000001</v>
      </c>
      <c r="X102" s="1">
        <v>314.39096130000001</v>
      </c>
      <c r="Y102" s="1">
        <v>366.89958689999997</v>
      </c>
      <c r="Z102" s="1">
        <v>247.02459690000001</v>
      </c>
      <c r="AA102" s="1">
        <v>54.5</v>
      </c>
      <c r="AB102" s="1">
        <v>6</v>
      </c>
      <c r="AC102" s="1">
        <v>3</v>
      </c>
      <c r="AD102" s="1">
        <v>5.5</v>
      </c>
      <c r="AE102" s="1">
        <v>8.25</v>
      </c>
      <c r="AF102" s="1">
        <v>9.25</v>
      </c>
      <c r="AG102" s="1">
        <v>6</v>
      </c>
      <c r="AH102" s="1">
        <v>7.5</v>
      </c>
      <c r="AI102" s="1">
        <v>4</v>
      </c>
      <c r="AJ102" s="1">
        <v>5</v>
      </c>
      <c r="AK102" s="1">
        <v>0</v>
      </c>
      <c r="AL102" s="1">
        <v>75.75</v>
      </c>
      <c r="AM102" s="1">
        <v>6.5</v>
      </c>
      <c r="AN102" s="1">
        <v>6.5</v>
      </c>
      <c r="AO102" s="1">
        <v>8</v>
      </c>
      <c r="AP102" s="1">
        <v>8.5</v>
      </c>
      <c r="AQ102" s="1">
        <v>13.25</v>
      </c>
      <c r="AR102" s="1">
        <v>7</v>
      </c>
      <c r="AS102" s="1">
        <v>9</v>
      </c>
      <c r="AT102" s="1">
        <v>9.5</v>
      </c>
      <c r="AU102" s="1">
        <v>5.5</v>
      </c>
      <c r="AV102" s="1">
        <v>2</v>
      </c>
      <c r="AW102" s="2" t="s">
        <v>927</v>
      </c>
      <c r="AX102" s="1">
        <v>37</v>
      </c>
      <c r="AY102" s="2" t="s">
        <v>821</v>
      </c>
      <c r="AZ102" s="2" t="s">
        <v>824</v>
      </c>
      <c r="BA102" s="11">
        <v>7.6923076923076925</v>
      </c>
      <c r="BB102" s="4">
        <v>54.5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0.5</v>
      </c>
      <c r="BJ102">
        <v>0.5</v>
      </c>
      <c r="BK102">
        <v>0</v>
      </c>
      <c r="BL102">
        <v>0.5</v>
      </c>
      <c r="BM102">
        <v>0</v>
      </c>
      <c r="BN102">
        <v>0.5</v>
      </c>
    </row>
    <row r="103" spans="1:66" x14ac:dyDescent="0.2">
      <c r="A103" s="1">
        <v>1</v>
      </c>
      <c r="B103" s="1" t="s">
        <v>118</v>
      </c>
      <c r="C103" s="1" t="s">
        <v>13</v>
      </c>
      <c r="D103" s="1" t="s">
        <v>126</v>
      </c>
      <c r="E103">
        <v>9261</v>
      </c>
      <c r="F103">
        <v>484</v>
      </c>
      <c r="G103">
        <v>630</v>
      </c>
      <c r="H103">
        <v>95</v>
      </c>
      <c r="I103">
        <v>67</v>
      </c>
      <c r="J103" s="1">
        <f>SUM(G103:I103)</f>
        <v>792</v>
      </c>
      <c r="K103" s="9">
        <f t="shared" si="1"/>
        <v>8.5519922254616141</v>
      </c>
      <c r="L103" s="1">
        <v>103</v>
      </c>
      <c r="M103" s="1">
        <v>31.166675476890571</v>
      </c>
      <c r="N103" s="1">
        <v>0.85069182597087378</v>
      </c>
      <c r="O103">
        <v>232.22636127471921</v>
      </c>
      <c r="P103">
        <v>207.63861587643621</v>
      </c>
      <c r="Q103" s="1">
        <v>194.1942009</v>
      </c>
      <c r="R103">
        <v>180.30019080638891</v>
      </c>
      <c r="S103">
        <v>130.36820591986179</v>
      </c>
      <c r="T103">
        <v>143.28923666477201</v>
      </c>
      <c r="U103" s="1">
        <v>148.05147740000001</v>
      </c>
      <c r="V103" s="1">
        <v>40.443829950000001</v>
      </c>
      <c r="W103" s="1">
        <v>99.478817289999995</v>
      </c>
      <c r="X103" s="1">
        <v>62.510907660000001</v>
      </c>
      <c r="Y103" s="1">
        <v>67.160849740000003</v>
      </c>
      <c r="Z103" s="1">
        <v>48.505267600000003</v>
      </c>
      <c r="AA103" s="1">
        <v>50.5</v>
      </c>
      <c r="AB103" s="1">
        <v>8</v>
      </c>
      <c r="AC103" s="1">
        <v>2</v>
      </c>
      <c r="AD103" s="1">
        <v>7</v>
      </c>
      <c r="AE103" s="1">
        <v>8.25</v>
      </c>
      <c r="AF103" s="1">
        <v>10.75</v>
      </c>
      <c r="AG103" s="1">
        <v>6</v>
      </c>
      <c r="AH103" s="1">
        <v>4</v>
      </c>
      <c r="AI103" s="1">
        <v>2</v>
      </c>
      <c r="AJ103" s="1">
        <v>1</v>
      </c>
      <c r="AK103" s="1">
        <v>1.5</v>
      </c>
      <c r="AL103" s="1">
        <v>35.75</v>
      </c>
      <c r="AM103" s="1">
        <v>4.25</v>
      </c>
      <c r="AN103" s="1">
        <v>2.5</v>
      </c>
      <c r="AO103" s="1">
        <v>3</v>
      </c>
      <c r="AP103" s="1">
        <v>6.25</v>
      </c>
      <c r="AQ103" s="1">
        <v>7.25</v>
      </c>
      <c r="AR103" s="1">
        <v>5.5</v>
      </c>
      <c r="AS103" s="1">
        <v>1.5</v>
      </c>
      <c r="AT103" s="1">
        <v>4.5</v>
      </c>
      <c r="AU103" s="1">
        <v>1</v>
      </c>
      <c r="AV103" s="1">
        <v>0</v>
      </c>
      <c r="AW103" s="2" t="s">
        <v>928</v>
      </c>
      <c r="AX103" s="1">
        <v>48</v>
      </c>
      <c r="AY103" s="2" t="s">
        <v>821</v>
      </c>
      <c r="AZ103" s="2" t="s">
        <v>827</v>
      </c>
      <c r="BA103" s="11">
        <v>23.076923076923077</v>
      </c>
      <c r="BB103" s="4">
        <v>50.5</v>
      </c>
      <c r="BC103">
        <v>0</v>
      </c>
      <c r="BD103">
        <v>0</v>
      </c>
      <c r="BE103">
        <v>0</v>
      </c>
      <c r="BF103">
        <v>0.5</v>
      </c>
      <c r="BG103">
        <v>0</v>
      </c>
      <c r="BH103">
        <v>1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</row>
    <row r="104" spans="1:66" x14ac:dyDescent="0.2">
      <c r="A104" s="1">
        <v>1</v>
      </c>
      <c r="B104" s="1" t="s">
        <v>127</v>
      </c>
      <c r="C104" s="1" t="s">
        <v>16</v>
      </c>
      <c r="D104" s="1" t="s">
        <v>128</v>
      </c>
      <c r="E104">
        <v>91891</v>
      </c>
      <c r="F104">
        <v>7402</v>
      </c>
      <c r="G104">
        <v>7249</v>
      </c>
      <c r="H104">
        <v>1492</v>
      </c>
      <c r="I104">
        <v>500</v>
      </c>
      <c r="J104" s="1">
        <f>SUM(G104:I104)</f>
        <v>9241</v>
      </c>
      <c r="K104" s="9">
        <f t="shared" si="1"/>
        <v>10.056479959952553</v>
      </c>
      <c r="L104" s="1">
        <v>222.08</v>
      </c>
      <c r="M104" s="1">
        <v>39.112108515298985</v>
      </c>
      <c r="N104" s="1">
        <v>1.5325025301693083</v>
      </c>
      <c r="O104">
        <v>829.49657493829727</v>
      </c>
      <c r="P104">
        <v>699.09973460435867</v>
      </c>
      <c r="Q104" s="1">
        <v>663.93635110000002</v>
      </c>
      <c r="R104">
        <v>586.68902811408043</v>
      </c>
      <c r="S104">
        <v>415.40844601392752</v>
      </c>
      <c r="T104">
        <v>478.50271534919739</v>
      </c>
      <c r="U104" s="1">
        <v>477.26711799999998</v>
      </c>
      <c r="V104" s="1">
        <v>250.6742477</v>
      </c>
      <c r="W104" s="1">
        <v>339.64712379999997</v>
      </c>
      <c r="X104" s="1">
        <v>293.76415809999997</v>
      </c>
      <c r="Y104" s="1">
        <v>317.03521219999999</v>
      </c>
      <c r="Z104" s="1">
        <v>231.1020006</v>
      </c>
      <c r="AA104" s="1">
        <v>73.75</v>
      </c>
      <c r="AB104" s="1">
        <v>7.75</v>
      </c>
      <c r="AC104" s="1">
        <v>8</v>
      </c>
      <c r="AD104" s="1">
        <v>9</v>
      </c>
      <c r="AE104" s="1">
        <v>8.75</v>
      </c>
      <c r="AF104" s="1">
        <v>12</v>
      </c>
      <c r="AG104" s="1">
        <v>7</v>
      </c>
      <c r="AH104" s="1">
        <v>6.25</v>
      </c>
      <c r="AI104" s="1">
        <v>6.25</v>
      </c>
      <c r="AJ104" s="1">
        <v>6.5</v>
      </c>
      <c r="AK104" s="1">
        <v>2.25</v>
      </c>
      <c r="AL104" s="1">
        <v>80.25</v>
      </c>
      <c r="AM104" s="1">
        <v>8.5</v>
      </c>
      <c r="AN104" s="1">
        <v>8</v>
      </c>
      <c r="AO104" s="1">
        <v>7.5</v>
      </c>
      <c r="AP104" s="1">
        <v>10</v>
      </c>
      <c r="AQ104" s="1">
        <v>14.25</v>
      </c>
      <c r="AR104" s="1">
        <v>7</v>
      </c>
      <c r="AS104" s="1">
        <v>10</v>
      </c>
      <c r="AT104" s="1">
        <v>8</v>
      </c>
      <c r="AU104" s="1">
        <v>5</v>
      </c>
      <c r="AV104" s="1">
        <v>2</v>
      </c>
      <c r="AW104" s="2" t="s">
        <v>929</v>
      </c>
      <c r="AX104" s="1">
        <v>53</v>
      </c>
      <c r="AY104" s="2" t="s">
        <v>821</v>
      </c>
      <c r="AZ104" s="2" t="s">
        <v>827</v>
      </c>
      <c r="BA104" s="11">
        <v>23.076923076923077</v>
      </c>
      <c r="BB104" s="4">
        <v>73.75</v>
      </c>
      <c r="BC104">
        <v>0.5</v>
      </c>
      <c r="BD104">
        <v>0.75</v>
      </c>
      <c r="BE104">
        <v>0</v>
      </c>
      <c r="BF104">
        <v>0.5</v>
      </c>
      <c r="BG104">
        <v>0.5</v>
      </c>
      <c r="BH104">
        <v>0</v>
      </c>
      <c r="BI104">
        <v>0</v>
      </c>
      <c r="BJ104">
        <v>0</v>
      </c>
      <c r="BK104">
        <v>1</v>
      </c>
      <c r="BL104">
        <v>0</v>
      </c>
      <c r="BM104">
        <v>1</v>
      </c>
      <c r="BN104">
        <v>0</v>
      </c>
    </row>
    <row r="105" spans="1:66" x14ac:dyDescent="0.2">
      <c r="A105" s="1">
        <v>1</v>
      </c>
      <c r="B105" s="1" t="s">
        <v>127</v>
      </c>
      <c r="C105" s="1" t="s">
        <v>13</v>
      </c>
      <c r="D105" s="1" t="s">
        <v>129</v>
      </c>
      <c r="E105">
        <v>36533</v>
      </c>
      <c r="F105">
        <v>2626</v>
      </c>
      <c r="G105">
        <v>2056</v>
      </c>
      <c r="H105">
        <v>417</v>
      </c>
      <c r="I105">
        <v>118</v>
      </c>
      <c r="J105" s="1">
        <f>SUM(G105:I105)</f>
        <v>2591</v>
      </c>
      <c r="K105" s="9">
        <f t="shared" si="1"/>
        <v>7.092217994689733</v>
      </c>
      <c r="L105" s="1">
        <v>69.430000000000007</v>
      </c>
      <c r="M105" s="1">
        <v>30.81797079692387</v>
      </c>
      <c r="N105" s="1">
        <v>2.9322580663978108</v>
      </c>
      <c r="O105">
        <v>385.48087304830551</v>
      </c>
      <c r="P105">
        <v>346.02522528171539</v>
      </c>
      <c r="Q105" s="1">
        <v>324.01040269999999</v>
      </c>
      <c r="R105">
        <v>277.26754891872412</v>
      </c>
      <c r="S105">
        <v>227.1081776320934</v>
      </c>
      <c r="T105">
        <v>250.1263410449028</v>
      </c>
      <c r="U105" s="1">
        <v>247.68034599999999</v>
      </c>
      <c r="V105" s="1">
        <v>175.6664523</v>
      </c>
      <c r="W105" s="1">
        <v>205.10337939999999</v>
      </c>
      <c r="X105" s="1">
        <v>185.89653250000001</v>
      </c>
      <c r="Y105" s="1">
        <v>197.00871789999999</v>
      </c>
      <c r="Z105" s="1">
        <v>191.36518710000001</v>
      </c>
      <c r="AA105" s="1">
        <v>58.25</v>
      </c>
      <c r="AB105" s="1">
        <v>8</v>
      </c>
      <c r="AC105" s="1">
        <v>5</v>
      </c>
      <c r="AD105" s="1">
        <v>9.5</v>
      </c>
      <c r="AE105" s="1">
        <v>5.5</v>
      </c>
      <c r="AF105" s="1">
        <v>12.5</v>
      </c>
      <c r="AG105" s="1">
        <v>5</v>
      </c>
      <c r="AH105" s="1">
        <v>6.5</v>
      </c>
      <c r="AI105" s="1">
        <v>4.25</v>
      </c>
      <c r="AJ105" s="1">
        <v>2</v>
      </c>
      <c r="AK105" s="1">
        <v>0</v>
      </c>
      <c r="AL105" s="1">
        <v>56.25</v>
      </c>
      <c r="AM105" s="1">
        <v>7.75</v>
      </c>
      <c r="AN105" s="1">
        <v>5</v>
      </c>
      <c r="AO105" s="1">
        <v>6.5</v>
      </c>
      <c r="AP105" s="1">
        <v>7.25</v>
      </c>
      <c r="AQ105" s="1">
        <v>9.75</v>
      </c>
      <c r="AR105" s="1">
        <v>6</v>
      </c>
      <c r="AS105" s="1">
        <v>4</v>
      </c>
      <c r="AT105" s="1">
        <v>5.5</v>
      </c>
      <c r="AU105" s="1">
        <v>4</v>
      </c>
      <c r="AV105" s="1">
        <v>0.5</v>
      </c>
      <c r="AW105" s="2" t="s">
        <v>930</v>
      </c>
      <c r="AX105" s="1">
        <v>52</v>
      </c>
      <c r="AY105" s="2" t="s">
        <v>821</v>
      </c>
      <c r="AZ105" s="2" t="s">
        <v>879</v>
      </c>
      <c r="BA105" s="11">
        <v>7.6923076923076925</v>
      </c>
      <c r="BB105" s="4">
        <v>58.25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0.5</v>
      </c>
      <c r="BJ105">
        <v>0</v>
      </c>
      <c r="BK105">
        <v>0</v>
      </c>
      <c r="BL105">
        <v>0</v>
      </c>
      <c r="BM105">
        <v>0</v>
      </c>
      <c r="BN105">
        <v>0</v>
      </c>
    </row>
    <row r="106" spans="1:66" x14ac:dyDescent="0.2">
      <c r="A106" s="1">
        <v>1</v>
      </c>
      <c r="B106" s="1" t="s">
        <v>127</v>
      </c>
      <c r="C106" s="1" t="s">
        <v>13</v>
      </c>
      <c r="D106" s="1" t="s">
        <v>130</v>
      </c>
      <c r="E106">
        <v>49371</v>
      </c>
      <c r="F106">
        <v>1352</v>
      </c>
      <c r="G106">
        <v>1993</v>
      </c>
      <c r="H106">
        <v>433</v>
      </c>
      <c r="I106">
        <v>239</v>
      </c>
      <c r="J106" s="1">
        <f>SUM(G106:I106)</f>
        <v>2665</v>
      </c>
      <c r="K106" s="9">
        <f t="shared" si="1"/>
        <v>5.3979056531162017</v>
      </c>
      <c r="L106" s="1">
        <v>63.37</v>
      </c>
      <c r="M106" s="1">
        <v>10.360135157558133</v>
      </c>
      <c r="N106" s="1">
        <v>2.9396202008047974</v>
      </c>
      <c r="O106">
        <v>374.56108874082571</v>
      </c>
      <c r="P106">
        <v>250.74333190917969</v>
      </c>
      <c r="Q106" s="1">
        <v>245.1823871</v>
      </c>
      <c r="R106">
        <v>235.50687691569331</v>
      </c>
      <c r="S106">
        <v>200.4135203957558</v>
      </c>
      <c r="T106">
        <v>219.1791310608387</v>
      </c>
      <c r="U106" s="1">
        <v>222.1657184</v>
      </c>
      <c r="V106" s="1">
        <v>167.27486250000001</v>
      </c>
      <c r="W106" s="1">
        <v>187.65852050000001</v>
      </c>
      <c r="X106" s="1">
        <v>168.03582710000001</v>
      </c>
      <c r="Y106" s="1">
        <v>183.55723750000001</v>
      </c>
      <c r="Z106" s="1">
        <v>163.67220889999999</v>
      </c>
      <c r="AA106" s="1">
        <v>52.25</v>
      </c>
      <c r="AB106" s="1">
        <v>6.5</v>
      </c>
      <c r="AC106" s="1">
        <v>5.75</v>
      </c>
      <c r="AD106" s="1">
        <v>7</v>
      </c>
      <c r="AE106" s="1">
        <v>8.75</v>
      </c>
      <c r="AF106" s="1">
        <v>9.25</v>
      </c>
      <c r="AG106" s="1">
        <v>6</v>
      </c>
      <c r="AH106" s="1">
        <v>5.5</v>
      </c>
      <c r="AI106" s="1">
        <v>3</v>
      </c>
      <c r="AJ106" s="1">
        <v>0.5</v>
      </c>
      <c r="AK106" s="1">
        <v>0</v>
      </c>
      <c r="AL106" s="1">
        <v>53.5</v>
      </c>
      <c r="AM106" s="1">
        <v>8</v>
      </c>
      <c r="AN106" s="1">
        <v>5</v>
      </c>
      <c r="AO106" s="1">
        <v>7.5</v>
      </c>
      <c r="AP106" s="1">
        <v>8.75</v>
      </c>
      <c r="AQ106" s="1">
        <v>10.25</v>
      </c>
      <c r="AR106" s="1">
        <v>5.5</v>
      </c>
      <c r="AS106" s="1">
        <v>3.5</v>
      </c>
      <c r="AT106" s="1">
        <v>3</v>
      </c>
      <c r="AU106" s="1">
        <v>1.5</v>
      </c>
      <c r="AV106" s="1">
        <v>0.5</v>
      </c>
      <c r="AW106" s="2" t="s">
        <v>931</v>
      </c>
      <c r="AX106" s="1">
        <v>52</v>
      </c>
      <c r="AY106" s="2" t="s">
        <v>821</v>
      </c>
      <c r="AZ106" s="2" t="s">
        <v>883</v>
      </c>
      <c r="BA106" s="11">
        <v>0</v>
      </c>
      <c r="BB106" s="4">
        <v>52.25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0.5</v>
      </c>
    </row>
    <row r="107" spans="1:66" x14ac:dyDescent="0.2">
      <c r="A107" s="1">
        <v>1</v>
      </c>
      <c r="B107" s="1" t="s">
        <v>127</v>
      </c>
      <c r="C107" s="1" t="s">
        <v>13</v>
      </c>
      <c r="D107" s="1" t="s">
        <v>131</v>
      </c>
      <c r="E107">
        <v>39367</v>
      </c>
      <c r="F107">
        <v>1848</v>
      </c>
      <c r="G107">
        <v>1909</v>
      </c>
      <c r="H107">
        <v>494</v>
      </c>
      <c r="I107">
        <v>129</v>
      </c>
      <c r="J107" s="1">
        <f>SUM(G107:I107)</f>
        <v>2532</v>
      </c>
      <c r="K107" s="9">
        <f t="shared" si="1"/>
        <v>6.4317829654278968</v>
      </c>
      <c r="L107" s="1">
        <v>53.56</v>
      </c>
      <c r="M107" s="1">
        <v>21.923197942466903</v>
      </c>
      <c r="N107" s="1">
        <v>2.7936382678304703</v>
      </c>
      <c r="O107">
        <v>247.9085394740105</v>
      </c>
      <c r="P107">
        <v>217.23094004392621</v>
      </c>
      <c r="Q107" s="1">
        <v>227.47626529999999</v>
      </c>
      <c r="R107">
        <v>214.6535733342171</v>
      </c>
      <c r="S107">
        <v>181.5800307691097</v>
      </c>
      <c r="T107">
        <v>186.5821699202061</v>
      </c>
      <c r="U107" s="1">
        <v>186.57340780000001</v>
      </c>
      <c r="V107" s="1">
        <v>127.3380428</v>
      </c>
      <c r="W107" s="1">
        <v>149.94367159999999</v>
      </c>
      <c r="X107" s="1">
        <v>134.65394029999999</v>
      </c>
      <c r="Y107" s="1">
        <v>124.1507573</v>
      </c>
      <c r="Z107" s="1">
        <v>122.4657357</v>
      </c>
      <c r="AA107" s="1">
        <v>65.75</v>
      </c>
      <c r="AB107" s="1">
        <v>6.75</v>
      </c>
      <c r="AC107" s="1">
        <v>5.75</v>
      </c>
      <c r="AD107" s="1">
        <v>7.75</v>
      </c>
      <c r="AE107" s="1">
        <v>8.75</v>
      </c>
      <c r="AF107" s="1">
        <v>12.25</v>
      </c>
      <c r="AG107" s="1">
        <v>5</v>
      </c>
      <c r="AH107" s="1">
        <v>5.5</v>
      </c>
      <c r="AI107" s="1">
        <v>6</v>
      </c>
      <c r="AJ107" s="1">
        <v>4</v>
      </c>
      <c r="AK107" s="1">
        <v>4</v>
      </c>
      <c r="AL107" s="1">
        <v>54.25</v>
      </c>
      <c r="AM107" s="1">
        <v>7.5</v>
      </c>
      <c r="AN107" s="1">
        <v>6.25</v>
      </c>
      <c r="AO107" s="1">
        <v>8.25</v>
      </c>
      <c r="AP107" s="1">
        <v>4.75</v>
      </c>
      <c r="AQ107" s="1">
        <v>10.5</v>
      </c>
      <c r="AR107" s="1">
        <v>4</v>
      </c>
      <c r="AS107" s="1">
        <v>8.5</v>
      </c>
      <c r="AT107" s="1">
        <v>0</v>
      </c>
      <c r="AU107" s="1">
        <v>3</v>
      </c>
      <c r="AV107" s="1">
        <v>1.5</v>
      </c>
      <c r="AW107" s="2" t="s">
        <v>932</v>
      </c>
      <c r="AX107" s="1">
        <v>74</v>
      </c>
      <c r="AY107" s="2" t="s">
        <v>821</v>
      </c>
      <c r="AZ107" s="2" t="s">
        <v>824</v>
      </c>
      <c r="BA107" s="11">
        <v>15.384615384615385</v>
      </c>
      <c r="BB107" s="4">
        <v>65.75</v>
      </c>
      <c r="BC107">
        <v>0</v>
      </c>
      <c r="BD107">
        <v>0</v>
      </c>
      <c r="BE107">
        <v>1</v>
      </c>
      <c r="BF107">
        <v>1</v>
      </c>
      <c r="BG107">
        <v>1</v>
      </c>
      <c r="BH107">
        <v>1</v>
      </c>
      <c r="BI107">
        <v>0.5</v>
      </c>
      <c r="BJ107">
        <v>0</v>
      </c>
      <c r="BK107">
        <v>1</v>
      </c>
      <c r="BL107">
        <v>0</v>
      </c>
      <c r="BM107">
        <v>0</v>
      </c>
      <c r="BN107">
        <v>0</v>
      </c>
    </row>
    <row r="108" spans="1:66" x14ac:dyDescent="0.2">
      <c r="A108" s="1">
        <v>1</v>
      </c>
      <c r="B108" s="1" t="s">
        <v>127</v>
      </c>
      <c r="C108" s="1" t="s">
        <v>132</v>
      </c>
      <c r="D108" s="1" t="s">
        <v>133</v>
      </c>
      <c r="E108">
        <v>173096</v>
      </c>
      <c r="F108">
        <v>20162</v>
      </c>
      <c r="G108">
        <v>22425</v>
      </c>
      <c r="H108">
        <v>7318</v>
      </c>
      <c r="I108">
        <v>2957</v>
      </c>
      <c r="J108" s="1">
        <f>SUM(G108:I108)</f>
        <v>32700</v>
      </c>
      <c r="K108" s="9">
        <f t="shared" si="1"/>
        <v>18.891251097656792</v>
      </c>
      <c r="L108" s="1">
        <v>192.61</v>
      </c>
      <c r="M108" s="1">
        <v>62.630771953484441</v>
      </c>
      <c r="N108" s="1">
        <v>2.8518548739681218</v>
      </c>
      <c r="O108">
        <v>1315.5703943669801</v>
      </c>
      <c r="P108">
        <v>1157.254413247108</v>
      </c>
      <c r="Q108" s="1">
        <v>1127.306867</v>
      </c>
      <c r="R108">
        <v>971.26695922017097</v>
      </c>
      <c r="S108">
        <v>709.5297040194273</v>
      </c>
      <c r="T108">
        <v>801.65323588252068</v>
      </c>
      <c r="U108" s="1">
        <v>693.16947430000005</v>
      </c>
      <c r="V108" s="1">
        <v>496.13932940000001</v>
      </c>
      <c r="W108" s="1">
        <v>520.75476639999999</v>
      </c>
      <c r="X108" s="1">
        <v>487.11949900000002</v>
      </c>
      <c r="Y108" s="1">
        <v>532.3062324</v>
      </c>
      <c r="Z108" s="1">
        <v>570.91850680000005</v>
      </c>
      <c r="AA108" s="1">
        <v>65.5</v>
      </c>
      <c r="AB108" s="1">
        <v>6</v>
      </c>
      <c r="AC108" s="1">
        <v>5.25</v>
      </c>
      <c r="AD108" s="1">
        <v>7.5</v>
      </c>
      <c r="AE108" s="1">
        <v>8</v>
      </c>
      <c r="AF108" s="1">
        <v>11</v>
      </c>
      <c r="AG108" s="1">
        <v>7</v>
      </c>
      <c r="AH108" s="1">
        <v>8</v>
      </c>
      <c r="AI108" s="1">
        <v>4</v>
      </c>
      <c r="AJ108" s="1">
        <v>6</v>
      </c>
      <c r="AK108" s="1">
        <v>2.75</v>
      </c>
      <c r="AL108" s="1">
        <v>71.75</v>
      </c>
      <c r="AM108" s="1">
        <v>7</v>
      </c>
      <c r="AN108" s="1">
        <v>5</v>
      </c>
      <c r="AO108" s="1">
        <v>9</v>
      </c>
      <c r="AP108" s="1">
        <v>8.75</v>
      </c>
      <c r="AQ108" s="1">
        <v>14</v>
      </c>
      <c r="AR108" s="1">
        <v>7</v>
      </c>
      <c r="AS108" s="1">
        <v>8</v>
      </c>
      <c r="AT108" s="1">
        <v>4.5</v>
      </c>
      <c r="AU108" s="1">
        <v>5.5</v>
      </c>
      <c r="AV108" s="1">
        <v>3</v>
      </c>
      <c r="AW108" s="2" t="s">
        <v>933</v>
      </c>
      <c r="AX108" s="1">
        <v>51</v>
      </c>
      <c r="AY108" s="2" t="s">
        <v>821</v>
      </c>
      <c r="AZ108" s="2" t="s">
        <v>827</v>
      </c>
      <c r="BA108" s="11">
        <v>23.076923076923077</v>
      </c>
      <c r="BB108" s="4">
        <v>65.5</v>
      </c>
      <c r="BC108">
        <v>0</v>
      </c>
      <c r="BD108">
        <v>0.75</v>
      </c>
      <c r="BE108">
        <v>0.5</v>
      </c>
      <c r="BF108">
        <v>0</v>
      </c>
      <c r="BG108">
        <v>1</v>
      </c>
      <c r="BH108">
        <v>0.5</v>
      </c>
      <c r="BI108">
        <v>0</v>
      </c>
      <c r="BJ108">
        <v>0.5</v>
      </c>
      <c r="BK108">
        <v>0.5</v>
      </c>
      <c r="BL108">
        <v>0</v>
      </c>
      <c r="BM108">
        <v>1</v>
      </c>
      <c r="BN108">
        <v>1</v>
      </c>
    </row>
    <row r="109" spans="1:66" x14ac:dyDescent="0.2">
      <c r="A109" s="1">
        <v>1</v>
      </c>
      <c r="B109" s="1" t="s">
        <v>127</v>
      </c>
      <c r="C109" s="1" t="s">
        <v>16</v>
      </c>
      <c r="D109" s="1" t="s">
        <v>134</v>
      </c>
      <c r="E109">
        <v>67051</v>
      </c>
      <c r="F109">
        <v>4751</v>
      </c>
      <c r="G109">
        <v>4281</v>
      </c>
      <c r="H109">
        <v>1130</v>
      </c>
      <c r="I109">
        <v>362</v>
      </c>
      <c r="J109" s="1">
        <f>SUM(G109:I109)</f>
        <v>5773</v>
      </c>
      <c r="K109" s="9">
        <f t="shared" si="1"/>
        <v>8.6098641332716888</v>
      </c>
      <c r="L109" s="1">
        <v>67.760000000000005</v>
      </c>
      <c r="M109" s="1">
        <v>47.313196557817655</v>
      </c>
      <c r="N109" s="1">
        <v>5.0236599667945692</v>
      </c>
      <c r="O109">
        <v>688.11217325925827</v>
      </c>
      <c r="P109">
        <v>617.58021557331085</v>
      </c>
      <c r="Q109" s="1">
        <v>581.91361419999998</v>
      </c>
      <c r="R109">
        <v>512.71359658241272</v>
      </c>
      <c r="S109">
        <v>442.7717413008213</v>
      </c>
      <c r="T109">
        <v>435.0586778819561</v>
      </c>
      <c r="U109" s="1">
        <v>395.01798059999999</v>
      </c>
      <c r="V109" s="1">
        <v>307.57387699999998</v>
      </c>
      <c r="W109" s="1">
        <v>326.18015589999999</v>
      </c>
      <c r="X109" s="1">
        <v>332.84078390000002</v>
      </c>
      <c r="Y109" s="1">
        <v>335.09380590000001</v>
      </c>
      <c r="Z109" s="1">
        <v>393.81144499999999</v>
      </c>
      <c r="AA109" s="1">
        <v>74.75</v>
      </c>
      <c r="AB109" s="1">
        <v>8</v>
      </c>
      <c r="AC109" s="1">
        <v>7.5</v>
      </c>
      <c r="AD109" s="1">
        <v>9</v>
      </c>
      <c r="AE109" s="1">
        <v>8.75</v>
      </c>
      <c r="AF109" s="1">
        <v>13</v>
      </c>
      <c r="AG109" s="1">
        <v>5.5</v>
      </c>
      <c r="AH109" s="1">
        <v>9</v>
      </c>
      <c r="AI109" s="1">
        <v>6</v>
      </c>
      <c r="AJ109" s="1">
        <v>7</v>
      </c>
      <c r="AK109" s="1">
        <v>1</v>
      </c>
      <c r="AL109" s="1">
        <v>69.25</v>
      </c>
      <c r="AM109" s="1">
        <v>9</v>
      </c>
      <c r="AN109" s="1">
        <v>7</v>
      </c>
      <c r="AO109" s="1">
        <v>7.5</v>
      </c>
      <c r="AP109" s="1">
        <v>7</v>
      </c>
      <c r="AQ109" s="1">
        <v>11.75</v>
      </c>
      <c r="AR109" s="1">
        <v>5.5</v>
      </c>
      <c r="AS109" s="1">
        <v>8</v>
      </c>
      <c r="AT109" s="1">
        <v>5</v>
      </c>
      <c r="AU109" s="1">
        <v>7.5</v>
      </c>
      <c r="AV109" s="1">
        <v>1</v>
      </c>
      <c r="AW109" s="2" t="s">
        <v>934</v>
      </c>
      <c r="AX109" s="1">
        <v>45</v>
      </c>
      <c r="AY109" s="2" t="s">
        <v>821</v>
      </c>
      <c r="AZ109" s="2" t="s">
        <v>879</v>
      </c>
      <c r="BA109" s="11">
        <v>15.384615384615385</v>
      </c>
      <c r="BB109" s="4">
        <v>74.75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1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1</v>
      </c>
    </row>
    <row r="110" spans="1:66" x14ac:dyDescent="0.2">
      <c r="A110" s="1">
        <v>1</v>
      </c>
      <c r="B110" s="1" t="s">
        <v>127</v>
      </c>
      <c r="C110" s="1" t="s">
        <v>13</v>
      </c>
      <c r="D110" s="1" t="s">
        <v>135</v>
      </c>
      <c r="E110">
        <v>39478</v>
      </c>
      <c r="F110">
        <v>2604</v>
      </c>
      <c r="G110">
        <v>2213</v>
      </c>
      <c r="H110">
        <v>442</v>
      </c>
      <c r="I110">
        <v>220</v>
      </c>
      <c r="J110" s="1">
        <f>SUM(G110:I110)</f>
        <v>2875</v>
      </c>
      <c r="K110" s="9">
        <f t="shared" si="1"/>
        <v>7.2825371092760518</v>
      </c>
      <c r="L110" s="1">
        <v>67.069999999999993</v>
      </c>
      <c r="M110" s="1">
        <v>20.706476943773318</v>
      </c>
      <c r="N110" s="1">
        <v>2.9361977743402421</v>
      </c>
      <c r="O110">
        <v>334.94617140293121</v>
      </c>
      <c r="P110">
        <v>302.57348990440369</v>
      </c>
      <c r="Q110" s="1">
        <v>281.828283</v>
      </c>
      <c r="R110">
        <v>250.11481729149821</v>
      </c>
      <c r="S110">
        <v>211.67139294743541</v>
      </c>
      <c r="T110">
        <v>226.2388234436512</v>
      </c>
      <c r="U110" s="1">
        <v>233.4823202</v>
      </c>
      <c r="V110" s="1">
        <v>175.44382949999999</v>
      </c>
      <c r="W110" s="1">
        <v>197.2989508</v>
      </c>
      <c r="X110" s="1">
        <v>181.49803840000001</v>
      </c>
      <c r="Y110" s="1">
        <v>190.1658151</v>
      </c>
      <c r="Z110" s="1">
        <v>189.07944620000001</v>
      </c>
      <c r="AA110" s="1">
        <v>30</v>
      </c>
      <c r="AB110" s="1">
        <v>6</v>
      </c>
      <c r="AC110" s="1">
        <v>2</v>
      </c>
      <c r="AD110" s="1">
        <v>2</v>
      </c>
      <c r="AE110" s="1">
        <v>6.25</v>
      </c>
      <c r="AF110" s="1">
        <v>5</v>
      </c>
      <c r="AG110" s="1">
        <v>4.5</v>
      </c>
      <c r="AH110" s="1">
        <v>0.75</v>
      </c>
      <c r="AI110" s="1">
        <v>1</v>
      </c>
      <c r="AJ110" s="1">
        <v>2.5</v>
      </c>
      <c r="AK110" s="1">
        <v>0</v>
      </c>
      <c r="AL110" s="1">
        <v>47.5</v>
      </c>
      <c r="AM110" s="1">
        <v>6.75</v>
      </c>
      <c r="AN110" s="1">
        <v>4.5</v>
      </c>
      <c r="AO110" s="1">
        <v>6</v>
      </c>
      <c r="AP110" s="1">
        <v>7</v>
      </c>
      <c r="AQ110" s="1">
        <v>7.75</v>
      </c>
      <c r="AR110" s="1">
        <v>4.5</v>
      </c>
      <c r="AS110" s="1">
        <v>2</v>
      </c>
      <c r="AT110" s="1">
        <v>2</v>
      </c>
      <c r="AU110" s="1">
        <v>5.5</v>
      </c>
      <c r="AV110" s="1">
        <v>1.5</v>
      </c>
      <c r="AW110" s="2" t="s">
        <v>935</v>
      </c>
      <c r="AX110" s="1">
        <v>59</v>
      </c>
      <c r="AY110" s="2" t="s">
        <v>821</v>
      </c>
      <c r="AZ110" s="2" t="s">
        <v>824</v>
      </c>
      <c r="BA110" s="11">
        <v>23.076923076923077</v>
      </c>
      <c r="BB110" s="4">
        <v>30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0.5</v>
      </c>
      <c r="BL110">
        <v>0.5</v>
      </c>
      <c r="BM110">
        <v>0.5</v>
      </c>
      <c r="BN110">
        <v>0</v>
      </c>
    </row>
    <row r="111" spans="1:66" x14ac:dyDescent="0.2">
      <c r="A111" s="1">
        <v>1</v>
      </c>
      <c r="B111" s="1" t="s">
        <v>127</v>
      </c>
      <c r="C111" s="1" t="s">
        <v>13</v>
      </c>
      <c r="D111" s="1" t="s">
        <v>136</v>
      </c>
      <c r="E111">
        <v>49501</v>
      </c>
      <c r="F111">
        <v>1990</v>
      </c>
      <c r="G111">
        <v>1744</v>
      </c>
      <c r="H111">
        <v>431</v>
      </c>
      <c r="I111">
        <v>205</v>
      </c>
      <c r="J111" s="1">
        <f>SUM(G111:I111)</f>
        <v>2380</v>
      </c>
      <c r="K111" s="9">
        <f t="shared" si="1"/>
        <v>4.8079836770974325</v>
      </c>
      <c r="L111" s="1">
        <v>52.3</v>
      </c>
      <c r="M111" s="1">
        <v>23.070538647063309</v>
      </c>
      <c r="N111" s="1">
        <v>2.7159426233269599</v>
      </c>
      <c r="O111">
        <v>244.0726047158241</v>
      </c>
      <c r="P111">
        <v>218.47918027639389</v>
      </c>
      <c r="Q111" s="1">
        <v>218.5345504</v>
      </c>
      <c r="R111">
        <v>205.71627467870709</v>
      </c>
      <c r="S111">
        <v>176.39579772949219</v>
      </c>
      <c r="T111">
        <v>176.55950969457629</v>
      </c>
      <c r="U111" s="1">
        <v>177.56853330000001</v>
      </c>
      <c r="V111" s="1">
        <v>126.32782659999999</v>
      </c>
      <c r="W111" s="1">
        <v>142.58701529999999</v>
      </c>
      <c r="X111" s="1">
        <v>121.6918216</v>
      </c>
      <c r="Y111" s="1">
        <v>115.9551463</v>
      </c>
      <c r="Z111" s="1">
        <v>112.2380551</v>
      </c>
      <c r="AA111" s="1">
        <v>54.25</v>
      </c>
      <c r="AB111" s="1">
        <v>7.5</v>
      </c>
      <c r="AC111" s="1">
        <v>6</v>
      </c>
      <c r="AD111" s="1">
        <v>8</v>
      </c>
      <c r="AE111" s="1">
        <v>9</v>
      </c>
      <c r="AF111" s="1">
        <v>11.25</v>
      </c>
      <c r="AG111" s="1">
        <v>5</v>
      </c>
      <c r="AH111" s="1">
        <v>0.5</v>
      </c>
      <c r="AI111" s="1">
        <v>0</v>
      </c>
      <c r="AJ111" s="1">
        <v>4</v>
      </c>
      <c r="AK111" s="1">
        <v>3</v>
      </c>
      <c r="AL111" s="1">
        <v>74</v>
      </c>
      <c r="AM111" s="1">
        <v>8</v>
      </c>
      <c r="AN111" s="1">
        <v>5.5</v>
      </c>
      <c r="AO111" s="1">
        <v>7</v>
      </c>
      <c r="AP111" s="1">
        <v>8.5</v>
      </c>
      <c r="AQ111" s="1">
        <v>14.5</v>
      </c>
      <c r="AR111" s="1">
        <v>7</v>
      </c>
      <c r="AS111" s="1">
        <v>6.5</v>
      </c>
      <c r="AT111" s="1">
        <v>7.5</v>
      </c>
      <c r="AU111" s="1">
        <v>4.5</v>
      </c>
      <c r="AV111" s="1">
        <v>5</v>
      </c>
      <c r="AW111" s="2" t="s">
        <v>936</v>
      </c>
      <c r="AX111" s="1">
        <v>52</v>
      </c>
      <c r="AY111" s="2" t="s">
        <v>821</v>
      </c>
      <c r="AZ111" s="2" t="s">
        <v>824</v>
      </c>
      <c r="BA111" s="11">
        <v>23.076923076923077</v>
      </c>
      <c r="BB111" s="4">
        <v>54.25</v>
      </c>
      <c r="BC111">
        <v>0</v>
      </c>
      <c r="BD111">
        <v>1</v>
      </c>
      <c r="BE111">
        <v>1</v>
      </c>
      <c r="BF111">
        <v>0</v>
      </c>
      <c r="BG111">
        <v>1</v>
      </c>
      <c r="BH111">
        <v>0</v>
      </c>
      <c r="BI111">
        <v>0</v>
      </c>
      <c r="BJ111">
        <v>1</v>
      </c>
      <c r="BK111">
        <v>1</v>
      </c>
      <c r="BL111">
        <v>1</v>
      </c>
      <c r="BM111">
        <v>1</v>
      </c>
      <c r="BN111">
        <v>1</v>
      </c>
    </row>
    <row r="112" spans="1:66" x14ac:dyDescent="0.2">
      <c r="A112" s="1">
        <v>1</v>
      </c>
      <c r="B112" s="1" t="s">
        <v>127</v>
      </c>
      <c r="C112" s="1" t="s">
        <v>16</v>
      </c>
      <c r="D112" s="1" t="s">
        <v>137</v>
      </c>
      <c r="E112">
        <v>75920</v>
      </c>
      <c r="F112">
        <v>6540</v>
      </c>
      <c r="G112">
        <v>6006</v>
      </c>
      <c r="H112">
        <v>2128</v>
      </c>
      <c r="I112">
        <v>989</v>
      </c>
      <c r="J112" s="1">
        <f>SUM(G112:I112)</f>
        <v>9123</v>
      </c>
      <c r="K112" s="9">
        <f t="shared" si="1"/>
        <v>12.016596417281349</v>
      </c>
      <c r="L112" s="1">
        <v>77.92</v>
      </c>
      <c r="M112" s="1">
        <v>64.129114044071372</v>
      </c>
      <c r="N112" s="1">
        <v>3.5924368413116015</v>
      </c>
      <c r="O112">
        <v>616.59099596738815</v>
      </c>
      <c r="P112">
        <v>503.56082266569138</v>
      </c>
      <c r="Q112" s="1">
        <v>483.27676430000002</v>
      </c>
      <c r="R112">
        <v>412.17971086502081</v>
      </c>
      <c r="S112">
        <v>321.45840063691139</v>
      </c>
      <c r="T112">
        <v>326.59059977531427</v>
      </c>
      <c r="U112" s="1">
        <v>294.44913969999999</v>
      </c>
      <c r="V112" s="1">
        <v>243.84593090000001</v>
      </c>
      <c r="W112" s="1">
        <v>299.32609780000001</v>
      </c>
      <c r="X112" s="1">
        <v>282.06954630000001</v>
      </c>
      <c r="Y112" s="1">
        <v>286.78230150000002</v>
      </c>
      <c r="Z112" s="1">
        <v>322.86246469999998</v>
      </c>
      <c r="AA112" s="1">
        <v>60.75</v>
      </c>
      <c r="AB112" s="1">
        <v>7.5</v>
      </c>
      <c r="AC112" s="1">
        <v>5.5</v>
      </c>
      <c r="AD112" s="1">
        <v>8</v>
      </c>
      <c r="AE112" s="1">
        <v>7.25</v>
      </c>
      <c r="AF112" s="1">
        <v>10.5</v>
      </c>
      <c r="AG112" s="1">
        <v>6</v>
      </c>
      <c r="AH112" s="1">
        <v>6</v>
      </c>
      <c r="AI112" s="1">
        <v>6.5</v>
      </c>
      <c r="AJ112" s="1">
        <v>3.5</v>
      </c>
      <c r="AK112" s="1">
        <v>0</v>
      </c>
      <c r="AL112" s="1">
        <v>53.25</v>
      </c>
      <c r="AM112" s="1">
        <v>8</v>
      </c>
      <c r="AN112" s="1">
        <v>5.25</v>
      </c>
      <c r="AO112" s="1">
        <v>7</v>
      </c>
      <c r="AP112" s="1">
        <v>6.25</v>
      </c>
      <c r="AQ112" s="1">
        <v>9.75</v>
      </c>
      <c r="AR112" s="1">
        <v>5.5</v>
      </c>
      <c r="AS112" s="1">
        <v>4</v>
      </c>
      <c r="AT112" s="1">
        <v>5</v>
      </c>
      <c r="AU112" s="1">
        <v>2.5</v>
      </c>
      <c r="AV112" s="1">
        <v>0</v>
      </c>
      <c r="AW112" s="2" t="s">
        <v>937</v>
      </c>
      <c r="AX112" s="1">
        <v>39</v>
      </c>
      <c r="AY112" s="2" t="s">
        <v>821</v>
      </c>
      <c r="AZ112" s="2" t="s">
        <v>824</v>
      </c>
      <c r="BA112" s="11">
        <v>23.076923076923077</v>
      </c>
      <c r="BB112" s="4">
        <v>60.75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</row>
    <row r="113" spans="1:66" x14ac:dyDescent="0.2">
      <c r="A113" s="1">
        <v>1</v>
      </c>
      <c r="B113" s="1" t="s">
        <v>127</v>
      </c>
      <c r="C113" s="1" t="s">
        <v>132</v>
      </c>
      <c r="D113" s="1" t="s">
        <v>138</v>
      </c>
      <c r="E113">
        <v>198098</v>
      </c>
      <c r="F113">
        <v>21931</v>
      </c>
      <c r="G113">
        <v>25082</v>
      </c>
      <c r="H113">
        <v>8372</v>
      </c>
      <c r="I113">
        <v>3474</v>
      </c>
      <c r="J113" s="1">
        <f>SUM(G113:I113)</f>
        <v>36928</v>
      </c>
      <c r="K113" s="9">
        <f t="shared" si="1"/>
        <v>18.641278559097014</v>
      </c>
      <c r="L113" s="1">
        <v>93.78</v>
      </c>
      <c r="M113" s="1">
        <v>100.07180309846946</v>
      </c>
      <c r="N113" s="1">
        <v>4.8992509954148007</v>
      </c>
      <c r="O113">
        <v>1421.7804593443871</v>
      </c>
      <c r="P113">
        <v>1137.206466943026</v>
      </c>
      <c r="Q113" s="1">
        <v>1030.9661940000001</v>
      </c>
      <c r="R113">
        <v>874.6513976752758</v>
      </c>
      <c r="S113">
        <v>602.97999832034111</v>
      </c>
      <c r="T113">
        <v>705.12276262044907</v>
      </c>
      <c r="U113" s="1">
        <v>515.29809699999998</v>
      </c>
      <c r="V113" s="1">
        <v>500.78955880000001</v>
      </c>
      <c r="W113" s="1">
        <v>431.3201272</v>
      </c>
      <c r="X113" s="1">
        <v>390.39925040000003</v>
      </c>
      <c r="Y113" s="1">
        <v>421.0061235</v>
      </c>
      <c r="Z113" s="1">
        <v>615.75928950000002</v>
      </c>
      <c r="AA113" s="1">
        <v>57.25</v>
      </c>
      <c r="AB113" s="1">
        <v>6.25</v>
      </c>
      <c r="AC113" s="1">
        <v>3.25</v>
      </c>
      <c r="AD113" s="1">
        <v>6.5</v>
      </c>
      <c r="AE113" s="1">
        <v>5.5</v>
      </c>
      <c r="AF113" s="1">
        <v>11.75</v>
      </c>
      <c r="AG113" s="1">
        <v>7</v>
      </c>
      <c r="AH113" s="1">
        <v>4</v>
      </c>
      <c r="AI113" s="1">
        <v>6.5</v>
      </c>
      <c r="AJ113" s="1">
        <v>5.5</v>
      </c>
      <c r="AK113" s="1">
        <v>1</v>
      </c>
      <c r="AL113" s="1">
        <v>66.25</v>
      </c>
      <c r="AM113" s="1">
        <v>7</v>
      </c>
      <c r="AN113" s="1">
        <v>6</v>
      </c>
      <c r="AO113" s="1">
        <v>7</v>
      </c>
      <c r="AP113" s="1">
        <v>8</v>
      </c>
      <c r="AQ113" s="1">
        <v>11.5</v>
      </c>
      <c r="AR113" s="1">
        <v>7</v>
      </c>
      <c r="AS113" s="1">
        <v>3</v>
      </c>
      <c r="AT113" s="1">
        <v>10</v>
      </c>
      <c r="AU113" s="1">
        <v>5.75</v>
      </c>
      <c r="AV113" s="1">
        <v>1</v>
      </c>
      <c r="AW113" s="2" t="s">
        <v>938</v>
      </c>
      <c r="AX113" s="1">
        <v>52</v>
      </c>
      <c r="AY113" s="2" t="s">
        <v>821</v>
      </c>
      <c r="AZ113" s="2" t="s">
        <v>827</v>
      </c>
      <c r="BA113" s="11">
        <v>7.6923076923076925</v>
      </c>
      <c r="BB113" s="4">
        <v>57.25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1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1</v>
      </c>
    </row>
    <row r="114" spans="1:66" x14ac:dyDescent="0.2">
      <c r="A114" s="1">
        <v>1</v>
      </c>
      <c r="B114" s="1" t="s">
        <v>127</v>
      </c>
      <c r="C114" s="1" t="s">
        <v>13</v>
      </c>
      <c r="D114" s="1" t="s">
        <v>139</v>
      </c>
      <c r="E114">
        <v>48768</v>
      </c>
      <c r="F114">
        <v>1890</v>
      </c>
      <c r="G114">
        <v>2124</v>
      </c>
      <c r="H114">
        <v>476</v>
      </c>
      <c r="I114">
        <v>180</v>
      </c>
      <c r="J114" s="1">
        <f>SUM(G114:I114)</f>
        <v>2780</v>
      </c>
      <c r="K114" s="9">
        <f t="shared" si="1"/>
        <v>5.7004593175853016</v>
      </c>
      <c r="L114" s="1">
        <v>75.98</v>
      </c>
      <c r="M114" s="1">
        <v>6.3040282106047121</v>
      </c>
      <c r="N114" s="1">
        <v>3.803178543037641</v>
      </c>
      <c r="O114">
        <v>365.76479834318161</v>
      </c>
      <c r="P114">
        <v>336.94670122861862</v>
      </c>
      <c r="Q114" s="1">
        <v>350.04004750000001</v>
      </c>
      <c r="R114">
        <v>352.47549167275429</v>
      </c>
      <c r="S114">
        <v>312.55288356542587</v>
      </c>
      <c r="T114">
        <v>333.82227069139481</v>
      </c>
      <c r="U114" s="1">
        <v>329.28201630000001</v>
      </c>
      <c r="V114" s="1">
        <v>279.30643679999997</v>
      </c>
      <c r="W114" s="1">
        <v>272.783816</v>
      </c>
      <c r="X114" s="1">
        <v>274.48975369999999</v>
      </c>
      <c r="Y114" s="1">
        <v>295.15175640000001</v>
      </c>
      <c r="Z114" s="1">
        <v>260.4955033</v>
      </c>
      <c r="AA114" s="1">
        <v>62.25</v>
      </c>
      <c r="AB114" s="1">
        <v>9</v>
      </c>
      <c r="AC114" s="1">
        <v>5.25</v>
      </c>
      <c r="AD114" s="1">
        <v>9</v>
      </c>
      <c r="AE114" s="1">
        <v>9.25</v>
      </c>
      <c r="AF114" s="1">
        <v>9.75</v>
      </c>
      <c r="AG114" s="1">
        <v>7</v>
      </c>
      <c r="AH114" s="1">
        <v>5</v>
      </c>
      <c r="AI114" s="1">
        <v>4</v>
      </c>
      <c r="AJ114" s="1">
        <v>4</v>
      </c>
      <c r="AK114" s="1">
        <v>0</v>
      </c>
      <c r="AL114" s="1">
        <v>50</v>
      </c>
      <c r="AM114" s="1">
        <v>7</v>
      </c>
      <c r="AN114" s="1">
        <v>5</v>
      </c>
      <c r="AO114" s="1">
        <v>5</v>
      </c>
      <c r="AP114" s="1">
        <v>9</v>
      </c>
      <c r="AQ114" s="1">
        <v>8.5</v>
      </c>
      <c r="AR114" s="1">
        <v>5</v>
      </c>
      <c r="AS114" s="1">
        <v>6</v>
      </c>
      <c r="AT114" s="1">
        <v>0</v>
      </c>
      <c r="AU114" s="1">
        <v>4.5</v>
      </c>
      <c r="AV114" s="1">
        <v>0</v>
      </c>
      <c r="AW114" s="2" t="s">
        <v>939</v>
      </c>
      <c r="AX114" s="1">
        <v>40</v>
      </c>
      <c r="AY114" s="2" t="s">
        <v>821</v>
      </c>
      <c r="AZ114" s="2" t="s">
        <v>824</v>
      </c>
      <c r="BA114" s="11">
        <v>0</v>
      </c>
      <c r="BB114" s="4">
        <v>62.25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</row>
    <row r="115" spans="1:66" x14ac:dyDescent="0.2">
      <c r="A115" s="1">
        <v>1</v>
      </c>
      <c r="B115" s="1" t="s">
        <v>127</v>
      </c>
      <c r="C115" s="1" t="s">
        <v>16</v>
      </c>
      <c r="D115" s="1" t="s">
        <v>140</v>
      </c>
      <c r="E115">
        <v>63378</v>
      </c>
      <c r="F115">
        <v>6311</v>
      </c>
      <c r="G115">
        <v>5242</v>
      </c>
      <c r="H115">
        <v>1296</v>
      </c>
      <c r="I115">
        <v>665</v>
      </c>
      <c r="J115" s="1">
        <f>SUM(G115:I115)</f>
        <v>7203</v>
      </c>
      <c r="K115" s="9">
        <f t="shared" si="1"/>
        <v>11.365142478462557</v>
      </c>
      <c r="L115" s="1">
        <v>91.69</v>
      </c>
      <c r="M115" s="1">
        <v>46.966294838619646</v>
      </c>
      <c r="N115" s="1">
        <v>2.4167143368960629</v>
      </c>
      <c r="O115">
        <v>524.01928526163101</v>
      </c>
      <c r="P115">
        <v>425.5686548948288</v>
      </c>
      <c r="Q115" s="1">
        <v>398.28679829999999</v>
      </c>
      <c r="R115">
        <v>354.01873511075968</v>
      </c>
      <c r="S115">
        <v>257.47067588567728</v>
      </c>
      <c r="T115">
        <v>288.34276196360588</v>
      </c>
      <c r="U115" s="1">
        <v>271.00553819999999</v>
      </c>
      <c r="V115" s="1">
        <v>199.87621279999999</v>
      </c>
      <c r="W115" s="1">
        <v>217.9811302</v>
      </c>
      <c r="X115" s="1">
        <v>197.49126899999999</v>
      </c>
      <c r="Y115" s="1">
        <v>217.8114104</v>
      </c>
      <c r="Z115" s="1">
        <v>215.9343571</v>
      </c>
      <c r="AA115" s="1">
        <v>55.25</v>
      </c>
      <c r="AB115" s="1">
        <v>8</v>
      </c>
      <c r="AC115" s="1">
        <v>5.5</v>
      </c>
      <c r="AD115" s="1">
        <v>7.5</v>
      </c>
      <c r="AE115" s="1">
        <v>8.5</v>
      </c>
      <c r="AF115" s="1">
        <v>12.25</v>
      </c>
      <c r="AG115" s="1">
        <v>6.5</v>
      </c>
      <c r="AH115" s="1">
        <v>1.5</v>
      </c>
      <c r="AI115" s="1">
        <v>2.5</v>
      </c>
      <c r="AJ115" s="1">
        <v>3</v>
      </c>
      <c r="AK115" s="1">
        <v>0</v>
      </c>
      <c r="AL115" s="1">
        <v>73</v>
      </c>
      <c r="AM115" s="1">
        <v>8.5</v>
      </c>
      <c r="AN115" s="1">
        <v>6.75</v>
      </c>
      <c r="AO115" s="1">
        <v>8</v>
      </c>
      <c r="AP115" s="1">
        <v>8.5</v>
      </c>
      <c r="AQ115" s="1">
        <v>12.25</v>
      </c>
      <c r="AR115" s="1">
        <v>7</v>
      </c>
      <c r="AS115" s="1">
        <v>8</v>
      </c>
      <c r="AT115" s="1">
        <v>6.5</v>
      </c>
      <c r="AU115" s="1">
        <v>6</v>
      </c>
      <c r="AV115" s="1">
        <v>1.5</v>
      </c>
      <c r="AW115" s="2" t="s">
        <v>940</v>
      </c>
      <c r="AX115" s="1">
        <v>70</v>
      </c>
      <c r="AY115" s="2" t="s">
        <v>821</v>
      </c>
      <c r="AZ115" s="2" t="s">
        <v>824</v>
      </c>
      <c r="BA115" s="11">
        <v>7.6923076923076925</v>
      </c>
      <c r="BB115" s="4">
        <v>55.25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0.5</v>
      </c>
      <c r="BK115">
        <v>1</v>
      </c>
      <c r="BL115">
        <v>0</v>
      </c>
      <c r="BM115">
        <v>0</v>
      </c>
      <c r="BN115">
        <v>0</v>
      </c>
    </row>
    <row r="116" spans="1:66" x14ac:dyDescent="0.2">
      <c r="A116" s="1">
        <v>1</v>
      </c>
      <c r="B116" s="1" t="s">
        <v>141</v>
      </c>
      <c r="C116" s="1" t="s">
        <v>13</v>
      </c>
      <c r="D116" s="1" t="s">
        <v>142</v>
      </c>
      <c r="E116">
        <v>12288</v>
      </c>
      <c r="F116">
        <v>953</v>
      </c>
      <c r="G116">
        <v>743</v>
      </c>
      <c r="H116">
        <v>156</v>
      </c>
      <c r="I116">
        <v>61</v>
      </c>
      <c r="J116" s="1">
        <f>SUM(G116:I116)</f>
        <v>960</v>
      </c>
      <c r="K116" s="9">
        <f t="shared" si="1"/>
        <v>7.8125</v>
      </c>
      <c r="L116" s="1">
        <v>88.83</v>
      </c>
      <c r="M116" s="1">
        <v>34.27045893099671</v>
      </c>
      <c r="N116" s="1">
        <v>0.80160596721265343</v>
      </c>
      <c r="O116">
        <v>202.48392364382741</v>
      </c>
      <c r="P116">
        <v>176.476507216692</v>
      </c>
      <c r="Q116" s="1">
        <v>169.53164670000001</v>
      </c>
      <c r="R116">
        <v>153.83597147464749</v>
      </c>
      <c r="S116">
        <v>100.4679640233517</v>
      </c>
      <c r="T116">
        <v>115.88484510779379</v>
      </c>
      <c r="U116" s="1">
        <v>126.2613147</v>
      </c>
      <c r="V116" s="1">
        <v>29.0660861</v>
      </c>
      <c r="W116" s="1">
        <v>72.949652020000002</v>
      </c>
      <c r="X116" s="1">
        <v>56.549579450000003</v>
      </c>
      <c r="Y116" s="1">
        <v>56.015923839999999</v>
      </c>
      <c r="Z116" s="1">
        <v>35.475660009999999</v>
      </c>
      <c r="AA116" s="1">
        <v>51.5</v>
      </c>
      <c r="AB116" s="1">
        <v>6</v>
      </c>
      <c r="AC116" s="1">
        <v>5.25</v>
      </c>
      <c r="AD116" s="1">
        <v>8</v>
      </c>
      <c r="AE116" s="1">
        <v>5.25</v>
      </c>
      <c r="AF116" s="1">
        <v>8</v>
      </c>
      <c r="AG116" s="1">
        <v>3.5</v>
      </c>
      <c r="AH116" s="1">
        <v>6.5</v>
      </c>
      <c r="AI116" s="1">
        <v>5.5</v>
      </c>
      <c r="AJ116" s="1">
        <v>2.5</v>
      </c>
      <c r="AK116" s="1">
        <v>1</v>
      </c>
      <c r="AL116" s="1">
        <v>49.25</v>
      </c>
      <c r="AM116" s="1">
        <v>8</v>
      </c>
      <c r="AN116" s="1">
        <v>6</v>
      </c>
      <c r="AO116" s="1">
        <v>7.5</v>
      </c>
      <c r="AP116" s="1">
        <v>7.5</v>
      </c>
      <c r="AQ116" s="1">
        <v>9.75</v>
      </c>
      <c r="AR116" s="1">
        <v>2</v>
      </c>
      <c r="AS116" s="1">
        <v>4</v>
      </c>
      <c r="AT116" s="1">
        <v>3.5</v>
      </c>
      <c r="AU116" s="1">
        <v>1</v>
      </c>
      <c r="AV116" s="1">
        <v>0</v>
      </c>
      <c r="AW116" s="2" t="s">
        <v>941</v>
      </c>
      <c r="AX116" s="2">
        <v>50</v>
      </c>
      <c r="AY116" s="2" t="s">
        <v>821</v>
      </c>
      <c r="AZ116" s="2" t="s">
        <v>824</v>
      </c>
      <c r="BA116" s="11">
        <v>7.6923076923076925</v>
      </c>
      <c r="BB116" s="4">
        <v>51.5</v>
      </c>
      <c r="BC116">
        <v>0.5</v>
      </c>
      <c r="BD116">
        <v>0.5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</row>
    <row r="117" spans="1:66" x14ac:dyDescent="0.2">
      <c r="A117" s="1">
        <v>1</v>
      </c>
      <c r="B117" s="1" t="s">
        <v>141</v>
      </c>
      <c r="C117" s="1" t="s">
        <v>13</v>
      </c>
      <c r="D117" s="1" t="s">
        <v>143</v>
      </c>
      <c r="E117">
        <v>10365</v>
      </c>
      <c r="F117">
        <v>568</v>
      </c>
      <c r="G117">
        <v>673</v>
      </c>
      <c r="H117">
        <v>142</v>
      </c>
      <c r="I117">
        <v>70</v>
      </c>
      <c r="J117" s="1">
        <f>SUM(G117:I117)</f>
        <v>885</v>
      </c>
      <c r="K117" s="9">
        <f t="shared" si="1"/>
        <v>8.5383502170766992</v>
      </c>
      <c r="L117" s="1">
        <v>137.82</v>
      </c>
      <c r="M117" s="1">
        <v>29.218750915193404</v>
      </c>
      <c r="N117" s="1">
        <v>0.73238421052822533</v>
      </c>
      <c r="O117">
        <v>296.27387022972113</v>
      </c>
      <c r="P117">
        <v>263.42921534180641</v>
      </c>
      <c r="Q117" s="1">
        <v>248.63175630000001</v>
      </c>
      <c r="R117">
        <v>231.48104733228681</v>
      </c>
      <c r="S117">
        <v>150.36216960847381</v>
      </c>
      <c r="T117">
        <v>173.40646976232529</v>
      </c>
      <c r="U117" s="1">
        <v>192.41151500000001</v>
      </c>
      <c r="V117" s="1">
        <v>33.559694290000003</v>
      </c>
      <c r="W117" s="1">
        <v>103.3457416</v>
      </c>
      <c r="X117" s="1">
        <v>74.431816690000005</v>
      </c>
      <c r="Y117" s="1">
        <v>87.845128829999993</v>
      </c>
      <c r="Z117" s="1">
        <v>52.956557580000002</v>
      </c>
      <c r="AA117" s="1">
        <v>35.25</v>
      </c>
      <c r="AB117" s="1">
        <v>5</v>
      </c>
      <c r="AC117" s="1">
        <v>2.75</v>
      </c>
      <c r="AD117" s="1">
        <v>8</v>
      </c>
      <c r="AE117" s="1">
        <v>7</v>
      </c>
      <c r="AF117" s="1">
        <v>7</v>
      </c>
      <c r="AG117" s="1">
        <v>4</v>
      </c>
      <c r="AH117" s="1">
        <v>0</v>
      </c>
      <c r="AI117" s="1">
        <v>0</v>
      </c>
      <c r="AJ117" s="1">
        <v>1.5</v>
      </c>
      <c r="AK117" s="1">
        <v>0</v>
      </c>
      <c r="AL117" s="1">
        <v>61.75</v>
      </c>
      <c r="AM117" s="1">
        <v>6.75</v>
      </c>
      <c r="AN117" s="1">
        <v>5</v>
      </c>
      <c r="AO117" s="1">
        <v>9</v>
      </c>
      <c r="AP117" s="1">
        <v>9</v>
      </c>
      <c r="AQ117" s="1">
        <v>10.5</v>
      </c>
      <c r="AR117" s="1">
        <v>5.5</v>
      </c>
      <c r="AS117" s="1">
        <v>3.5</v>
      </c>
      <c r="AT117" s="1">
        <v>5.5</v>
      </c>
      <c r="AU117" s="1">
        <v>3</v>
      </c>
      <c r="AV117" s="1">
        <v>4</v>
      </c>
      <c r="AW117" s="2" t="s">
        <v>942</v>
      </c>
      <c r="AX117" s="1">
        <v>41</v>
      </c>
      <c r="AY117" s="2" t="s">
        <v>821</v>
      </c>
      <c r="AZ117" s="2" t="s">
        <v>827</v>
      </c>
      <c r="BA117" s="11">
        <v>23.076923076923077</v>
      </c>
      <c r="BB117" s="4">
        <v>35.25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1</v>
      </c>
      <c r="BL117">
        <v>1</v>
      </c>
      <c r="BM117">
        <v>1</v>
      </c>
      <c r="BN117">
        <v>1</v>
      </c>
    </row>
    <row r="118" spans="1:66" x14ac:dyDescent="0.2">
      <c r="A118" s="1">
        <v>1</v>
      </c>
      <c r="B118" s="1" t="s">
        <v>141</v>
      </c>
      <c r="C118" s="1" t="s">
        <v>13</v>
      </c>
      <c r="D118" s="1" t="s">
        <v>144</v>
      </c>
      <c r="E118">
        <v>12040</v>
      </c>
      <c r="F118">
        <v>622</v>
      </c>
      <c r="G118">
        <v>763</v>
      </c>
      <c r="H118">
        <v>177</v>
      </c>
      <c r="I118">
        <v>55</v>
      </c>
      <c r="J118" s="1">
        <f>SUM(G118:I118)</f>
        <v>995</v>
      </c>
      <c r="K118" s="9">
        <f t="shared" si="1"/>
        <v>8.264119601328904</v>
      </c>
      <c r="L118" s="1">
        <v>210.33</v>
      </c>
      <c r="M118" s="1">
        <v>25.826266615244293</v>
      </c>
      <c r="N118" s="1">
        <v>0.76288884385251743</v>
      </c>
      <c r="O118">
        <v>459.39896538853651</v>
      </c>
      <c r="P118">
        <v>399.016158670187</v>
      </c>
      <c r="Q118" s="1">
        <v>369.4558146</v>
      </c>
      <c r="R118">
        <v>338.3701639175415</v>
      </c>
      <c r="S118">
        <v>230.82694029808039</v>
      </c>
      <c r="T118">
        <v>277.32872016727919</v>
      </c>
      <c r="U118" s="1">
        <v>293.62375960000003</v>
      </c>
      <c r="V118" s="1">
        <v>59.734051809999997</v>
      </c>
      <c r="W118" s="1">
        <v>172.59660890000001</v>
      </c>
      <c r="X118" s="1">
        <v>115.8792218</v>
      </c>
      <c r="Y118" s="1">
        <v>141.234971</v>
      </c>
      <c r="Z118" s="1">
        <v>68.640359360000005</v>
      </c>
      <c r="AA118" s="1" t="s">
        <v>18</v>
      </c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>
        <v>45.5</v>
      </c>
      <c r="AM118" s="1">
        <v>6.25</v>
      </c>
      <c r="AN118" s="1">
        <v>3.5</v>
      </c>
      <c r="AO118" s="1">
        <v>5</v>
      </c>
      <c r="AP118" s="1">
        <v>5</v>
      </c>
      <c r="AQ118" s="1">
        <v>9.25</v>
      </c>
      <c r="AR118" s="1">
        <v>4</v>
      </c>
      <c r="AS118" s="1">
        <v>4.5</v>
      </c>
      <c r="AT118" s="1">
        <v>2.5</v>
      </c>
      <c r="AU118" s="1">
        <v>2.5</v>
      </c>
      <c r="AV118" s="1">
        <v>3</v>
      </c>
      <c r="AW118" s="2" t="s">
        <v>943</v>
      </c>
      <c r="AX118" s="1">
        <v>54</v>
      </c>
      <c r="AY118" s="2" t="s">
        <v>821</v>
      </c>
      <c r="AZ118" s="2" t="s">
        <v>824</v>
      </c>
      <c r="BA118" s="11">
        <v>7.6923076923076925</v>
      </c>
      <c r="BB118" s="4" t="s">
        <v>18</v>
      </c>
    </row>
    <row r="119" spans="1:66" x14ac:dyDescent="0.2">
      <c r="A119" s="1">
        <v>1</v>
      </c>
      <c r="B119" s="1" t="s">
        <v>141</v>
      </c>
      <c r="C119" s="1" t="s">
        <v>13</v>
      </c>
      <c r="D119" s="1" t="s">
        <v>145</v>
      </c>
      <c r="E119">
        <v>7991</v>
      </c>
      <c r="F119">
        <v>386</v>
      </c>
      <c r="G119">
        <v>489</v>
      </c>
      <c r="H119">
        <v>119</v>
      </c>
      <c r="I119">
        <v>45</v>
      </c>
      <c r="J119" s="1">
        <f>SUM(G119:I119)</f>
        <v>653</v>
      </c>
      <c r="K119" s="9">
        <f t="shared" si="1"/>
        <v>8.1716931547991489</v>
      </c>
      <c r="L119" s="1">
        <v>442.96</v>
      </c>
      <c r="M119" s="1">
        <v>31.352780806145475</v>
      </c>
      <c r="N119" s="1">
        <v>0.73616621126061044</v>
      </c>
      <c r="O119">
        <v>954.92099398374557</v>
      </c>
      <c r="P119">
        <v>818.04846721887589</v>
      </c>
      <c r="Q119" s="1">
        <v>798.74488480000002</v>
      </c>
      <c r="R119">
        <v>718.87133994698524</v>
      </c>
      <c r="S119">
        <v>504.49767190217972</v>
      </c>
      <c r="T119">
        <v>571.6776118427515</v>
      </c>
      <c r="U119" s="1">
        <v>608.09133989999998</v>
      </c>
      <c r="V119" s="1">
        <v>90.332639259999993</v>
      </c>
      <c r="W119" s="1">
        <v>363.96218800000003</v>
      </c>
      <c r="X119" s="1">
        <v>241.9825726</v>
      </c>
      <c r="Y119" s="1">
        <v>312.09951660000002</v>
      </c>
      <c r="Z119" s="1">
        <v>127.4970524</v>
      </c>
      <c r="AA119" s="1" t="s">
        <v>18</v>
      </c>
      <c r="AB119" s="1">
        <v>7</v>
      </c>
      <c r="AC119" s="1">
        <v>4.5</v>
      </c>
      <c r="AD119" s="1">
        <v>7.5</v>
      </c>
      <c r="AE119" s="1">
        <v>9</v>
      </c>
      <c r="AF119" s="1">
        <v>8.25</v>
      </c>
      <c r="AG119" s="1">
        <v>3</v>
      </c>
      <c r="AH119" s="1">
        <v>4.5</v>
      </c>
      <c r="AI119" s="1">
        <v>2.5</v>
      </c>
      <c r="AJ119" s="1">
        <v>4</v>
      </c>
      <c r="AK119" s="1">
        <v>0</v>
      </c>
      <c r="AL119" s="1">
        <v>65.75</v>
      </c>
      <c r="AM119" s="1">
        <v>8.5</v>
      </c>
      <c r="AN119" s="1">
        <v>6</v>
      </c>
      <c r="AO119" s="1">
        <v>8</v>
      </c>
      <c r="AP119" s="1">
        <v>10</v>
      </c>
      <c r="AQ119" s="1">
        <v>10.25</v>
      </c>
      <c r="AR119" s="1">
        <v>4</v>
      </c>
      <c r="AS119" s="1">
        <v>5.5</v>
      </c>
      <c r="AT119" s="1">
        <v>4.5</v>
      </c>
      <c r="AU119" s="1">
        <v>5</v>
      </c>
      <c r="AV119" s="1">
        <v>4</v>
      </c>
      <c r="AW119" s="2" t="s">
        <v>944</v>
      </c>
      <c r="AX119" s="1">
        <v>64</v>
      </c>
      <c r="AY119" s="2" t="s">
        <v>821</v>
      </c>
      <c r="AZ119" s="2" t="s">
        <v>827</v>
      </c>
      <c r="BA119" s="11">
        <v>23.076923076923077</v>
      </c>
      <c r="BB119" s="4">
        <v>50.25</v>
      </c>
    </row>
    <row r="120" spans="1:66" x14ac:dyDescent="0.2">
      <c r="A120" s="1">
        <v>1</v>
      </c>
      <c r="B120" s="1" t="s">
        <v>141</v>
      </c>
      <c r="C120" s="1" t="s">
        <v>13</v>
      </c>
      <c r="D120" s="1" t="s">
        <v>146</v>
      </c>
      <c r="E120">
        <v>11925</v>
      </c>
      <c r="F120">
        <v>597</v>
      </c>
      <c r="G120">
        <v>613</v>
      </c>
      <c r="H120">
        <v>157</v>
      </c>
      <c r="I120">
        <v>60</v>
      </c>
      <c r="J120" s="1">
        <f>SUM(G120:I120)</f>
        <v>830</v>
      </c>
      <c r="K120" s="9">
        <f t="shared" si="1"/>
        <v>6.9601677148846965</v>
      </c>
      <c r="L120" s="1">
        <v>1858.51</v>
      </c>
      <c r="M120" s="1">
        <v>37.770189312179212</v>
      </c>
      <c r="N120" s="1">
        <v>0.76869958088737755</v>
      </c>
      <c r="O120">
        <v>4061.8197370767589</v>
      </c>
      <c r="P120">
        <v>3489.1429834663868</v>
      </c>
      <c r="Q120" s="1">
        <v>3443.2252119999998</v>
      </c>
      <c r="R120">
        <v>3146.6305935978889</v>
      </c>
      <c r="S120">
        <v>2154.7606346458201</v>
      </c>
      <c r="T120">
        <v>2385.0768510909979</v>
      </c>
      <c r="U120" s="1">
        <v>2499.2527260000002</v>
      </c>
      <c r="V120" s="1">
        <v>436.0547813</v>
      </c>
      <c r="W120" s="1">
        <v>1597.3189669999999</v>
      </c>
      <c r="X120" s="1">
        <v>1181.916958</v>
      </c>
      <c r="Y120" s="1">
        <v>1476.4178710000001</v>
      </c>
      <c r="Z120" s="1">
        <v>590.95994189999999</v>
      </c>
      <c r="AA120" s="1" t="s">
        <v>18</v>
      </c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>
        <v>68.75</v>
      </c>
      <c r="AM120" s="1">
        <v>9</v>
      </c>
      <c r="AN120" s="1">
        <v>5</v>
      </c>
      <c r="AO120" s="1">
        <v>5.5</v>
      </c>
      <c r="AP120" s="1">
        <v>8.25</v>
      </c>
      <c r="AQ120" s="1">
        <v>13.25</v>
      </c>
      <c r="AR120" s="1">
        <v>3.75</v>
      </c>
      <c r="AS120" s="1">
        <v>5.75</v>
      </c>
      <c r="AT120" s="1">
        <v>6</v>
      </c>
      <c r="AU120" s="1">
        <v>7</v>
      </c>
      <c r="AV120" s="1">
        <v>5.25</v>
      </c>
      <c r="AW120" s="2" t="s">
        <v>945</v>
      </c>
      <c r="AX120" s="1">
        <v>29</v>
      </c>
      <c r="AY120" s="2" t="s">
        <v>821</v>
      </c>
      <c r="AZ120" s="2" t="s">
        <v>827</v>
      </c>
      <c r="BA120" s="11">
        <v>15.384615384615385</v>
      </c>
      <c r="BB120" s="4" t="s">
        <v>18</v>
      </c>
    </row>
    <row r="121" spans="1:66" x14ac:dyDescent="0.2">
      <c r="A121" s="1">
        <v>1</v>
      </c>
      <c r="B121" s="1" t="s">
        <v>141</v>
      </c>
      <c r="C121" s="1" t="s">
        <v>16</v>
      </c>
      <c r="D121" s="1" t="s">
        <v>147</v>
      </c>
      <c r="E121">
        <v>28786</v>
      </c>
      <c r="F121">
        <v>2785</v>
      </c>
      <c r="G121">
        <v>2826</v>
      </c>
      <c r="H121">
        <v>895</v>
      </c>
      <c r="I121">
        <v>405</v>
      </c>
      <c r="J121" s="1">
        <f>SUM(G121:I121)</f>
        <v>4126</v>
      </c>
      <c r="K121" s="9">
        <f t="shared" si="1"/>
        <v>14.333356492739528</v>
      </c>
      <c r="L121" s="1">
        <v>125.57</v>
      </c>
      <c r="M121" s="1">
        <v>35.604488946071442</v>
      </c>
      <c r="N121" s="1">
        <v>0.88240677480688057</v>
      </c>
      <c r="O121">
        <v>354.13310614228249</v>
      </c>
      <c r="P121">
        <v>292.44582971930498</v>
      </c>
      <c r="Q121" s="1">
        <v>270.85735829999999</v>
      </c>
      <c r="R121">
        <v>248.446417927742</v>
      </c>
      <c r="S121">
        <v>170.49776600301271</v>
      </c>
      <c r="T121">
        <v>189.13878791034219</v>
      </c>
      <c r="U121" s="1">
        <v>199.74070209999999</v>
      </c>
      <c r="V121" s="1">
        <v>46.132346980000001</v>
      </c>
      <c r="W121" s="1">
        <v>115.3202421</v>
      </c>
      <c r="X121" s="1">
        <v>82.021983669999997</v>
      </c>
      <c r="Y121" s="1">
        <v>84.526608620000005</v>
      </c>
      <c r="Z121" s="1">
        <v>50.791603479999999</v>
      </c>
      <c r="AA121" s="1">
        <v>68.25</v>
      </c>
      <c r="AB121" s="1">
        <v>8.75</v>
      </c>
      <c r="AC121" s="1">
        <v>5.5</v>
      </c>
      <c r="AD121" s="1">
        <v>8</v>
      </c>
      <c r="AE121" s="1">
        <v>8.5</v>
      </c>
      <c r="AF121" s="1">
        <v>11.5</v>
      </c>
      <c r="AG121" s="1">
        <v>7</v>
      </c>
      <c r="AH121" s="1">
        <v>5.5</v>
      </c>
      <c r="AI121" s="1">
        <v>6.5</v>
      </c>
      <c r="AJ121" s="1">
        <v>5</v>
      </c>
      <c r="AK121" s="1">
        <v>2</v>
      </c>
      <c r="AL121" s="1">
        <v>57</v>
      </c>
      <c r="AM121" s="1">
        <v>9</v>
      </c>
      <c r="AN121" s="1">
        <v>6</v>
      </c>
      <c r="AO121" s="1">
        <v>6.5</v>
      </c>
      <c r="AP121" s="1">
        <v>8.75</v>
      </c>
      <c r="AQ121" s="1">
        <v>12.25</v>
      </c>
      <c r="AR121" s="1">
        <v>4.5</v>
      </c>
      <c r="AS121" s="1">
        <v>3</v>
      </c>
      <c r="AT121" s="1">
        <v>2.5</v>
      </c>
      <c r="AU121" s="1">
        <v>3.5</v>
      </c>
      <c r="AV121" s="1">
        <v>1</v>
      </c>
      <c r="AW121" s="2" t="s">
        <v>946</v>
      </c>
      <c r="AX121" s="1">
        <v>50</v>
      </c>
      <c r="AY121" s="2" t="s">
        <v>947</v>
      </c>
      <c r="AZ121" s="2" t="s">
        <v>827</v>
      </c>
      <c r="BA121" s="11">
        <v>23.076923076923077</v>
      </c>
      <c r="BB121" s="4">
        <v>68.25</v>
      </c>
      <c r="BC121">
        <v>1</v>
      </c>
      <c r="BD121">
        <v>1</v>
      </c>
      <c r="BE121">
        <v>0</v>
      </c>
      <c r="BF121">
        <v>0</v>
      </c>
      <c r="BG121">
        <v>0</v>
      </c>
      <c r="BH121">
        <v>0</v>
      </c>
      <c r="BI121">
        <v>1</v>
      </c>
      <c r="BJ121">
        <v>0</v>
      </c>
      <c r="BK121">
        <v>0</v>
      </c>
      <c r="BL121">
        <v>0</v>
      </c>
      <c r="BM121">
        <v>0</v>
      </c>
      <c r="BN121">
        <v>0</v>
      </c>
    </row>
    <row r="122" spans="1:66" x14ac:dyDescent="0.2">
      <c r="A122" s="1">
        <v>1</v>
      </c>
      <c r="B122" s="1" t="s">
        <v>141</v>
      </c>
      <c r="C122" s="1" t="s">
        <v>13</v>
      </c>
      <c r="D122" s="1" t="s">
        <v>148</v>
      </c>
      <c r="E122">
        <v>10981</v>
      </c>
      <c r="F122">
        <v>628</v>
      </c>
      <c r="G122">
        <v>792</v>
      </c>
      <c r="H122">
        <v>172</v>
      </c>
      <c r="I122">
        <v>56</v>
      </c>
      <c r="J122" s="1">
        <f>SUM(G122:I122)</f>
        <v>1020</v>
      </c>
      <c r="K122" s="9">
        <f t="shared" si="1"/>
        <v>9.288771514434023</v>
      </c>
      <c r="L122" s="1">
        <v>206</v>
      </c>
      <c r="M122" s="1">
        <v>21.564602988229574</v>
      </c>
      <c r="N122" s="1">
        <v>0.80027807927184469</v>
      </c>
      <c r="O122">
        <v>449.72643539309502</v>
      </c>
      <c r="P122">
        <v>385.65978425741201</v>
      </c>
      <c r="Q122" s="1">
        <v>370.29828350000003</v>
      </c>
      <c r="R122">
        <v>342.81404086947441</v>
      </c>
      <c r="S122">
        <v>226.29004050791261</v>
      </c>
      <c r="T122">
        <v>257.81695836782461</v>
      </c>
      <c r="U122" s="1">
        <v>304.61028490000001</v>
      </c>
      <c r="V122" s="1">
        <v>49.129591320000003</v>
      </c>
      <c r="W122" s="1">
        <v>181.033209</v>
      </c>
      <c r="X122" s="1">
        <v>124.6560521</v>
      </c>
      <c r="Y122" s="1">
        <v>132.24950010000001</v>
      </c>
      <c r="Z122" s="1">
        <v>65.560503359999998</v>
      </c>
      <c r="AA122" s="1" t="s">
        <v>18</v>
      </c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>
        <v>40.75</v>
      </c>
      <c r="AM122" s="1">
        <v>7.5</v>
      </c>
      <c r="AN122" s="1">
        <v>3.25</v>
      </c>
      <c r="AO122" s="1">
        <v>4.5</v>
      </c>
      <c r="AP122" s="1">
        <v>8</v>
      </c>
      <c r="AQ122" s="1">
        <v>7.75</v>
      </c>
      <c r="AR122" s="1">
        <v>2.75</v>
      </c>
      <c r="AS122" s="1">
        <v>4</v>
      </c>
      <c r="AT122" s="1">
        <v>2.5</v>
      </c>
      <c r="AU122" s="1">
        <v>0.5</v>
      </c>
      <c r="AV122" s="1">
        <v>0</v>
      </c>
      <c r="AW122" s="2" t="s">
        <v>948</v>
      </c>
      <c r="AX122" s="1">
        <v>58</v>
      </c>
      <c r="AY122" s="2" t="s">
        <v>821</v>
      </c>
      <c r="AZ122" s="2" t="s">
        <v>824</v>
      </c>
      <c r="BA122" s="11">
        <v>7.6923076923076925</v>
      </c>
      <c r="BB122" s="4" t="s">
        <v>18</v>
      </c>
    </row>
    <row r="123" spans="1:66" x14ac:dyDescent="0.2">
      <c r="A123" s="1">
        <v>1</v>
      </c>
      <c r="B123" s="1" t="s">
        <v>141</v>
      </c>
      <c r="C123" s="1" t="s">
        <v>13</v>
      </c>
      <c r="D123" s="1" t="s">
        <v>149</v>
      </c>
      <c r="E123">
        <v>14186</v>
      </c>
      <c r="F123">
        <v>848</v>
      </c>
      <c r="G123">
        <v>1037</v>
      </c>
      <c r="H123">
        <v>283</v>
      </c>
      <c r="I123">
        <v>107</v>
      </c>
      <c r="J123" s="1">
        <f>SUM(G123:I123)</f>
        <v>1427</v>
      </c>
      <c r="K123" s="9">
        <f t="shared" si="1"/>
        <v>10.059213308896094</v>
      </c>
      <c r="L123" s="1">
        <v>481.09</v>
      </c>
      <c r="M123" s="1">
        <v>43.313320409149739</v>
      </c>
      <c r="N123" s="1">
        <v>0.59050268255471949</v>
      </c>
      <c r="O123">
        <v>1045.3462633192539</v>
      </c>
      <c r="P123">
        <v>903.58234396576881</v>
      </c>
      <c r="Q123" s="1">
        <v>860.27185729999997</v>
      </c>
      <c r="R123">
        <v>791.29702657461166</v>
      </c>
      <c r="S123">
        <v>482.2750225327909</v>
      </c>
      <c r="T123">
        <v>569.96003395412117</v>
      </c>
      <c r="U123" s="1">
        <v>600.27348110000003</v>
      </c>
      <c r="V123" s="1">
        <v>0.300259901</v>
      </c>
      <c r="W123" s="1">
        <v>312.56828389999998</v>
      </c>
      <c r="X123" s="1">
        <v>223.19771729999999</v>
      </c>
      <c r="Y123" s="1">
        <v>291.76258689999997</v>
      </c>
      <c r="Z123" s="1">
        <v>33.142855390000001</v>
      </c>
      <c r="AA123" s="1">
        <v>73.5</v>
      </c>
      <c r="AB123" s="1">
        <v>9</v>
      </c>
      <c r="AC123" s="1">
        <v>6.75</v>
      </c>
      <c r="AD123" s="1">
        <v>8.5</v>
      </c>
      <c r="AE123" s="1">
        <v>10</v>
      </c>
      <c r="AF123" s="1">
        <v>12.5</v>
      </c>
      <c r="AG123" s="1">
        <v>6</v>
      </c>
      <c r="AH123" s="1">
        <v>7</v>
      </c>
      <c r="AI123" s="1">
        <v>4.25</v>
      </c>
      <c r="AJ123" s="1">
        <v>5</v>
      </c>
      <c r="AK123" s="1">
        <v>4.5</v>
      </c>
      <c r="AL123" s="1">
        <v>73.5</v>
      </c>
      <c r="AM123" s="1">
        <v>9</v>
      </c>
      <c r="AN123" s="1">
        <v>5.75</v>
      </c>
      <c r="AO123" s="1">
        <v>9.5</v>
      </c>
      <c r="AP123" s="1">
        <v>9</v>
      </c>
      <c r="AQ123" s="1">
        <v>11.5</v>
      </c>
      <c r="AR123" s="1">
        <v>6</v>
      </c>
      <c r="AS123" s="1">
        <v>6</v>
      </c>
      <c r="AT123" s="1">
        <v>7.5</v>
      </c>
      <c r="AU123" s="1">
        <v>5</v>
      </c>
      <c r="AV123" s="1">
        <v>4.25</v>
      </c>
      <c r="AW123" s="2" t="s">
        <v>949</v>
      </c>
      <c r="AX123" s="1">
        <v>46</v>
      </c>
      <c r="AY123" s="2" t="s">
        <v>821</v>
      </c>
      <c r="AZ123" s="2" t="s">
        <v>824</v>
      </c>
      <c r="BA123" s="11">
        <v>7.6923076923076925</v>
      </c>
      <c r="BB123" s="4">
        <v>73.5</v>
      </c>
      <c r="BC123">
        <v>1</v>
      </c>
      <c r="BD123">
        <v>1</v>
      </c>
      <c r="BE123">
        <v>0</v>
      </c>
      <c r="BF123">
        <v>1</v>
      </c>
      <c r="BG123">
        <v>0.5</v>
      </c>
      <c r="BH123">
        <v>1</v>
      </c>
      <c r="BI123">
        <v>0.75</v>
      </c>
      <c r="BJ123">
        <v>1</v>
      </c>
      <c r="BK123">
        <v>0</v>
      </c>
      <c r="BL123">
        <v>1</v>
      </c>
      <c r="BM123">
        <v>0.5</v>
      </c>
      <c r="BN123">
        <v>1</v>
      </c>
    </row>
    <row r="124" spans="1:66" x14ac:dyDescent="0.2">
      <c r="A124" s="1">
        <v>1</v>
      </c>
      <c r="B124" s="1" t="s">
        <v>141</v>
      </c>
      <c r="C124" s="1" t="s">
        <v>13</v>
      </c>
      <c r="D124" s="1" t="s">
        <v>106</v>
      </c>
      <c r="E124">
        <v>11797</v>
      </c>
      <c r="F124">
        <v>803</v>
      </c>
      <c r="G124">
        <v>769</v>
      </c>
      <c r="H124">
        <v>190</v>
      </c>
      <c r="I124">
        <v>82</v>
      </c>
      <c r="J124" s="1">
        <f>SUM(G124:I124)</f>
        <v>1041</v>
      </c>
      <c r="K124" s="9">
        <f t="shared" si="1"/>
        <v>8.8242773586505052</v>
      </c>
      <c r="L124" s="1">
        <v>92.76</v>
      </c>
      <c r="M124" s="1">
        <v>45.856738166373042</v>
      </c>
      <c r="N124" s="1">
        <v>0.90771824250754629</v>
      </c>
      <c r="O124">
        <v>222.64750331640241</v>
      </c>
      <c r="P124">
        <v>190.35542324185371</v>
      </c>
      <c r="Q124" s="1">
        <v>203.76891509999999</v>
      </c>
      <c r="R124">
        <v>171.75905871391299</v>
      </c>
      <c r="S124">
        <v>113.61619430780409</v>
      </c>
      <c r="T124">
        <v>131.1968612074852</v>
      </c>
      <c r="U124" s="1">
        <v>139.70483479999999</v>
      </c>
      <c r="V124" s="1">
        <v>34.508604130000002</v>
      </c>
      <c r="W124" s="1">
        <v>94.393453379999997</v>
      </c>
      <c r="X124" s="1">
        <v>68.192884390000003</v>
      </c>
      <c r="Y124" s="1">
        <v>59.705329020000001</v>
      </c>
      <c r="Z124" s="1">
        <v>65.326816109999996</v>
      </c>
      <c r="AA124" s="1">
        <v>48</v>
      </c>
      <c r="AB124" s="1">
        <v>7</v>
      </c>
      <c r="AC124" s="1">
        <v>4.25</v>
      </c>
      <c r="AD124" s="1">
        <v>5.5</v>
      </c>
      <c r="AE124" s="1">
        <v>8.5</v>
      </c>
      <c r="AF124" s="1">
        <v>8.25</v>
      </c>
      <c r="AG124" s="1">
        <v>3</v>
      </c>
      <c r="AH124" s="1">
        <v>5</v>
      </c>
      <c r="AI124" s="1">
        <v>2.5</v>
      </c>
      <c r="AJ124" s="1">
        <v>4</v>
      </c>
      <c r="AK124" s="1">
        <v>0</v>
      </c>
      <c r="AL124" s="1">
        <v>62.25</v>
      </c>
      <c r="AM124" s="1">
        <v>7</v>
      </c>
      <c r="AN124" s="1">
        <v>6</v>
      </c>
      <c r="AO124" s="1">
        <v>7.5</v>
      </c>
      <c r="AP124" s="1">
        <v>8.25</v>
      </c>
      <c r="AQ124" s="1">
        <v>12</v>
      </c>
      <c r="AR124" s="1">
        <v>4</v>
      </c>
      <c r="AS124" s="1">
        <v>7</v>
      </c>
      <c r="AT124" s="1">
        <v>5.5</v>
      </c>
      <c r="AU124" s="1">
        <v>4</v>
      </c>
      <c r="AV124" s="1">
        <v>1</v>
      </c>
      <c r="AW124" s="2" t="s">
        <v>950</v>
      </c>
      <c r="AX124" s="1">
        <v>53</v>
      </c>
      <c r="AY124" s="2" t="s">
        <v>821</v>
      </c>
      <c r="AZ124" s="2" t="s">
        <v>827</v>
      </c>
      <c r="BA124" s="11">
        <v>23.076923076923077</v>
      </c>
      <c r="BB124" s="4">
        <v>48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1</v>
      </c>
      <c r="BJ124">
        <v>0</v>
      </c>
      <c r="BK124">
        <v>0</v>
      </c>
      <c r="BL124">
        <v>0</v>
      </c>
      <c r="BM124">
        <v>0</v>
      </c>
      <c r="BN124">
        <v>0</v>
      </c>
    </row>
    <row r="125" spans="1:66" x14ac:dyDescent="0.2">
      <c r="A125" s="1">
        <v>1</v>
      </c>
      <c r="B125" s="1" t="s">
        <v>150</v>
      </c>
      <c r="C125" s="1" t="s">
        <v>13</v>
      </c>
      <c r="D125" s="1" t="s">
        <v>151</v>
      </c>
      <c r="E125">
        <v>18210</v>
      </c>
      <c r="F125">
        <v>1715</v>
      </c>
      <c r="G125">
        <v>1271</v>
      </c>
      <c r="H125">
        <v>399</v>
      </c>
      <c r="I125">
        <v>205</v>
      </c>
      <c r="J125" s="1">
        <f>SUM(G125:I125)</f>
        <v>1875</v>
      </c>
      <c r="K125" s="9">
        <f t="shared" si="1"/>
        <v>10.29654036243822</v>
      </c>
      <c r="L125" s="1">
        <v>167.07</v>
      </c>
      <c r="M125" s="1">
        <v>48.161281152641592</v>
      </c>
      <c r="N125" s="1">
        <v>0.90938914856048358</v>
      </c>
      <c r="O125">
        <v>407.37802618741989</v>
      </c>
      <c r="P125">
        <v>329.75182595849037</v>
      </c>
      <c r="Q125" s="1">
        <v>352.33296410000003</v>
      </c>
      <c r="R125">
        <v>296.02989795804018</v>
      </c>
      <c r="S125">
        <v>204.26351524889469</v>
      </c>
      <c r="T125">
        <v>239.12272037565711</v>
      </c>
      <c r="U125" s="1">
        <v>237.80367000000001</v>
      </c>
      <c r="V125" s="1">
        <v>109.2541482</v>
      </c>
      <c r="W125" s="1">
        <v>140.17531629999999</v>
      </c>
      <c r="X125" s="1">
        <v>120.4934457</v>
      </c>
      <c r="Y125" s="1">
        <v>114.2522228</v>
      </c>
      <c r="Z125" s="1">
        <v>62.868879929999999</v>
      </c>
      <c r="AA125" s="1">
        <v>43.25</v>
      </c>
      <c r="AB125" s="1">
        <v>6.5</v>
      </c>
      <c r="AC125" s="1">
        <v>4.5</v>
      </c>
      <c r="AD125" s="1">
        <v>4</v>
      </c>
      <c r="AE125" s="1">
        <v>4.5</v>
      </c>
      <c r="AF125" s="1">
        <v>9.5</v>
      </c>
      <c r="AG125" s="1">
        <v>6.5</v>
      </c>
      <c r="AH125" s="1">
        <v>3</v>
      </c>
      <c r="AI125" s="1">
        <v>2.5</v>
      </c>
      <c r="AJ125" s="1">
        <v>2.25</v>
      </c>
      <c r="AK125" s="1">
        <v>0</v>
      </c>
      <c r="AL125" s="1">
        <v>76.5</v>
      </c>
      <c r="AM125" s="1">
        <v>7.75</v>
      </c>
      <c r="AN125" s="1">
        <v>7.75</v>
      </c>
      <c r="AO125" s="1">
        <v>9.25</v>
      </c>
      <c r="AP125" s="1">
        <v>8</v>
      </c>
      <c r="AQ125" s="1">
        <v>14</v>
      </c>
      <c r="AR125" s="1">
        <v>5.5</v>
      </c>
      <c r="AS125" s="1">
        <v>8</v>
      </c>
      <c r="AT125" s="1">
        <v>7.5</v>
      </c>
      <c r="AU125" s="1">
        <v>5</v>
      </c>
      <c r="AV125" s="1">
        <v>3.75</v>
      </c>
      <c r="AW125" s="2" t="s">
        <v>951</v>
      </c>
      <c r="AX125" s="1">
        <v>38</v>
      </c>
      <c r="AY125" s="2" t="s">
        <v>821</v>
      </c>
      <c r="AZ125" s="2" t="s">
        <v>827</v>
      </c>
      <c r="BA125" s="11">
        <v>23.076923076923077</v>
      </c>
      <c r="BB125" s="4">
        <v>43.25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0.75</v>
      </c>
      <c r="BJ125">
        <v>1</v>
      </c>
      <c r="BK125">
        <v>1</v>
      </c>
      <c r="BL125">
        <v>0</v>
      </c>
      <c r="BM125">
        <v>1</v>
      </c>
      <c r="BN125">
        <v>0</v>
      </c>
    </row>
    <row r="126" spans="1:66" x14ac:dyDescent="0.2">
      <c r="A126" s="1">
        <v>1</v>
      </c>
      <c r="B126" s="1" t="s">
        <v>150</v>
      </c>
      <c r="C126" s="1" t="s">
        <v>13</v>
      </c>
      <c r="D126" s="1" t="s">
        <v>152</v>
      </c>
      <c r="E126">
        <v>14245</v>
      </c>
      <c r="F126">
        <v>1479</v>
      </c>
      <c r="G126">
        <v>916</v>
      </c>
      <c r="H126">
        <v>205</v>
      </c>
      <c r="I126">
        <v>95</v>
      </c>
      <c r="J126" s="1">
        <f>SUM(G126:I126)</f>
        <v>1216</v>
      </c>
      <c r="K126" s="9">
        <f t="shared" si="1"/>
        <v>8.5363285363285364</v>
      </c>
      <c r="L126" s="1">
        <v>133.93</v>
      </c>
      <c r="M126" s="1">
        <v>55.668394184028926</v>
      </c>
      <c r="N126" s="1">
        <v>0.98420936759874544</v>
      </c>
      <c r="O126">
        <v>332.33737975358957</v>
      </c>
      <c r="P126">
        <v>262.60041949152952</v>
      </c>
      <c r="Q126" s="1">
        <v>302.05270230000002</v>
      </c>
      <c r="R126">
        <v>228.9882715344429</v>
      </c>
      <c r="S126">
        <v>157.17248256504541</v>
      </c>
      <c r="T126">
        <v>198.54378096759319</v>
      </c>
      <c r="U126" s="1">
        <v>194.0359852</v>
      </c>
      <c r="V126" s="1">
        <v>75.493612810000002</v>
      </c>
      <c r="W126" s="1">
        <v>151.64440350000001</v>
      </c>
      <c r="X126" s="1">
        <v>106.08664090000001</v>
      </c>
      <c r="Y126" s="1">
        <v>142.75884389999999</v>
      </c>
      <c r="Z126" s="1">
        <v>56.158270659999999</v>
      </c>
      <c r="AA126" s="1">
        <v>49</v>
      </c>
      <c r="AB126" s="1">
        <v>6.25</v>
      </c>
      <c r="AC126" s="1">
        <v>4.75</v>
      </c>
      <c r="AD126" s="1">
        <v>3.75</v>
      </c>
      <c r="AE126" s="1">
        <v>8.75</v>
      </c>
      <c r="AF126" s="1">
        <v>10</v>
      </c>
      <c r="AG126" s="1">
        <v>5.5</v>
      </c>
      <c r="AH126" s="1">
        <v>2</v>
      </c>
      <c r="AI126" s="1">
        <v>4.5</v>
      </c>
      <c r="AJ126" s="1">
        <v>3.5</v>
      </c>
      <c r="AK126" s="1">
        <v>0</v>
      </c>
      <c r="AL126" s="1">
        <v>61.75</v>
      </c>
      <c r="AM126" s="1">
        <v>6.25</v>
      </c>
      <c r="AN126" s="1">
        <v>7</v>
      </c>
      <c r="AO126" s="1">
        <v>7.25</v>
      </c>
      <c r="AP126" s="1">
        <v>8.5</v>
      </c>
      <c r="AQ126" s="1">
        <v>11.5</v>
      </c>
      <c r="AR126" s="1">
        <v>6</v>
      </c>
      <c r="AS126" s="1">
        <v>4.75</v>
      </c>
      <c r="AT126" s="1">
        <v>5.5</v>
      </c>
      <c r="AU126" s="1">
        <v>4.5</v>
      </c>
      <c r="AV126" s="1">
        <v>0.5</v>
      </c>
      <c r="AW126" s="2" t="s">
        <v>952</v>
      </c>
      <c r="AX126" s="1">
        <v>32</v>
      </c>
      <c r="AY126" s="2" t="s">
        <v>821</v>
      </c>
      <c r="AZ126" s="2" t="s">
        <v>827</v>
      </c>
      <c r="BA126" s="11">
        <v>30.76923076923077</v>
      </c>
      <c r="BB126" s="4">
        <v>49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0.5</v>
      </c>
      <c r="BJ126">
        <v>0</v>
      </c>
      <c r="BK126">
        <v>0</v>
      </c>
      <c r="BL126">
        <v>0</v>
      </c>
      <c r="BM126">
        <v>0</v>
      </c>
      <c r="BN126">
        <v>0</v>
      </c>
    </row>
    <row r="127" spans="1:66" x14ac:dyDescent="0.2">
      <c r="A127" s="1">
        <v>1</v>
      </c>
      <c r="B127" s="1" t="s">
        <v>150</v>
      </c>
      <c r="C127" s="1" t="s">
        <v>16</v>
      </c>
      <c r="D127" s="1" t="s">
        <v>153</v>
      </c>
      <c r="E127">
        <v>15418</v>
      </c>
      <c r="F127">
        <v>1359</v>
      </c>
      <c r="G127">
        <v>1457</v>
      </c>
      <c r="H127">
        <v>400</v>
      </c>
      <c r="I127">
        <v>148</v>
      </c>
      <c r="J127" s="1">
        <f>SUM(G127:I127)</f>
        <v>2005</v>
      </c>
      <c r="K127" s="9">
        <f t="shared" si="1"/>
        <v>13.004280710857438</v>
      </c>
      <c r="L127" s="1">
        <v>90.27</v>
      </c>
      <c r="M127" s="1">
        <v>31.286362089346643</v>
      </c>
      <c r="N127" s="1">
        <v>0.946885774759056</v>
      </c>
      <c r="O127">
        <v>228.44538325071329</v>
      </c>
      <c r="P127">
        <v>183.5082682073116</v>
      </c>
      <c r="Q127" s="1">
        <v>179.6158527</v>
      </c>
      <c r="R127">
        <v>163.18257433176041</v>
      </c>
      <c r="S127">
        <v>109.4941108822823</v>
      </c>
      <c r="T127">
        <v>126.4412374049425</v>
      </c>
      <c r="U127" s="1">
        <v>136.81227039999999</v>
      </c>
      <c r="V127" s="1">
        <v>40.129973229999997</v>
      </c>
      <c r="W127" s="1">
        <v>87.766425409999997</v>
      </c>
      <c r="X127" s="1">
        <v>77.192846509999995</v>
      </c>
      <c r="Y127" s="1">
        <v>67.764511600000006</v>
      </c>
      <c r="Z127" s="1">
        <v>44.809438870000001</v>
      </c>
      <c r="AA127" s="1">
        <v>48.5</v>
      </c>
      <c r="AB127" s="1">
        <v>7.25</v>
      </c>
      <c r="AC127" s="1">
        <v>2.25</v>
      </c>
      <c r="AD127" s="1">
        <v>4</v>
      </c>
      <c r="AE127" s="1">
        <v>6</v>
      </c>
      <c r="AF127" s="1">
        <v>12.5</v>
      </c>
      <c r="AG127" s="1">
        <v>5</v>
      </c>
      <c r="AH127" s="1">
        <v>4.5</v>
      </c>
      <c r="AI127" s="1">
        <v>5.5</v>
      </c>
      <c r="AJ127" s="1">
        <v>1.5</v>
      </c>
      <c r="AK127" s="1">
        <v>0</v>
      </c>
      <c r="AL127" s="1">
        <v>62.5</v>
      </c>
      <c r="AM127" s="1">
        <v>7.5</v>
      </c>
      <c r="AN127" s="1">
        <v>4.75</v>
      </c>
      <c r="AO127" s="1">
        <v>7.5</v>
      </c>
      <c r="AP127" s="1">
        <v>6.5</v>
      </c>
      <c r="AQ127" s="1">
        <v>12.25</v>
      </c>
      <c r="AR127" s="1">
        <v>5</v>
      </c>
      <c r="AS127" s="1">
        <v>6.5</v>
      </c>
      <c r="AT127" s="1">
        <v>6</v>
      </c>
      <c r="AU127" s="1">
        <v>4</v>
      </c>
      <c r="AV127" s="1">
        <v>2.5</v>
      </c>
      <c r="AW127" s="2" t="s">
        <v>953</v>
      </c>
      <c r="AX127" s="1">
        <v>42</v>
      </c>
      <c r="AY127" s="2" t="s">
        <v>821</v>
      </c>
      <c r="AZ127" s="2" t="s">
        <v>824</v>
      </c>
      <c r="BA127" s="11">
        <v>7.6923076923076925</v>
      </c>
      <c r="BB127" s="4">
        <v>48.5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</row>
    <row r="128" spans="1:66" x14ac:dyDescent="0.2">
      <c r="A128" s="1">
        <v>1</v>
      </c>
      <c r="B128" s="1" t="s">
        <v>150</v>
      </c>
      <c r="C128" s="1" t="s">
        <v>13</v>
      </c>
      <c r="D128" s="1" t="s">
        <v>154</v>
      </c>
      <c r="E128">
        <v>6698</v>
      </c>
      <c r="F128">
        <v>540</v>
      </c>
      <c r="G128">
        <v>485</v>
      </c>
      <c r="H128">
        <v>100</v>
      </c>
      <c r="I128">
        <v>72</v>
      </c>
      <c r="J128" s="1">
        <f>SUM(G128:I128)</f>
        <v>657</v>
      </c>
      <c r="K128" s="9">
        <f t="shared" si="1"/>
        <v>9.8088981785607636</v>
      </c>
      <c r="L128" s="1">
        <v>70.09</v>
      </c>
      <c r="M128" s="1">
        <v>27.147042739469491</v>
      </c>
      <c r="N128" s="1">
        <v>0.80847998708802959</v>
      </c>
      <c r="O128">
        <v>155.514390617609</v>
      </c>
      <c r="P128">
        <v>132.72768905758861</v>
      </c>
      <c r="Q128" s="1">
        <v>129.07124260000001</v>
      </c>
      <c r="R128">
        <v>119.1947820186615</v>
      </c>
      <c r="S128">
        <v>79.090714082121849</v>
      </c>
      <c r="T128">
        <v>94.926077589392662</v>
      </c>
      <c r="U128" s="1">
        <v>101.5133658</v>
      </c>
      <c r="V128" s="1">
        <v>22.443178169999999</v>
      </c>
      <c r="W128" s="1">
        <v>59.424242100000001</v>
      </c>
      <c r="X128" s="1">
        <v>43.284663109999997</v>
      </c>
      <c r="Y128" s="1">
        <v>45.90775593</v>
      </c>
      <c r="Z128" s="1">
        <v>31.642325450000001</v>
      </c>
      <c r="AA128" s="1">
        <v>48.5</v>
      </c>
      <c r="AB128" s="1">
        <v>7.5</v>
      </c>
      <c r="AC128" s="1">
        <v>3</v>
      </c>
      <c r="AD128" s="1">
        <v>4</v>
      </c>
      <c r="AE128" s="1">
        <v>6.75</v>
      </c>
      <c r="AF128" s="1">
        <v>10.25</v>
      </c>
      <c r="AG128" s="1">
        <v>6</v>
      </c>
      <c r="AH128" s="1">
        <v>5</v>
      </c>
      <c r="AI128" s="1">
        <v>4</v>
      </c>
      <c r="AJ128" s="1">
        <v>2</v>
      </c>
      <c r="AK128" s="1">
        <v>0</v>
      </c>
      <c r="AL128" s="1">
        <v>49.75</v>
      </c>
      <c r="AM128" s="1">
        <v>6.25</v>
      </c>
      <c r="AN128" s="1">
        <v>2</v>
      </c>
      <c r="AO128" s="1">
        <v>5.5</v>
      </c>
      <c r="AP128" s="1">
        <v>7.5</v>
      </c>
      <c r="AQ128" s="1">
        <v>11</v>
      </c>
      <c r="AR128" s="1">
        <v>7</v>
      </c>
      <c r="AS128" s="1">
        <v>5</v>
      </c>
      <c r="AT128" s="1">
        <v>4</v>
      </c>
      <c r="AU128" s="1">
        <v>1.5</v>
      </c>
      <c r="AV128" s="1">
        <v>0</v>
      </c>
      <c r="AW128" s="2" t="s">
        <v>954</v>
      </c>
      <c r="AX128" s="1">
        <v>58</v>
      </c>
      <c r="AY128" s="2" t="s">
        <v>821</v>
      </c>
      <c r="AZ128" s="2" t="s">
        <v>827</v>
      </c>
      <c r="BA128" s="11">
        <v>38.461538461538467</v>
      </c>
      <c r="BB128" s="4">
        <v>48.5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1</v>
      </c>
      <c r="BK128">
        <v>1</v>
      </c>
      <c r="BL128">
        <v>0</v>
      </c>
      <c r="BM128">
        <v>0.5</v>
      </c>
      <c r="BN128">
        <v>0</v>
      </c>
    </row>
    <row r="129" spans="1:66" x14ac:dyDescent="0.2">
      <c r="A129" s="1">
        <v>1</v>
      </c>
      <c r="B129" s="1" t="s">
        <v>150</v>
      </c>
      <c r="C129" s="1" t="s">
        <v>16</v>
      </c>
      <c r="D129" s="1" t="s">
        <v>155</v>
      </c>
      <c r="E129">
        <v>19078</v>
      </c>
      <c r="F129">
        <v>1888</v>
      </c>
      <c r="G129">
        <v>1716</v>
      </c>
      <c r="H129">
        <v>564</v>
      </c>
      <c r="I129">
        <v>342</v>
      </c>
      <c r="J129" s="1">
        <f>SUM(G129:I129)</f>
        <v>2622</v>
      </c>
      <c r="K129" s="9">
        <f t="shared" si="1"/>
        <v>13.743578991508542</v>
      </c>
      <c r="L129" s="1">
        <v>100.21</v>
      </c>
      <c r="M129" s="1">
        <v>44.752518423424888</v>
      </c>
      <c r="N129" s="1">
        <v>1.0960628707713802</v>
      </c>
      <c r="O129">
        <v>266.58841672539711</v>
      </c>
      <c r="P129">
        <v>218.66580945253369</v>
      </c>
      <c r="Q129" s="1">
        <v>229.05917410000001</v>
      </c>
      <c r="R129">
        <v>189.792346984148</v>
      </c>
      <c r="S129">
        <v>140.17826597392559</v>
      </c>
      <c r="T129">
        <v>154.16630041599271</v>
      </c>
      <c r="U129" s="1">
        <v>158.24192669999999</v>
      </c>
      <c r="V129" s="1">
        <v>68.658017419999993</v>
      </c>
      <c r="W129" s="1">
        <v>103.3603104</v>
      </c>
      <c r="X129" s="1">
        <v>109.0855866</v>
      </c>
      <c r="Y129" s="1">
        <v>87.879472419999999</v>
      </c>
      <c r="Z129" s="1">
        <v>56.054240319999998</v>
      </c>
      <c r="AA129" s="1">
        <v>54.25</v>
      </c>
      <c r="AB129" s="1">
        <v>7.5</v>
      </c>
      <c r="AC129" s="1">
        <v>3.5</v>
      </c>
      <c r="AD129" s="1">
        <v>7</v>
      </c>
      <c r="AE129" s="1">
        <v>6.5</v>
      </c>
      <c r="AF129" s="1">
        <v>9.75</v>
      </c>
      <c r="AG129" s="1">
        <v>6</v>
      </c>
      <c r="AH129" s="1">
        <v>5.5</v>
      </c>
      <c r="AI129" s="1">
        <v>3.5</v>
      </c>
      <c r="AJ129" s="1">
        <v>4.5</v>
      </c>
      <c r="AK129" s="1">
        <v>0.5</v>
      </c>
      <c r="AL129" s="1">
        <v>77.25</v>
      </c>
      <c r="AM129" s="1">
        <v>9</v>
      </c>
      <c r="AN129" s="1">
        <v>7.5</v>
      </c>
      <c r="AO129" s="1">
        <v>8</v>
      </c>
      <c r="AP129" s="1">
        <v>7.5</v>
      </c>
      <c r="AQ129" s="1">
        <v>12.25</v>
      </c>
      <c r="AR129" s="1">
        <v>6</v>
      </c>
      <c r="AS129" s="1">
        <v>11</v>
      </c>
      <c r="AT129" s="1">
        <v>5.75</v>
      </c>
      <c r="AU129" s="1">
        <v>7</v>
      </c>
      <c r="AV129" s="1">
        <v>3.25</v>
      </c>
      <c r="AW129" s="2" t="s">
        <v>955</v>
      </c>
      <c r="AX129" s="1">
        <v>53</v>
      </c>
      <c r="AY129" s="2" t="s">
        <v>821</v>
      </c>
      <c r="AZ129" s="2" t="s">
        <v>827</v>
      </c>
      <c r="BA129" s="11">
        <v>38.461538461538467</v>
      </c>
      <c r="BB129" s="4">
        <v>54.25</v>
      </c>
      <c r="BC129">
        <v>0.5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0.75</v>
      </c>
      <c r="BJ129">
        <v>0.5</v>
      </c>
      <c r="BK129">
        <v>0.5</v>
      </c>
      <c r="BL129">
        <v>1</v>
      </c>
      <c r="BM129">
        <v>0.5</v>
      </c>
      <c r="BN129">
        <v>0</v>
      </c>
    </row>
    <row r="130" spans="1:66" x14ac:dyDescent="0.2">
      <c r="A130" s="1">
        <v>1</v>
      </c>
      <c r="B130" s="1" t="s">
        <v>150</v>
      </c>
      <c r="C130" s="1" t="s">
        <v>13</v>
      </c>
      <c r="D130" s="1" t="s">
        <v>156</v>
      </c>
      <c r="E130">
        <v>15236</v>
      </c>
      <c r="F130">
        <v>1086</v>
      </c>
      <c r="G130">
        <v>1160</v>
      </c>
      <c r="H130">
        <v>286</v>
      </c>
      <c r="I130">
        <v>139</v>
      </c>
      <c r="J130" s="1">
        <f>SUM(G130:I130)</f>
        <v>1585</v>
      </c>
      <c r="K130" s="9">
        <f t="shared" si="1"/>
        <v>10.402992911525335</v>
      </c>
      <c r="L130" s="1">
        <v>110.83</v>
      </c>
      <c r="M130" s="1">
        <v>32.841074682986374</v>
      </c>
      <c r="N130" s="1">
        <v>0.92074932112243968</v>
      </c>
      <c r="O130">
        <v>271.56702300906181</v>
      </c>
      <c r="P130">
        <v>223.40284705162051</v>
      </c>
      <c r="Q130" s="1">
        <v>217.5321065</v>
      </c>
      <c r="R130">
        <v>193.73316955566409</v>
      </c>
      <c r="S130">
        <v>136.8044149726629</v>
      </c>
      <c r="T130">
        <v>162.3288837373257</v>
      </c>
      <c r="U130" s="1">
        <v>163.7536485</v>
      </c>
      <c r="V130" s="1">
        <v>41.668954939999999</v>
      </c>
      <c r="W130" s="1">
        <v>101.994039</v>
      </c>
      <c r="X130" s="1">
        <v>100.7699466</v>
      </c>
      <c r="Y130" s="1">
        <v>80.96540589</v>
      </c>
      <c r="Z130" s="1">
        <v>48.313356810000002</v>
      </c>
      <c r="AA130" s="1">
        <v>56</v>
      </c>
      <c r="AB130" s="1">
        <v>7</v>
      </c>
      <c r="AC130" s="1">
        <v>6.25</v>
      </c>
      <c r="AD130" s="1">
        <v>8</v>
      </c>
      <c r="AE130" s="1">
        <v>8.75</v>
      </c>
      <c r="AF130" s="1">
        <v>11.5</v>
      </c>
      <c r="AG130" s="1">
        <v>6</v>
      </c>
      <c r="AH130" s="1">
        <v>3</v>
      </c>
      <c r="AI130" s="1">
        <v>4.5</v>
      </c>
      <c r="AJ130" s="1">
        <v>1</v>
      </c>
      <c r="AK130" s="1">
        <v>0</v>
      </c>
      <c r="AL130" s="1">
        <v>60</v>
      </c>
      <c r="AM130" s="1">
        <v>7.5</v>
      </c>
      <c r="AN130" s="1">
        <v>6</v>
      </c>
      <c r="AO130" s="1">
        <v>8</v>
      </c>
      <c r="AP130" s="1">
        <v>8</v>
      </c>
      <c r="AQ130" s="1">
        <v>11.5</v>
      </c>
      <c r="AR130" s="1">
        <v>5.5</v>
      </c>
      <c r="AS130" s="1">
        <v>7</v>
      </c>
      <c r="AT130" s="1">
        <v>3.5</v>
      </c>
      <c r="AU130" s="1">
        <v>3</v>
      </c>
      <c r="AV130" s="1">
        <v>0</v>
      </c>
      <c r="AW130" s="2" t="s">
        <v>956</v>
      </c>
      <c r="AX130" s="1">
        <v>56</v>
      </c>
      <c r="AY130" s="2" t="s">
        <v>821</v>
      </c>
      <c r="AZ130" s="2" t="s">
        <v>827</v>
      </c>
      <c r="BA130" s="11">
        <v>30.76923076923077</v>
      </c>
      <c r="BB130" s="4">
        <v>56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</row>
    <row r="131" spans="1:66" x14ac:dyDescent="0.2">
      <c r="A131" s="1">
        <v>1</v>
      </c>
      <c r="B131" s="1" t="s">
        <v>157</v>
      </c>
      <c r="C131" s="1" t="s">
        <v>16</v>
      </c>
      <c r="D131" s="1" t="s">
        <v>158</v>
      </c>
      <c r="E131">
        <v>51458</v>
      </c>
      <c r="F131">
        <v>2799</v>
      </c>
      <c r="G131">
        <v>3173</v>
      </c>
      <c r="H131">
        <v>639</v>
      </c>
      <c r="I131">
        <v>236</v>
      </c>
      <c r="J131" s="1">
        <f>SUM(G131:I131)</f>
        <v>4048</v>
      </c>
      <c r="K131" s="9">
        <f t="shared" ref="K131:K194" si="2">(J131/E131) * 100</f>
        <v>7.8666096622488251</v>
      </c>
      <c r="L131" s="1">
        <v>339.34</v>
      </c>
      <c r="M131" s="1">
        <v>48.346563601493386</v>
      </c>
      <c r="N131" s="1">
        <v>1.0078004209642246</v>
      </c>
      <c r="O131">
        <v>916.19451463222504</v>
      </c>
      <c r="P131">
        <v>731.91518527269363</v>
      </c>
      <c r="Q131" s="1">
        <v>736.32348309999998</v>
      </c>
      <c r="R131">
        <v>630.2730952501297</v>
      </c>
      <c r="S131">
        <v>429.60671919584269</v>
      </c>
      <c r="T131">
        <v>534.45095022022724</v>
      </c>
      <c r="U131" s="1">
        <v>496.35358259999998</v>
      </c>
      <c r="V131" s="1">
        <v>171.15745469999999</v>
      </c>
      <c r="W131" s="1">
        <v>370.84234120000002</v>
      </c>
      <c r="X131" s="1">
        <v>329.59460089999999</v>
      </c>
      <c r="Y131" s="1">
        <v>394.5785103</v>
      </c>
      <c r="Z131" s="1">
        <v>123.9519038</v>
      </c>
      <c r="AA131" s="1">
        <v>69.25</v>
      </c>
      <c r="AB131" s="1">
        <v>8</v>
      </c>
      <c r="AC131" s="1">
        <v>7.25</v>
      </c>
      <c r="AD131" s="1">
        <v>8.5</v>
      </c>
      <c r="AE131" s="1">
        <v>8.75</v>
      </c>
      <c r="AF131" s="1">
        <v>10.25</v>
      </c>
      <c r="AG131" s="1">
        <v>6</v>
      </c>
      <c r="AH131" s="1">
        <v>7.5</v>
      </c>
      <c r="AI131" s="1">
        <v>6</v>
      </c>
      <c r="AJ131" s="1">
        <v>5.5</v>
      </c>
      <c r="AK131" s="1">
        <v>1.5</v>
      </c>
      <c r="AL131" s="1">
        <v>71.75</v>
      </c>
      <c r="AM131" s="1">
        <v>8</v>
      </c>
      <c r="AN131" s="1">
        <v>5.25</v>
      </c>
      <c r="AO131" s="1">
        <v>9</v>
      </c>
      <c r="AP131" s="1">
        <v>8.25</v>
      </c>
      <c r="AQ131" s="1">
        <v>10.75</v>
      </c>
      <c r="AR131" s="1">
        <v>6</v>
      </c>
      <c r="AS131" s="1">
        <v>9</v>
      </c>
      <c r="AT131" s="1">
        <v>8</v>
      </c>
      <c r="AU131" s="1">
        <v>6</v>
      </c>
      <c r="AV131" s="1">
        <v>1.5</v>
      </c>
      <c r="AW131" s="2" t="s">
        <v>1165</v>
      </c>
      <c r="AX131" s="1">
        <v>52</v>
      </c>
      <c r="AY131" s="2" t="s">
        <v>821</v>
      </c>
      <c r="AZ131" s="2" t="s">
        <v>827</v>
      </c>
      <c r="BA131" s="11">
        <v>38.461538461538467</v>
      </c>
      <c r="BB131" s="4">
        <v>69.25</v>
      </c>
      <c r="BC131">
        <v>0</v>
      </c>
      <c r="BD131">
        <v>0</v>
      </c>
      <c r="BE131">
        <v>1</v>
      </c>
      <c r="BF131">
        <v>0</v>
      </c>
      <c r="BG131">
        <v>0.5</v>
      </c>
      <c r="BH131">
        <v>0</v>
      </c>
      <c r="BI131">
        <v>0</v>
      </c>
      <c r="BJ131">
        <v>0</v>
      </c>
      <c r="BK131">
        <v>0.5</v>
      </c>
      <c r="BL131">
        <v>0</v>
      </c>
      <c r="BM131">
        <v>0.5</v>
      </c>
      <c r="BN131">
        <v>0.5</v>
      </c>
    </row>
    <row r="132" spans="1:66" x14ac:dyDescent="0.2">
      <c r="A132" s="1">
        <v>1</v>
      </c>
      <c r="B132" s="1" t="s">
        <v>157</v>
      </c>
      <c r="C132" s="1" t="s">
        <v>16</v>
      </c>
      <c r="D132" s="1" t="s">
        <v>159</v>
      </c>
      <c r="E132">
        <v>53537</v>
      </c>
      <c r="F132">
        <v>4356</v>
      </c>
      <c r="G132">
        <v>4667</v>
      </c>
      <c r="H132">
        <v>875</v>
      </c>
      <c r="I132">
        <v>412</v>
      </c>
      <c r="J132" s="1">
        <f>SUM(G132:I132)</f>
        <v>5954</v>
      </c>
      <c r="K132" s="9">
        <f t="shared" si="2"/>
        <v>11.121280609671816</v>
      </c>
      <c r="L132" s="1">
        <v>283.77999999999997</v>
      </c>
      <c r="M132" s="1">
        <v>53.514408901946453</v>
      </c>
      <c r="N132" s="1">
        <v>1.2314886223482981</v>
      </c>
      <c r="O132">
        <v>933.39866518974304</v>
      </c>
      <c r="P132">
        <v>748.74186763167381</v>
      </c>
      <c r="Q132" s="1">
        <v>670.97216319999995</v>
      </c>
      <c r="R132">
        <v>596.41869097948074</v>
      </c>
      <c r="S132">
        <v>422.18681463599211</v>
      </c>
      <c r="T132">
        <v>514.4388964176178</v>
      </c>
      <c r="U132" s="1">
        <v>437.074388</v>
      </c>
      <c r="V132" s="1">
        <v>232.91409469999999</v>
      </c>
      <c r="W132" s="1">
        <v>357.66446130000003</v>
      </c>
      <c r="X132" s="1">
        <v>370.234421</v>
      </c>
      <c r="Y132" s="1">
        <v>403.63818650000002</v>
      </c>
      <c r="Z132" s="1">
        <v>141.5891225</v>
      </c>
      <c r="AA132" s="1">
        <v>73</v>
      </c>
      <c r="AB132" s="1">
        <v>8.5</v>
      </c>
      <c r="AC132" s="1">
        <v>7.25</v>
      </c>
      <c r="AD132" s="1">
        <v>6.75</v>
      </c>
      <c r="AE132" s="1">
        <v>9.25</v>
      </c>
      <c r="AF132" s="1">
        <v>10.75</v>
      </c>
      <c r="AG132" s="1">
        <v>7</v>
      </c>
      <c r="AH132" s="1">
        <v>8.25</v>
      </c>
      <c r="AI132" s="1">
        <v>5</v>
      </c>
      <c r="AJ132" s="1">
        <v>5.5</v>
      </c>
      <c r="AK132" s="1">
        <v>4.75</v>
      </c>
      <c r="AL132" s="1">
        <v>75.25</v>
      </c>
      <c r="AM132" s="1">
        <v>8.5</v>
      </c>
      <c r="AN132" s="1">
        <v>3</v>
      </c>
      <c r="AO132" s="1">
        <v>8.25</v>
      </c>
      <c r="AP132" s="1">
        <v>9.75</v>
      </c>
      <c r="AQ132" s="1">
        <v>13</v>
      </c>
      <c r="AR132" s="1">
        <v>7</v>
      </c>
      <c r="AS132" s="1">
        <v>10</v>
      </c>
      <c r="AT132" s="1">
        <v>5</v>
      </c>
      <c r="AU132" s="1">
        <v>6</v>
      </c>
      <c r="AV132" s="1">
        <v>4.75</v>
      </c>
      <c r="AW132" s="2" t="s">
        <v>1166</v>
      </c>
      <c r="AX132" s="1">
        <v>42</v>
      </c>
      <c r="AY132" s="2" t="s">
        <v>821</v>
      </c>
      <c r="AZ132" s="2" t="s">
        <v>824</v>
      </c>
      <c r="BA132" s="11">
        <v>15.384615384615385</v>
      </c>
      <c r="BB132" s="4">
        <v>73</v>
      </c>
      <c r="BC132">
        <v>1</v>
      </c>
      <c r="BD132">
        <v>0.75</v>
      </c>
      <c r="BE132">
        <v>0</v>
      </c>
      <c r="BF132">
        <v>1</v>
      </c>
      <c r="BG132">
        <v>1</v>
      </c>
      <c r="BH132">
        <v>1</v>
      </c>
      <c r="BI132">
        <v>0.75</v>
      </c>
      <c r="BJ132">
        <v>1</v>
      </c>
      <c r="BK132">
        <v>0</v>
      </c>
      <c r="BL132">
        <v>1</v>
      </c>
      <c r="BM132">
        <v>1</v>
      </c>
      <c r="BN132">
        <v>1</v>
      </c>
    </row>
    <row r="133" spans="1:66" x14ac:dyDescent="0.2">
      <c r="A133" s="1">
        <v>1</v>
      </c>
      <c r="B133" s="1" t="s">
        <v>157</v>
      </c>
      <c r="C133" s="1" t="s">
        <v>16</v>
      </c>
      <c r="D133" s="1" t="s">
        <v>160</v>
      </c>
      <c r="E133">
        <v>60168</v>
      </c>
      <c r="F133">
        <v>3613</v>
      </c>
      <c r="G133">
        <v>3690</v>
      </c>
      <c r="H133">
        <v>883</v>
      </c>
      <c r="I133">
        <v>347</v>
      </c>
      <c r="J133" s="1">
        <f>SUM(G133:I133)</f>
        <v>4920</v>
      </c>
      <c r="K133" s="9">
        <f t="shared" si="2"/>
        <v>8.1771041084962111</v>
      </c>
      <c r="L133" s="1">
        <v>424.89</v>
      </c>
      <c r="M133" s="1">
        <v>37.719997834035254</v>
      </c>
      <c r="N133" s="1">
        <v>1.0808576636305869</v>
      </c>
      <c r="O133">
        <v>1135.143582701683</v>
      </c>
      <c r="P133">
        <v>896.35712787508965</v>
      </c>
      <c r="Q133" s="1">
        <v>871.87206549999996</v>
      </c>
      <c r="R133">
        <v>788.17067694664001</v>
      </c>
      <c r="S133">
        <v>577.2173209041357</v>
      </c>
      <c r="T133">
        <v>701.1818224042654</v>
      </c>
      <c r="U133" s="1">
        <v>633.07586349999997</v>
      </c>
      <c r="V133" s="1">
        <v>272.230187</v>
      </c>
      <c r="W133" s="1">
        <v>407.34372280000002</v>
      </c>
      <c r="X133" s="1">
        <v>524.33267750000005</v>
      </c>
      <c r="Y133" s="1">
        <v>513.47066329999996</v>
      </c>
      <c r="Z133" s="1">
        <v>196.8092115</v>
      </c>
      <c r="AA133" s="1">
        <v>42</v>
      </c>
      <c r="AB133" s="1">
        <v>7</v>
      </c>
      <c r="AC133" s="1">
        <v>2.75</v>
      </c>
      <c r="AD133" s="1">
        <v>4</v>
      </c>
      <c r="AE133" s="1">
        <v>5</v>
      </c>
      <c r="AF133" s="1">
        <v>7.75</v>
      </c>
      <c r="AG133" s="1">
        <v>5.5</v>
      </c>
      <c r="AH133" s="1">
        <v>7</v>
      </c>
      <c r="AI133" s="1">
        <v>0.5</v>
      </c>
      <c r="AJ133" s="1">
        <v>2.5</v>
      </c>
      <c r="AK133" s="1">
        <v>0</v>
      </c>
      <c r="AL133" s="1">
        <v>64.5</v>
      </c>
      <c r="AM133" s="1">
        <v>8</v>
      </c>
      <c r="AN133" s="1">
        <v>8</v>
      </c>
      <c r="AO133" s="1">
        <v>9</v>
      </c>
      <c r="AP133" s="1">
        <v>6.5</v>
      </c>
      <c r="AQ133" s="1">
        <v>11</v>
      </c>
      <c r="AR133" s="1">
        <v>7</v>
      </c>
      <c r="AS133" s="1">
        <v>7</v>
      </c>
      <c r="AT133" s="1">
        <v>2</v>
      </c>
      <c r="AU133" s="1">
        <v>4</v>
      </c>
      <c r="AV133" s="1">
        <v>2</v>
      </c>
      <c r="AW133" s="2" t="s">
        <v>1167</v>
      </c>
      <c r="AX133" s="1">
        <v>50</v>
      </c>
      <c r="AY133" s="2" t="s">
        <v>821</v>
      </c>
      <c r="AZ133" s="2" t="s">
        <v>827</v>
      </c>
      <c r="BA133" s="11">
        <v>30.76923076923077</v>
      </c>
      <c r="BB133" s="4">
        <v>42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1</v>
      </c>
      <c r="BN133">
        <v>1</v>
      </c>
    </row>
    <row r="134" spans="1:66" x14ac:dyDescent="0.2">
      <c r="A134" s="1">
        <v>1</v>
      </c>
      <c r="B134" s="1" t="s">
        <v>157</v>
      </c>
      <c r="C134" s="1" t="s">
        <v>13</v>
      </c>
      <c r="D134" s="1" t="s">
        <v>161</v>
      </c>
      <c r="E134">
        <v>20418</v>
      </c>
      <c r="F134">
        <v>1149</v>
      </c>
      <c r="G134">
        <v>1247</v>
      </c>
      <c r="H134">
        <v>260</v>
      </c>
      <c r="I134">
        <v>100</v>
      </c>
      <c r="J134" s="1">
        <f>SUM(G134:I134)</f>
        <v>1607</v>
      </c>
      <c r="K134" s="9">
        <f t="shared" si="2"/>
        <v>7.8705064159075331</v>
      </c>
      <c r="L134" s="1">
        <v>204.08</v>
      </c>
      <c r="M134" s="1">
        <v>44.82614515602036</v>
      </c>
      <c r="N134" s="1">
        <v>0.79447527164592313</v>
      </c>
      <c r="O134">
        <v>444.82684099674219</v>
      </c>
      <c r="P134">
        <v>351.90979880094528</v>
      </c>
      <c r="Q134" s="1">
        <v>401.17772050000002</v>
      </c>
      <c r="R134">
        <v>332.85427132248878</v>
      </c>
      <c r="S134">
        <v>227.08684198558331</v>
      </c>
      <c r="T134">
        <v>258.5701871663332</v>
      </c>
      <c r="U134" s="1">
        <v>277.00642040000002</v>
      </c>
      <c r="V134" s="1">
        <v>75.388807049999997</v>
      </c>
      <c r="W134" s="1">
        <v>176.8226938</v>
      </c>
      <c r="X134" s="1">
        <v>119.3281325</v>
      </c>
      <c r="Y134" s="1">
        <v>129.54914719999999</v>
      </c>
      <c r="Z134" s="1">
        <v>72.972219140000007</v>
      </c>
      <c r="AA134" s="1">
        <v>69</v>
      </c>
      <c r="AB134" s="1">
        <v>8</v>
      </c>
      <c r="AC134" s="1">
        <v>5.5</v>
      </c>
      <c r="AD134" s="1">
        <v>5.5</v>
      </c>
      <c r="AE134" s="1">
        <v>7.25</v>
      </c>
      <c r="AF134" s="1">
        <v>12.75</v>
      </c>
      <c r="AG134" s="1">
        <v>4</v>
      </c>
      <c r="AH134" s="1">
        <v>9</v>
      </c>
      <c r="AI134" s="1">
        <v>6</v>
      </c>
      <c r="AJ134" s="1">
        <v>7.25</v>
      </c>
      <c r="AK134" s="1">
        <v>3.75</v>
      </c>
      <c r="AL134" s="1">
        <v>76.5</v>
      </c>
      <c r="AM134" s="1">
        <v>8</v>
      </c>
      <c r="AN134" s="1">
        <v>7</v>
      </c>
      <c r="AO134" s="1">
        <v>9</v>
      </c>
      <c r="AP134" s="1">
        <v>8</v>
      </c>
      <c r="AQ134" s="1">
        <v>11.5</v>
      </c>
      <c r="AR134" s="1">
        <v>4</v>
      </c>
      <c r="AS134" s="1">
        <v>10</v>
      </c>
      <c r="AT134" s="1">
        <v>8</v>
      </c>
      <c r="AU134" s="1">
        <v>6</v>
      </c>
      <c r="AV134" s="1">
        <v>5</v>
      </c>
      <c r="AW134" s="2" t="s">
        <v>1168</v>
      </c>
      <c r="AX134" s="1">
        <v>50</v>
      </c>
      <c r="AY134" s="2" t="s">
        <v>821</v>
      </c>
      <c r="AZ134" s="2" t="s">
        <v>827</v>
      </c>
      <c r="BA134" s="11">
        <v>30.76923076923077</v>
      </c>
      <c r="BB134" s="4">
        <v>69</v>
      </c>
      <c r="BC134">
        <v>0.75</v>
      </c>
      <c r="BD134">
        <v>1</v>
      </c>
      <c r="BE134">
        <v>0</v>
      </c>
      <c r="BF134">
        <v>0</v>
      </c>
      <c r="BG134">
        <v>1</v>
      </c>
      <c r="BH134">
        <v>1</v>
      </c>
      <c r="BI134">
        <v>1</v>
      </c>
      <c r="BJ134">
        <v>0</v>
      </c>
      <c r="BK134">
        <v>1</v>
      </c>
      <c r="BL134">
        <v>1</v>
      </c>
      <c r="BM134">
        <v>1</v>
      </c>
      <c r="BN134">
        <v>1</v>
      </c>
    </row>
    <row r="135" spans="1:66" x14ac:dyDescent="0.2">
      <c r="A135" s="1">
        <v>1</v>
      </c>
      <c r="B135" s="1" t="s">
        <v>157</v>
      </c>
      <c r="C135" s="1" t="s">
        <v>13</v>
      </c>
      <c r="D135" s="1" t="s">
        <v>98</v>
      </c>
      <c r="E135">
        <v>9789</v>
      </c>
      <c r="F135">
        <v>553</v>
      </c>
      <c r="G135">
        <v>509</v>
      </c>
      <c r="H135">
        <v>118</v>
      </c>
      <c r="I135">
        <v>66</v>
      </c>
      <c r="J135" s="1">
        <f>SUM(G135:I135)</f>
        <v>693</v>
      </c>
      <c r="K135" s="9">
        <f t="shared" si="2"/>
        <v>7.0793748084584731</v>
      </c>
      <c r="L135" s="1">
        <v>106.8</v>
      </c>
      <c r="M135" s="1">
        <v>32.940349235854711</v>
      </c>
      <c r="N135" s="1">
        <v>0.74571933103932586</v>
      </c>
      <c r="O135">
        <v>247.00254872441289</v>
      </c>
      <c r="P135">
        <v>192.89098417758939</v>
      </c>
      <c r="Q135" s="1">
        <v>193.28101100000001</v>
      </c>
      <c r="R135">
        <v>171.25159868597979</v>
      </c>
      <c r="S135">
        <v>118.6492602527142</v>
      </c>
      <c r="T135">
        <v>139.58837220072749</v>
      </c>
      <c r="U135" s="1">
        <v>145.38927580000001</v>
      </c>
      <c r="V135" s="1">
        <v>24.197054139999999</v>
      </c>
      <c r="W135" s="1">
        <v>93.744761440000005</v>
      </c>
      <c r="X135" s="1">
        <v>55.240206839999999</v>
      </c>
      <c r="Y135" s="1">
        <v>66.766739959999995</v>
      </c>
      <c r="Z135" s="1">
        <v>35.842387770000002</v>
      </c>
      <c r="AA135" s="1">
        <v>54.25</v>
      </c>
      <c r="AB135" s="1">
        <v>5</v>
      </c>
      <c r="AC135" s="1">
        <v>3</v>
      </c>
      <c r="AD135" s="1">
        <v>6.5</v>
      </c>
      <c r="AE135" s="1">
        <v>7</v>
      </c>
      <c r="AF135" s="1">
        <v>6.75</v>
      </c>
      <c r="AG135" s="1">
        <v>7</v>
      </c>
      <c r="AH135" s="1">
        <v>5</v>
      </c>
      <c r="AI135" s="1">
        <v>7.5</v>
      </c>
      <c r="AJ135" s="1">
        <v>4</v>
      </c>
      <c r="AK135" s="1">
        <v>2.5</v>
      </c>
      <c r="AL135" s="1">
        <v>56.5</v>
      </c>
      <c r="AM135" s="1">
        <v>5.75</v>
      </c>
      <c r="AN135" s="1">
        <v>3.75</v>
      </c>
      <c r="AO135" s="1">
        <v>7</v>
      </c>
      <c r="AP135" s="1">
        <v>8.25</v>
      </c>
      <c r="AQ135" s="1">
        <v>9.25</v>
      </c>
      <c r="AR135" s="1">
        <v>5.5</v>
      </c>
      <c r="AS135" s="1">
        <v>6</v>
      </c>
      <c r="AT135" s="1">
        <v>5.5</v>
      </c>
      <c r="AU135" s="1">
        <v>5</v>
      </c>
      <c r="AV135" s="1">
        <v>0.5</v>
      </c>
      <c r="AW135" s="2" t="s">
        <v>1169</v>
      </c>
      <c r="AX135" s="1">
        <v>35</v>
      </c>
      <c r="AY135" s="2" t="s">
        <v>821</v>
      </c>
      <c r="AZ135" s="2" t="s">
        <v>822</v>
      </c>
      <c r="BA135" s="11">
        <v>0</v>
      </c>
      <c r="BB135" s="4">
        <v>54.25</v>
      </c>
      <c r="BC135">
        <v>0.5</v>
      </c>
      <c r="BD135">
        <v>1</v>
      </c>
      <c r="BE135">
        <v>0</v>
      </c>
      <c r="BF135">
        <v>0</v>
      </c>
      <c r="BG135">
        <v>0</v>
      </c>
      <c r="BH135">
        <v>1</v>
      </c>
      <c r="BI135">
        <v>0</v>
      </c>
      <c r="BJ135">
        <v>0</v>
      </c>
      <c r="BK135">
        <v>0.5</v>
      </c>
      <c r="BL135">
        <v>0</v>
      </c>
      <c r="BM135">
        <v>0</v>
      </c>
      <c r="BN135">
        <v>0</v>
      </c>
    </row>
    <row r="136" spans="1:66" x14ac:dyDescent="0.2">
      <c r="A136" s="1">
        <v>1</v>
      </c>
      <c r="B136" s="1" t="s">
        <v>157</v>
      </c>
      <c r="C136" s="1" t="s">
        <v>13</v>
      </c>
      <c r="D136" s="1" t="s">
        <v>162</v>
      </c>
      <c r="E136">
        <v>13377</v>
      </c>
      <c r="F136">
        <v>745</v>
      </c>
      <c r="G136">
        <v>707</v>
      </c>
      <c r="H136">
        <v>123</v>
      </c>
      <c r="I136">
        <v>71</v>
      </c>
      <c r="J136" s="1">
        <f>SUM(G136:I136)</f>
        <v>901</v>
      </c>
      <c r="K136" s="9">
        <f t="shared" si="2"/>
        <v>6.735441429318981</v>
      </c>
      <c r="L136" s="1">
        <v>119.11</v>
      </c>
      <c r="M136" s="1">
        <v>28.17649153449695</v>
      </c>
      <c r="N136" s="1">
        <v>0.76304320898749056</v>
      </c>
      <c r="O136">
        <v>275.49968644976622</v>
      </c>
      <c r="P136">
        <v>208.0357748866081</v>
      </c>
      <c r="Q136" s="1">
        <v>205.61969089999999</v>
      </c>
      <c r="R136">
        <v>194.4249027073383</v>
      </c>
      <c r="S136">
        <v>133.12115423381329</v>
      </c>
      <c r="T136">
        <v>155.5841570645571</v>
      </c>
      <c r="U136" s="1">
        <v>160.41919110000001</v>
      </c>
      <c r="V136" s="1">
        <v>29.691294719999998</v>
      </c>
      <c r="W136" s="1">
        <v>106.669155</v>
      </c>
      <c r="X136" s="1">
        <v>66.764665669999999</v>
      </c>
      <c r="Y136" s="1">
        <v>80.255807950000005</v>
      </c>
      <c r="Z136" s="1">
        <v>44.207185119999998</v>
      </c>
      <c r="AA136" s="1">
        <v>52.5</v>
      </c>
      <c r="AB136" s="1">
        <v>7.5</v>
      </c>
      <c r="AC136" s="1">
        <v>6.5</v>
      </c>
      <c r="AD136" s="1">
        <v>6.5</v>
      </c>
      <c r="AE136" s="1">
        <v>7</v>
      </c>
      <c r="AF136" s="1">
        <v>8.5</v>
      </c>
      <c r="AG136" s="1">
        <v>1.5</v>
      </c>
      <c r="AH136" s="1">
        <v>7.5</v>
      </c>
      <c r="AI136" s="1">
        <v>1.5</v>
      </c>
      <c r="AJ136" s="1">
        <v>3</v>
      </c>
      <c r="AK136" s="1">
        <v>3</v>
      </c>
      <c r="AL136" s="1">
        <v>49.5</v>
      </c>
      <c r="AM136" s="1">
        <v>5.5</v>
      </c>
      <c r="AN136" s="1">
        <v>2.25</v>
      </c>
      <c r="AO136" s="1">
        <v>9</v>
      </c>
      <c r="AP136" s="1">
        <v>8.5</v>
      </c>
      <c r="AQ136" s="1">
        <v>7.5</v>
      </c>
      <c r="AR136" s="1">
        <v>4.75</v>
      </c>
      <c r="AS136" s="1">
        <v>5.5</v>
      </c>
      <c r="AT136" s="1">
        <v>3.5</v>
      </c>
      <c r="AU136" s="1">
        <v>1.5</v>
      </c>
      <c r="AV136" s="1">
        <v>1.5</v>
      </c>
      <c r="AW136" s="2" t="s">
        <v>1170</v>
      </c>
      <c r="AX136" s="1">
        <v>46</v>
      </c>
      <c r="AY136" s="2" t="s">
        <v>821</v>
      </c>
      <c r="AZ136" s="2" t="s">
        <v>827</v>
      </c>
      <c r="BA136" s="11">
        <v>23.076923076923077</v>
      </c>
      <c r="BB136" s="4">
        <v>52.5</v>
      </c>
      <c r="BC136">
        <v>0.5</v>
      </c>
      <c r="BD136">
        <v>0.5</v>
      </c>
      <c r="BE136">
        <v>1</v>
      </c>
      <c r="BF136">
        <v>0</v>
      </c>
      <c r="BG136">
        <v>1</v>
      </c>
      <c r="BH136">
        <v>0</v>
      </c>
      <c r="BI136">
        <v>0.5</v>
      </c>
      <c r="BJ136">
        <v>0.5</v>
      </c>
      <c r="BK136">
        <v>0</v>
      </c>
      <c r="BL136">
        <v>0.5</v>
      </c>
      <c r="BM136">
        <v>0</v>
      </c>
      <c r="BN136">
        <v>0</v>
      </c>
    </row>
    <row r="137" spans="1:66" x14ac:dyDescent="0.2">
      <c r="A137" s="1">
        <v>1</v>
      </c>
      <c r="B137" s="1" t="s">
        <v>157</v>
      </c>
      <c r="C137" s="1" t="s">
        <v>16</v>
      </c>
      <c r="D137" s="1" t="s">
        <v>163</v>
      </c>
      <c r="E137">
        <v>104375</v>
      </c>
      <c r="F137">
        <v>10019</v>
      </c>
      <c r="G137">
        <v>9546</v>
      </c>
      <c r="H137">
        <v>2772</v>
      </c>
      <c r="I137">
        <v>1076</v>
      </c>
      <c r="J137" s="1">
        <f>SUM(G137:I137)</f>
        <v>13394</v>
      </c>
      <c r="K137" s="9">
        <f t="shared" si="2"/>
        <v>12.832574850299402</v>
      </c>
      <c r="L137" s="1">
        <v>547.44000000000005</v>
      </c>
      <c r="M137" s="1">
        <v>65.82591202350703</v>
      </c>
      <c r="N137" s="1">
        <v>1.2936874151048516</v>
      </c>
      <c r="O137">
        <v>1967.4622388482089</v>
      </c>
      <c r="P137">
        <v>1557.1202037930491</v>
      </c>
      <c r="Q137" s="1">
        <v>1438.605493</v>
      </c>
      <c r="R137">
        <v>1280.096113085747</v>
      </c>
      <c r="S137">
        <v>925.82498809695244</v>
      </c>
      <c r="T137">
        <v>1125.007313549519</v>
      </c>
      <c r="U137" s="1">
        <v>867.53962360000003</v>
      </c>
      <c r="V137" s="1">
        <v>564.96318829999996</v>
      </c>
      <c r="W137" s="1">
        <v>658.11743100000001</v>
      </c>
      <c r="X137" s="1">
        <v>742.24471119999998</v>
      </c>
      <c r="Y137" s="1">
        <v>938.66923740000004</v>
      </c>
      <c r="Z137" s="1">
        <v>332.21567870000001</v>
      </c>
      <c r="AA137" s="1">
        <v>63.75</v>
      </c>
      <c r="AB137" s="1">
        <v>7.5</v>
      </c>
      <c r="AC137" s="1">
        <v>3</v>
      </c>
      <c r="AD137" s="1">
        <v>7.5</v>
      </c>
      <c r="AE137" s="1">
        <v>9</v>
      </c>
      <c r="AF137" s="1">
        <v>9.75</v>
      </c>
      <c r="AG137" s="1">
        <v>6.5</v>
      </c>
      <c r="AH137" s="1">
        <v>7</v>
      </c>
      <c r="AI137" s="1">
        <v>5</v>
      </c>
      <c r="AJ137" s="1">
        <v>5</v>
      </c>
      <c r="AK137" s="1">
        <v>3.5</v>
      </c>
      <c r="AL137" s="1">
        <v>60.5</v>
      </c>
      <c r="AM137" s="1">
        <v>6.75</v>
      </c>
      <c r="AN137" s="1">
        <v>5.5</v>
      </c>
      <c r="AO137" s="1">
        <v>7.5</v>
      </c>
      <c r="AP137" s="1">
        <v>7.5</v>
      </c>
      <c r="AQ137" s="1">
        <v>9.25</v>
      </c>
      <c r="AR137" s="1">
        <v>5.5</v>
      </c>
      <c r="AS137" s="1">
        <v>7.5</v>
      </c>
      <c r="AT137" s="1">
        <v>5</v>
      </c>
      <c r="AU137" s="1">
        <v>3.5</v>
      </c>
      <c r="AV137" s="1">
        <v>2.5</v>
      </c>
      <c r="AW137" s="2" t="s">
        <v>1171</v>
      </c>
      <c r="AX137" s="1">
        <v>49</v>
      </c>
      <c r="AY137" s="2" t="s">
        <v>821</v>
      </c>
      <c r="AZ137" s="2" t="s">
        <v>827</v>
      </c>
      <c r="BA137" s="11">
        <v>15.384615384615385</v>
      </c>
      <c r="BB137" s="4">
        <v>63.75</v>
      </c>
      <c r="BC137">
        <v>1</v>
      </c>
      <c r="BD137">
        <v>0.5</v>
      </c>
      <c r="BE137">
        <v>0</v>
      </c>
      <c r="BF137">
        <v>0</v>
      </c>
      <c r="BG137">
        <v>1</v>
      </c>
      <c r="BH137">
        <v>1</v>
      </c>
      <c r="BI137">
        <v>0</v>
      </c>
      <c r="BJ137">
        <v>0</v>
      </c>
      <c r="BK137">
        <v>0.5</v>
      </c>
      <c r="BL137">
        <v>0</v>
      </c>
      <c r="BM137">
        <v>1</v>
      </c>
      <c r="BN137">
        <v>1</v>
      </c>
    </row>
    <row r="138" spans="1:66" x14ac:dyDescent="0.2">
      <c r="A138" s="1">
        <v>1</v>
      </c>
      <c r="B138" s="1" t="s">
        <v>157</v>
      </c>
      <c r="C138" s="1" t="s">
        <v>13</v>
      </c>
      <c r="D138" s="1" t="s">
        <v>164</v>
      </c>
      <c r="E138">
        <v>28929</v>
      </c>
      <c r="F138">
        <v>1544</v>
      </c>
      <c r="G138">
        <v>1383</v>
      </c>
      <c r="H138">
        <v>273</v>
      </c>
      <c r="I138">
        <v>108</v>
      </c>
      <c r="J138" s="1">
        <f>SUM(G138:I138)</f>
        <v>1764</v>
      </c>
      <c r="K138" s="9">
        <f t="shared" si="2"/>
        <v>6.0976874416675306</v>
      </c>
      <c r="L138" s="1">
        <v>269.51</v>
      </c>
      <c r="M138" s="1">
        <v>36.659367583474214</v>
      </c>
      <c r="N138" s="1">
        <v>0.9283260616489184</v>
      </c>
      <c r="O138">
        <v>679.47965052723885</v>
      </c>
      <c r="P138">
        <v>504.96098235249519</v>
      </c>
      <c r="Q138" s="1">
        <v>514.94999410000003</v>
      </c>
      <c r="R138">
        <v>453.28594794869417</v>
      </c>
      <c r="S138">
        <v>314.1352045238018</v>
      </c>
      <c r="T138">
        <v>371.91377113759518</v>
      </c>
      <c r="U138" s="1">
        <v>376.81280340000001</v>
      </c>
      <c r="V138" s="1">
        <v>127.0981046</v>
      </c>
      <c r="W138" s="1">
        <v>228.6577905</v>
      </c>
      <c r="X138" s="1">
        <v>268.20392900000002</v>
      </c>
      <c r="Y138" s="1">
        <v>322.76547970000001</v>
      </c>
      <c r="Z138" s="1">
        <v>100.4305681</v>
      </c>
      <c r="AA138" s="1">
        <v>55</v>
      </c>
      <c r="AB138" s="1">
        <v>7.25</v>
      </c>
      <c r="AC138" s="1">
        <v>6.75</v>
      </c>
      <c r="AD138" s="1">
        <v>5</v>
      </c>
      <c r="AE138" s="1">
        <v>8.5</v>
      </c>
      <c r="AF138" s="1">
        <v>7.5</v>
      </c>
      <c r="AG138" s="1">
        <v>5</v>
      </c>
      <c r="AH138" s="1">
        <v>4</v>
      </c>
      <c r="AI138" s="1">
        <v>5.5</v>
      </c>
      <c r="AJ138" s="1">
        <v>4</v>
      </c>
      <c r="AK138" s="1">
        <v>1.5</v>
      </c>
      <c r="AL138" s="1">
        <v>68</v>
      </c>
      <c r="AM138" s="1">
        <v>7.75</v>
      </c>
      <c r="AN138" s="1">
        <v>7</v>
      </c>
      <c r="AO138" s="1">
        <v>6.75</v>
      </c>
      <c r="AP138" s="1">
        <v>9.5</v>
      </c>
      <c r="AQ138" s="1">
        <v>11.5</v>
      </c>
      <c r="AR138" s="1">
        <v>7</v>
      </c>
      <c r="AS138" s="1">
        <v>3.75</v>
      </c>
      <c r="AT138" s="1">
        <v>6.5</v>
      </c>
      <c r="AU138" s="1">
        <v>5</v>
      </c>
      <c r="AV138" s="1">
        <v>3.25</v>
      </c>
      <c r="AW138" s="2" t="s">
        <v>1172</v>
      </c>
      <c r="AX138" s="1">
        <v>51</v>
      </c>
      <c r="AY138" s="2" t="s">
        <v>821</v>
      </c>
      <c r="AZ138" s="2" t="s">
        <v>827</v>
      </c>
      <c r="BA138" s="11">
        <v>38.461538461538467</v>
      </c>
      <c r="BB138" s="4">
        <v>55</v>
      </c>
      <c r="BC138">
        <v>0.5</v>
      </c>
      <c r="BD138">
        <v>0</v>
      </c>
      <c r="BE138">
        <v>0</v>
      </c>
      <c r="BF138">
        <v>0.5</v>
      </c>
      <c r="BG138">
        <v>0.5</v>
      </c>
      <c r="BH138">
        <v>0</v>
      </c>
      <c r="BI138">
        <v>0.75</v>
      </c>
      <c r="BJ138">
        <v>1</v>
      </c>
      <c r="BK138">
        <v>0</v>
      </c>
      <c r="BL138">
        <v>0</v>
      </c>
      <c r="BM138">
        <v>0.5</v>
      </c>
      <c r="BN138">
        <v>1</v>
      </c>
    </row>
    <row r="139" spans="1:66" x14ac:dyDescent="0.2">
      <c r="A139" s="1">
        <v>2</v>
      </c>
      <c r="B139" s="1" t="s">
        <v>165</v>
      </c>
      <c r="C139" s="1" t="s">
        <v>13</v>
      </c>
      <c r="D139" s="1" t="s">
        <v>166</v>
      </c>
      <c r="E139">
        <v>29586</v>
      </c>
      <c r="F139">
        <v>654</v>
      </c>
      <c r="G139">
        <v>757</v>
      </c>
      <c r="H139">
        <v>127</v>
      </c>
      <c r="I139">
        <v>86</v>
      </c>
      <c r="J139" s="1">
        <f>SUM(G139:I139)</f>
        <v>970</v>
      </c>
      <c r="K139" s="9">
        <f t="shared" si="2"/>
        <v>3.2785777056716014</v>
      </c>
      <c r="L139" s="1">
        <v>36.25</v>
      </c>
      <c r="M139" s="1">
        <v>44.475330461696593</v>
      </c>
      <c r="N139" s="1">
        <v>1.8031949723448277</v>
      </c>
      <c r="O139">
        <v>217.8651900887489</v>
      </c>
      <c r="P139">
        <v>169.1083541512489</v>
      </c>
      <c r="Q139" s="1">
        <v>150.75271480000001</v>
      </c>
      <c r="R139">
        <v>128.9547481536865</v>
      </c>
      <c r="S139">
        <v>118.0772522091866</v>
      </c>
      <c r="T139">
        <v>114.12516430020329</v>
      </c>
      <c r="U139" s="1">
        <v>104.3449524</v>
      </c>
      <c r="V139" s="1">
        <v>46.327135310000003</v>
      </c>
      <c r="W139" s="1">
        <v>57.91681801</v>
      </c>
      <c r="X139" s="1">
        <v>52.874365269999998</v>
      </c>
      <c r="Y139" s="1">
        <v>58.213338929999999</v>
      </c>
      <c r="Z139" s="1">
        <v>53.497979340000001</v>
      </c>
      <c r="AA139" s="1">
        <v>30.75</v>
      </c>
      <c r="AB139" s="1">
        <v>5.5</v>
      </c>
      <c r="AC139" s="1">
        <v>3</v>
      </c>
      <c r="AD139" s="1">
        <v>5.5</v>
      </c>
      <c r="AE139" s="1">
        <v>5</v>
      </c>
      <c r="AF139" s="1">
        <v>4.25</v>
      </c>
      <c r="AG139" s="1">
        <v>1.5</v>
      </c>
      <c r="AH139" s="1">
        <v>1.5</v>
      </c>
      <c r="AI139" s="1">
        <v>2.5</v>
      </c>
      <c r="AJ139" s="1">
        <v>2</v>
      </c>
      <c r="AK139" s="1">
        <v>0</v>
      </c>
      <c r="AL139" s="1">
        <v>38.75</v>
      </c>
      <c r="AM139" s="1">
        <v>6</v>
      </c>
      <c r="AN139" s="1">
        <v>4.25</v>
      </c>
      <c r="AO139" s="1">
        <v>6</v>
      </c>
      <c r="AP139" s="1">
        <v>5.5</v>
      </c>
      <c r="AQ139" s="1">
        <v>5.25</v>
      </c>
      <c r="AR139" s="1">
        <v>2.75</v>
      </c>
      <c r="AS139" s="1">
        <v>2</v>
      </c>
      <c r="AT139" s="1">
        <v>3.5</v>
      </c>
      <c r="AU139" s="1">
        <v>3.5</v>
      </c>
      <c r="AV139" s="1">
        <v>0</v>
      </c>
      <c r="AW139" s="2" t="s">
        <v>1173</v>
      </c>
      <c r="AX139" s="1">
        <v>45</v>
      </c>
      <c r="AY139" s="2" t="s">
        <v>821</v>
      </c>
      <c r="AZ139" s="2" t="s">
        <v>883</v>
      </c>
      <c r="BA139" s="11">
        <v>7.6923076923076925</v>
      </c>
      <c r="BB139" s="4">
        <v>30.75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</row>
    <row r="140" spans="1:66" x14ac:dyDescent="0.2">
      <c r="A140" s="1">
        <v>2</v>
      </c>
      <c r="B140" s="1" t="s">
        <v>165</v>
      </c>
      <c r="C140" s="1" t="s">
        <v>13</v>
      </c>
      <c r="D140" s="1" t="s">
        <v>167</v>
      </c>
      <c r="E140">
        <v>29836</v>
      </c>
      <c r="F140">
        <v>921</v>
      </c>
      <c r="G140">
        <v>1145</v>
      </c>
      <c r="H140">
        <v>185</v>
      </c>
      <c r="I140">
        <v>106</v>
      </c>
      <c r="J140" s="1">
        <f>SUM(G140:I140)</f>
        <v>1436</v>
      </c>
      <c r="K140" s="9">
        <f t="shared" si="2"/>
        <v>4.8129776109398046</v>
      </c>
      <c r="L140" s="1">
        <v>39.29</v>
      </c>
      <c r="M140" s="1">
        <v>57.183334745625835</v>
      </c>
      <c r="N140" s="1">
        <v>1.6810812821964878</v>
      </c>
      <c r="O140">
        <v>198.18276703357699</v>
      </c>
      <c r="P140">
        <v>168.66978001594541</v>
      </c>
      <c r="Q140" s="1">
        <v>166.6796214</v>
      </c>
      <c r="R140">
        <v>137.73594209551811</v>
      </c>
      <c r="S140">
        <v>109.3490435779095</v>
      </c>
      <c r="T140">
        <v>101.6158080399036</v>
      </c>
      <c r="U140" s="1">
        <v>106.04153530000001</v>
      </c>
      <c r="V140" s="1">
        <v>49.332361499999998</v>
      </c>
      <c r="W140" s="1">
        <v>56.983928830000004</v>
      </c>
      <c r="X140" s="1">
        <v>51.840908679999998</v>
      </c>
      <c r="Y140" s="1">
        <v>54.53829752</v>
      </c>
      <c r="Z140" s="1">
        <v>49.328715559999999</v>
      </c>
      <c r="AA140" s="1">
        <v>75.75</v>
      </c>
      <c r="AB140" s="1">
        <v>8.75</v>
      </c>
      <c r="AC140" s="1">
        <v>8</v>
      </c>
      <c r="AD140" s="1">
        <v>8.5</v>
      </c>
      <c r="AE140" s="1">
        <v>10.25</v>
      </c>
      <c r="AF140" s="1">
        <v>13.75</v>
      </c>
      <c r="AG140" s="1">
        <v>7</v>
      </c>
      <c r="AH140" s="1">
        <v>5.5</v>
      </c>
      <c r="AI140" s="1">
        <v>7.5</v>
      </c>
      <c r="AJ140" s="1">
        <v>5</v>
      </c>
      <c r="AK140" s="1">
        <v>1.5</v>
      </c>
      <c r="AL140" s="1">
        <v>78.5</v>
      </c>
      <c r="AM140" s="1">
        <v>9</v>
      </c>
      <c r="AN140" s="1">
        <v>8</v>
      </c>
      <c r="AO140" s="1">
        <v>9</v>
      </c>
      <c r="AP140" s="1">
        <v>10</v>
      </c>
      <c r="AQ140" s="1">
        <v>14.75</v>
      </c>
      <c r="AR140" s="1">
        <v>6.5</v>
      </c>
      <c r="AS140" s="1">
        <v>6.5</v>
      </c>
      <c r="AT140" s="1">
        <v>9.25</v>
      </c>
      <c r="AU140" s="1">
        <v>4</v>
      </c>
      <c r="AV140" s="1">
        <v>1.5</v>
      </c>
      <c r="AW140" s="2" t="s">
        <v>1174</v>
      </c>
      <c r="AX140" s="1">
        <v>62</v>
      </c>
      <c r="AY140" s="2" t="s">
        <v>821</v>
      </c>
      <c r="AZ140" s="2" t="s">
        <v>824</v>
      </c>
      <c r="BA140" s="11">
        <v>15.384615384615385</v>
      </c>
      <c r="BB140" s="4">
        <v>75.75</v>
      </c>
      <c r="BC140">
        <v>0</v>
      </c>
      <c r="BD140">
        <v>0.5</v>
      </c>
      <c r="BE140">
        <v>0</v>
      </c>
      <c r="BF140">
        <v>0</v>
      </c>
      <c r="BG140">
        <v>0</v>
      </c>
      <c r="BH140">
        <v>1</v>
      </c>
      <c r="BI140">
        <v>0</v>
      </c>
      <c r="BJ140">
        <v>0.5</v>
      </c>
      <c r="BK140">
        <v>0</v>
      </c>
      <c r="BL140">
        <v>0</v>
      </c>
      <c r="BM140">
        <v>0</v>
      </c>
      <c r="BN140">
        <v>1</v>
      </c>
    </row>
    <row r="141" spans="1:66" x14ac:dyDescent="0.2">
      <c r="A141" s="1">
        <v>2</v>
      </c>
      <c r="B141" s="1" t="s">
        <v>165</v>
      </c>
      <c r="C141" s="1" t="s">
        <v>13</v>
      </c>
      <c r="D141" s="1" t="s">
        <v>168</v>
      </c>
      <c r="E141">
        <v>23891</v>
      </c>
      <c r="F141">
        <v>366</v>
      </c>
      <c r="G141">
        <v>718</v>
      </c>
      <c r="H141">
        <v>125</v>
      </c>
      <c r="I141">
        <v>118</v>
      </c>
      <c r="J141" s="1">
        <f>SUM(G141:I141)</f>
        <v>961</v>
      </c>
      <c r="K141" s="9">
        <f t="shared" si="2"/>
        <v>4.0224352266543892</v>
      </c>
      <c r="L141" s="1">
        <v>19.809999999999999</v>
      </c>
      <c r="M141" s="1">
        <v>68.102377091058983</v>
      </c>
      <c r="N141" s="1">
        <v>5.5224319032054527</v>
      </c>
      <c r="O141">
        <v>314.03427481651312</v>
      </c>
      <c r="P141">
        <v>254.39574491977689</v>
      </c>
      <c r="Q141" s="1">
        <v>215.8965527</v>
      </c>
      <c r="R141">
        <v>173.39731085300451</v>
      </c>
      <c r="S141">
        <v>138.70939618349081</v>
      </c>
      <c r="T141">
        <v>139.7099795341492</v>
      </c>
      <c r="U141" s="1">
        <v>128.43158819999999</v>
      </c>
      <c r="V141" s="1">
        <v>110.4050491</v>
      </c>
      <c r="W141" s="1">
        <v>105.08521399999999</v>
      </c>
      <c r="X141" s="1">
        <v>93.675652709999994</v>
      </c>
      <c r="Y141" s="1">
        <v>84.137110860000007</v>
      </c>
      <c r="Z141" s="1">
        <v>93.376049179999995</v>
      </c>
      <c r="AA141" s="1">
        <v>32.25</v>
      </c>
      <c r="AB141" s="1">
        <v>7</v>
      </c>
      <c r="AC141" s="1">
        <v>2.25</v>
      </c>
      <c r="AD141" s="1">
        <v>6</v>
      </c>
      <c r="AE141" s="1">
        <v>3.5</v>
      </c>
      <c r="AF141" s="1">
        <v>6</v>
      </c>
      <c r="AG141" s="1">
        <v>0</v>
      </c>
      <c r="AH141" s="1">
        <v>4.5</v>
      </c>
      <c r="AI141" s="1">
        <v>3</v>
      </c>
      <c r="AJ141" s="1">
        <v>0</v>
      </c>
      <c r="AK141" s="1">
        <v>0</v>
      </c>
      <c r="AL141" s="1">
        <v>48.25</v>
      </c>
      <c r="AM141" s="1">
        <v>8</v>
      </c>
      <c r="AN141" s="1">
        <v>6.75</v>
      </c>
      <c r="AO141" s="1">
        <v>6</v>
      </c>
      <c r="AP141" s="1">
        <v>7</v>
      </c>
      <c r="AQ141" s="1">
        <v>10.5</v>
      </c>
      <c r="AR141" s="1">
        <v>4</v>
      </c>
      <c r="AS141" s="1">
        <v>4</v>
      </c>
      <c r="AT141" s="1">
        <v>0</v>
      </c>
      <c r="AU141" s="1">
        <v>2</v>
      </c>
      <c r="AV141" s="1">
        <v>0</v>
      </c>
      <c r="AW141" s="2" t="s">
        <v>1175</v>
      </c>
      <c r="AX141" s="1">
        <v>45</v>
      </c>
      <c r="AY141" s="2" t="s">
        <v>821</v>
      </c>
      <c r="AZ141" s="2" t="s">
        <v>1176</v>
      </c>
      <c r="BA141" s="11">
        <v>0</v>
      </c>
      <c r="BB141" s="4">
        <v>32.25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</row>
    <row r="142" spans="1:66" x14ac:dyDescent="0.2">
      <c r="A142" s="1">
        <v>2</v>
      </c>
      <c r="B142" s="1" t="s">
        <v>165</v>
      </c>
      <c r="C142" s="1" t="s">
        <v>13</v>
      </c>
      <c r="D142" s="1" t="s">
        <v>169</v>
      </c>
      <c r="E142">
        <v>25082</v>
      </c>
      <c r="F142">
        <v>1063</v>
      </c>
      <c r="G142">
        <v>859</v>
      </c>
      <c r="H142">
        <v>216</v>
      </c>
      <c r="I142">
        <v>101</v>
      </c>
      <c r="J142" s="1">
        <f>SUM(G142:I142)</f>
        <v>1176</v>
      </c>
      <c r="K142" s="9">
        <f t="shared" si="2"/>
        <v>4.6886213220636312</v>
      </c>
      <c r="L142" s="1">
        <v>23.31</v>
      </c>
      <c r="M142" s="1">
        <v>35.462729626629994</v>
      </c>
      <c r="N142" s="1">
        <v>2.6063827915057916</v>
      </c>
      <c r="O142">
        <v>187.15290689468381</v>
      </c>
      <c r="P142">
        <v>147.94255727529529</v>
      </c>
      <c r="Q142" s="1">
        <v>132.4761752</v>
      </c>
      <c r="R142">
        <v>124.96254277229311</v>
      </c>
      <c r="S142">
        <v>117.51086801290511</v>
      </c>
      <c r="T142">
        <v>112.0489467382431</v>
      </c>
      <c r="U142" s="1">
        <v>97.795294369999993</v>
      </c>
      <c r="V142" s="1">
        <v>47.31797177</v>
      </c>
      <c r="W142" s="1">
        <v>45.560412139999997</v>
      </c>
      <c r="X142" s="1">
        <v>52.345453200000001</v>
      </c>
      <c r="Y142" s="1">
        <v>44.764033820000002</v>
      </c>
      <c r="Z142" s="1">
        <v>46.999788209999998</v>
      </c>
      <c r="AA142" s="1">
        <v>40.5</v>
      </c>
      <c r="AB142" s="1">
        <v>5.5</v>
      </c>
      <c r="AC142" s="1">
        <v>5.5</v>
      </c>
      <c r="AD142" s="1">
        <v>3</v>
      </c>
      <c r="AE142" s="1">
        <v>6.75</v>
      </c>
      <c r="AF142" s="1">
        <v>6.75</v>
      </c>
      <c r="AG142" s="1">
        <v>4</v>
      </c>
      <c r="AH142" s="1">
        <v>4.5</v>
      </c>
      <c r="AI142" s="1">
        <v>2</v>
      </c>
      <c r="AJ142" s="1">
        <v>2.5</v>
      </c>
      <c r="AK142" s="1">
        <v>0</v>
      </c>
      <c r="AL142" s="1">
        <v>29.75</v>
      </c>
      <c r="AM142" s="1">
        <v>7</v>
      </c>
      <c r="AN142" s="1">
        <v>1.5</v>
      </c>
      <c r="AO142" s="1">
        <v>4</v>
      </c>
      <c r="AP142" s="1">
        <v>5</v>
      </c>
      <c r="AQ142" s="1">
        <v>7.5</v>
      </c>
      <c r="AR142" s="1">
        <v>1.75</v>
      </c>
      <c r="AS142" s="1">
        <v>1</v>
      </c>
      <c r="AT142" s="1">
        <v>1</v>
      </c>
      <c r="AU142" s="1">
        <v>1</v>
      </c>
      <c r="AV142" s="1">
        <v>0</v>
      </c>
      <c r="AW142" s="2" t="s">
        <v>1177</v>
      </c>
      <c r="AX142" s="1">
        <v>34</v>
      </c>
      <c r="AY142" s="2" t="s">
        <v>821</v>
      </c>
      <c r="AZ142" s="2" t="s">
        <v>1178</v>
      </c>
      <c r="BA142" s="11">
        <v>0</v>
      </c>
      <c r="BB142" s="4">
        <v>40.5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</row>
    <row r="143" spans="1:66" x14ac:dyDescent="0.2">
      <c r="A143" s="1">
        <v>2</v>
      </c>
      <c r="B143" s="1" t="s">
        <v>165</v>
      </c>
      <c r="C143" s="1" t="s">
        <v>132</v>
      </c>
      <c r="D143" s="1" t="s">
        <v>170</v>
      </c>
      <c r="E143">
        <v>119148</v>
      </c>
      <c r="F143">
        <v>6795</v>
      </c>
      <c r="G143">
        <v>8889</v>
      </c>
      <c r="H143">
        <v>2597</v>
      </c>
      <c r="I143">
        <v>1279</v>
      </c>
      <c r="J143" s="1">
        <f>SUM(G143:I143)</f>
        <v>12765</v>
      </c>
      <c r="K143" s="9">
        <f t="shared" si="2"/>
        <v>10.713566320878236</v>
      </c>
      <c r="L143" s="1">
        <v>311.13</v>
      </c>
      <c r="M143" s="1">
        <v>52.528204474753181</v>
      </c>
      <c r="N143" s="1">
        <v>3.0129427028894673</v>
      </c>
      <c r="O143">
        <v>2350.208041131496</v>
      </c>
      <c r="P143">
        <v>1991.431454867125</v>
      </c>
      <c r="Q143" s="1">
        <v>1746.1189440000001</v>
      </c>
      <c r="R143">
        <v>1497.11522975564</v>
      </c>
      <c r="S143">
        <v>1310.387751936913</v>
      </c>
      <c r="T143">
        <v>1343.401379555464</v>
      </c>
      <c r="U143" s="1">
        <v>1144.784304</v>
      </c>
      <c r="V143" s="1">
        <v>862.78807919999997</v>
      </c>
      <c r="W143" s="1">
        <v>848.70305889999997</v>
      </c>
      <c r="X143" s="1">
        <v>893.39201049999997</v>
      </c>
      <c r="Y143" s="1">
        <v>876.3021397</v>
      </c>
      <c r="Z143" s="1">
        <v>754.5343517</v>
      </c>
      <c r="AA143" s="1">
        <v>45</v>
      </c>
      <c r="AB143" s="1">
        <v>7.25</v>
      </c>
      <c r="AC143" s="1">
        <v>3</v>
      </c>
      <c r="AD143" s="1">
        <v>5</v>
      </c>
      <c r="AE143" s="1">
        <v>2</v>
      </c>
      <c r="AF143" s="1">
        <v>10</v>
      </c>
      <c r="AG143" s="1">
        <v>3.5</v>
      </c>
      <c r="AH143" s="1">
        <v>2</v>
      </c>
      <c r="AI143" s="1">
        <v>7</v>
      </c>
      <c r="AJ143" s="1">
        <v>3.25</v>
      </c>
      <c r="AK143" s="1">
        <v>2</v>
      </c>
      <c r="AL143" s="1">
        <v>66.25</v>
      </c>
      <c r="AM143" s="1">
        <v>8.5</v>
      </c>
      <c r="AN143" s="1">
        <v>5.25</v>
      </c>
      <c r="AO143" s="1">
        <v>11</v>
      </c>
      <c r="AP143" s="1">
        <v>4</v>
      </c>
      <c r="AQ143" s="1">
        <v>11</v>
      </c>
      <c r="AR143" s="1">
        <v>4</v>
      </c>
      <c r="AS143" s="1">
        <v>6.5</v>
      </c>
      <c r="AT143" s="1">
        <v>9</v>
      </c>
      <c r="AU143" s="1">
        <v>4.5</v>
      </c>
      <c r="AV143" s="1">
        <v>2.5</v>
      </c>
      <c r="AW143" s="2" t="s">
        <v>1179</v>
      </c>
      <c r="AX143" s="1">
        <v>45</v>
      </c>
      <c r="AY143" s="2" t="s">
        <v>821</v>
      </c>
      <c r="AZ143" s="2" t="s">
        <v>827</v>
      </c>
      <c r="BA143" s="11">
        <v>15.384615384615385</v>
      </c>
      <c r="BB143" s="4">
        <v>45</v>
      </c>
      <c r="BC143">
        <v>1</v>
      </c>
      <c r="BD143">
        <v>0</v>
      </c>
      <c r="BE143">
        <v>0</v>
      </c>
      <c r="BF143">
        <v>0</v>
      </c>
      <c r="BG143">
        <v>0</v>
      </c>
      <c r="BH143">
        <v>1</v>
      </c>
      <c r="BI143">
        <v>1</v>
      </c>
      <c r="BJ143">
        <v>0</v>
      </c>
      <c r="BK143">
        <v>0.5</v>
      </c>
      <c r="BL143">
        <v>0</v>
      </c>
      <c r="BM143">
        <v>0</v>
      </c>
      <c r="BN143">
        <v>1</v>
      </c>
    </row>
    <row r="144" spans="1:66" x14ac:dyDescent="0.2">
      <c r="A144" s="1">
        <v>2</v>
      </c>
      <c r="B144" s="1" t="s">
        <v>165</v>
      </c>
      <c r="C144" s="1" t="s">
        <v>132</v>
      </c>
      <c r="D144" s="1" t="s">
        <v>171</v>
      </c>
      <c r="E144">
        <v>141179</v>
      </c>
      <c r="F144">
        <v>4527</v>
      </c>
      <c r="G144">
        <v>7275</v>
      </c>
      <c r="H144">
        <v>2613</v>
      </c>
      <c r="I144">
        <v>1338</v>
      </c>
      <c r="J144" s="1">
        <f>SUM(G144:I144)</f>
        <v>11226</v>
      </c>
      <c r="K144" s="9">
        <f t="shared" si="2"/>
        <v>7.951607533698354</v>
      </c>
      <c r="L144" s="1">
        <v>109.99</v>
      </c>
      <c r="M144" s="1">
        <v>52.150403598909087</v>
      </c>
      <c r="N144" s="1">
        <v>3.839496842440222</v>
      </c>
      <c r="O144">
        <v>1179.873971164227</v>
      </c>
      <c r="P144">
        <v>914.98457199335098</v>
      </c>
      <c r="Q144" s="1">
        <v>704.94953969999995</v>
      </c>
      <c r="R144">
        <v>622.86640810966492</v>
      </c>
      <c r="S144">
        <v>498.4259632229805</v>
      </c>
      <c r="T144">
        <v>492.95987617969507</v>
      </c>
      <c r="U144" s="1">
        <v>463.32413389999999</v>
      </c>
      <c r="V144" s="1">
        <v>388.56553179999997</v>
      </c>
      <c r="W144" s="1">
        <v>427.41898400000002</v>
      </c>
      <c r="X144" s="1">
        <v>409.91638110000002</v>
      </c>
      <c r="Y144" s="1">
        <v>390.00890900000002</v>
      </c>
      <c r="Z144" s="1">
        <v>430.2152706</v>
      </c>
      <c r="AA144" s="1">
        <v>65.5</v>
      </c>
      <c r="AB144" s="1">
        <v>8</v>
      </c>
      <c r="AC144" s="1">
        <v>5.25</v>
      </c>
      <c r="AD144" s="1">
        <v>7.5</v>
      </c>
      <c r="AE144" s="1">
        <v>6.5</v>
      </c>
      <c r="AF144" s="1">
        <v>9.25</v>
      </c>
      <c r="AG144" s="1">
        <v>5.5</v>
      </c>
      <c r="AH144" s="1">
        <v>7</v>
      </c>
      <c r="AI144" s="1">
        <v>5</v>
      </c>
      <c r="AJ144" s="1">
        <v>6.5</v>
      </c>
      <c r="AK144" s="1">
        <v>5</v>
      </c>
      <c r="AL144" s="1">
        <v>84</v>
      </c>
      <c r="AM144" s="1">
        <v>8</v>
      </c>
      <c r="AN144" s="1">
        <v>7</v>
      </c>
      <c r="AO144" s="1">
        <v>8</v>
      </c>
      <c r="AP144" s="1">
        <v>9</v>
      </c>
      <c r="AQ144" s="1">
        <v>15</v>
      </c>
      <c r="AR144" s="1">
        <v>7</v>
      </c>
      <c r="AS144" s="1">
        <v>9</v>
      </c>
      <c r="AT144" s="1">
        <v>8</v>
      </c>
      <c r="AU144" s="1">
        <v>7</v>
      </c>
      <c r="AV144" s="1">
        <v>6</v>
      </c>
      <c r="AW144" s="2" t="s">
        <v>1180</v>
      </c>
      <c r="AX144" s="1">
        <v>53</v>
      </c>
      <c r="AY144" s="2" t="s">
        <v>821</v>
      </c>
      <c r="AZ144" s="2" t="s">
        <v>824</v>
      </c>
      <c r="BA144" s="11">
        <v>15.384615384615385</v>
      </c>
      <c r="BB144" s="4">
        <v>65.5</v>
      </c>
      <c r="BC144">
        <v>0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</row>
    <row r="145" spans="1:66" x14ac:dyDescent="0.2">
      <c r="A145" s="1">
        <v>2</v>
      </c>
      <c r="B145" s="1" t="s">
        <v>165</v>
      </c>
      <c r="C145" s="1" t="s">
        <v>13</v>
      </c>
      <c r="D145" s="1" t="s">
        <v>172</v>
      </c>
      <c r="E145">
        <v>29045</v>
      </c>
      <c r="F145">
        <v>1406</v>
      </c>
      <c r="G145">
        <v>1298</v>
      </c>
      <c r="H145">
        <v>307</v>
      </c>
      <c r="I145">
        <v>131</v>
      </c>
      <c r="J145" s="1">
        <f>SUM(G145:I145)</f>
        <v>1736</v>
      </c>
      <c r="K145" s="9">
        <f t="shared" si="2"/>
        <v>5.9769323463590975</v>
      </c>
      <c r="L145" s="1">
        <v>47.69</v>
      </c>
      <c r="M145" s="1">
        <v>35.850716190321506</v>
      </c>
      <c r="N145" s="1">
        <v>1.7639188454078425</v>
      </c>
      <c r="O145">
        <v>255.98940134048459</v>
      </c>
      <c r="P145">
        <v>203.11431938409811</v>
      </c>
      <c r="Q145" s="1">
        <v>176.10688479999999</v>
      </c>
      <c r="R145">
        <v>166.5929106473923</v>
      </c>
      <c r="S145">
        <v>136.91086024045941</v>
      </c>
      <c r="T145">
        <v>134.65745705366129</v>
      </c>
      <c r="U145" s="1">
        <v>129.63265100000001</v>
      </c>
      <c r="V145" s="1">
        <v>66.998532519999998</v>
      </c>
      <c r="W145" s="1">
        <v>75.22465862</v>
      </c>
      <c r="X145" s="1">
        <v>64.629316810000006</v>
      </c>
      <c r="Y145" s="1">
        <v>68.686749829999997</v>
      </c>
      <c r="Z145" s="1">
        <v>69.283988480000005</v>
      </c>
      <c r="AA145" s="1">
        <v>46.25</v>
      </c>
      <c r="AB145" s="1">
        <v>7.5</v>
      </c>
      <c r="AC145" s="1">
        <v>4.5</v>
      </c>
      <c r="AD145" s="1">
        <v>4</v>
      </c>
      <c r="AE145" s="1">
        <v>5</v>
      </c>
      <c r="AF145" s="1">
        <v>12</v>
      </c>
      <c r="AG145" s="1">
        <v>2.5</v>
      </c>
      <c r="AH145" s="1">
        <v>3.75</v>
      </c>
      <c r="AI145" s="1">
        <v>3</v>
      </c>
      <c r="AJ145" s="1">
        <v>3</v>
      </c>
      <c r="AK145" s="1">
        <v>1</v>
      </c>
      <c r="AL145" s="1">
        <v>70.25</v>
      </c>
      <c r="AM145" s="1">
        <v>8</v>
      </c>
      <c r="AN145" s="1">
        <v>7</v>
      </c>
      <c r="AO145" s="1">
        <v>7</v>
      </c>
      <c r="AP145" s="1">
        <v>8</v>
      </c>
      <c r="AQ145" s="1">
        <v>14.75</v>
      </c>
      <c r="AR145" s="1">
        <v>5</v>
      </c>
      <c r="AS145" s="1">
        <v>8</v>
      </c>
      <c r="AT145" s="1">
        <v>8</v>
      </c>
      <c r="AU145" s="1">
        <v>3.5</v>
      </c>
      <c r="AV145" s="1">
        <v>1</v>
      </c>
      <c r="AW145" s="2" t="s">
        <v>1181</v>
      </c>
      <c r="AX145" s="1">
        <v>62</v>
      </c>
      <c r="AY145" s="2" t="s">
        <v>821</v>
      </c>
      <c r="AZ145" s="2" t="s">
        <v>824</v>
      </c>
      <c r="BA145" s="11">
        <v>23.076923076923077</v>
      </c>
      <c r="BB145" s="4">
        <v>46.25</v>
      </c>
      <c r="BC145">
        <v>0</v>
      </c>
      <c r="BD145">
        <v>0</v>
      </c>
      <c r="BE145">
        <v>0</v>
      </c>
      <c r="BF145">
        <v>0</v>
      </c>
      <c r="BG145">
        <v>1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1</v>
      </c>
    </row>
    <row r="146" spans="1:66" x14ac:dyDescent="0.2">
      <c r="A146" s="1">
        <v>2</v>
      </c>
      <c r="B146" s="1" t="s">
        <v>165</v>
      </c>
      <c r="C146" s="1" t="s">
        <v>16</v>
      </c>
      <c r="D146" s="1" t="s">
        <v>173</v>
      </c>
      <c r="E146">
        <v>46200</v>
      </c>
      <c r="F146">
        <v>2676</v>
      </c>
      <c r="G146">
        <v>3462</v>
      </c>
      <c r="H146">
        <v>826</v>
      </c>
      <c r="I146">
        <v>279</v>
      </c>
      <c r="J146" s="1">
        <f>SUM(G146:I146)</f>
        <v>4567</v>
      </c>
      <c r="K146" s="9">
        <f t="shared" si="2"/>
        <v>9.8852813852813863</v>
      </c>
      <c r="L146" s="1">
        <v>157.4</v>
      </c>
      <c r="M146" s="1">
        <v>32.096472379734678</v>
      </c>
      <c r="N146" s="1">
        <v>1.3439183722998729</v>
      </c>
      <c r="O146">
        <v>596.09193828701973</v>
      </c>
      <c r="P146">
        <v>478.66268503665918</v>
      </c>
      <c r="Q146" s="1">
        <v>441.60604710000001</v>
      </c>
      <c r="R146">
        <v>377.84002476930618</v>
      </c>
      <c r="S146">
        <v>317.7680960893631</v>
      </c>
      <c r="T146">
        <v>325.22606763243681</v>
      </c>
      <c r="U146" s="1">
        <v>334.30570790000002</v>
      </c>
      <c r="V146" s="1">
        <v>156.4400823</v>
      </c>
      <c r="W146" s="1">
        <v>187.03401740000001</v>
      </c>
      <c r="X146" s="1">
        <v>168.3511996</v>
      </c>
      <c r="Y146" s="1">
        <v>182.5978958</v>
      </c>
      <c r="Z146" s="1">
        <v>145.70622560000001</v>
      </c>
      <c r="AA146" s="1">
        <v>56.75</v>
      </c>
      <c r="AB146" s="1">
        <v>6.75</v>
      </c>
      <c r="AC146" s="1">
        <v>5</v>
      </c>
      <c r="AD146" s="1">
        <v>6.75</v>
      </c>
      <c r="AE146" s="1">
        <v>7</v>
      </c>
      <c r="AF146" s="1">
        <v>8.75</v>
      </c>
      <c r="AG146" s="1">
        <v>3.5</v>
      </c>
      <c r="AH146" s="1">
        <v>7</v>
      </c>
      <c r="AI146" s="1">
        <v>6</v>
      </c>
      <c r="AJ146" s="1">
        <v>6</v>
      </c>
      <c r="AK146" s="1">
        <v>0</v>
      </c>
      <c r="AL146" s="1">
        <v>42.5</v>
      </c>
      <c r="AM146" s="1">
        <v>7.5</v>
      </c>
      <c r="AN146" s="1">
        <v>6</v>
      </c>
      <c r="AO146" s="1">
        <v>6.5</v>
      </c>
      <c r="AP146" s="1">
        <v>4</v>
      </c>
      <c r="AQ146" s="1">
        <v>11.25</v>
      </c>
      <c r="AR146" s="1">
        <v>2.5</v>
      </c>
      <c r="AS146" s="1">
        <v>3.75</v>
      </c>
      <c r="AT146" s="1">
        <v>0</v>
      </c>
      <c r="AU146" s="1">
        <v>1</v>
      </c>
      <c r="AV146" s="1">
        <v>0</v>
      </c>
      <c r="AW146" s="2" t="s">
        <v>1182</v>
      </c>
      <c r="AX146" s="1">
        <v>49</v>
      </c>
      <c r="AY146" s="2" t="s">
        <v>821</v>
      </c>
      <c r="AZ146" s="2" t="s">
        <v>827</v>
      </c>
      <c r="BA146" s="11">
        <v>7.6923076923076925</v>
      </c>
      <c r="BB146" s="4">
        <v>56.75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</row>
    <row r="147" spans="1:66" x14ac:dyDescent="0.2">
      <c r="A147" s="1">
        <v>2</v>
      </c>
      <c r="B147" s="1" t="s">
        <v>165</v>
      </c>
      <c r="C147" s="1" t="s">
        <v>16</v>
      </c>
      <c r="D147" s="1" t="s">
        <v>174</v>
      </c>
      <c r="E147">
        <v>59744</v>
      </c>
      <c r="F147">
        <v>1716</v>
      </c>
      <c r="G147">
        <v>2683</v>
      </c>
      <c r="H147">
        <v>757</v>
      </c>
      <c r="I147">
        <v>314</v>
      </c>
      <c r="J147" s="1">
        <f>SUM(G147:I147)</f>
        <v>3754</v>
      </c>
      <c r="K147" s="9">
        <f t="shared" si="2"/>
        <v>6.2834761649705406</v>
      </c>
      <c r="L147" s="1">
        <v>55.32</v>
      </c>
      <c r="M147" s="1">
        <v>63.136299353584768</v>
      </c>
      <c r="N147" s="1">
        <v>2.552957267715112</v>
      </c>
      <c r="O147">
        <v>482.22761595249182</v>
      </c>
      <c r="P147">
        <v>395.33029395341867</v>
      </c>
      <c r="Q147" s="1">
        <v>333.8025414</v>
      </c>
      <c r="R147">
        <v>298.3217197060585</v>
      </c>
      <c r="S147">
        <v>270.56431198120117</v>
      </c>
      <c r="T147">
        <v>221.87650871276861</v>
      </c>
      <c r="U147" s="1">
        <v>204.61573709999999</v>
      </c>
      <c r="V147" s="1">
        <v>103.64613900000001</v>
      </c>
      <c r="W147" s="1">
        <v>105.2140587</v>
      </c>
      <c r="X147" s="1">
        <v>151.44244939999999</v>
      </c>
      <c r="Y147" s="1">
        <v>105.92684850000001</v>
      </c>
      <c r="Z147" s="1">
        <v>111.6850238</v>
      </c>
      <c r="AA147" s="1">
        <v>54.75</v>
      </c>
      <c r="AB147" s="1">
        <v>6.5</v>
      </c>
      <c r="AC147" s="1">
        <v>5.75</v>
      </c>
      <c r="AD147" s="1">
        <v>6.75</v>
      </c>
      <c r="AE147" s="1">
        <v>5.25</v>
      </c>
      <c r="AF147" s="1">
        <v>12</v>
      </c>
      <c r="AG147" s="1">
        <v>4</v>
      </c>
      <c r="AH147" s="1">
        <v>5.25</v>
      </c>
      <c r="AI147" s="1">
        <v>4</v>
      </c>
      <c r="AJ147" s="1">
        <v>4.25</v>
      </c>
      <c r="AK147" s="1">
        <v>1</v>
      </c>
      <c r="AL147" s="1">
        <v>63</v>
      </c>
      <c r="AM147" s="1">
        <v>6</v>
      </c>
      <c r="AN147" s="1">
        <v>5</v>
      </c>
      <c r="AO147" s="1">
        <v>5.5</v>
      </c>
      <c r="AP147" s="1">
        <v>6.5</v>
      </c>
      <c r="AQ147" s="1">
        <v>13</v>
      </c>
      <c r="AR147" s="1">
        <v>6.5</v>
      </c>
      <c r="AS147" s="1">
        <v>9</v>
      </c>
      <c r="AT147" s="1">
        <v>7.5</v>
      </c>
      <c r="AU147" s="1">
        <v>4</v>
      </c>
      <c r="AV147" s="1">
        <v>0</v>
      </c>
      <c r="AW147" s="2" t="s">
        <v>1183</v>
      </c>
      <c r="AX147" s="1">
        <v>38</v>
      </c>
      <c r="AY147" s="2" t="s">
        <v>821</v>
      </c>
      <c r="AZ147" s="2" t="s">
        <v>824</v>
      </c>
      <c r="BA147" s="11">
        <v>15.384615384615385</v>
      </c>
      <c r="BB147" s="4">
        <v>54.75</v>
      </c>
      <c r="BC147">
        <v>0.5</v>
      </c>
      <c r="BD147">
        <v>0.5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</row>
    <row r="148" spans="1:66" x14ac:dyDescent="0.2">
      <c r="A148" s="1">
        <v>2</v>
      </c>
      <c r="B148" s="1" t="s">
        <v>165</v>
      </c>
      <c r="C148" s="1" t="s">
        <v>16</v>
      </c>
      <c r="D148" s="1" t="s">
        <v>175</v>
      </c>
      <c r="E148">
        <v>36591</v>
      </c>
      <c r="F148">
        <v>2212</v>
      </c>
      <c r="G148">
        <v>2944</v>
      </c>
      <c r="H148">
        <v>863</v>
      </c>
      <c r="I148">
        <v>323</v>
      </c>
      <c r="J148" s="1">
        <f>SUM(G148:I148)</f>
        <v>4130</v>
      </c>
      <c r="K148" s="9">
        <f t="shared" si="2"/>
        <v>11.286928479680796</v>
      </c>
      <c r="L148" s="1">
        <v>289.43</v>
      </c>
      <c r="M148" s="1">
        <v>49.615491513811996</v>
      </c>
      <c r="N148" s="1">
        <v>1.3430145789137269</v>
      </c>
      <c r="O148">
        <v>944.07279214262962</v>
      </c>
      <c r="P148">
        <v>772.61708784103394</v>
      </c>
      <c r="Q148" s="1">
        <v>778.94812119999995</v>
      </c>
      <c r="R148">
        <v>620.40476304292679</v>
      </c>
      <c r="S148">
        <v>518.79143977165222</v>
      </c>
      <c r="T148">
        <v>586.60039496421814</v>
      </c>
      <c r="U148" s="1">
        <v>520.63333369999998</v>
      </c>
      <c r="V148" s="1">
        <v>323.72707359999998</v>
      </c>
      <c r="W148" s="1">
        <v>331.84201949999999</v>
      </c>
      <c r="X148" s="1">
        <v>378.63241149999999</v>
      </c>
      <c r="Y148" s="1">
        <v>443.36486559999997</v>
      </c>
      <c r="Z148" s="1">
        <v>247.94788919999999</v>
      </c>
      <c r="AA148" s="1">
        <v>70.25</v>
      </c>
      <c r="AB148" s="1">
        <v>8</v>
      </c>
      <c r="AC148" s="1">
        <v>4.75</v>
      </c>
      <c r="AD148" s="1">
        <v>8</v>
      </c>
      <c r="AE148" s="1">
        <v>10</v>
      </c>
      <c r="AF148" s="1">
        <v>11.25</v>
      </c>
      <c r="AG148" s="1">
        <v>6</v>
      </c>
      <c r="AH148" s="1">
        <v>7</v>
      </c>
      <c r="AI148" s="1">
        <v>5.75</v>
      </c>
      <c r="AJ148" s="1">
        <v>5.5</v>
      </c>
      <c r="AK148" s="1">
        <v>4</v>
      </c>
      <c r="AL148" s="1">
        <v>41.5</v>
      </c>
      <c r="AM148" s="1">
        <v>7.5</v>
      </c>
      <c r="AN148" s="1">
        <v>4</v>
      </c>
      <c r="AO148" s="1">
        <v>6</v>
      </c>
      <c r="AP148" s="1">
        <v>5.75</v>
      </c>
      <c r="AQ148" s="1">
        <v>7.25</v>
      </c>
      <c r="AR148" s="1">
        <v>4</v>
      </c>
      <c r="AS148" s="1">
        <v>3</v>
      </c>
      <c r="AT148" s="1">
        <v>1</v>
      </c>
      <c r="AU148" s="1">
        <v>2</v>
      </c>
      <c r="AV148" s="1">
        <v>1</v>
      </c>
      <c r="AW148" s="2" t="s">
        <v>1184</v>
      </c>
      <c r="AX148" s="1">
        <v>43</v>
      </c>
      <c r="AY148" s="2" t="s">
        <v>821</v>
      </c>
      <c r="AZ148" s="2" t="s">
        <v>824</v>
      </c>
      <c r="BA148" s="11">
        <v>15.384615384615385</v>
      </c>
      <c r="BB148" s="4">
        <v>70.25</v>
      </c>
      <c r="BC148">
        <v>0</v>
      </c>
      <c r="BD148">
        <v>0.5</v>
      </c>
      <c r="BE148">
        <v>1</v>
      </c>
      <c r="BF148">
        <v>1</v>
      </c>
      <c r="BG148">
        <v>0.5</v>
      </c>
      <c r="BH148">
        <v>1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1</v>
      </c>
    </row>
    <row r="149" spans="1:66" x14ac:dyDescent="0.2">
      <c r="A149" s="1">
        <v>2</v>
      </c>
      <c r="B149" s="1" t="s">
        <v>165</v>
      </c>
      <c r="C149" s="1" t="s">
        <v>16</v>
      </c>
      <c r="D149" s="1" t="s">
        <v>176</v>
      </c>
      <c r="E149">
        <v>40252</v>
      </c>
      <c r="F149">
        <v>1102</v>
      </c>
      <c r="G149">
        <v>1311</v>
      </c>
      <c r="H149">
        <v>294</v>
      </c>
      <c r="I149">
        <v>128</v>
      </c>
      <c r="J149" s="1">
        <f>SUM(G149:I149)</f>
        <v>1733</v>
      </c>
      <c r="K149" s="9">
        <f t="shared" si="2"/>
        <v>4.3053761303786144</v>
      </c>
      <c r="L149" s="1">
        <v>44.01</v>
      </c>
      <c r="M149" s="1">
        <v>48.454903956220427</v>
      </c>
      <c r="N149" s="1">
        <v>2.0133999521131565</v>
      </c>
      <c r="O149">
        <v>286.70710080862051</v>
      </c>
      <c r="P149">
        <v>224.85548537969589</v>
      </c>
      <c r="Q149" s="1">
        <v>215.93283220000001</v>
      </c>
      <c r="R149">
        <v>197.0312791466713</v>
      </c>
      <c r="S149">
        <v>166.13251256942749</v>
      </c>
      <c r="T149">
        <v>159.52782356739041</v>
      </c>
      <c r="U149" s="1">
        <v>145.4534855</v>
      </c>
      <c r="V149" s="1">
        <v>64.666804220000003</v>
      </c>
      <c r="W149" s="1">
        <v>72.516511370000003</v>
      </c>
      <c r="X149" s="1">
        <v>71.802126479999998</v>
      </c>
      <c r="Y149" s="1">
        <v>72.622686400000006</v>
      </c>
      <c r="Z149" s="1">
        <v>72.641896529999997</v>
      </c>
      <c r="AA149" s="1">
        <v>54.25</v>
      </c>
      <c r="AB149" s="1">
        <v>8.5</v>
      </c>
      <c r="AC149" s="1">
        <v>7</v>
      </c>
      <c r="AD149" s="1">
        <v>8.25</v>
      </c>
      <c r="AE149" s="1">
        <v>5</v>
      </c>
      <c r="AF149" s="1">
        <v>7.5</v>
      </c>
      <c r="AG149" s="1">
        <v>3.75</v>
      </c>
      <c r="AH149" s="1">
        <v>5.25</v>
      </c>
      <c r="AI149" s="1">
        <v>5.5</v>
      </c>
      <c r="AJ149" s="1">
        <v>3</v>
      </c>
      <c r="AK149" s="1">
        <v>0.5</v>
      </c>
      <c r="AL149" s="1">
        <v>54</v>
      </c>
      <c r="AM149" s="1">
        <v>6.25</v>
      </c>
      <c r="AN149" s="1">
        <v>6.5</v>
      </c>
      <c r="AO149" s="1">
        <v>7</v>
      </c>
      <c r="AP149" s="1">
        <v>6.75</v>
      </c>
      <c r="AQ149" s="1">
        <v>9.5</v>
      </c>
      <c r="AR149" s="1">
        <v>4</v>
      </c>
      <c r="AS149" s="1">
        <v>4</v>
      </c>
      <c r="AT149" s="1">
        <v>7</v>
      </c>
      <c r="AU149" s="1">
        <v>3</v>
      </c>
      <c r="AV149" s="1">
        <v>0</v>
      </c>
      <c r="AW149" s="2" t="s">
        <v>1185</v>
      </c>
      <c r="AX149" s="1">
        <v>36</v>
      </c>
      <c r="AY149" s="2" t="s">
        <v>821</v>
      </c>
      <c r="AZ149" s="2" t="s">
        <v>883</v>
      </c>
      <c r="BA149" s="11">
        <v>15.384615384615385</v>
      </c>
      <c r="BB149" s="4">
        <v>54.25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0.5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</row>
    <row r="150" spans="1:66" x14ac:dyDescent="0.2">
      <c r="A150" s="1">
        <v>2</v>
      </c>
      <c r="B150" s="1" t="s">
        <v>165</v>
      </c>
      <c r="C150" s="1" t="s">
        <v>13</v>
      </c>
      <c r="D150" s="1" t="s">
        <v>177</v>
      </c>
      <c r="E150">
        <v>22466</v>
      </c>
      <c r="F150">
        <v>879</v>
      </c>
      <c r="G150">
        <v>1150</v>
      </c>
      <c r="H150">
        <v>385</v>
      </c>
      <c r="I150">
        <v>177</v>
      </c>
      <c r="J150" s="1">
        <f>SUM(G150:I150)</f>
        <v>1712</v>
      </c>
      <c r="K150" s="9">
        <f t="shared" si="2"/>
        <v>7.6204041662957351</v>
      </c>
      <c r="L150" s="1">
        <v>15.48</v>
      </c>
      <c r="M150" s="1">
        <v>58.583044672617177</v>
      </c>
      <c r="N150" s="1">
        <v>7.1209510583010331</v>
      </c>
      <c r="O150">
        <v>309.58460593223572</v>
      </c>
      <c r="P150">
        <v>249.1512922048569</v>
      </c>
      <c r="Q150" s="1">
        <v>194.57354960000001</v>
      </c>
      <c r="R150">
        <v>165.01418334245679</v>
      </c>
      <c r="S150">
        <v>133.81077206134799</v>
      </c>
      <c r="T150">
        <v>126.5630424618721</v>
      </c>
      <c r="U150" s="1">
        <v>122.6950523</v>
      </c>
      <c r="V150" s="1">
        <v>105.47364210000001</v>
      </c>
      <c r="W150" s="1">
        <v>114.8649884</v>
      </c>
      <c r="X150" s="1">
        <v>97.895606729999997</v>
      </c>
      <c r="Y150" s="1">
        <v>92.487366739999999</v>
      </c>
      <c r="Z150" s="1">
        <v>104.5058871</v>
      </c>
      <c r="AA150" s="1">
        <v>57.5</v>
      </c>
      <c r="AB150" s="1">
        <v>6.75</v>
      </c>
      <c r="AC150" s="1">
        <v>6.75</v>
      </c>
      <c r="AD150" s="1">
        <v>8</v>
      </c>
      <c r="AE150" s="1">
        <v>9</v>
      </c>
      <c r="AF150" s="1">
        <v>10</v>
      </c>
      <c r="AG150" s="1">
        <v>3</v>
      </c>
      <c r="AH150" s="1">
        <v>4</v>
      </c>
      <c r="AI150" s="1">
        <v>5</v>
      </c>
      <c r="AJ150" s="1">
        <v>4</v>
      </c>
      <c r="AK150" s="1">
        <v>1</v>
      </c>
      <c r="AL150" s="1">
        <v>32</v>
      </c>
      <c r="AM150" s="1">
        <v>4</v>
      </c>
      <c r="AN150" s="1">
        <v>2</v>
      </c>
      <c r="AO150" s="1">
        <v>6</v>
      </c>
      <c r="AP150" s="1">
        <v>6</v>
      </c>
      <c r="AQ150" s="1">
        <v>5</v>
      </c>
      <c r="AR150" s="1">
        <v>1</v>
      </c>
      <c r="AS150" s="1">
        <v>4</v>
      </c>
      <c r="AT150" s="1">
        <v>4</v>
      </c>
      <c r="AU150" s="1">
        <v>0</v>
      </c>
      <c r="AV150" s="1">
        <v>0</v>
      </c>
      <c r="AW150" s="2" t="s">
        <v>1186</v>
      </c>
      <c r="AX150" s="1">
        <v>47</v>
      </c>
      <c r="AY150" s="2" t="s">
        <v>821</v>
      </c>
      <c r="AZ150" s="2" t="s">
        <v>1178</v>
      </c>
      <c r="BA150" s="11">
        <v>7.6923076923076925</v>
      </c>
      <c r="BB150" s="4">
        <v>57.5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1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</row>
    <row r="151" spans="1:66" x14ac:dyDescent="0.2">
      <c r="A151" s="1">
        <v>2</v>
      </c>
      <c r="B151" s="1" t="s">
        <v>165</v>
      </c>
      <c r="C151" s="1" t="s">
        <v>13</v>
      </c>
      <c r="D151" s="1" t="s">
        <v>178</v>
      </c>
      <c r="E151">
        <v>28922</v>
      </c>
      <c r="F151">
        <v>545</v>
      </c>
      <c r="G151">
        <v>1100</v>
      </c>
      <c r="H151">
        <v>283</v>
      </c>
      <c r="I151">
        <v>125</v>
      </c>
      <c r="J151" s="1">
        <f>SUM(G151:I151)</f>
        <v>1508</v>
      </c>
      <c r="K151" s="9">
        <f t="shared" si="2"/>
        <v>5.2140239264227919</v>
      </c>
      <c r="L151" s="1">
        <v>23.65</v>
      </c>
      <c r="M151" s="1">
        <v>62.214248657652718</v>
      </c>
      <c r="N151" s="1">
        <v>4.3252152278012685</v>
      </c>
      <c r="O151">
        <v>270.3256117105484</v>
      </c>
      <c r="P151">
        <v>230.66611671447751</v>
      </c>
      <c r="Q151" s="1">
        <v>192.71492989999999</v>
      </c>
      <c r="R151">
        <v>156.69473868608469</v>
      </c>
      <c r="S151">
        <v>123.385134100914</v>
      </c>
      <c r="T151">
        <v>119.6660159826279</v>
      </c>
      <c r="U151" s="1">
        <v>118.80271399999999</v>
      </c>
      <c r="V151" s="1">
        <v>103.7974741</v>
      </c>
      <c r="W151" s="1">
        <v>101.39069550000001</v>
      </c>
      <c r="X151" s="1">
        <v>85.174476949999999</v>
      </c>
      <c r="Y151" s="1">
        <v>76.642910970000003</v>
      </c>
      <c r="Z151" s="1">
        <v>76.333258000000001</v>
      </c>
      <c r="AA151" s="1">
        <v>28.75</v>
      </c>
      <c r="AB151" s="1">
        <v>4</v>
      </c>
      <c r="AC151" s="1">
        <v>1</v>
      </c>
      <c r="AD151" s="1">
        <v>1.5</v>
      </c>
      <c r="AE151" s="1">
        <v>5.5</v>
      </c>
      <c r="AF151" s="1">
        <v>5</v>
      </c>
      <c r="AG151" s="1">
        <v>5</v>
      </c>
      <c r="AH151" s="1">
        <v>1.5</v>
      </c>
      <c r="AI151" s="1">
        <v>4.25</v>
      </c>
      <c r="AJ151" s="1">
        <v>0.5</v>
      </c>
      <c r="AK151" s="1">
        <v>0.5</v>
      </c>
      <c r="AL151" s="1">
        <v>18.25</v>
      </c>
      <c r="AM151" s="1">
        <v>2.5</v>
      </c>
      <c r="AN151" s="1">
        <v>3.75</v>
      </c>
      <c r="AO151" s="1">
        <v>4</v>
      </c>
      <c r="AP151" s="1">
        <v>4</v>
      </c>
      <c r="AQ151" s="1">
        <v>2.5</v>
      </c>
      <c r="AR151" s="1">
        <v>0</v>
      </c>
      <c r="AS151" s="1">
        <v>0.5</v>
      </c>
      <c r="AT151" s="1">
        <v>0</v>
      </c>
      <c r="AU151" s="1">
        <v>0</v>
      </c>
      <c r="AV151" s="1">
        <v>1</v>
      </c>
      <c r="AW151" s="2" t="s">
        <v>1187</v>
      </c>
      <c r="AX151" s="1">
        <v>49</v>
      </c>
      <c r="AY151" s="2" t="s">
        <v>821</v>
      </c>
      <c r="AZ151" s="2" t="s">
        <v>883</v>
      </c>
      <c r="BA151" s="11">
        <v>0</v>
      </c>
      <c r="BB151" s="4">
        <v>28.75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0.5</v>
      </c>
      <c r="BI151">
        <v>0</v>
      </c>
      <c r="BJ151">
        <v>0.5</v>
      </c>
      <c r="BK151">
        <v>0</v>
      </c>
      <c r="BL151">
        <v>0</v>
      </c>
      <c r="BM151">
        <v>0</v>
      </c>
      <c r="BN151">
        <v>0.5</v>
      </c>
    </row>
    <row r="152" spans="1:66" x14ac:dyDescent="0.2">
      <c r="A152" s="1">
        <v>2</v>
      </c>
      <c r="B152" s="1" t="s">
        <v>165</v>
      </c>
      <c r="C152" s="1" t="s">
        <v>13</v>
      </c>
      <c r="D152" s="1" t="s">
        <v>179</v>
      </c>
      <c r="E152">
        <v>21747</v>
      </c>
      <c r="F152">
        <v>1002</v>
      </c>
      <c r="G152">
        <v>1308</v>
      </c>
      <c r="H152">
        <v>440</v>
      </c>
      <c r="I152">
        <v>131</v>
      </c>
      <c r="J152" s="1">
        <f>SUM(G152:I152)</f>
        <v>1879</v>
      </c>
      <c r="K152" s="9">
        <f t="shared" si="2"/>
        <v>8.6402722214558327</v>
      </c>
      <c r="L152" s="1">
        <v>20.239999999999998</v>
      </c>
      <c r="M152" s="1">
        <v>47.171593692374529</v>
      </c>
      <c r="N152" s="1">
        <v>5.3957994733201584</v>
      </c>
      <c r="O152">
        <v>292.12937378883362</v>
      </c>
      <c r="P152">
        <v>214.3006258010864</v>
      </c>
      <c r="Q152" s="1">
        <v>182.01501479999999</v>
      </c>
      <c r="R152">
        <v>154.17438924312589</v>
      </c>
      <c r="S152">
        <v>126.43508547544479</v>
      </c>
      <c r="T152">
        <v>124.4031406641006</v>
      </c>
      <c r="U152" s="1">
        <v>123.6753712</v>
      </c>
      <c r="V152" s="1">
        <v>104.18957949999999</v>
      </c>
      <c r="W152" s="1">
        <v>113.2068704</v>
      </c>
      <c r="X152" s="1">
        <v>95.772104260000006</v>
      </c>
      <c r="Y152" s="1">
        <v>91.694840729999996</v>
      </c>
      <c r="Z152" s="1">
        <v>96.836871740000007</v>
      </c>
      <c r="AA152" s="1">
        <v>51</v>
      </c>
      <c r="AB152" s="1">
        <v>7.25</v>
      </c>
      <c r="AC152" s="1">
        <v>5.75</v>
      </c>
      <c r="AD152" s="1">
        <v>5.5</v>
      </c>
      <c r="AE152" s="1">
        <v>4.25</v>
      </c>
      <c r="AF152" s="1">
        <v>10.75</v>
      </c>
      <c r="AG152" s="1">
        <v>4</v>
      </c>
      <c r="AH152" s="1">
        <v>5</v>
      </c>
      <c r="AI152" s="1">
        <v>4</v>
      </c>
      <c r="AJ152" s="1">
        <v>2.5</v>
      </c>
      <c r="AK152" s="1">
        <v>2</v>
      </c>
      <c r="AL152" s="1">
        <v>35</v>
      </c>
      <c r="AM152" s="1">
        <v>7.5</v>
      </c>
      <c r="AN152" s="1">
        <v>3.25</v>
      </c>
      <c r="AO152" s="1">
        <v>4.5</v>
      </c>
      <c r="AP152" s="1">
        <v>3</v>
      </c>
      <c r="AQ152" s="1">
        <v>5.75</v>
      </c>
      <c r="AR152" s="1">
        <v>3.5</v>
      </c>
      <c r="AS152" s="1">
        <v>4</v>
      </c>
      <c r="AT152" s="1">
        <v>2</v>
      </c>
      <c r="AU152" s="1">
        <v>1.5</v>
      </c>
      <c r="AV152" s="1">
        <v>0</v>
      </c>
      <c r="AW152" s="2" t="s">
        <v>1188</v>
      </c>
      <c r="AX152" s="1">
        <v>50</v>
      </c>
      <c r="AY152" s="2" t="s">
        <v>821</v>
      </c>
      <c r="AZ152" s="2" t="s">
        <v>1178</v>
      </c>
      <c r="BA152" s="11">
        <v>7.6923076923076925</v>
      </c>
      <c r="BB152" s="4">
        <v>51</v>
      </c>
      <c r="BC152">
        <v>0</v>
      </c>
      <c r="BD152">
        <v>0</v>
      </c>
      <c r="BE152">
        <v>1</v>
      </c>
      <c r="BF152">
        <v>0</v>
      </c>
      <c r="BG152">
        <v>0</v>
      </c>
      <c r="BH152">
        <v>1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</row>
    <row r="153" spans="1:66" x14ac:dyDescent="0.2">
      <c r="A153" s="1">
        <v>2</v>
      </c>
      <c r="B153" s="1" t="s">
        <v>165</v>
      </c>
      <c r="C153" s="1" t="s">
        <v>16</v>
      </c>
      <c r="D153" s="1" t="s">
        <v>180</v>
      </c>
      <c r="E153">
        <v>53103</v>
      </c>
      <c r="F153">
        <v>1602</v>
      </c>
      <c r="G153">
        <v>2245</v>
      </c>
      <c r="H153">
        <v>618</v>
      </c>
      <c r="I153">
        <v>203</v>
      </c>
      <c r="J153" s="1">
        <f>SUM(G153:I153)</f>
        <v>3066</v>
      </c>
      <c r="K153" s="9">
        <f t="shared" si="2"/>
        <v>5.7736851025365796</v>
      </c>
      <c r="L153" s="1">
        <v>41.45</v>
      </c>
      <c r="M153" s="1">
        <v>14.930206107594135</v>
      </c>
      <c r="N153" s="1">
        <v>2.7080049594692395</v>
      </c>
      <c r="O153">
        <v>375.70651495456701</v>
      </c>
      <c r="P153">
        <v>256.91377741098398</v>
      </c>
      <c r="Q153" s="1">
        <v>217.90463260000001</v>
      </c>
      <c r="R153">
        <v>201.59137356281281</v>
      </c>
      <c r="S153">
        <v>189.10908627510071</v>
      </c>
      <c r="T153">
        <v>196.72014135122299</v>
      </c>
      <c r="U153" s="1">
        <v>189.59735649999999</v>
      </c>
      <c r="V153" s="1">
        <v>86.903271680000003</v>
      </c>
      <c r="W153" s="1">
        <v>84.726031109999994</v>
      </c>
      <c r="X153" s="1">
        <v>87.760562989999997</v>
      </c>
      <c r="Y153" s="1">
        <v>81.752868239999998</v>
      </c>
      <c r="Z153" s="1">
        <v>96.492056129999995</v>
      </c>
      <c r="AA153" s="1">
        <v>52.75</v>
      </c>
      <c r="AB153" s="1">
        <v>6</v>
      </c>
      <c r="AC153" s="1">
        <v>4</v>
      </c>
      <c r="AD153" s="1">
        <v>8</v>
      </c>
      <c r="AE153" s="1">
        <v>7</v>
      </c>
      <c r="AF153" s="1">
        <v>9.5</v>
      </c>
      <c r="AG153" s="1">
        <v>3.75</v>
      </c>
      <c r="AH153" s="1">
        <v>6</v>
      </c>
      <c r="AI153" s="1">
        <v>4</v>
      </c>
      <c r="AJ153" s="1">
        <v>3.5</v>
      </c>
      <c r="AK153" s="1">
        <v>1</v>
      </c>
      <c r="AL153" s="1">
        <v>38.5</v>
      </c>
      <c r="AM153" s="1">
        <v>5</v>
      </c>
      <c r="AN153" s="1">
        <v>3</v>
      </c>
      <c r="AO153" s="1">
        <v>8</v>
      </c>
      <c r="AP153" s="1">
        <v>3.5</v>
      </c>
      <c r="AQ153" s="1">
        <v>6</v>
      </c>
      <c r="AR153" s="1">
        <v>2.5</v>
      </c>
      <c r="AS153" s="1">
        <v>5.5</v>
      </c>
      <c r="AT153" s="1">
        <v>2</v>
      </c>
      <c r="AU153" s="1">
        <v>3</v>
      </c>
      <c r="AV153" s="1">
        <v>0</v>
      </c>
      <c r="AW153" s="2" t="s">
        <v>1189</v>
      </c>
      <c r="AX153" s="1">
        <v>36</v>
      </c>
      <c r="AY153" s="2" t="s">
        <v>821</v>
      </c>
      <c r="AZ153" s="2" t="s">
        <v>824</v>
      </c>
      <c r="BA153" s="11">
        <v>0</v>
      </c>
      <c r="BB153" s="4">
        <v>52.75</v>
      </c>
      <c r="BC153">
        <v>1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</row>
    <row r="154" spans="1:66" x14ac:dyDescent="0.2">
      <c r="A154" s="1">
        <v>2</v>
      </c>
      <c r="B154" s="1" t="s">
        <v>165</v>
      </c>
      <c r="C154" s="1" t="s">
        <v>13</v>
      </c>
      <c r="D154" s="1" t="s">
        <v>181</v>
      </c>
      <c r="E154">
        <v>35875</v>
      </c>
      <c r="F154">
        <v>1093</v>
      </c>
      <c r="G154">
        <v>975</v>
      </c>
      <c r="H154">
        <v>283</v>
      </c>
      <c r="I154">
        <v>87</v>
      </c>
      <c r="J154" s="1">
        <f>SUM(G154:I154)</f>
        <v>1345</v>
      </c>
      <c r="K154" s="9">
        <f t="shared" si="2"/>
        <v>3.7491289198606275</v>
      </c>
      <c r="L154" s="1">
        <v>36.840000000000003</v>
      </c>
      <c r="M154" s="1">
        <v>38.272262476620853</v>
      </c>
      <c r="N154" s="1">
        <v>2.0868924676981537</v>
      </c>
      <c r="O154">
        <v>287.16571855545038</v>
      </c>
      <c r="P154">
        <v>203.98741000890729</v>
      </c>
      <c r="Q154" s="1">
        <v>172.36819869999999</v>
      </c>
      <c r="R154">
        <v>161.82084596157071</v>
      </c>
      <c r="S154">
        <v>137.20869114995</v>
      </c>
      <c r="T154">
        <v>133.07740622758871</v>
      </c>
      <c r="U154" s="1">
        <v>124.65855089999999</v>
      </c>
      <c r="V154" s="1">
        <v>61.736585300000002</v>
      </c>
      <c r="W154" s="1">
        <v>59.42700893</v>
      </c>
      <c r="X154" s="1">
        <v>61.702328909999999</v>
      </c>
      <c r="Y154" s="1">
        <v>65.440134540000003</v>
      </c>
      <c r="Z154" s="1">
        <v>64.253107499999999</v>
      </c>
      <c r="AA154" s="1">
        <v>60.75</v>
      </c>
      <c r="AB154" s="1">
        <v>7.75</v>
      </c>
      <c r="AC154" s="1">
        <v>8</v>
      </c>
      <c r="AD154" s="1">
        <v>6.5</v>
      </c>
      <c r="AE154" s="1">
        <v>8.5</v>
      </c>
      <c r="AF154" s="1">
        <v>11</v>
      </c>
      <c r="AG154" s="1">
        <v>6</v>
      </c>
      <c r="AH154" s="1">
        <v>5</v>
      </c>
      <c r="AI154" s="1">
        <v>4.5</v>
      </c>
      <c r="AJ154" s="1">
        <v>3.5</v>
      </c>
      <c r="AK154" s="1">
        <v>0</v>
      </c>
      <c r="AL154" s="1">
        <v>39.25</v>
      </c>
      <c r="AM154" s="1">
        <v>8</v>
      </c>
      <c r="AN154" s="1">
        <v>4.5</v>
      </c>
      <c r="AO154" s="1">
        <v>6</v>
      </c>
      <c r="AP154" s="1">
        <v>8</v>
      </c>
      <c r="AQ154" s="1">
        <v>7.75</v>
      </c>
      <c r="AR154" s="1">
        <v>1</v>
      </c>
      <c r="AS154" s="1">
        <v>0.5</v>
      </c>
      <c r="AT154" s="1">
        <v>1</v>
      </c>
      <c r="AU154" s="1">
        <v>2</v>
      </c>
      <c r="AV154" s="1">
        <v>0.5</v>
      </c>
      <c r="AW154" s="2" t="s">
        <v>931</v>
      </c>
      <c r="AX154" s="1">
        <v>49</v>
      </c>
      <c r="AY154" s="2" t="s">
        <v>821</v>
      </c>
      <c r="AZ154" s="2" t="s">
        <v>883</v>
      </c>
      <c r="BA154" s="11">
        <v>7.6923076923076925</v>
      </c>
      <c r="BB154" s="4">
        <v>60.75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0.5</v>
      </c>
      <c r="BJ154">
        <v>0</v>
      </c>
      <c r="BK154">
        <v>0</v>
      </c>
      <c r="BL154">
        <v>0</v>
      </c>
      <c r="BM154">
        <v>0</v>
      </c>
      <c r="BN154">
        <v>0</v>
      </c>
    </row>
    <row r="155" spans="1:66" x14ac:dyDescent="0.2">
      <c r="A155" s="1">
        <v>2</v>
      </c>
      <c r="B155" s="1" t="s">
        <v>182</v>
      </c>
      <c r="C155" s="1" t="s">
        <v>13</v>
      </c>
      <c r="D155" s="1" t="s">
        <v>183</v>
      </c>
      <c r="E155">
        <v>24338</v>
      </c>
      <c r="F155">
        <v>1149</v>
      </c>
      <c r="G155">
        <v>1135</v>
      </c>
      <c r="H155">
        <v>365</v>
      </c>
      <c r="I155">
        <v>125</v>
      </c>
      <c r="J155" s="1">
        <f>SUM(G155:I155)</f>
        <v>1625</v>
      </c>
      <c r="K155" s="9">
        <f t="shared" si="2"/>
        <v>6.6768017092612375</v>
      </c>
      <c r="L155" s="1">
        <v>25.56</v>
      </c>
      <c r="M155" s="1">
        <v>80.596822113750065</v>
      </c>
      <c r="N155" s="1">
        <v>2.9505131325312992</v>
      </c>
      <c r="O155">
        <v>259.90102124214172</v>
      </c>
      <c r="P155">
        <v>229.61881536245349</v>
      </c>
      <c r="Q155" s="1">
        <v>166.52319850000001</v>
      </c>
      <c r="R155">
        <v>118.3373010158539</v>
      </c>
      <c r="S155">
        <v>98.037170797586441</v>
      </c>
      <c r="T155">
        <v>93.907386869192123</v>
      </c>
      <c r="U155" s="1">
        <v>92.207158770000007</v>
      </c>
      <c r="V155" s="1">
        <v>64.524883360000004</v>
      </c>
      <c r="W155" s="1">
        <v>79.133100029999994</v>
      </c>
      <c r="X155" s="1">
        <v>65.795320509999996</v>
      </c>
      <c r="Y155" s="1">
        <v>67.141298620000001</v>
      </c>
      <c r="Z155" s="1">
        <v>59.673771799999997</v>
      </c>
      <c r="AA155" s="1" t="s">
        <v>18</v>
      </c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 t="s">
        <v>18</v>
      </c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2" t="s">
        <v>1190</v>
      </c>
      <c r="AX155" s="1">
        <v>40</v>
      </c>
      <c r="AY155" s="2" t="s">
        <v>821</v>
      </c>
      <c r="AZ155" s="2" t="s">
        <v>824</v>
      </c>
      <c r="BA155" s="11">
        <v>7.6923076923076925</v>
      </c>
      <c r="BB155" s="4" t="s">
        <v>18</v>
      </c>
    </row>
    <row r="156" spans="1:66" x14ac:dyDescent="0.2">
      <c r="A156" s="1">
        <v>2</v>
      </c>
      <c r="B156" s="1" t="s">
        <v>182</v>
      </c>
      <c r="C156" s="1" t="s">
        <v>13</v>
      </c>
      <c r="D156" s="1" t="s">
        <v>184</v>
      </c>
      <c r="E156">
        <v>21473</v>
      </c>
      <c r="F156">
        <v>1118</v>
      </c>
      <c r="G156">
        <v>1215</v>
      </c>
      <c r="H156">
        <v>247</v>
      </c>
      <c r="I156">
        <v>131</v>
      </c>
      <c r="J156" s="1">
        <f>SUM(G156:I156)</f>
        <v>1593</v>
      </c>
      <c r="K156" s="9">
        <f t="shared" si="2"/>
        <v>7.4186187304987659</v>
      </c>
      <c r="L156" s="1">
        <v>31.66</v>
      </c>
      <c r="M156" s="1">
        <v>30.17568725237992</v>
      </c>
      <c r="N156" s="1">
        <v>3.8650987879027165</v>
      </c>
      <c r="O156">
        <v>204.47825402021411</v>
      </c>
      <c r="P156">
        <v>173.13202631473541</v>
      </c>
      <c r="Q156" s="1">
        <v>165.09736939999999</v>
      </c>
      <c r="R156">
        <v>135.39352369308469</v>
      </c>
      <c r="S156">
        <v>117.63983249664309</v>
      </c>
      <c r="T156">
        <v>123.3567916452885</v>
      </c>
      <c r="U156" s="1">
        <v>126.8265779</v>
      </c>
      <c r="V156" s="1">
        <v>120.3516889</v>
      </c>
      <c r="W156" s="1">
        <v>128.31222109999999</v>
      </c>
      <c r="X156" s="1">
        <v>113.9856226</v>
      </c>
      <c r="Y156" s="1">
        <v>104.9959197</v>
      </c>
      <c r="Z156" s="1">
        <v>113.7855192</v>
      </c>
      <c r="AA156" s="1">
        <v>36</v>
      </c>
      <c r="AB156" s="1">
        <v>3.5</v>
      </c>
      <c r="AC156" s="1">
        <v>3.5</v>
      </c>
      <c r="AD156" s="1">
        <v>5</v>
      </c>
      <c r="AE156" s="1">
        <v>5.5</v>
      </c>
      <c r="AF156" s="1">
        <v>8.5</v>
      </c>
      <c r="AG156" s="1">
        <v>4</v>
      </c>
      <c r="AH156" s="1">
        <v>0.5</v>
      </c>
      <c r="AI156" s="1">
        <v>2.5</v>
      </c>
      <c r="AJ156" s="1">
        <v>2</v>
      </c>
      <c r="AK156" s="1">
        <v>1</v>
      </c>
      <c r="AL156" s="1">
        <v>48.5</v>
      </c>
      <c r="AM156" s="1">
        <v>6</v>
      </c>
      <c r="AN156" s="1">
        <v>5.5</v>
      </c>
      <c r="AO156" s="1">
        <v>6</v>
      </c>
      <c r="AP156" s="1">
        <v>6.5</v>
      </c>
      <c r="AQ156" s="1">
        <v>6.75</v>
      </c>
      <c r="AR156" s="1">
        <v>4.5</v>
      </c>
      <c r="AS156" s="1">
        <v>3</v>
      </c>
      <c r="AT156" s="1">
        <v>6.25</v>
      </c>
      <c r="AU156" s="1">
        <v>2.5</v>
      </c>
      <c r="AV156" s="1">
        <v>1.5</v>
      </c>
      <c r="AW156" s="2" t="s">
        <v>1191</v>
      </c>
      <c r="AX156" s="1">
        <v>56</v>
      </c>
      <c r="AY156" s="2" t="s">
        <v>821</v>
      </c>
      <c r="AZ156" s="2" t="s">
        <v>827</v>
      </c>
      <c r="BA156" s="11">
        <v>0</v>
      </c>
      <c r="BB156" s="4">
        <v>36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1</v>
      </c>
      <c r="BI156">
        <v>0.5</v>
      </c>
      <c r="BJ156">
        <v>0</v>
      </c>
      <c r="BK156">
        <v>0</v>
      </c>
      <c r="BL156">
        <v>0</v>
      </c>
      <c r="BM156">
        <v>0</v>
      </c>
      <c r="BN156">
        <v>1</v>
      </c>
    </row>
    <row r="157" spans="1:66" x14ac:dyDescent="0.2">
      <c r="A157" s="1">
        <v>2</v>
      </c>
      <c r="B157" s="1" t="s">
        <v>182</v>
      </c>
      <c r="C157" s="1" t="s">
        <v>16</v>
      </c>
      <c r="D157" s="1" t="s">
        <v>185</v>
      </c>
      <c r="E157">
        <v>37881</v>
      </c>
      <c r="F157">
        <v>1376</v>
      </c>
      <c r="G157">
        <v>1517</v>
      </c>
      <c r="H157">
        <v>530</v>
      </c>
      <c r="I157">
        <v>243</v>
      </c>
      <c r="J157" s="1">
        <f>SUM(G157:I157)</f>
        <v>2290</v>
      </c>
      <c r="K157" s="9">
        <f t="shared" si="2"/>
        <v>6.0452469575776773</v>
      </c>
      <c r="L157" s="1">
        <v>45.51</v>
      </c>
      <c r="M157" s="1">
        <v>26.009796399128415</v>
      </c>
      <c r="N157" s="1">
        <v>3.2553887063282798</v>
      </c>
      <c r="O157">
        <v>307.18003553152079</v>
      </c>
      <c r="P157">
        <v>269.18206506967539</v>
      </c>
      <c r="Q157" s="1">
        <v>246.1145037</v>
      </c>
      <c r="R157">
        <v>239.55290389060971</v>
      </c>
      <c r="S157">
        <v>187.99301281571391</v>
      </c>
      <c r="T157">
        <v>202.2715708017349</v>
      </c>
      <c r="U157" s="1">
        <v>195.31378570000001</v>
      </c>
      <c r="V157" s="1">
        <v>129.32924800000001</v>
      </c>
      <c r="W157" s="1">
        <v>142.932851</v>
      </c>
      <c r="X157" s="1">
        <v>125.0350754</v>
      </c>
      <c r="Y157" s="1">
        <v>146.9129389</v>
      </c>
      <c r="Z157" s="1">
        <v>149.7692251</v>
      </c>
      <c r="AA157" s="1">
        <v>40.5</v>
      </c>
      <c r="AB157" s="1">
        <v>5.75</v>
      </c>
      <c r="AC157" s="1">
        <v>2</v>
      </c>
      <c r="AD157" s="1">
        <v>4</v>
      </c>
      <c r="AE157" s="1">
        <v>6</v>
      </c>
      <c r="AF157" s="1">
        <v>8.5</v>
      </c>
      <c r="AG157" s="1">
        <v>3</v>
      </c>
      <c r="AH157" s="1">
        <v>5.5</v>
      </c>
      <c r="AI157" s="1">
        <v>3.25</v>
      </c>
      <c r="AJ157" s="1">
        <v>2.5</v>
      </c>
      <c r="AK157" s="1">
        <v>0</v>
      </c>
      <c r="AL157" s="1">
        <v>63.5</v>
      </c>
      <c r="AM157" s="1">
        <v>7.5</v>
      </c>
      <c r="AN157" s="1">
        <v>6.25</v>
      </c>
      <c r="AO157" s="1">
        <v>7.75</v>
      </c>
      <c r="AP157" s="1">
        <v>9.5</v>
      </c>
      <c r="AQ157" s="1">
        <v>12.75</v>
      </c>
      <c r="AR157" s="1">
        <v>4</v>
      </c>
      <c r="AS157" s="1">
        <v>7.75</v>
      </c>
      <c r="AT157" s="1">
        <v>5</v>
      </c>
      <c r="AU157" s="1">
        <v>3</v>
      </c>
      <c r="AV157" s="1">
        <v>0</v>
      </c>
      <c r="AW157" s="2" t="s">
        <v>1192</v>
      </c>
      <c r="AX157" s="1">
        <v>46</v>
      </c>
      <c r="AY157" s="2" t="s">
        <v>821</v>
      </c>
      <c r="AZ157" s="2" t="s">
        <v>822</v>
      </c>
      <c r="BA157" s="11">
        <v>7.6923076923076925</v>
      </c>
      <c r="BB157" s="4">
        <v>40.5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</row>
    <row r="158" spans="1:66" x14ac:dyDescent="0.2">
      <c r="A158" s="1">
        <v>2</v>
      </c>
      <c r="B158" s="1" t="s">
        <v>182</v>
      </c>
      <c r="C158" s="1" t="s">
        <v>16</v>
      </c>
      <c r="D158" s="1" t="s">
        <v>186</v>
      </c>
      <c r="E158">
        <v>53031</v>
      </c>
      <c r="F158">
        <v>2104</v>
      </c>
      <c r="G158">
        <v>2758</v>
      </c>
      <c r="H158">
        <v>927</v>
      </c>
      <c r="I158">
        <v>477</v>
      </c>
      <c r="J158" s="1">
        <f>SUM(G158:I158)</f>
        <v>4162</v>
      </c>
      <c r="K158" s="9">
        <f t="shared" si="2"/>
        <v>7.8482397088495413</v>
      </c>
      <c r="L158" s="1">
        <v>50.85</v>
      </c>
      <c r="M158" s="1">
        <v>27.300927213897136</v>
      </c>
      <c r="N158" s="1">
        <v>4.2425496873156332</v>
      </c>
      <c r="O158">
        <v>497.38337182998657</v>
      </c>
      <c r="P158">
        <v>421.19741088151932</v>
      </c>
      <c r="Q158" s="1">
        <v>305.72206319999998</v>
      </c>
      <c r="R158">
        <v>251.39005517959589</v>
      </c>
      <c r="S158">
        <v>223.54421326518059</v>
      </c>
      <c r="T158">
        <v>235.47361859679219</v>
      </c>
      <c r="U158" s="1">
        <v>240.15698069999999</v>
      </c>
      <c r="V158" s="1">
        <v>209.312172</v>
      </c>
      <c r="W158" s="1">
        <v>227.01388399999999</v>
      </c>
      <c r="X158" s="1">
        <v>186.45156969999999</v>
      </c>
      <c r="Y158" s="1">
        <v>185.06154599999999</v>
      </c>
      <c r="Z158" s="1">
        <v>210.4044485</v>
      </c>
      <c r="AA158" s="1">
        <v>74.25</v>
      </c>
      <c r="AB158" s="1">
        <v>6.25</v>
      </c>
      <c r="AC158" s="1">
        <v>6.25</v>
      </c>
      <c r="AD158" s="1">
        <v>11</v>
      </c>
      <c r="AE158" s="1">
        <v>7.5</v>
      </c>
      <c r="AF158" s="1">
        <v>12.5</v>
      </c>
      <c r="AG158" s="1">
        <v>5</v>
      </c>
      <c r="AH158" s="1">
        <v>11</v>
      </c>
      <c r="AI158" s="1">
        <v>8.5</v>
      </c>
      <c r="AJ158" s="1">
        <v>4.5</v>
      </c>
      <c r="AK158" s="1">
        <v>1.75</v>
      </c>
      <c r="AL158" s="1" t="s">
        <v>18</v>
      </c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2" t="s">
        <v>1193</v>
      </c>
      <c r="AX158" s="1">
        <v>55</v>
      </c>
      <c r="AY158" s="2" t="s">
        <v>821</v>
      </c>
      <c r="AZ158" s="2" t="s">
        <v>824</v>
      </c>
      <c r="BA158" s="11">
        <v>15.384615384615385</v>
      </c>
      <c r="BB158" s="4">
        <v>74.25</v>
      </c>
      <c r="BC158">
        <v>0.75</v>
      </c>
      <c r="BD158">
        <v>0</v>
      </c>
      <c r="BE158">
        <v>0</v>
      </c>
      <c r="BF158">
        <v>0</v>
      </c>
      <c r="BG158">
        <v>1</v>
      </c>
      <c r="BH158">
        <v>0</v>
      </c>
    </row>
    <row r="159" spans="1:66" x14ac:dyDescent="0.2">
      <c r="A159" s="1">
        <v>2</v>
      </c>
      <c r="B159" s="1" t="s">
        <v>182</v>
      </c>
      <c r="C159" s="1" t="s">
        <v>13</v>
      </c>
      <c r="D159" s="1" t="s">
        <v>187</v>
      </c>
      <c r="E159">
        <v>21960</v>
      </c>
      <c r="F159">
        <v>702</v>
      </c>
      <c r="G159">
        <v>885</v>
      </c>
      <c r="H159">
        <v>245</v>
      </c>
      <c r="I159">
        <v>95</v>
      </c>
      <c r="J159" s="1">
        <f>SUM(G159:I159)</f>
        <v>1225</v>
      </c>
      <c r="K159" s="9">
        <f t="shared" si="2"/>
        <v>5.5783242258652095</v>
      </c>
      <c r="L159" s="1">
        <v>22.13</v>
      </c>
      <c r="M159" s="1">
        <v>54.069177716006948</v>
      </c>
      <c r="N159" s="1">
        <v>3.0952825144600089</v>
      </c>
      <c r="O159">
        <v>186.13256537914279</v>
      </c>
      <c r="P159">
        <v>172.87628757953641</v>
      </c>
      <c r="Q159" s="1">
        <v>128.31940599999999</v>
      </c>
      <c r="R159">
        <v>94.309583961963654</v>
      </c>
      <c r="S159">
        <v>82.646401762962341</v>
      </c>
      <c r="T159">
        <v>89.282143712043762</v>
      </c>
      <c r="U159" s="1">
        <v>83.286876649999996</v>
      </c>
      <c r="V159" s="1">
        <v>61.694210400000003</v>
      </c>
      <c r="W159" s="1">
        <v>69.697791190000004</v>
      </c>
      <c r="X159" s="1">
        <v>59.315529939999998</v>
      </c>
      <c r="Y159" s="1">
        <v>56.243761749999997</v>
      </c>
      <c r="Z159" s="1">
        <v>53.527736400000002</v>
      </c>
      <c r="AA159" s="1" t="s">
        <v>18</v>
      </c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>
        <v>15.5</v>
      </c>
      <c r="AM159" s="1">
        <v>1.5</v>
      </c>
      <c r="AN159" s="1">
        <v>1</v>
      </c>
      <c r="AO159" s="1">
        <v>3</v>
      </c>
      <c r="AP159" s="1">
        <v>6.5</v>
      </c>
      <c r="AQ159" s="1">
        <v>1</v>
      </c>
      <c r="AR159" s="1">
        <v>0</v>
      </c>
      <c r="AS159" s="1">
        <v>0</v>
      </c>
      <c r="AT159" s="1">
        <v>0</v>
      </c>
      <c r="AU159" s="1">
        <v>2.5</v>
      </c>
      <c r="AV159" s="1">
        <v>0</v>
      </c>
      <c r="AW159" s="2" t="s">
        <v>1194</v>
      </c>
      <c r="AX159" s="1">
        <v>56</v>
      </c>
      <c r="AY159" s="2" t="s">
        <v>821</v>
      </c>
      <c r="AZ159" s="2" t="s">
        <v>824</v>
      </c>
      <c r="BA159" s="11">
        <v>15.384615384615385</v>
      </c>
      <c r="BB159" s="4" t="s">
        <v>18</v>
      </c>
    </row>
    <row r="160" spans="1:66" x14ac:dyDescent="0.2">
      <c r="A160" s="1">
        <v>2</v>
      </c>
      <c r="B160" s="1" t="s">
        <v>182</v>
      </c>
      <c r="C160" s="1" t="s">
        <v>16</v>
      </c>
      <c r="D160" s="1" t="s">
        <v>188</v>
      </c>
      <c r="E160">
        <v>53035</v>
      </c>
      <c r="F160">
        <v>2212</v>
      </c>
      <c r="G160">
        <v>2307</v>
      </c>
      <c r="H160">
        <v>519</v>
      </c>
      <c r="I160">
        <v>195</v>
      </c>
      <c r="J160" s="1">
        <f>SUM(G160:I160)</f>
        <v>3021</v>
      </c>
      <c r="K160" s="9">
        <f t="shared" si="2"/>
        <v>5.696238333176205</v>
      </c>
      <c r="L160" s="1">
        <v>91.64</v>
      </c>
      <c r="M160" s="1">
        <v>55.909799270795205</v>
      </c>
      <c r="N160" s="1">
        <v>2.7828972462898296</v>
      </c>
      <c r="O160">
        <v>627.4499636888504</v>
      </c>
      <c r="P160">
        <v>568.40965092182159</v>
      </c>
      <c r="Q160" s="1">
        <v>504.71523200000001</v>
      </c>
      <c r="R160">
        <v>338.94768467545509</v>
      </c>
      <c r="S160">
        <v>297.64708645641798</v>
      </c>
      <c r="T160">
        <v>317.11380070447922</v>
      </c>
      <c r="U160" s="1">
        <v>323.72258470000003</v>
      </c>
      <c r="V160" s="1">
        <v>228.7628181</v>
      </c>
      <c r="W160" s="1">
        <v>258.46350180000002</v>
      </c>
      <c r="X160" s="1">
        <v>209.14991000000001</v>
      </c>
      <c r="Y160" s="1">
        <v>196.28819369999999</v>
      </c>
      <c r="Z160" s="1">
        <v>172.01113960000001</v>
      </c>
      <c r="AA160" s="1">
        <v>75.5</v>
      </c>
      <c r="AB160" s="1">
        <v>7.75</v>
      </c>
      <c r="AC160" s="1">
        <v>7.25</v>
      </c>
      <c r="AD160" s="1">
        <v>7.5</v>
      </c>
      <c r="AE160" s="1">
        <v>10.75</v>
      </c>
      <c r="AF160" s="1">
        <v>12.75</v>
      </c>
      <c r="AG160" s="1">
        <v>4</v>
      </c>
      <c r="AH160" s="1">
        <v>11.5</v>
      </c>
      <c r="AI160" s="1">
        <v>8.5</v>
      </c>
      <c r="AJ160" s="1">
        <v>5.5</v>
      </c>
      <c r="AK160" s="1">
        <v>0</v>
      </c>
      <c r="AL160" s="1">
        <v>70.5</v>
      </c>
      <c r="AM160" s="1">
        <v>8.25</v>
      </c>
      <c r="AN160" s="1">
        <v>5.75</v>
      </c>
      <c r="AO160" s="1">
        <v>9</v>
      </c>
      <c r="AP160" s="1">
        <v>10</v>
      </c>
      <c r="AQ160" s="1">
        <v>10.5</v>
      </c>
      <c r="AR160" s="1">
        <v>5</v>
      </c>
      <c r="AS160" s="1">
        <v>8.5</v>
      </c>
      <c r="AT160" s="1">
        <v>6.5</v>
      </c>
      <c r="AU160" s="1">
        <v>5</v>
      </c>
      <c r="AV160" s="1">
        <v>2</v>
      </c>
      <c r="AW160" s="2" t="s">
        <v>1195</v>
      </c>
      <c r="AX160" s="1">
        <v>37</v>
      </c>
      <c r="AY160" s="2" t="s">
        <v>821</v>
      </c>
      <c r="AZ160" s="2" t="s">
        <v>824</v>
      </c>
      <c r="BA160" s="11">
        <v>23.076923076923077</v>
      </c>
      <c r="BB160" s="4">
        <v>75.5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1</v>
      </c>
      <c r="BL160">
        <v>0</v>
      </c>
      <c r="BM160">
        <v>1</v>
      </c>
      <c r="BN160">
        <v>0</v>
      </c>
    </row>
    <row r="161" spans="1:66" x14ac:dyDescent="0.2">
      <c r="A161" s="1">
        <v>2</v>
      </c>
      <c r="B161" s="1" t="s">
        <v>182</v>
      </c>
      <c r="C161" s="1" t="s">
        <v>16</v>
      </c>
      <c r="D161" s="1" t="s">
        <v>189</v>
      </c>
      <c r="E161">
        <v>44900</v>
      </c>
      <c r="F161">
        <v>1645</v>
      </c>
      <c r="G161">
        <v>1971</v>
      </c>
      <c r="H161">
        <v>528</v>
      </c>
      <c r="I161">
        <v>236</v>
      </c>
      <c r="J161" s="1">
        <f>SUM(G161:I161)</f>
        <v>2735</v>
      </c>
      <c r="K161" s="9">
        <f t="shared" si="2"/>
        <v>6.091314031180401</v>
      </c>
      <c r="L161" s="1">
        <v>244.31</v>
      </c>
      <c r="M161" s="1">
        <v>33.772757773583329</v>
      </c>
      <c r="N161" s="1">
        <v>1.6852704052228726</v>
      </c>
      <c r="O161">
        <v>874.85629296302795</v>
      </c>
      <c r="P161">
        <v>692.73417383432388</v>
      </c>
      <c r="Q161" s="1">
        <v>654.34832349999999</v>
      </c>
      <c r="R161">
        <v>549.57677549123764</v>
      </c>
      <c r="S161">
        <v>458.39068660140038</v>
      </c>
      <c r="T161">
        <v>581.48151439428329</v>
      </c>
      <c r="U161" s="1">
        <v>489.14916190000002</v>
      </c>
      <c r="V161" s="1">
        <v>327.72798340000003</v>
      </c>
      <c r="W161" s="1">
        <v>370.16665080000001</v>
      </c>
      <c r="X161" s="1">
        <v>459.86985470000002</v>
      </c>
      <c r="Y161" s="1">
        <v>401.6322844</v>
      </c>
      <c r="Z161" s="1">
        <v>214.10417609999999</v>
      </c>
      <c r="AA161" s="1">
        <v>51.25</v>
      </c>
      <c r="AB161" s="1">
        <v>6.5</v>
      </c>
      <c r="AC161" s="1">
        <v>4</v>
      </c>
      <c r="AD161" s="1">
        <v>6.5</v>
      </c>
      <c r="AE161" s="1">
        <v>8.25</v>
      </c>
      <c r="AF161" s="1">
        <v>8</v>
      </c>
      <c r="AG161" s="1">
        <v>6</v>
      </c>
      <c r="AH161" s="1">
        <v>5</v>
      </c>
      <c r="AI161" s="1">
        <v>4.5</v>
      </c>
      <c r="AJ161" s="1">
        <v>1.5</v>
      </c>
      <c r="AK161" s="1">
        <v>1</v>
      </c>
      <c r="AL161" s="1">
        <v>60.75</v>
      </c>
      <c r="AM161" s="1">
        <v>8</v>
      </c>
      <c r="AN161" s="1">
        <v>5</v>
      </c>
      <c r="AO161" s="1">
        <v>8.5</v>
      </c>
      <c r="AP161" s="1">
        <v>8.5</v>
      </c>
      <c r="AQ161" s="1">
        <v>9.25</v>
      </c>
      <c r="AR161" s="1">
        <v>6</v>
      </c>
      <c r="AS161" s="1">
        <v>6</v>
      </c>
      <c r="AT161" s="1">
        <v>4.5</v>
      </c>
      <c r="AU161" s="1">
        <v>3</v>
      </c>
      <c r="AV161" s="1">
        <v>2</v>
      </c>
      <c r="AW161" s="2" t="s">
        <v>1196</v>
      </c>
      <c r="AX161" s="1">
        <v>50</v>
      </c>
      <c r="AY161" s="2" t="s">
        <v>821</v>
      </c>
      <c r="AZ161" s="2" t="s">
        <v>883</v>
      </c>
      <c r="BA161" s="11">
        <v>0</v>
      </c>
      <c r="BB161" s="4">
        <v>51.25</v>
      </c>
      <c r="BC161">
        <v>0</v>
      </c>
      <c r="BD161">
        <v>0</v>
      </c>
      <c r="BE161">
        <v>0</v>
      </c>
      <c r="BF161">
        <v>0</v>
      </c>
      <c r="BG161">
        <v>1</v>
      </c>
      <c r="BH161">
        <v>0</v>
      </c>
      <c r="BI161">
        <v>0</v>
      </c>
      <c r="BJ161">
        <v>0</v>
      </c>
      <c r="BK161">
        <v>1</v>
      </c>
      <c r="BL161">
        <v>0</v>
      </c>
      <c r="BM161">
        <v>1</v>
      </c>
      <c r="BN161">
        <v>0</v>
      </c>
    </row>
    <row r="162" spans="1:66" x14ac:dyDescent="0.2">
      <c r="A162" s="1">
        <v>2</v>
      </c>
      <c r="B162" s="1" t="s">
        <v>182</v>
      </c>
      <c r="C162" s="1" t="s">
        <v>16</v>
      </c>
      <c r="D162" s="1" t="s">
        <v>190</v>
      </c>
      <c r="E162">
        <v>44929</v>
      </c>
      <c r="F162">
        <v>1509</v>
      </c>
      <c r="G162">
        <v>1892</v>
      </c>
      <c r="H162">
        <v>432</v>
      </c>
      <c r="I162">
        <v>160</v>
      </c>
      <c r="J162" s="1">
        <f>SUM(G162:I162)</f>
        <v>2484</v>
      </c>
      <c r="K162" s="9">
        <f t="shared" si="2"/>
        <v>5.5287230964410519</v>
      </c>
      <c r="L162" s="1">
        <v>48.71</v>
      </c>
      <c r="M162" s="1">
        <v>81.763188698514256</v>
      </c>
      <c r="N162" s="1">
        <v>3.179148114350236</v>
      </c>
      <c r="O162">
        <v>412.42328840494162</v>
      </c>
      <c r="P162">
        <v>377.32204610109329</v>
      </c>
      <c r="Q162" s="1">
        <v>340.01961399999999</v>
      </c>
      <c r="R162">
        <v>214.87832671403879</v>
      </c>
      <c r="S162">
        <v>169.74593749642369</v>
      </c>
      <c r="T162">
        <v>177.85043904185301</v>
      </c>
      <c r="U162" s="1">
        <v>187.06736849999999</v>
      </c>
      <c r="V162" s="1">
        <v>136.18945919999999</v>
      </c>
      <c r="W162" s="1">
        <v>164.182886</v>
      </c>
      <c r="X162" s="1">
        <v>131.9855049</v>
      </c>
      <c r="Y162" s="1">
        <v>139.91805339999999</v>
      </c>
      <c r="Z162" s="1">
        <v>145.71757650000001</v>
      </c>
      <c r="AA162" s="1" t="s">
        <v>18</v>
      </c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>
        <v>45.5</v>
      </c>
      <c r="AM162" s="1">
        <v>6.75</v>
      </c>
      <c r="AN162" s="1">
        <v>4.5</v>
      </c>
      <c r="AO162" s="1">
        <v>6</v>
      </c>
      <c r="AP162" s="1">
        <v>3.5</v>
      </c>
      <c r="AQ162" s="1">
        <v>5.75</v>
      </c>
      <c r="AR162" s="1">
        <v>7</v>
      </c>
      <c r="AS162" s="1">
        <v>5.5</v>
      </c>
      <c r="AT162" s="1">
        <v>4</v>
      </c>
      <c r="AU162" s="1">
        <v>2.5</v>
      </c>
      <c r="AV162" s="1">
        <v>0</v>
      </c>
      <c r="AW162" s="2" t="s">
        <v>1197</v>
      </c>
      <c r="AX162" s="1">
        <v>36</v>
      </c>
      <c r="AY162" s="2" t="s">
        <v>821</v>
      </c>
      <c r="AZ162" s="2" t="s">
        <v>1178</v>
      </c>
      <c r="BA162" s="11">
        <v>7.6923076923076925</v>
      </c>
      <c r="BB162" s="4" t="s">
        <v>18</v>
      </c>
    </row>
    <row r="163" spans="1:66" x14ac:dyDescent="0.2">
      <c r="A163" s="1">
        <v>2</v>
      </c>
      <c r="B163" s="1" t="s">
        <v>182</v>
      </c>
      <c r="C163" s="1" t="s">
        <v>13</v>
      </c>
      <c r="D163" s="1" t="s">
        <v>191</v>
      </c>
      <c r="E163">
        <v>28267</v>
      </c>
      <c r="F163">
        <v>757</v>
      </c>
      <c r="G163">
        <v>918</v>
      </c>
      <c r="H163">
        <v>253</v>
      </c>
      <c r="I163">
        <v>81</v>
      </c>
      <c r="J163" s="1">
        <f>SUM(G163:I163)</f>
        <v>1252</v>
      </c>
      <c r="K163" s="9">
        <f t="shared" si="2"/>
        <v>4.4291930519687268</v>
      </c>
      <c r="L163" s="1">
        <v>27.62</v>
      </c>
      <c r="M163" s="1">
        <v>26.93233685515894</v>
      </c>
      <c r="N163" s="1">
        <v>3.1996713230448948</v>
      </c>
      <c r="O163">
        <v>232.03888344764709</v>
      </c>
      <c r="P163">
        <v>198.90592920780179</v>
      </c>
      <c r="Q163" s="1">
        <v>156.130661</v>
      </c>
      <c r="R163">
        <v>136.80752772092819</v>
      </c>
      <c r="S163">
        <v>116.7025800347328</v>
      </c>
      <c r="T163">
        <v>128.3845957219601</v>
      </c>
      <c r="U163" s="1">
        <v>123.003062</v>
      </c>
      <c r="V163" s="1">
        <v>78.182551889999999</v>
      </c>
      <c r="W163" s="1">
        <v>85.88885406</v>
      </c>
      <c r="X163" s="1">
        <v>66.425219819999995</v>
      </c>
      <c r="Y163" s="1">
        <v>73.291145060000005</v>
      </c>
      <c r="Z163" s="1">
        <v>71.720892860000006</v>
      </c>
      <c r="AA163" s="1">
        <v>53.25</v>
      </c>
      <c r="AB163" s="1">
        <v>6.5</v>
      </c>
      <c r="AC163" s="1">
        <v>6.5</v>
      </c>
      <c r="AD163" s="1">
        <v>6</v>
      </c>
      <c r="AE163" s="1">
        <v>6</v>
      </c>
      <c r="AF163" s="1">
        <v>10.5</v>
      </c>
      <c r="AG163" s="1">
        <v>4</v>
      </c>
      <c r="AH163" s="1">
        <v>5.5</v>
      </c>
      <c r="AI163" s="1">
        <v>3</v>
      </c>
      <c r="AJ163" s="1">
        <v>3.25</v>
      </c>
      <c r="AK163" s="1">
        <v>2</v>
      </c>
      <c r="AL163" s="1">
        <v>60</v>
      </c>
      <c r="AM163" s="1">
        <v>7.75</v>
      </c>
      <c r="AN163" s="1">
        <v>4.75</v>
      </c>
      <c r="AO163" s="1">
        <v>7</v>
      </c>
      <c r="AP163" s="1">
        <v>7.75</v>
      </c>
      <c r="AQ163" s="1">
        <v>11</v>
      </c>
      <c r="AR163" s="1">
        <v>3.5</v>
      </c>
      <c r="AS163" s="1">
        <v>6.75</v>
      </c>
      <c r="AT163" s="1">
        <v>5</v>
      </c>
      <c r="AU163" s="1">
        <v>3.5</v>
      </c>
      <c r="AV163" s="1">
        <v>3</v>
      </c>
      <c r="AW163" s="2" t="s">
        <v>1198</v>
      </c>
      <c r="AX163" s="1">
        <v>67</v>
      </c>
      <c r="AY163" s="2" t="s">
        <v>821</v>
      </c>
      <c r="AZ163" s="2" t="s">
        <v>824</v>
      </c>
      <c r="BA163" s="11">
        <v>7.6923076923076925</v>
      </c>
      <c r="BB163" s="4">
        <v>53.25</v>
      </c>
      <c r="BC163">
        <v>0.5</v>
      </c>
      <c r="BD163">
        <v>0</v>
      </c>
      <c r="BE163">
        <v>0</v>
      </c>
      <c r="BF163">
        <v>0.5</v>
      </c>
      <c r="BG163">
        <v>0</v>
      </c>
      <c r="BH163">
        <v>1</v>
      </c>
      <c r="BI163">
        <v>0.5</v>
      </c>
      <c r="BJ163">
        <v>0</v>
      </c>
      <c r="BK163">
        <v>0.5</v>
      </c>
      <c r="BL163">
        <v>1</v>
      </c>
      <c r="BM163">
        <v>0</v>
      </c>
      <c r="BN163">
        <v>1</v>
      </c>
    </row>
    <row r="164" spans="1:66" x14ac:dyDescent="0.2">
      <c r="A164" s="1">
        <v>2</v>
      </c>
      <c r="B164" s="1" t="s">
        <v>182</v>
      </c>
      <c r="C164" s="1" t="s">
        <v>132</v>
      </c>
      <c r="D164" s="1" t="s">
        <v>192</v>
      </c>
      <c r="E164">
        <v>195438</v>
      </c>
      <c r="F164">
        <v>14033</v>
      </c>
      <c r="G164">
        <v>19612</v>
      </c>
      <c r="H164">
        <v>11354</v>
      </c>
      <c r="I164">
        <v>4833</v>
      </c>
      <c r="J164" s="1">
        <f>SUM(G164:I164)</f>
        <v>35799</v>
      </c>
      <c r="K164" s="9">
        <f t="shared" si="2"/>
        <v>18.317318024130415</v>
      </c>
      <c r="L164" s="1">
        <v>91.97</v>
      </c>
      <c r="M164" s="1">
        <v>100.43626072697269</v>
      </c>
      <c r="N164" s="1">
        <v>7.5288911786452095</v>
      </c>
      <c r="O164">
        <v>1776.849954366684</v>
      </c>
      <c r="P164">
        <v>1488.2474194765091</v>
      </c>
      <c r="Q164" s="1">
        <v>1354.213688</v>
      </c>
      <c r="R164">
        <v>1161.707890570164</v>
      </c>
      <c r="S164">
        <v>810.04547098278999</v>
      </c>
      <c r="T164">
        <v>726.15996089577675</v>
      </c>
      <c r="U164" s="1">
        <v>675.63308310000002</v>
      </c>
      <c r="V164" s="1">
        <v>685.57858980000003</v>
      </c>
      <c r="W164" s="1">
        <v>671.17881550000004</v>
      </c>
      <c r="X164" s="1">
        <v>737.33799839999995</v>
      </c>
      <c r="Y164" s="1">
        <v>741.81870100000003</v>
      </c>
      <c r="Z164" s="1">
        <v>1066.7047480000001</v>
      </c>
      <c r="AA164" s="1">
        <v>32.25</v>
      </c>
      <c r="AB164" s="1">
        <v>6</v>
      </c>
      <c r="AC164" s="1">
        <v>1</v>
      </c>
      <c r="AD164" s="1">
        <v>5</v>
      </c>
      <c r="AE164" s="1">
        <v>7.75</v>
      </c>
      <c r="AF164" s="1">
        <v>5</v>
      </c>
      <c r="AG164" s="1">
        <v>4.5</v>
      </c>
      <c r="AH164" s="1">
        <v>1</v>
      </c>
      <c r="AI164" s="1">
        <v>0</v>
      </c>
      <c r="AJ164" s="1">
        <v>2</v>
      </c>
      <c r="AK164" s="1">
        <v>0</v>
      </c>
      <c r="AL164" s="1">
        <v>89</v>
      </c>
      <c r="AM164" s="1">
        <v>8</v>
      </c>
      <c r="AN164" s="1">
        <v>6.5</v>
      </c>
      <c r="AO164" s="1">
        <v>8.5</v>
      </c>
      <c r="AP164" s="1">
        <v>9.5</v>
      </c>
      <c r="AQ164" s="1">
        <v>15</v>
      </c>
      <c r="AR164" s="1">
        <v>7</v>
      </c>
      <c r="AS164" s="1">
        <v>12.5</v>
      </c>
      <c r="AT164" s="1">
        <v>8</v>
      </c>
      <c r="AU164" s="1">
        <v>9</v>
      </c>
      <c r="AV164" s="1">
        <v>5</v>
      </c>
      <c r="AW164" s="2" t="s">
        <v>1199</v>
      </c>
      <c r="AX164" s="1">
        <v>58</v>
      </c>
      <c r="AY164" s="2" t="s">
        <v>821</v>
      </c>
      <c r="AZ164" s="2" t="s">
        <v>1178</v>
      </c>
      <c r="BA164" s="11">
        <v>15.384615384615385</v>
      </c>
      <c r="BB164" s="4">
        <v>32.25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1</v>
      </c>
      <c r="BJ164">
        <v>1</v>
      </c>
      <c r="BK164">
        <v>0</v>
      </c>
      <c r="BL164">
        <v>1</v>
      </c>
      <c r="BM164">
        <v>1</v>
      </c>
      <c r="BN164">
        <v>1</v>
      </c>
    </row>
    <row r="165" spans="1:66" x14ac:dyDescent="0.2">
      <c r="A165" s="1">
        <v>2</v>
      </c>
      <c r="B165" s="1" t="s">
        <v>182</v>
      </c>
      <c r="C165" s="1" t="s">
        <v>16</v>
      </c>
      <c r="D165" s="1" t="s">
        <v>193</v>
      </c>
      <c r="E165">
        <v>45477</v>
      </c>
      <c r="F165">
        <v>1272</v>
      </c>
      <c r="G165">
        <v>1710</v>
      </c>
      <c r="H165">
        <v>519</v>
      </c>
      <c r="I165">
        <v>191</v>
      </c>
      <c r="J165" s="1">
        <f>SUM(G165:I165)</f>
        <v>2420</v>
      </c>
      <c r="K165" s="9">
        <f t="shared" si="2"/>
        <v>5.3213712426061521</v>
      </c>
      <c r="L165" s="1">
        <v>65.849999999999994</v>
      </c>
      <c r="M165" s="1">
        <v>82.79691933840104</v>
      </c>
      <c r="N165" s="1">
        <v>2.1881886021260444</v>
      </c>
      <c r="O165">
        <v>380.31843906641012</v>
      </c>
      <c r="P165">
        <v>353.37628042697912</v>
      </c>
      <c r="Q165" s="1">
        <v>369.07485009999999</v>
      </c>
      <c r="R165">
        <v>311.76036882400513</v>
      </c>
      <c r="S165">
        <v>223.4728820621967</v>
      </c>
      <c r="T165">
        <v>199.10128673911089</v>
      </c>
      <c r="U165" s="1">
        <v>201.9043053</v>
      </c>
      <c r="V165" s="1">
        <v>121.444579</v>
      </c>
      <c r="W165" s="1">
        <v>146.93220479999999</v>
      </c>
      <c r="X165" s="1">
        <v>106.0877887</v>
      </c>
      <c r="Y165" s="1">
        <v>123.7319954</v>
      </c>
      <c r="Z165" s="1">
        <v>112.8148022</v>
      </c>
      <c r="AA165" s="1">
        <v>69.75</v>
      </c>
      <c r="AB165" s="1">
        <v>8</v>
      </c>
      <c r="AC165" s="1">
        <v>6.75</v>
      </c>
      <c r="AD165" s="1">
        <v>6</v>
      </c>
      <c r="AE165" s="1">
        <v>7.5</v>
      </c>
      <c r="AF165" s="1">
        <v>13</v>
      </c>
      <c r="AG165" s="1">
        <v>5.5</v>
      </c>
      <c r="AH165" s="1">
        <v>7</v>
      </c>
      <c r="AI165" s="1">
        <v>5.5</v>
      </c>
      <c r="AJ165" s="1">
        <v>5.5</v>
      </c>
      <c r="AK165" s="1">
        <v>5</v>
      </c>
      <c r="AL165" s="1">
        <v>51.25</v>
      </c>
      <c r="AM165" s="1">
        <v>9</v>
      </c>
      <c r="AN165" s="1">
        <v>6</v>
      </c>
      <c r="AO165" s="1">
        <v>4</v>
      </c>
      <c r="AP165" s="1">
        <v>8</v>
      </c>
      <c r="AQ165" s="1">
        <v>8.25</v>
      </c>
      <c r="AR165" s="1">
        <v>4.75</v>
      </c>
      <c r="AS165" s="1">
        <v>3</v>
      </c>
      <c r="AT165" s="1">
        <v>3.5</v>
      </c>
      <c r="AU165" s="1">
        <v>1.75</v>
      </c>
      <c r="AV165" s="1">
        <v>3</v>
      </c>
      <c r="AW165" s="2" t="s">
        <v>1200</v>
      </c>
      <c r="AX165" s="1">
        <v>51</v>
      </c>
      <c r="AY165" s="2" t="s">
        <v>821</v>
      </c>
      <c r="AZ165" s="2" t="s">
        <v>824</v>
      </c>
      <c r="BA165" s="11">
        <v>15.384615384615385</v>
      </c>
      <c r="BB165" s="4">
        <v>69.75</v>
      </c>
      <c r="BC165">
        <v>0.75</v>
      </c>
      <c r="BD165">
        <v>0.75</v>
      </c>
      <c r="BE165">
        <v>1</v>
      </c>
      <c r="BF165">
        <v>1</v>
      </c>
      <c r="BG165">
        <v>0.5</v>
      </c>
      <c r="BH165">
        <v>1</v>
      </c>
      <c r="BI165">
        <v>0.5</v>
      </c>
      <c r="BJ165">
        <v>0.5</v>
      </c>
      <c r="BK165">
        <v>0</v>
      </c>
      <c r="BL165">
        <v>0.5</v>
      </c>
      <c r="BM165">
        <v>0.5</v>
      </c>
      <c r="BN165">
        <v>1</v>
      </c>
    </row>
    <row r="166" spans="1:66" x14ac:dyDescent="0.2">
      <c r="A166" s="1">
        <v>2</v>
      </c>
      <c r="B166" s="1" t="s">
        <v>182</v>
      </c>
      <c r="C166" s="1" t="s">
        <v>13</v>
      </c>
      <c r="D166" s="1" t="s">
        <v>194</v>
      </c>
      <c r="E166">
        <v>33212</v>
      </c>
      <c r="F166">
        <v>1409</v>
      </c>
      <c r="G166">
        <v>1670</v>
      </c>
      <c r="H166">
        <v>557</v>
      </c>
      <c r="I166">
        <v>243</v>
      </c>
      <c r="J166" s="1">
        <f>SUM(G166:I166)</f>
        <v>2470</v>
      </c>
      <c r="K166" s="9">
        <f t="shared" si="2"/>
        <v>7.4370709382151023</v>
      </c>
      <c r="L166" s="1">
        <v>30.66</v>
      </c>
      <c r="M166" s="1">
        <v>59.723134997326831</v>
      </c>
      <c r="N166" s="1">
        <v>3.9566510187540769</v>
      </c>
      <c r="O166">
        <v>337.5512889623642</v>
      </c>
      <c r="P166">
        <v>290.96358770132059</v>
      </c>
      <c r="Q166" s="1">
        <v>229.76454129999999</v>
      </c>
      <c r="R166">
        <v>173.01014089584351</v>
      </c>
      <c r="S166">
        <v>136.36669942736631</v>
      </c>
      <c r="T166">
        <v>138.16588309407231</v>
      </c>
      <c r="U166" s="1">
        <v>143.8517603</v>
      </c>
      <c r="V166" s="1">
        <v>120.7490945</v>
      </c>
      <c r="W166" s="1">
        <v>122.9082434</v>
      </c>
      <c r="X166" s="1">
        <v>97.734582739999993</v>
      </c>
      <c r="Y166" s="1">
        <v>97.635401549999997</v>
      </c>
      <c r="Z166" s="1">
        <v>97.972565189999997</v>
      </c>
      <c r="AA166" s="1">
        <v>54.25</v>
      </c>
      <c r="AB166" s="1">
        <v>8</v>
      </c>
      <c r="AC166" s="1">
        <v>5.75</v>
      </c>
      <c r="AD166" s="1">
        <v>6.5</v>
      </c>
      <c r="AE166" s="1">
        <v>7.5</v>
      </c>
      <c r="AF166" s="1">
        <v>9</v>
      </c>
      <c r="AG166" s="1">
        <v>6</v>
      </c>
      <c r="AH166" s="1">
        <v>8.5</v>
      </c>
      <c r="AI166" s="1">
        <v>0.5</v>
      </c>
      <c r="AJ166" s="1">
        <v>2</v>
      </c>
      <c r="AK166" s="1">
        <v>0.5</v>
      </c>
      <c r="AL166" s="1">
        <v>77</v>
      </c>
      <c r="AM166" s="1">
        <v>8.5</v>
      </c>
      <c r="AN166" s="1">
        <v>6.5</v>
      </c>
      <c r="AO166" s="1">
        <v>8.5</v>
      </c>
      <c r="AP166" s="1">
        <v>10</v>
      </c>
      <c r="AQ166" s="1">
        <v>15</v>
      </c>
      <c r="AR166" s="1">
        <v>7</v>
      </c>
      <c r="AS166" s="1">
        <v>9</v>
      </c>
      <c r="AT166" s="1">
        <v>4.5</v>
      </c>
      <c r="AU166" s="1">
        <v>4</v>
      </c>
      <c r="AV166" s="1">
        <v>4</v>
      </c>
      <c r="AW166" s="2" t="s">
        <v>1201</v>
      </c>
      <c r="AX166" s="1">
        <v>71</v>
      </c>
      <c r="AY166" s="2" t="s">
        <v>821</v>
      </c>
      <c r="AZ166" s="2" t="s">
        <v>883</v>
      </c>
      <c r="BA166" s="11">
        <v>0</v>
      </c>
      <c r="BB166" s="4">
        <v>54.25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0.5</v>
      </c>
      <c r="BI166">
        <v>1</v>
      </c>
      <c r="BJ166">
        <v>0</v>
      </c>
      <c r="BK166">
        <v>1</v>
      </c>
      <c r="BL166">
        <v>0</v>
      </c>
      <c r="BM166">
        <v>1</v>
      </c>
      <c r="BN166">
        <v>1</v>
      </c>
    </row>
    <row r="167" spans="1:66" x14ac:dyDescent="0.2">
      <c r="A167" s="1">
        <v>2</v>
      </c>
      <c r="B167" s="1" t="s">
        <v>182</v>
      </c>
      <c r="C167" s="1" t="s">
        <v>16</v>
      </c>
      <c r="D167" s="1" t="s">
        <v>195</v>
      </c>
      <c r="E167">
        <v>38008</v>
      </c>
      <c r="F167">
        <v>1882</v>
      </c>
      <c r="G167">
        <v>1730</v>
      </c>
      <c r="H167">
        <v>474</v>
      </c>
      <c r="I167">
        <v>147</v>
      </c>
      <c r="J167" s="1">
        <f>SUM(G167:I167)</f>
        <v>2351</v>
      </c>
      <c r="K167" s="9">
        <f t="shared" si="2"/>
        <v>6.1855398863397175</v>
      </c>
      <c r="L167" s="1">
        <v>187.93</v>
      </c>
      <c r="M167" s="1">
        <v>71.452844229221441</v>
      </c>
      <c r="N167" s="1">
        <v>2.1353379608098759</v>
      </c>
      <c r="O167">
        <v>955.14766201376915</v>
      </c>
      <c r="P167">
        <v>859.07312539219856</v>
      </c>
      <c r="Q167" s="1">
        <v>811.89896769999996</v>
      </c>
      <c r="R167">
        <v>643.85976937413216</v>
      </c>
      <c r="S167">
        <v>494.7400468736887</v>
      </c>
      <c r="T167">
        <v>605.41491392254829</v>
      </c>
      <c r="U167" s="1">
        <v>473.54068189999998</v>
      </c>
      <c r="V167" s="1">
        <v>333.28942330000001</v>
      </c>
      <c r="W167" s="1">
        <v>393.8756454</v>
      </c>
      <c r="X167" s="1">
        <v>404.47050130000002</v>
      </c>
      <c r="Y167" s="1">
        <v>373.40267030000001</v>
      </c>
      <c r="Z167" s="1">
        <v>274.97510499999999</v>
      </c>
      <c r="AA167" s="1">
        <v>42.5</v>
      </c>
      <c r="AB167" s="1">
        <v>6</v>
      </c>
      <c r="AC167" s="1">
        <v>5</v>
      </c>
      <c r="AD167" s="1">
        <v>4</v>
      </c>
      <c r="AE167" s="1">
        <v>6</v>
      </c>
      <c r="AF167" s="1">
        <v>7.25</v>
      </c>
      <c r="AG167" s="1">
        <v>2</v>
      </c>
      <c r="AH167" s="1">
        <v>1.5</v>
      </c>
      <c r="AI167" s="1">
        <v>7.75</v>
      </c>
      <c r="AJ167" s="1">
        <v>3</v>
      </c>
      <c r="AK167" s="1">
        <v>0</v>
      </c>
      <c r="AL167" s="1">
        <v>59.75</v>
      </c>
      <c r="AM167" s="1">
        <v>7</v>
      </c>
      <c r="AN167" s="1">
        <v>4.25</v>
      </c>
      <c r="AO167" s="1">
        <v>8</v>
      </c>
      <c r="AP167" s="1">
        <v>7</v>
      </c>
      <c r="AQ167" s="1">
        <v>11</v>
      </c>
      <c r="AR167" s="1">
        <v>3</v>
      </c>
      <c r="AS167" s="1">
        <v>4.5</v>
      </c>
      <c r="AT167" s="1">
        <v>8</v>
      </c>
      <c r="AU167" s="1">
        <v>4</v>
      </c>
      <c r="AV167" s="1">
        <v>3</v>
      </c>
      <c r="AW167" s="2" t="s">
        <v>1202</v>
      </c>
      <c r="AX167" s="1">
        <v>31</v>
      </c>
      <c r="AY167" s="2" t="s">
        <v>821</v>
      </c>
      <c r="AZ167" s="2" t="s">
        <v>824</v>
      </c>
      <c r="BA167" s="11">
        <v>15.384615384615385</v>
      </c>
      <c r="BB167" s="4">
        <v>42.5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1</v>
      </c>
      <c r="BJ167">
        <v>0</v>
      </c>
      <c r="BK167">
        <v>0</v>
      </c>
      <c r="BL167">
        <v>1</v>
      </c>
      <c r="BM167">
        <v>0</v>
      </c>
      <c r="BN167">
        <v>1</v>
      </c>
    </row>
    <row r="168" spans="1:66" x14ac:dyDescent="0.2">
      <c r="A168" s="1">
        <v>2</v>
      </c>
      <c r="B168" s="1" t="s">
        <v>182</v>
      </c>
      <c r="C168" s="1" t="s">
        <v>16</v>
      </c>
      <c r="D168" s="1" t="s">
        <v>196</v>
      </c>
      <c r="E168">
        <v>47408</v>
      </c>
      <c r="F168">
        <v>2555</v>
      </c>
      <c r="G168">
        <v>4417</v>
      </c>
      <c r="H168">
        <v>937</v>
      </c>
      <c r="I168">
        <v>474</v>
      </c>
      <c r="J168" s="1">
        <f>SUM(G168:I168)</f>
        <v>5828</v>
      </c>
      <c r="K168" s="9">
        <f t="shared" si="2"/>
        <v>12.293283833952076</v>
      </c>
      <c r="L168" s="1">
        <v>37.6</v>
      </c>
      <c r="M168" s="1">
        <v>56.503904318982336</v>
      </c>
      <c r="N168" s="1">
        <v>3.5081083537234043</v>
      </c>
      <c r="O168">
        <v>354.09130328893661</v>
      </c>
      <c r="P168">
        <v>276.15086984634399</v>
      </c>
      <c r="Q168" s="1">
        <v>251.3956455</v>
      </c>
      <c r="R168">
        <v>170.90304124355319</v>
      </c>
      <c r="S168">
        <v>140.13975161314011</v>
      </c>
      <c r="T168">
        <v>147.27703574299809</v>
      </c>
      <c r="U168" s="1">
        <v>160.6321878</v>
      </c>
      <c r="V168" s="1">
        <v>116.33085389999999</v>
      </c>
      <c r="W168" s="1">
        <v>135.01960840000001</v>
      </c>
      <c r="X168" s="1">
        <v>115.6368463</v>
      </c>
      <c r="Y168" s="1">
        <v>114.3883895</v>
      </c>
      <c r="Z168" s="1">
        <v>111.4121327</v>
      </c>
      <c r="AA168" s="1">
        <v>65.25</v>
      </c>
      <c r="AB168" s="1">
        <v>7.5</v>
      </c>
      <c r="AC168" s="1">
        <v>8</v>
      </c>
      <c r="AD168" s="1">
        <v>9.5</v>
      </c>
      <c r="AE168" s="1">
        <v>8</v>
      </c>
      <c r="AF168" s="1">
        <v>12.75</v>
      </c>
      <c r="AG168" s="1">
        <v>2</v>
      </c>
      <c r="AH168" s="1">
        <v>6.5</v>
      </c>
      <c r="AI168" s="1">
        <v>6.5</v>
      </c>
      <c r="AJ168" s="1">
        <v>4.5</v>
      </c>
      <c r="AK168" s="1">
        <v>0</v>
      </c>
      <c r="AL168" s="1">
        <v>75.25</v>
      </c>
      <c r="AM168" s="1">
        <v>7.5</v>
      </c>
      <c r="AN168" s="1">
        <v>8</v>
      </c>
      <c r="AO168" s="1">
        <v>9.25</v>
      </c>
      <c r="AP168" s="1">
        <v>8.5</v>
      </c>
      <c r="AQ168" s="1">
        <v>14.5</v>
      </c>
      <c r="AR168" s="1">
        <v>4</v>
      </c>
      <c r="AS168" s="1">
        <v>3.5</v>
      </c>
      <c r="AT168" s="1">
        <v>8.5</v>
      </c>
      <c r="AU168" s="1">
        <v>7</v>
      </c>
      <c r="AV168" s="1">
        <v>4.5</v>
      </c>
      <c r="AW168" s="2" t="s">
        <v>1203</v>
      </c>
      <c r="AX168" s="1">
        <v>36</v>
      </c>
      <c r="AY168" s="2" t="s">
        <v>821</v>
      </c>
      <c r="AZ168" s="2" t="s">
        <v>827</v>
      </c>
      <c r="BA168" s="11">
        <v>0</v>
      </c>
      <c r="BB168" s="4">
        <v>65.25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1</v>
      </c>
      <c r="BK168">
        <v>1</v>
      </c>
      <c r="BL168">
        <v>0.5</v>
      </c>
      <c r="BM168">
        <v>1</v>
      </c>
      <c r="BN168">
        <v>1</v>
      </c>
    </row>
    <row r="169" spans="1:66" x14ac:dyDescent="0.2">
      <c r="A169" s="1">
        <v>2</v>
      </c>
      <c r="B169" s="1" t="s">
        <v>182</v>
      </c>
      <c r="C169" s="1" t="s">
        <v>13</v>
      </c>
      <c r="D169" s="1" t="s">
        <v>197</v>
      </c>
      <c r="E169">
        <v>29351</v>
      </c>
      <c r="F169">
        <v>761</v>
      </c>
      <c r="G169">
        <v>1203</v>
      </c>
      <c r="H169">
        <v>297</v>
      </c>
      <c r="I169">
        <v>103</v>
      </c>
      <c r="J169" s="1">
        <f>SUM(G169:I169)</f>
        <v>1603</v>
      </c>
      <c r="K169" s="9">
        <f t="shared" si="2"/>
        <v>5.4614834247555448</v>
      </c>
      <c r="L169" s="1">
        <v>26.84</v>
      </c>
      <c r="M169" s="1">
        <v>82.174368938230359</v>
      </c>
      <c r="N169" s="1">
        <v>2.6911512450633381</v>
      </c>
      <c r="O169">
        <v>203.78057652711871</v>
      </c>
      <c r="P169">
        <v>198.16054487228391</v>
      </c>
      <c r="Q169" s="1">
        <v>170.54706899999999</v>
      </c>
      <c r="R169">
        <v>143.78383666276929</v>
      </c>
      <c r="S169">
        <v>120.1112025380135</v>
      </c>
      <c r="T169">
        <v>105.2648297250271</v>
      </c>
      <c r="U169" s="1">
        <v>93.617488559999998</v>
      </c>
      <c r="V169" s="1">
        <v>67.048461849999995</v>
      </c>
      <c r="W169" s="1">
        <v>69.607274469999993</v>
      </c>
      <c r="X169" s="1">
        <v>58.648772790000002</v>
      </c>
      <c r="Y169" s="1">
        <v>58.277977049999997</v>
      </c>
      <c r="Z169" s="1">
        <v>48.45786528</v>
      </c>
      <c r="AA169" s="1">
        <v>40.75</v>
      </c>
      <c r="AB169" s="1">
        <v>5.75</v>
      </c>
      <c r="AC169" s="1">
        <v>5.75</v>
      </c>
      <c r="AD169" s="1">
        <v>6.5</v>
      </c>
      <c r="AE169" s="1">
        <v>6</v>
      </c>
      <c r="AF169" s="1">
        <v>7.5</v>
      </c>
      <c r="AG169" s="1">
        <v>0</v>
      </c>
      <c r="AH169" s="1">
        <v>4.5</v>
      </c>
      <c r="AI169" s="1">
        <v>2.75</v>
      </c>
      <c r="AJ169" s="1">
        <v>2</v>
      </c>
      <c r="AK169" s="1">
        <v>0</v>
      </c>
      <c r="AL169" s="1">
        <v>80</v>
      </c>
      <c r="AM169" s="1">
        <v>8</v>
      </c>
      <c r="AN169" s="1">
        <v>8</v>
      </c>
      <c r="AO169" s="1">
        <v>10.5</v>
      </c>
      <c r="AP169" s="1">
        <v>9</v>
      </c>
      <c r="AQ169" s="1">
        <v>15</v>
      </c>
      <c r="AR169" s="1">
        <v>6.5</v>
      </c>
      <c r="AS169" s="1">
        <v>10</v>
      </c>
      <c r="AT169" s="1">
        <v>7.5</v>
      </c>
      <c r="AU169" s="1">
        <v>3.75</v>
      </c>
      <c r="AV169" s="1">
        <v>1.75</v>
      </c>
      <c r="AW169" s="2" t="s">
        <v>1204</v>
      </c>
      <c r="AX169" s="1">
        <v>46</v>
      </c>
      <c r="AY169" s="2" t="s">
        <v>821</v>
      </c>
      <c r="AZ169" s="2" t="s">
        <v>827</v>
      </c>
      <c r="BA169" s="11">
        <v>0</v>
      </c>
      <c r="BB169" s="4">
        <v>40.75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0.75</v>
      </c>
      <c r="BJ169">
        <v>0</v>
      </c>
      <c r="BK169">
        <v>0</v>
      </c>
      <c r="BL169">
        <v>0</v>
      </c>
      <c r="BM169">
        <v>0</v>
      </c>
      <c r="BN169">
        <v>1</v>
      </c>
    </row>
    <row r="170" spans="1:66" x14ac:dyDescent="0.2">
      <c r="A170" s="1">
        <v>2</v>
      </c>
      <c r="B170" s="1" t="s">
        <v>182</v>
      </c>
      <c r="C170" s="1" t="s">
        <v>16</v>
      </c>
      <c r="D170" s="1" t="s">
        <v>198</v>
      </c>
      <c r="E170">
        <v>37949</v>
      </c>
      <c r="F170">
        <v>1586</v>
      </c>
      <c r="G170">
        <v>2112</v>
      </c>
      <c r="H170">
        <v>706</v>
      </c>
      <c r="I170">
        <v>234</v>
      </c>
      <c r="J170" s="1">
        <f>SUM(G170:I170)</f>
        <v>3052</v>
      </c>
      <c r="K170" s="9">
        <f t="shared" si="2"/>
        <v>8.0423726580410548</v>
      </c>
      <c r="L170" s="1">
        <v>39</v>
      </c>
      <c r="M170" s="1">
        <v>49.824423329816348</v>
      </c>
      <c r="N170" s="1">
        <v>3.2893683211538463</v>
      </c>
      <c r="O170">
        <v>299.49801135063171</v>
      </c>
      <c r="P170">
        <v>268.94484567642212</v>
      </c>
      <c r="Q170" s="1">
        <v>227.15316899999999</v>
      </c>
      <c r="R170">
        <v>183.43725574016571</v>
      </c>
      <c r="S170">
        <v>154.04525616765019</v>
      </c>
      <c r="T170">
        <v>156.37291896343231</v>
      </c>
      <c r="U170" s="1">
        <v>151.61291059999999</v>
      </c>
      <c r="V170" s="1">
        <v>121.1111246</v>
      </c>
      <c r="W170" s="1">
        <v>135.2390455</v>
      </c>
      <c r="X170" s="1">
        <v>105.1783774</v>
      </c>
      <c r="Y170" s="1">
        <v>89.779905999999997</v>
      </c>
      <c r="Z170" s="1">
        <v>78.383454319999998</v>
      </c>
      <c r="AA170" s="1">
        <v>32.25</v>
      </c>
      <c r="AB170" s="1">
        <v>5.25</v>
      </c>
      <c r="AC170" s="1">
        <v>2.5</v>
      </c>
      <c r="AD170" s="1">
        <v>4.5</v>
      </c>
      <c r="AE170" s="1">
        <v>3.5</v>
      </c>
      <c r="AF170" s="1">
        <v>6.25</v>
      </c>
      <c r="AG170" s="1">
        <v>4.25</v>
      </c>
      <c r="AH170" s="1">
        <v>3</v>
      </c>
      <c r="AI170" s="1">
        <v>2</v>
      </c>
      <c r="AJ170" s="1">
        <v>1</v>
      </c>
      <c r="AK170" s="1">
        <v>0</v>
      </c>
      <c r="AL170" s="1">
        <v>30.5</v>
      </c>
      <c r="AM170" s="1">
        <v>7.5</v>
      </c>
      <c r="AN170" s="1">
        <v>1.5</v>
      </c>
      <c r="AO170" s="1">
        <v>3.75</v>
      </c>
      <c r="AP170" s="1">
        <v>5</v>
      </c>
      <c r="AQ170" s="1">
        <v>6.25</v>
      </c>
      <c r="AR170" s="1">
        <v>3</v>
      </c>
      <c r="AS170" s="1">
        <v>1</v>
      </c>
      <c r="AT170" s="1">
        <v>0.5</v>
      </c>
      <c r="AU170" s="1">
        <v>2</v>
      </c>
      <c r="AV170" s="1">
        <v>0</v>
      </c>
      <c r="AW170" s="2" t="s">
        <v>1205</v>
      </c>
      <c r="AX170" s="1">
        <v>68</v>
      </c>
      <c r="AY170" s="2" t="s">
        <v>821</v>
      </c>
      <c r="AZ170" s="2" t="s">
        <v>824</v>
      </c>
      <c r="BA170" s="11">
        <v>7.6923076923076925</v>
      </c>
      <c r="BB170" s="4">
        <v>32.25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</row>
    <row r="171" spans="1:66" x14ac:dyDescent="0.2">
      <c r="A171" s="1">
        <v>2</v>
      </c>
      <c r="B171" s="1" t="s">
        <v>182</v>
      </c>
      <c r="C171" s="1" t="s">
        <v>16</v>
      </c>
      <c r="D171" s="1" t="s">
        <v>199</v>
      </c>
      <c r="E171">
        <v>62510</v>
      </c>
      <c r="F171">
        <v>2269</v>
      </c>
      <c r="G171">
        <v>2320</v>
      </c>
      <c r="H171">
        <v>739</v>
      </c>
      <c r="I171">
        <v>275</v>
      </c>
      <c r="J171" s="1">
        <f>SUM(G171:I171)</f>
        <v>3334</v>
      </c>
      <c r="K171" s="9">
        <f t="shared" si="2"/>
        <v>5.3335466325387939</v>
      </c>
      <c r="L171" s="1">
        <v>64.47</v>
      </c>
      <c r="M171" s="1">
        <v>11.799881322528444</v>
      </c>
      <c r="N171" s="1">
        <v>3.2904568900263689</v>
      </c>
      <c r="O171">
        <v>428.80049097537989</v>
      </c>
      <c r="P171">
        <v>348.80363976955408</v>
      </c>
      <c r="Q171" s="1">
        <v>280.2779491</v>
      </c>
      <c r="R171">
        <v>236.3896700441837</v>
      </c>
      <c r="S171">
        <v>209.5409112274647</v>
      </c>
      <c r="T171">
        <v>232.3317095041275</v>
      </c>
      <c r="U171" s="1">
        <v>250.69610610000001</v>
      </c>
      <c r="V171" s="1">
        <v>201.12357349999999</v>
      </c>
      <c r="W171" s="1">
        <v>230.98849920000001</v>
      </c>
      <c r="X171" s="1">
        <v>165.73484400000001</v>
      </c>
      <c r="Y171" s="1">
        <v>168.52508399999999</v>
      </c>
      <c r="Z171" s="1">
        <v>148.52981320000001</v>
      </c>
      <c r="AA171" s="1">
        <v>16.5</v>
      </c>
      <c r="AB171" s="1">
        <v>4</v>
      </c>
      <c r="AC171" s="1">
        <v>0.5</v>
      </c>
      <c r="AD171" s="1">
        <v>2</v>
      </c>
      <c r="AE171" s="1">
        <v>4.5</v>
      </c>
      <c r="AF171" s="1">
        <v>3</v>
      </c>
      <c r="AG171" s="1">
        <v>1</v>
      </c>
      <c r="AH171" s="1">
        <v>0.5</v>
      </c>
      <c r="AI171" s="1">
        <v>0.5</v>
      </c>
      <c r="AJ171" s="1">
        <v>0.5</v>
      </c>
      <c r="AK171" s="1">
        <v>0</v>
      </c>
      <c r="AL171" s="1">
        <v>41</v>
      </c>
      <c r="AM171" s="1">
        <v>6.25</v>
      </c>
      <c r="AN171" s="1">
        <v>6.5</v>
      </c>
      <c r="AO171" s="1">
        <v>6.75</v>
      </c>
      <c r="AP171" s="1">
        <v>6.25</v>
      </c>
      <c r="AQ171" s="1">
        <v>8.25</v>
      </c>
      <c r="AR171" s="1">
        <v>2</v>
      </c>
      <c r="AS171" s="1">
        <v>1</v>
      </c>
      <c r="AT171" s="1">
        <v>2</v>
      </c>
      <c r="AU171" s="1">
        <v>2</v>
      </c>
      <c r="AV171" s="1">
        <v>0</v>
      </c>
      <c r="AW171" s="2" t="s">
        <v>1206</v>
      </c>
      <c r="AX171" s="1">
        <v>55</v>
      </c>
      <c r="AY171" s="2" t="s">
        <v>821</v>
      </c>
      <c r="AZ171" s="2" t="s">
        <v>824</v>
      </c>
      <c r="BA171" s="11">
        <v>15.384615384615385</v>
      </c>
      <c r="BB171" s="4">
        <v>16.5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</row>
    <row r="172" spans="1:66" x14ac:dyDescent="0.2">
      <c r="A172" s="1">
        <v>2</v>
      </c>
      <c r="B172" s="1" t="s">
        <v>182</v>
      </c>
      <c r="C172" s="1" t="s">
        <v>16</v>
      </c>
      <c r="D172" s="1" t="s">
        <v>200</v>
      </c>
      <c r="E172">
        <v>53546</v>
      </c>
      <c r="F172">
        <v>2242</v>
      </c>
      <c r="G172">
        <v>2157</v>
      </c>
      <c r="H172">
        <v>693</v>
      </c>
      <c r="I172">
        <v>209</v>
      </c>
      <c r="J172" s="1">
        <f>SUM(G172:I172)</f>
        <v>3059</v>
      </c>
      <c r="K172" s="9">
        <f t="shared" si="2"/>
        <v>5.712845030441116</v>
      </c>
      <c r="L172" s="1">
        <v>57.37</v>
      </c>
      <c r="M172" s="1">
        <v>20.365624329470474</v>
      </c>
      <c r="N172" s="1">
        <v>3.4718349860554296</v>
      </c>
      <c r="O172">
        <v>444.78964430093771</v>
      </c>
      <c r="P172">
        <v>375.50421106815338</v>
      </c>
      <c r="Q172" s="1">
        <v>292.40557949999999</v>
      </c>
      <c r="R172">
        <v>239.2851225733757</v>
      </c>
      <c r="S172">
        <v>216.73832184076309</v>
      </c>
      <c r="T172">
        <v>228.52899155020711</v>
      </c>
      <c r="U172" s="1">
        <v>242.93113679999999</v>
      </c>
      <c r="V172" s="1">
        <v>180.14327460000001</v>
      </c>
      <c r="W172" s="1">
        <v>212.67563519999999</v>
      </c>
      <c r="X172" s="1">
        <v>160.966646</v>
      </c>
      <c r="Y172" s="1">
        <v>188.8498668</v>
      </c>
      <c r="Z172" s="1">
        <v>199.2687674</v>
      </c>
      <c r="AA172" s="1">
        <v>46.75</v>
      </c>
      <c r="AB172" s="1">
        <v>8</v>
      </c>
      <c r="AC172" s="1">
        <v>4</v>
      </c>
      <c r="AD172" s="1">
        <v>4</v>
      </c>
      <c r="AE172" s="1">
        <v>6.5</v>
      </c>
      <c r="AF172" s="1">
        <v>7.75</v>
      </c>
      <c r="AG172" s="1">
        <v>6</v>
      </c>
      <c r="AH172" s="1">
        <v>6</v>
      </c>
      <c r="AI172" s="1">
        <v>3</v>
      </c>
      <c r="AJ172" s="1">
        <v>1.5</v>
      </c>
      <c r="AK172" s="1">
        <v>0</v>
      </c>
      <c r="AL172" s="1">
        <v>37</v>
      </c>
      <c r="AM172" s="1">
        <v>5</v>
      </c>
      <c r="AN172" s="1">
        <v>3.5</v>
      </c>
      <c r="AO172" s="1">
        <v>5</v>
      </c>
      <c r="AP172" s="1">
        <v>4.75</v>
      </c>
      <c r="AQ172" s="1">
        <v>9.25</v>
      </c>
      <c r="AR172" s="1">
        <v>6</v>
      </c>
      <c r="AS172" s="1">
        <v>0</v>
      </c>
      <c r="AT172" s="1">
        <v>2.5</v>
      </c>
      <c r="AU172" s="1">
        <v>1</v>
      </c>
      <c r="AV172" s="1">
        <v>0</v>
      </c>
      <c r="AW172" s="2" t="s">
        <v>1207</v>
      </c>
      <c r="AX172" s="1">
        <v>24</v>
      </c>
      <c r="AY172" s="2" t="s">
        <v>821</v>
      </c>
      <c r="AZ172" s="2" t="s">
        <v>822</v>
      </c>
      <c r="BA172" s="11">
        <v>7.6923076923076925</v>
      </c>
      <c r="BB172" s="4">
        <v>46.75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</row>
    <row r="173" spans="1:66" x14ac:dyDescent="0.2">
      <c r="A173" s="1">
        <v>2</v>
      </c>
      <c r="B173" s="1" t="s">
        <v>201</v>
      </c>
      <c r="C173" s="1" t="s">
        <v>16</v>
      </c>
      <c r="D173" s="1" t="s">
        <v>202</v>
      </c>
      <c r="E173">
        <v>40834</v>
      </c>
      <c r="F173">
        <v>1143</v>
      </c>
      <c r="G173">
        <v>1596</v>
      </c>
      <c r="H173">
        <v>425</v>
      </c>
      <c r="I173">
        <v>174</v>
      </c>
      <c r="J173" s="1">
        <f>SUM(G173:I173)</f>
        <v>2195</v>
      </c>
      <c r="K173" s="9">
        <f t="shared" si="2"/>
        <v>5.375422442082578</v>
      </c>
      <c r="L173" s="1">
        <v>35.76</v>
      </c>
      <c r="M173" s="1">
        <v>119.20791650140721</v>
      </c>
      <c r="N173" s="1">
        <v>2.9760960968260628</v>
      </c>
      <c r="O173">
        <v>316.4738010764122</v>
      </c>
      <c r="P173">
        <v>336.05003148317343</v>
      </c>
      <c r="Q173" s="1">
        <v>287.96218950000002</v>
      </c>
      <c r="R173">
        <v>200.09993898868561</v>
      </c>
      <c r="S173">
        <v>127.51555687189099</v>
      </c>
      <c r="T173">
        <v>120.7829955518246</v>
      </c>
      <c r="U173" s="1">
        <v>131.36486769999999</v>
      </c>
      <c r="V173" s="1">
        <v>91.075125290000003</v>
      </c>
      <c r="W173" s="1">
        <v>109.2481794</v>
      </c>
      <c r="X173" s="1">
        <v>94.012613299999998</v>
      </c>
      <c r="Y173" s="1">
        <v>97.693023800000006</v>
      </c>
      <c r="Z173" s="1">
        <v>87.555368099999995</v>
      </c>
      <c r="AA173" s="1" t="s">
        <v>18</v>
      </c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>
        <v>62.5</v>
      </c>
      <c r="AM173" s="1">
        <v>8.5</v>
      </c>
      <c r="AN173" s="1">
        <v>7</v>
      </c>
      <c r="AO173" s="1">
        <v>7.25</v>
      </c>
      <c r="AP173" s="1">
        <v>7.5</v>
      </c>
      <c r="AQ173" s="1">
        <v>11.25</v>
      </c>
      <c r="AR173" s="1">
        <v>1</v>
      </c>
      <c r="AS173" s="1">
        <v>7.5</v>
      </c>
      <c r="AT173" s="1">
        <v>7</v>
      </c>
      <c r="AU173" s="1">
        <v>4.5</v>
      </c>
      <c r="AV173" s="1">
        <v>1</v>
      </c>
      <c r="AW173" s="2" t="s">
        <v>1208</v>
      </c>
      <c r="AX173" s="1">
        <v>31</v>
      </c>
      <c r="AY173" s="2" t="s">
        <v>821</v>
      </c>
      <c r="AZ173" s="2" t="s">
        <v>824</v>
      </c>
      <c r="BA173" s="11">
        <v>0</v>
      </c>
      <c r="BB173" s="4" t="s">
        <v>18</v>
      </c>
    </row>
    <row r="174" spans="1:66" x14ac:dyDescent="0.2">
      <c r="A174" s="1">
        <v>2</v>
      </c>
      <c r="B174" s="1" t="s">
        <v>201</v>
      </c>
      <c r="C174" s="1" t="s">
        <v>16</v>
      </c>
      <c r="D174" s="1" t="s">
        <v>203</v>
      </c>
      <c r="E174">
        <v>50031</v>
      </c>
      <c r="F174">
        <v>1623</v>
      </c>
      <c r="G174">
        <v>1894</v>
      </c>
      <c r="H174">
        <v>496</v>
      </c>
      <c r="I174">
        <v>156</v>
      </c>
      <c r="J174" s="1">
        <f>SUM(G174:I174)</f>
        <v>2546</v>
      </c>
      <c r="K174" s="9">
        <f t="shared" si="2"/>
        <v>5.0888449161519853</v>
      </c>
      <c r="L174" s="1">
        <v>44.07</v>
      </c>
      <c r="M174" s="1">
        <v>132.94285725232939</v>
      </c>
      <c r="N174" s="1">
        <v>2.558712614079873</v>
      </c>
      <c r="O174">
        <v>423.51985287666321</v>
      </c>
      <c r="P174">
        <v>393.12964653968811</v>
      </c>
      <c r="Q174" s="1">
        <v>368.06098470000001</v>
      </c>
      <c r="R174">
        <v>254.39699482917791</v>
      </c>
      <c r="S174">
        <v>178.28689011931419</v>
      </c>
      <c r="T174">
        <v>165.44107306003571</v>
      </c>
      <c r="U174" s="1">
        <v>158.00483819999999</v>
      </c>
      <c r="V174" s="1">
        <v>93.742233679999998</v>
      </c>
      <c r="W174" s="1">
        <v>108.7717324</v>
      </c>
      <c r="X174" s="1">
        <v>90.531055330000001</v>
      </c>
      <c r="Y174" s="1">
        <v>104.2375045</v>
      </c>
      <c r="Z174" s="1">
        <v>67.708476320000003</v>
      </c>
      <c r="AA174" s="1">
        <v>20.75</v>
      </c>
      <c r="AB174" s="1">
        <v>3</v>
      </c>
      <c r="AC174" s="1">
        <v>2.5</v>
      </c>
      <c r="AD174" s="1">
        <v>4.25</v>
      </c>
      <c r="AE174" s="1">
        <v>4.5</v>
      </c>
      <c r="AF174" s="1">
        <v>2</v>
      </c>
      <c r="AG174" s="1">
        <v>1</v>
      </c>
      <c r="AH174" s="1">
        <v>2.5</v>
      </c>
      <c r="AI174" s="1">
        <v>1</v>
      </c>
      <c r="AJ174" s="1">
        <v>0</v>
      </c>
      <c r="AK174" s="1">
        <v>0</v>
      </c>
      <c r="AL174" s="1">
        <v>88.25</v>
      </c>
      <c r="AM174" s="1">
        <v>7.5</v>
      </c>
      <c r="AN174" s="1">
        <v>8</v>
      </c>
      <c r="AO174" s="1">
        <v>10.25</v>
      </c>
      <c r="AP174" s="1">
        <v>7.5</v>
      </c>
      <c r="AQ174" s="1">
        <v>15.75</v>
      </c>
      <c r="AR174" s="1">
        <v>6</v>
      </c>
      <c r="AS174" s="1">
        <v>10.75</v>
      </c>
      <c r="AT174" s="1">
        <v>9.5</v>
      </c>
      <c r="AU174" s="1">
        <v>9</v>
      </c>
      <c r="AV174" s="1">
        <v>4</v>
      </c>
      <c r="AW174" s="2" t="s">
        <v>1209</v>
      </c>
      <c r="AX174" s="1">
        <v>44</v>
      </c>
      <c r="AY174" s="2" t="s">
        <v>821</v>
      </c>
      <c r="AZ174" s="2" t="s">
        <v>824</v>
      </c>
      <c r="BA174" s="11">
        <v>7.6923076923076925</v>
      </c>
      <c r="BB174" s="4">
        <v>20.75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0.5</v>
      </c>
      <c r="BK174">
        <v>1</v>
      </c>
      <c r="BL174">
        <v>1</v>
      </c>
      <c r="BM174">
        <v>0.5</v>
      </c>
      <c r="BN174">
        <v>1</v>
      </c>
    </row>
    <row r="175" spans="1:66" x14ac:dyDescent="0.2">
      <c r="A175" s="1">
        <v>2</v>
      </c>
      <c r="B175" s="1" t="s">
        <v>201</v>
      </c>
      <c r="C175" s="1" t="s">
        <v>16</v>
      </c>
      <c r="D175" s="1" t="s">
        <v>204</v>
      </c>
      <c r="E175">
        <v>68353</v>
      </c>
      <c r="F175">
        <v>5383</v>
      </c>
      <c r="G175">
        <v>6820</v>
      </c>
      <c r="H175">
        <v>1845</v>
      </c>
      <c r="I175">
        <v>820</v>
      </c>
      <c r="J175" s="1">
        <f>SUM(G175:I175)</f>
        <v>9485</v>
      </c>
      <c r="K175" s="9">
        <f t="shared" si="2"/>
        <v>13.876494082190979</v>
      </c>
      <c r="L175" s="1">
        <v>315.57</v>
      </c>
      <c r="M175" s="1">
        <v>54.699413499154872</v>
      </c>
      <c r="N175" s="1">
        <v>1.5874969536077572</v>
      </c>
      <c r="O175">
        <v>1173.818466812372</v>
      </c>
      <c r="P175">
        <v>975.60425215959549</v>
      </c>
      <c r="Q175" s="1">
        <v>958.49983129999998</v>
      </c>
      <c r="R175">
        <v>802.46602240204811</v>
      </c>
      <c r="S175">
        <v>607.72125145792961</v>
      </c>
      <c r="T175">
        <v>809.35786756873131</v>
      </c>
      <c r="U175" s="1">
        <v>619.58853599999998</v>
      </c>
      <c r="V175" s="1">
        <v>400.1417682</v>
      </c>
      <c r="W175" s="1">
        <v>453.56030989999999</v>
      </c>
      <c r="X175" s="1">
        <v>530.5750405</v>
      </c>
      <c r="Y175" s="1">
        <v>615.76758649999999</v>
      </c>
      <c r="Z175" s="1">
        <v>291.45300700000001</v>
      </c>
      <c r="AA175" s="1">
        <v>52.75</v>
      </c>
      <c r="AB175" s="1">
        <v>8</v>
      </c>
      <c r="AC175" s="1">
        <v>5</v>
      </c>
      <c r="AD175" s="1">
        <v>6</v>
      </c>
      <c r="AE175" s="1">
        <v>6.5</v>
      </c>
      <c r="AF175" s="1">
        <v>7.25</v>
      </c>
      <c r="AG175" s="1">
        <v>6</v>
      </c>
      <c r="AH175" s="1">
        <v>5</v>
      </c>
      <c r="AI175" s="1">
        <v>3.5</v>
      </c>
      <c r="AJ175" s="1">
        <v>3.5</v>
      </c>
      <c r="AK175" s="1">
        <v>2</v>
      </c>
      <c r="AL175" s="1">
        <v>47.5</v>
      </c>
      <c r="AM175" s="1">
        <v>6.75</v>
      </c>
      <c r="AN175" s="1">
        <v>4</v>
      </c>
      <c r="AO175" s="1">
        <v>6</v>
      </c>
      <c r="AP175" s="1">
        <v>7.5</v>
      </c>
      <c r="AQ175" s="1">
        <v>8.75</v>
      </c>
      <c r="AR175" s="1">
        <v>6</v>
      </c>
      <c r="AS175" s="1">
        <v>3.5</v>
      </c>
      <c r="AT175" s="1">
        <v>2</v>
      </c>
      <c r="AU175" s="1">
        <v>3</v>
      </c>
      <c r="AV175" s="1">
        <v>0</v>
      </c>
      <c r="AW175" s="2" t="s">
        <v>1210</v>
      </c>
      <c r="AX175" s="1">
        <v>50</v>
      </c>
      <c r="AY175" s="2" t="s">
        <v>821</v>
      </c>
      <c r="AZ175" s="2" t="s">
        <v>822</v>
      </c>
      <c r="BA175" s="11">
        <v>7.6923076923076925</v>
      </c>
      <c r="BB175" s="4">
        <v>52.75</v>
      </c>
      <c r="BC175">
        <v>0</v>
      </c>
      <c r="BD175">
        <v>0.5</v>
      </c>
      <c r="BE175">
        <v>0</v>
      </c>
      <c r="BF175">
        <v>0</v>
      </c>
      <c r="BG175">
        <v>0.5</v>
      </c>
      <c r="BH175">
        <v>1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</row>
    <row r="176" spans="1:66" x14ac:dyDescent="0.2">
      <c r="A176" s="1">
        <v>2</v>
      </c>
      <c r="B176" s="1" t="s">
        <v>201</v>
      </c>
      <c r="C176" s="1" t="s">
        <v>16</v>
      </c>
      <c r="D176" s="1" t="s">
        <v>205</v>
      </c>
      <c r="E176">
        <v>56570</v>
      </c>
      <c r="F176">
        <v>2418</v>
      </c>
      <c r="G176">
        <v>2407</v>
      </c>
      <c r="H176">
        <v>570</v>
      </c>
      <c r="I176">
        <v>158</v>
      </c>
      <c r="J176" s="1">
        <f>SUM(G176:I176)</f>
        <v>3135</v>
      </c>
      <c r="K176" s="9">
        <f t="shared" si="2"/>
        <v>5.5418066112780631</v>
      </c>
      <c r="L176" s="1">
        <v>77.209999999999994</v>
      </c>
      <c r="M176" s="1">
        <v>95.451152319647278</v>
      </c>
      <c r="N176" s="1">
        <v>2.3647961520528433</v>
      </c>
      <c r="O176">
        <v>442.82407605648041</v>
      </c>
      <c r="P176">
        <v>446.57970452308649</v>
      </c>
      <c r="Q176" s="1">
        <v>438.31986669999998</v>
      </c>
      <c r="R176">
        <v>313.8581777215004</v>
      </c>
      <c r="S176">
        <v>233.7716460824013</v>
      </c>
      <c r="T176">
        <v>218.92011401057241</v>
      </c>
      <c r="U176" s="1">
        <v>224.26056919999999</v>
      </c>
      <c r="V176" s="1">
        <v>160.14827819999999</v>
      </c>
      <c r="W176" s="1">
        <v>192.5525648</v>
      </c>
      <c r="X176" s="1">
        <v>153.38223139999999</v>
      </c>
      <c r="Y176" s="1">
        <v>188.64007319999999</v>
      </c>
      <c r="Z176" s="1">
        <v>158.973557</v>
      </c>
      <c r="AA176" s="1">
        <v>44.5</v>
      </c>
      <c r="AB176" s="1">
        <v>6.75</v>
      </c>
      <c r="AC176" s="1">
        <v>6</v>
      </c>
      <c r="AD176" s="1">
        <v>6.5</v>
      </c>
      <c r="AE176" s="1">
        <v>3.75</v>
      </c>
      <c r="AF176" s="1">
        <v>11.5</v>
      </c>
      <c r="AG176" s="1">
        <v>4</v>
      </c>
      <c r="AH176" s="1">
        <v>2.5</v>
      </c>
      <c r="AI176" s="1">
        <v>3</v>
      </c>
      <c r="AJ176" s="1">
        <v>0.5</v>
      </c>
      <c r="AK176" s="1">
        <v>0</v>
      </c>
      <c r="AL176" s="1">
        <v>34.75</v>
      </c>
      <c r="AM176" s="1">
        <v>5.25</v>
      </c>
      <c r="AN176" s="1">
        <v>3</v>
      </c>
      <c r="AO176" s="1">
        <v>4</v>
      </c>
      <c r="AP176" s="1">
        <v>7</v>
      </c>
      <c r="AQ176" s="1">
        <v>8</v>
      </c>
      <c r="AR176" s="1">
        <v>2.5</v>
      </c>
      <c r="AS176" s="1">
        <v>0.5</v>
      </c>
      <c r="AT176" s="1">
        <v>2</v>
      </c>
      <c r="AU176" s="1">
        <v>0.5</v>
      </c>
      <c r="AV176" s="1">
        <v>2</v>
      </c>
      <c r="AW176" s="2" t="s">
        <v>1211</v>
      </c>
      <c r="AX176" s="1">
        <v>35</v>
      </c>
      <c r="AY176" s="2" t="s">
        <v>821</v>
      </c>
      <c r="AZ176" s="2" t="s">
        <v>1178</v>
      </c>
      <c r="BA176" s="11">
        <v>0</v>
      </c>
      <c r="BB176" s="4">
        <v>44.5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1</v>
      </c>
      <c r="BK176">
        <v>1</v>
      </c>
      <c r="BL176">
        <v>0</v>
      </c>
      <c r="BM176">
        <v>0</v>
      </c>
      <c r="BN176">
        <v>0</v>
      </c>
    </row>
    <row r="177" spans="1:66" x14ac:dyDescent="0.2">
      <c r="A177" s="1">
        <v>2</v>
      </c>
      <c r="B177" s="1" t="s">
        <v>201</v>
      </c>
      <c r="C177" s="1" t="s">
        <v>13</v>
      </c>
      <c r="D177" s="1" t="s">
        <v>206</v>
      </c>
      <c r="E177">
        <v>32060</v>
      </c>
      <c r="F177">
        <v>1034</v>
      </c>
      <c r="G177">
        <v>1501</v>
      </c>
      <c r="H177">
        <v>356</v>
      </c>
      <c r="I177">
        <v>204</v>
      </c>
      <c r="J177" s="1">
        <f>SUM(G177:I177)</f>
        <v>2061</v>
      </c>
      <c r="K177" s="9">
        <f t="shared" si="2"/>
        <v>6.4285714285714279</v>
      </c>
      <c r="L177" s="1">
        <v>24</v>
      </c>
      <c r="M177" s="1">
        <v>152.84636120391252</v>
      </c>
      <c r="N177" s="1">
        <v>2.5504908353125004</v>
      </c>
      <c r="O177">
        <v>240.96295094490051</v>
      </c>
      <c r="P177">
        <v>240.12386047840121</v>
      </c>
      <c r="Q177" s="1">
        <v>213.86172010000001</v>
      </c>
      <c r="R177">
        <v>148.50537014007571</v>
      </c>
      <c r="S177">
        <v>164.90726679563519</v>
      </c>
      <c r="T177">
        <v>106.2109325528145</v>
      </c>
      <c r="U177" s="1">
        <v>84.581687900000006</v>
      </c>
      <c r="V177" s="1">
        <v>52.181276590000003</v>
      </c>
      <c r="W177" s="1">
        <v>53.88824984</v>
      </c>
      <c r="X177" s="1">
        <v>54.195905860000003</v>
      </c>
      <c r="Y177" s="1">
        <v>56.50827906</v>
      </c>
      <c r="Z177" s="1">
        <v>48.157631129999999</v>
      </c>
      <c r="AA177" s="1" t="s">
        <v>18</v>
      </c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>
        <v>47.25</v>
      </c>
      <c r="AM177" s="1">
        <v>7</v>
      </c>
      <c r="AN177" s="1">
        <v>3</v>
      </c>
      <c r="AO177" s="1">
        <v>5</v>
      </c>
      <c r="AP177" s="1">
        <v>3.5</v>
      </c>
      <c r="AQ177" s="1">
        <v>5.75</v>
      </c>
      <c r="AR177" s="1">
        <v>6</v>
      </c>
      <c r="AS177" s="1">
        <v>2.5</v>
      </c>
      <c r="AT177" s="1">
        <v>9</v>
      </c>
      <c r="AU177" s="1">
        <v>4.75</v>
      </c>
      <c r="AV177" s="1">
        <v>0.75</v>
      </c>
      <c r="AW177" s="2" t="s">
        <v>1212</v>
      </c>
      <c r="AX177" s="1">
        <v>43</v>
      </c>
      <c r="AY177" s="2" t="s">
        <v>821</v>
      </c>
      <c r="AZ177" s="2" t="s">
        <v>1178</v>
      </c>
      <c r="BA177" s="11">
        <v>23.076923076923077</v>
      </c>
      <c r="BB177" s="4" t="s">
        <v>18</v>
      </c>
    </row>
    <row r="178" spans="1:66" x14ac:dyDescent="0.2">
      <c r="A178" s="1">
        <v>2</v>
      </c>
      <c r="B178" s="1" t="s">
        <v>201</v>
      </c>
      <c r="C178" s="1" t="s">
        <v>16</v>
      </c>
      <c r="D178" s="1" t="s">
        <v>207</v>
      </c>
      <c r="E178">
        <v>73008</v>
      </c>
      <c r="F178">
        <v>3651</v>
      </c>
      <c r="G178">
        <v>3793</v>
      </c>
      <c r="H178">
        <v>968</v>
      </c>
      <c r="I178">
        <v>297</v>
      </c>
      <c r="J178" s="1">
        <f>SUM(G178:I178)</f>
        <v>5058</v>
      </c>
      <c r="K178" s="9">
        <f t="shared" si="2"/>
        <v>6.9280078895463522</v>
      </c>
      <c r="L178" s="1">
        <v>144.72999999999999</v>
      </c>
      <c r="M178" s="1">
        <v>36.830797311973612</v>
      </c>
      <c r="N178" s="1">
        <v>2.117203694292821</v>
      </c>
      <c r="O178">
        <v>643.13282209634781</v>
      </c>
      <c r="P178">
        <v>566.09697240591049</v>
      </c>
      <c r="Q178" s="1">
        <v>548.38624809999999</v>
      </c>
      <c r="R178">
        <v>466.77169358730322</v>
      </c>
      <c r="S178">
        <v>388.4530221670866</v>
      </c>
      <c r="T178">
        <v>384.23788160085678</v>
      </c>
      <c r="U178" s="1">
        <v>400.77691490000001</v>
      </c>
      <c r="V178" s="1">
        <v>259.18447959999997</v>
      </c>
      <c r="W178" s="1">
        <v>282.73987460000001</v>
      </c>
      <c r="X178" s="1">
        <v>282.99029359999997</v>
      </c>
      <c r="Y178" s="1">
        <v>316.59308249999998</v>
      </c>
      <c r="Z178" s="1">
        <v>264.7566468</v>
      </c>
      <c r="AA178" s="1">
        <v>43.75</v>
      </c>
      <c r="AB178" s="1">
        <v>6</v>
      </c>
      <c r="AC178" s="1">
        <v>4.75</v>
      </c>
      <c r="AD178" s="1">
        <v>8</v>
      </c>
      <c r="AE178" s="1">
        <v>4</v>
      </c>
      <c r="AF178" s="1">
        <v>7</v>
      </c>
      <c r="AG178" s="1">
        <v>6</v>
      </c>
      <c r="AH178" s="1">
        <v>4</v>
      </c>
      <c r="AI178" s="1">
        <v>4</v>
      </c>
      <c r="AJ178" s="1">
        <v>0</v>
      </c>
      <c r="AK178" s="1">
        <v>0</v>
      </c>
      <c r="AL178" s="1">
        <v>81.75</v>
      </c>
      <c r="AM178" s="1">
        <v>7</v>
      </c>
      <c r="AN178" s="1">
        <v>5.5</v>
      </c>
      <c r="AO178" s="1">
        <v>8.5</v>
      </c>
      <c r="AP178" s="1">
        <v>9</v>
      </c>
      <c r="AQ178" s="1">
        <v>14.75</v>
      </c>
      <c r="AR178" s="1">
        <v>6</v>
      </c>
      <c r="AS178" s="1">
        <v>8.5</v>
      </c>
      <c r="AT178" s="1">
        <v>9</v>
      </c>
      <c r="AU178" s="1">
        <v>8</v>
      </c>
      <c r="AV178" s="1">
        <v>5.5</v>
      </c>
      <c r="AW178" s="2" t="s">
        <v>1213</v>
      </c>
      <c r="AX178" s="1">
        <v>43</v>
      </c>
      <c r="AY178" s="2" t="s">
        <v>821</v>
      </c>
      <c r="AZ178" s="2" t="s">
        <v>822</v>
      </c>
      <c r="BA178" s="11">
        <v>7.6923076923076925</v>
      </c>
      <c r="BB178" s="4">
        <v>43.75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0.5</v>
      </c>
      <c r="BJ178">
        <v>1</v>
      </c>
      <c r="BK178">
        <v>1</v>
      </c>
      <c r="BL178">
        <v>1</v>
      </c>
      <c r="BM178">
        <v>1</v>
      </c>
      <c r="BN178">
        <v>1</v>
      </c>
    </row>
    <row r="179" spans="1:66" x14ac:dyDescent="0.2">
      <c r="A179" s="1">
        <v>2</v>
      </c>
      <c r="B179" s="1" t="s">
        <v>201</v>
      </c>
      <c r="C179" s="1" t="s">
        <v>16</v>
      </c>
      <c r="D179" s="1" t="s">
        <v>208</v>
      </c>
      <c r="E179">
        <v>63501</v>
      </c>
      <c r="F179">
        <v>3508</v>
      </c>
      <c r="G179">
        <v>4147</v>
      </c>
      <c r="H179">
        <v>1821</v>
      </c>
      <c r="I179">
        <v>801</v>
      </c>
      <c r="J179" s="1">
        <f>SUM(G179:I179)</f>
        <v>6769</v>
      </c>
      <c r="K179" s="9">
        <f t="shared" si="2"/>
        <v>10.659674650792901</v>
      </c>
      <c r="L179" s="1">
        <v>44.26</v>
      </c>
      <c r="M179" s="1">
        <v>170.08526922155022</v>
      </c>
      <c r="N179" s="1">
        <v>4.0656010466561234</v>
      </c>
      <c r="O179">
        <v>620.0925897359848</v>
      </c>
      <c r="P179">
        <v>602.75985896587372</v>
      </c>
      <c r="Q179" s="1">
        <v>590.14255600000001</v>
      </c>
      <c r="R179">
        <v>465.28176778554922</v>
      </c>
      <c r="S179">
        <v>461.55893021821981</v>
      </c>
      <c r="T179">
        <v>310.11089956760412</v>
      </c>
      <c r="U179" s="1">
        <v>218.5023114</v>
      </c>
      <c r="V179" s="1">
        <v>162.03992450000001</v>
      </c>
      <c r="W179" s="1">
        <v>168.27851129999999</v>
      </c>
      <c r="X179" s="1">
        <v>170.95326209999999</v>
      </c>
      <c r="Y179" s="1">
        <v>177.07379449999999</v>
      </c>
      <c r="Z179" s="1">
        <v>181.47394320000001</v>
      </c>
      <c r="AA179" s="1">
        <v>35</v>
      </c>
      <c r="AB179" s="1">
        <v>5.5</v>
      </c>
      <c r="AC179" s="1">
        <v>3.75</v>
      </c>
      <c r="AD179" s="1">
        <v>5.5</v>
      </c>
      <c r="AE179" s="1">
        <v>4.5</v>
      </c>
      <c r="AF179" s="1">
        <v>6.25</v>
      </c>
      <c r="AG179" s="1">
        <v>3</v>
      </c>
      <c r="AH179" s="1">
        <v>3.5</v>
      </c>
      <c r="AI179" s="1">
        <v>0</v>
      </c>
      <c r="AJ179" s="1">
        <v>3</v>
      </c>
      <c r="AK179" s="1">
        <v>0</v>
      </c>
      <c r="AL179" s="1">
        <v>40.5</v>
      </c>
      <c r="AM179" s="1">
        <v>4</v>
      </c>
      <c r="AN179" s="1">
        <v>4</v>
      </c>
      <c r="AO179" s="1">
        <v>4.5</v>
      </c>
      <c r="AP179" s="1">
        <v>5</v>
      </c>
      <c r="AQ179" s="1">
        <v>10</v>
      </c>
      <c r="AR179" s="1">
        <v>3</v>
      </c>
      <c r="AS179" s="1">
        <v>4.5</v>
      </c>
      <c r="AT179" s="1">
        <v>4</v>
      </c>
      <c r="AU179" s="1">
        <v>1.5</v>
      </c>
      <c r="AV179" s="1">
        <v>0</v>
      </c>
      <c r="AW179" s="2" t="s">
        <v>1214</v>
      </c>
      <c r="AX179" s="1">
        <v>48</v>
      </c>
      <c r="AY179" s="2" t="s">
        <v>821</v>
      </c>
      <c r="AZ179" s="2" t="s">
        <v>1178</v>
      </c>
      <c r="BA179" s="11">
        <v>38.461538461538467</v>
      </c>
      <c r="BB179" s="4">
        <v>35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</row>
    <row r="180" spans="1:66" x14ac:dyDescent="0.2">
      <c r="A180" s="1">
        <v>2</v>
      </c>
      <c r="B180" s="1" t="s">
        <v>201</v>
      </c>
      <c r="C180" s="1" t="s">
        <v>16</v>
      </c>
      <c r="D180" s="1" t="s">
        <v>209</v>
      </c>
      <c r="E180">
        <v>46336</v>
      </c>
      <c r="F180">
        <v>1216</v>
      </c>
      <c r="G180">
        <v>1682</v>
      </c>
      <c r="H180">
        <v>601</v>
      </c>
      <c r="I180">
        <v>194</v>
      </c>
      <c r="J180" s="1">
        <f>SUM(G180:I180)</f>
        <v>2477</v>
      </c>
      <c r="K180" s="9">
        <f t="shared" si="2"/>
        <v>5.3457354972375697</v>
      </c>
      <c r="L180" s="1">
        <v>50.06</v>
      </c>
      <c r="M180" s="1">
        <v>101.05817429355825</v>
      </c>
      <c r="N180" s="1">
        <v>2.6403260937874551</v>
      </c>
      <c r="O180">
        <v>358.91117423772812</v>
      </c>
      <c r="P180">
        <v>369.4061690568924</v>
      </c>
      <c r="Q180" s="1">
        <v>347.9246316</v>
      </c>
      <c r="R180">
        <v>251.47417342662811</v>
      </c>
      <c r="S180">
        <v>190.67399311065671</v>
      </c>
      <c r="T180">
        <v>178.51153349876401</v>
      </c>
      <c r="U180" s="1">
        <v>173.0467477</v>
      </c>
      <c r="V180" s="1">
        <v>93.058759820000006</v>
      </c>
      <c r="W180" s="1">
        <v>130.74559099999999</v>
      </c>
      <c r="X180" s="1">
        <v>131.84779850000001</v>
      </c>
      <c r="Y180" s="1">
        <v>143.80819320000001</v>
      </c>
      <c r="Z180" s="1">
        <v>111.6052365</v>
      </c>
      <c r="AA180" s="1">
        <v>29.75</v>
      </c>
      <c r="AB180" s="1">
        <v>4.5</v>
      </c>
      <c r="AC180" s="1">
        <v>2</v>
      </c>
      <c r="AD180" s="1">
        <v>4.25</v>
      </c>
      <c r="AE180" s="1">
        <v>5.25</v>
      </c>
      <c r="AF180" s="1">
        <v>5</v>
      </c>
      <c r="AG180" s="1">
        <v>3.75</v>
      </c>
      <c r="AH180" s="1">
        <v>1.5</v>
      </c>
      <c r="AI180" s="1">
        <v>0.5</v>
      </c>
      <c r="AJ180" s="1">
        <v>3</v>
      </c>
      <c r="AK180" s="1">
        <v>0</v>
      </c>
      <c r="AL180" s="1">
        <v>47.75</v>
      </c>
      <c r="AM180" s="1">
        <v>5.5</v>
      </c>
      <c r="AN180" s="1">
        <v>3.75</v>
      </c>
      <c r="AO180" s="1">
        <v>8.5</v>
      </c>
      <c r="AP180" s="1">
        <v>6.75</v>
      </c>
      <c r="AQ180" s="1">
        <v>9.25</v>
      </c>
      <c r="AR180" s="1">
        <v>3</v>
      </c>
      <c r="AS180" s="1">
        <v>2.5</v>
      </c>
      <c r="AT180" s="1">
        <v>5</v>
      </c>
      <c r="AU180" s="1">
        <v>3.5</v>
      </c>
      <c r="AV180" s="1">
        <v>0</v>
      </c>
      <c r="AW180" s="2" t="s">
        <v>1215</v>
      </c>
      <c r="AX180" s="1">
        <v>35</v>
      </c>
      <c r="AY180" s="2" t="s">
        <v>821</v>
      </c>
      <c r="AZ180" s="2" t="s">
        <v>824</v>
      </c>
      <c r="BA180" s="11">
        <v>7.6923076923076925</v>
      </c>
      <c r="BB180" s="4">
        <v>29.75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</row>
    <row r="181" spans="1:66" x14ac:dyDescent="0.2">
      <c r="A181" s="1">
        <v>2</v>
      </c>
      <c r="B181" s="1" t="s">
        <v>201</v>
      </c>
      <c r="C181" s="1" t="s">
        <v>13</v>
      </c>
      <c r="D181" s="1" t="s">
        <v>210</v>
      </c>
      <c r="E181">
        <v>32652</v>
      </c>
      <c r="F181">
        <v>1367</v>
      </c>
      <c r="G181">
        <v>1598</v>
      </c>
      <c r="H181">
        <v>540</v>
      </c>
      <c r="I181">
        <v>217</v>
      </c>
      <c r="J181" s="1">
        <f>SUM(G181:I181)</f>
        <v>2355</v>
      </c>
      <c r="K181" s="9">
        <f t="shared" si="2"/>
        <v>7.2124219037118698</v>
      </c>
      <c r="L181" s="1">
        <v>28.08</v>
      </c>
      <c r="M181" s="1">
        <v>173.18299877459776</v>
      </c>
      <c r="N181" s="1">
        <v>2.6244601238425931</v>
      </c>
      <c r="O181">
        <v>258.18692910671228</v>
      </c>
      <c r="P181">
        <v>272.44326722621918</v>
      </c>
      <c r="Q181" s="1">
        <v>261.12857059999999</v>
      </c>
      <c r="R181">
        <v>172.18054765462881</v>
      </c>
      <c r="S181">
        <v>134.87452957034111</v>
      </c>
      <c r="T181">
        <v>107.8934187293053</v>
      </c>
      <c r="U181" s="1">
        <v>95.587416410000003</v>
      </c>
      <c r="V181" s="1">
        <v>62.634251890000002</v>
      </c>
      <c r="W181" s="1">
        <v>72.928493500000002</v>
      </c>
      <c r="X181" s="1">
        <v>63.629199309999997</v>
      </c>
      <c r="Y181" s="1">
        <v>71.704739869999997</v>
      </c>
      <c r="Z181" s="1">
        <v>50.935542359999999</v>
      </c>
      <c r="AA181" s="1">
        <v>48</v>
      </c>
      <c r="AB181" s="1">
        <v>7</v>
      </c>
      <c r="AC181" s="1">
        <v>6.5</v>
      </c>
      <c r="AD181" s="1">
        <v>6.5</v>
      </c>
      <c r="AE181" s="1">
        <v>5.5</v>
      </c>
      <c r="AF181" s="1">
        <v>9.5</v>
      </c>
      <c r="AG181" s="1">
        <v>4</v>
      </c>
      <c r="AH181" s="1">
        <v>4.5</v>
      </c>
      <c r="AI181" s="1">
        <v>3</v>
      </c>
      <c r="AJ181" s="1">
        <v>1.5</v>
      </c>
      <c r="AK181" s="1">
        <v>0</v>
      </c>
      <c r="AL181" s="1">
        <v>77.5</v>
      </c>
      <c r="AM181" s="1">
        <v>8</v>
      </c>
      <c r="AN181" s="1">
        <v>7</v>
      </c>
      <c r="AO181" s="1">
        <v>9</v>
      </c>
      <c r="AP181" s="1">
        <v>9</v>
      </c>
      <c r="AQ181" s="1">
        <v>13.5</v>
      </c>
      <c r="AR181" s="1">
        <v>4.5</v>
      </c>
      <c r="AS181" s="1">
        <v>7</v>
      </c>
      <c r="AT181" s="1">
        <v>9</v>
      </c>
      <c r="AU181" s="1">
        <v>6.5</v>
      </c>
      <c r="AV181" s="1">
        <v>4</v>
      </c>
      <c r="AW181" s="2" t="s">
        <v>1216</v>
      </c>
      <c r="AX181" s="1">
        <v>47</v>
      </c>
      <c r="AY181" s="2" t="s">
        <v>821</v>
      </c>
      <c r="AZ181" s="2" t="s">
        <v>1178</v>
      </c>
      <c r="BA181" s="11">
        <v>30.76923076923077</v>
      </c>
      <c r="BB181" s="4">
        <v>48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1</v>
      </c>
      <c r="BJ181">
        <v>1</v>
      </c>
      <c r="BK181">
        <v>0</v>
      </c>
      <c r="BL181">
        <v>1</v>
      </c>
      <c r="BM181">
        <v>1</v>
      </c>
      <c r="BN181">
        <v>0</v>
      </c>
    </row>
    <row r="182" spans="1:66" x14ac:dyDescent="0.2">
      <c r="A182" s="1">
        <v>2</v>
      </c>
      <c r="B182" s="1" t="s">
        <v>201</v>
      </c>
      <c r="C182" s="1" t="s">
        <v>16</v>
      </c>
      <c r="D182" s="1" t="s">
        <v>211</v>
      </c>
      <c r="E182">
        <v>49126</v>
      </c>
      <c r="F182">
        <v>1573</v>
      </c>
      <c r="G182">
        <v>2633</v>
      </c>
      <c r="H182">
        <v>916</v>
      </c>
      <c r="I182">
        <v>441</v>
      </c>
      <c r="J182" s="1">
        <f>SUM(G182:I182)</f>
        <v>3990</v>
      </c>
      <c r="K182" s="9">
        <f t="shared" si="2"/>
        <v>8.1219720718153319</v>
      </c>
      <c r="L182" s="1">
        <v>49.73</v>
      </c>
      <c r="M182" s="1">
        <v>120.51782725364804</v>
      </c>
      <c r="N182" s="1">
        <v>2.6103130896842952</v>
      </c>
      <c r="O182">
        <v>421.68802452087402</v>
      </c>
      <c r="P182">
        <v>395.80093216896063</v>
      </c>
      <c r="Q182" s="1">
        <v>380.16366979999998</v>
      </c>
      <c r="R182">
        <v>300.90627956390381</v>
      </c>
      <c r="S182">
        <v>246.03075370192531</v>
      </c>
      <c r="T182">
        <v>203.54268133640289</v>
      </c>
      <c r="U182" s="1">
        <v>172.39588950000001</v>
      </c>
      <c r="V182" s="1">
        <v>118.95208529999999</v>
      </c>
      <c r="W182" s="1">
        <v>122.5236402</v>
      </c>
      <c r="X182" s="1">
        <v>105.3718648</v>
      </c>
      <c r="Y182" s="1">
        <v>112.7958982</v>
      </c>
      <c r="Z182" s="1">
        <v>87.967505810000006</v>
      </c>
      <c r="AA182" s="1" t="s">
        <v>18</v>
      </c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>
        <v>29.5</v>
      </c>
      <c r="AM182" s="1">
        <v>4.25</v>
      </c>
      <c r="AN182" s="1">
        <v>3.5</v>
      </c>
      <c r="AO182" s="1">
        <v>3</v>
      </c>
      <c r="AP182" s="1">
        <v>4.5</v>
      </c>
      <c r="AQ182" s="1">
        <v>6.25</v>
      </c>
      <c r="AR182" s="1">
        <v>5</v>
      </c>
      <c r="AS182" s="1">
        <v>0.5</v>
      </c>
      <c r="AT182" s="1">
        <v>2.5</v>
      </c>
      <c r="AU182" s="1">
        <v>0</v>
      </c>
      <c r="AV182" s="1">
        <v>0</v>
      </c>
      <c r="AW182" s="2" t="s">
        <v>1217</v>
      </c>
      <c r="AX182" s="1">
        <v>48</v>
      </c>
      <c r="AY182" s="2" t="s">
        <v>821</v>
      </c>
      <c r="AZ182" s="2" t="s">
        <v>1178</v>
      </c>
      <c r="BA182" s="11">
        <v>23.076923076923077</v>
      </c>
      <c r="BB182" s="4" t="s">
        <v>18</v>
      </c>
    </row>
    <row r="183" spans="1:66" x14ac:dyDescent="0.2">
      <c r="A183" s="1">
        <v>2</v>
      </c>
      <c r="B183" s="1" t="s">
        <v>201</v>
      </c>
      <c r="C183" s="1" t="s">
        <v>16</v>
      </c>
      <c r="D183" s="1" t="s">
        <v>212</v>
      </c>
      <c r="E183">
        <v>36063</v>
      </c>
      <c r="F183">
        <v>1455</v>
      </c>
      <c r="G183">
        <v>1439</v>
      </c>
      <c r="H183">
        <v>494</v>
      </c>
      <c r="I183">
        <v>191</v>
      </c>
      <c r="J183" s="1">
        <f>SUM(G183:I183)</f>
        <v>2124</v>
      </c>
      <c r="K183" s="9">
        <f t="shared" si="2"/>
        <v>5.8896930371849265</v>
      </c>
      <c r="L183" s="1">
        <v>29.02</v>
      </c>
      <c r="M183" s="1">
        <v>222.11407371361855</v>
      </c>
      <c r="N183" s="1">
        <v>2.2756661768607853</v>
      </c>
      <c r="O183">
        <v>322.33501660823822</v>
      </c>
      <c r="P183">
        <v>307.19117021560669</v>
      </c>
      <c r="Q183" s="1">
        <v>284.16156039999998</v>
      </c>
      <c r="R183">
        <v>218.37925398349759</v>
      </c>
      <c r="S183">
        <v>195.0180487036705</v>
      </c>
      <c r="T183">
        <v>124.2424432039261</v>
      </c>
      <c r="U183" s="1">
        <v>88.217679259999997</v>
      </c>
      <c r="V183" s="1">
        <v>54.872183399999997</v>
      </c>
      <c r="W183" s="1">
        <v>61.66081595</v>
      </c>
      <c r="X183" s="1">
        <v>59.408651200000001</v>
      </c>
      <c r="Y183" s="1">
        <v>69.480446349999994</v>
      </c>
      <c r="Z183" s="1">
        <v>55.506020049999997</v>
      </c>
      <c r="AA183" s="1">
        <v>14.5</v>
      </c>
      <c r="AB183" s="1">
        <v>3.5</v>
      </c>
      <c r="AC183" s="1">
        <v>0</v>
      </c>
      <c r="AD183" s="1">
        <v>1.5</v>
      </c>
      <c r="AE183" s="1">
        <v>2</v>
      </c>
      <c r="AF183" s="1">
        <v>5.5</v>
      </c>
      <c r="AG183" s="1">
        <v>0</v>
      </c>
      <c r="AH183" s="1">
        <v>0.5</v>
      </c>
      <c r="AI183" s="1">
        <v>1.5</v>
      </c>
      <c r="AJ183" s="1">
        <v>0</v>
      </c>
      <c r="AK183" s="1">
        <v>0</v>
      </c>
      <c r="AL183" s="1">
        <v>22.25</v>
      </c>
      <c r="AM183" s="1">
        <v>6</v>
      </c>
      <c r="AN183" s="1">
        <v>2.5</v>
      </c>
      <c r="AO183" s="1">
        <v>4</v>
      </c>
      <c r="AP183" s="1">
        <v>2</v>
      </c>
      <c r="AQ183" s="1">
        <v>5.75</v>
      </c>
      <c r="AR183" s="1">
        <v>1</v>
      </c>
      <c r="AS183" s="1">
        <v>0</v>
      </c>
      <c r="AT183" s="1">
        <v>0</v>
      </c>
      <c r="AU183" s="1">
        <v>1</v>
      </c>
      <c r="AV183" s="1">
        <v>0</v>
      </c>
      <c r="AW183" s="2" t="s">
        <v>1218</v>
      </c>
      <c r="AX183" s="1">
        <v>43</v>
      </c>
      <c r="AY183" s="2" t="s">
        <v>821</v>
      </c>
      <c r="AZ183" s="2" t="s">
        <v>1178</v>
      </c>
      <c r="BA183" s="11">
        <v>15.384615384615385</v>
      </c>
      <c r="BB183" s="4">
        <v>14.5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</row>
    <row r="184" spans="1:66" x14ac:dyDescent="0.2">
      <c r="A184" s="1">
        <v>2</v>
      </c>
      <c r="B184" s="1" t="s">
        <v>201</v>
      </c>
      <c r="C184" s="1" t="s">
        <v>13</v>
      </c>
      <c r="D184" s="1" t="s">
        <v>213</v>
      </c>
      <c r="E184">
        <v>39500</v>
      </c>
      <c r="F184">
        <v>1796</v>
      </c>
      <c r="G184">
        <v>2287</v>
      </c>
      <c r="H184">
        <v>1043</v>
      </c>
      <c r="I184">
        <v>432</v>
      </c>
      <c r="J184" s="1">
        <f>SUM(G184:I184)</f>
        <v>3762</v>
      </c>
      <c r="K184" s="9">
        <f t="shared" si="2"/>
        <v>9.5240506329113916</v>
      </c>
      <c r="L184" s="1">
        <v>39.979999999999997</v>
      </c>
      <c r="M184" s="1">
        <v>293.21210263952975</v>
      </c>
      <c r="N184" s="1">
        <v>2.3054145776638322</v>
      </c>
      <c r="O184">
        <v>434.77333736419678</v>
      </c>
      <c r="P184">
        <v>499.92823547124863</v>
      </c>
      <c r="Q184" s="1">
        <v>480.7782886</v>
      </c>
      <c r="R184">
        <v>194.40233641862869</v>
      </c>
      <c r="S184">
        <v>168.2964345514774</v>
      </c>
      <c r="T184">
        <v>145.33869171142581</v>
      </c>
      <c r="U184" s="1">
        <v>122.2694534</v>
      </c>
      <c r="V184" s="1">
        <v>73.574105560000007</v>
      </c>
      <c r="W184" s="1">
        <v>86.811290589999999</v>
      </c>
      <c r="X184" s="1">
        <v>86.02704971</v>
      </c>
      <c r="Y184" s="1">
        <v>109.47202679999999</v>
      </c>
      <c r="Z184" s="1">
        <v>81.861872399999996</v>
      </c>
      <c r="AA184" s="1">
        <v>40</v>
      </c>
      <c r="AB184" s="1">
        <v>4.25</v>
      </c>
      <c r="AC184" s="1">
        <v>5.25</v>
      </c>
      <c r="AD184" s="1">
        <v>4.5</v>
      </c>
      <c r="AE184" s="1">
        <v>6</v>
      </c>
      <c r="AF184" s="1">
        <v>7.5</v>
      </c>
      <c r="AG184" s="1">
        <v>2</v>
      </c>
      <c r="AH184" s="1">
        <v>3.5</v>
      </c>
      <c r="AI184" s="1">
        <v>5</v>
      </c>
      <c r="AJ184" s="1">
        <v>2</v>
      </c>
      <c r="AK184" s="1">
        <v>0</v>
      </c>
      <c r="AL184" s="1">
        <v>72.25</v>
      </c>
      <c r="AM184" s="1">
        <v>9</v>
      </c>
      <c r="AN184" s="1">
        <v>8</v>
      </c>
      <c r="AO184" s="1">
        <v>9</v>
      </c>
      <c r="AP184" s="1">
        <v>8</v>
      </c>
      <c r="AQ184" s="1">
        <v>15.5</v>
      </c>
      <c r="AR184" s="1">
        <v>3.5</v>
      </c>
      <c r="AS184" s="1">
        <v>6</v>
      </c>
      <c r="AT184" s="1">
        <v>6.5</v>
      </c>
      <c r="AU184" s="1">
        <v>3.75</v>
      </c>
      <c r="AV184" s="1">
        <v>3</v>
      </c>
      <c r="AW184" s="2" t="s">
        <v>1219</v>
      </c>
      <c r="AX184" s="1">
        <v>42</v>
      </c>
      <c r="AY184" s="2" t="s">
        <v>821</v>
      </c>
      <c r="AZ184" s="2" t="s">
        <v>1178</v>
      </c>
      <c r="BA184" s="11">
        <v>30.76923076923077</v>
      </c>
      <c r="BB184" s="4">
        <v>40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1</v>
      </c>
      <c r="BL184">
        <v>0</v>
      </c>
      <c r="BM184">
        <v>1</v>
      </c>
      <c r="BN184">
        <v>1</v>
      </c>
    </row>
    <row r="185" spans="1:66" x14ac:dyDescent="0.2">
      <c r="A185" s="1">
        <v>2</v>
      </c>
      <c r="B185" s="1" t="s">
        <v>201</v>
      </c>
      <c r="C185" s="1" t="s">
        <v>16</v>
      </c>
      <c r="D185" s="1" t="s">
        <v>214</v>
      </c>
      <c r="E185">
        <v>36594</v>
      </c>
      <c r="F185">
        <v>841</v>
      </c>
      <c r="G185">
        <v>1491</v>
      </c>
      <c r="H185">
        <v>382</v>
      </c>
      <c r="I185">
        <v>113</v>
      </c>
      <c r="J185" s="1">
        <f>SUM(G185:I185)</f>
        <v>1986</v>
      </c>
      <c r="K185" s="9">
        <f t="shared" si="2"/>
        <v>5.4271191998688311</v>
      </c>
      <c r="L185" s="1">
        <v>39.54</v>
      </c>
      <c r="M185" s="1">
        <v>81.571900147079106</v>
      </c>
      <c r="N185" s="1">
        <v>2.8038056412493679</v>
      </c>
      <c r="O185">
        <v>318.58440679311752</v>
      </c>
      <c r="P185">
        <v>324.73854970932013</v>
      </c>
      <c r="Q185" s="1">
        <v>291.10813940000003</v>
      </c>
      <c r="R185">
        <v>199.368891954422</v>
      </c>
      <c r="S185">
        <v>154.90632048249239</v>
      </c>
      <c r="T185">
        <v>160.74830764532089</v>
      </c>
      <c r="U185" s="1">
        <v>160.32664700000001</v>
      </c>
      <c r="V185" s="1">
        <v>89.599665299999998</v>
      </c>
      <c r="W185" s="1">
        <v>102.3666827</v>
      </c>
      <c r="X185" s="1">
        <v>91.156905219999999</v>
      </c>
      <c r="Y185" s="1">
        <v>95.160903590000004</v>
      </c>
      <c r="Z185" s="1">
        <v>72.057606440000001</v>
      </c>
      <c r="AA185" s="1">
        <v>16.75</v>
      </c>
      <c r="AB185" s="1">
        <v>5.75</v>
      </c>
      <c r="AC185" s="1">
        <v>0</v>
      </c>
      <c r="AD185" s="1">
        <v>2</v>
      </c>
      <c r="AE185" s="1">
        <v>0.5</v>
      </c>
      <c r="AF185" s="1">
        <v>3.75</v>
      </c>
      <c r="AG185" s="1">
        <v>3.5</v>
      </c>
      <c r="AH185" s="1">
        <v>0</v>
      </c>
      <c r="AI185" s="1">
        <v>0</v>
      </c>
      <c r="AJ185" s="1">
        <v>0.5</v>
      </c>
      <c r="AK185" s="1">
        <v>0.75</v>
      </c>
      <c r="AL185" s="1">
        <v>30.75</v>
      </c>
      <c r="AM185" s="1">
        <v>6.75</v>
      </c>
      <c r="AN185" s="1">
        <v>2.5</v>
      </c>
      <c r="AO185" s="1">
        <v>5</v>
      </c>
      <c r="AP185" s="1">
        <v>5</v>
      </c>
      <c r="AQ185" s="1">
        <v>3.5</v>
      </c>
      <c r="AR185" s="1">
        <v>5.5</v>
      </c>
      <c r="AS185" s="1">
        <v>1</v>
      </c>
      <c r="AT185" s="1">
        <v>0</v>
      </c>
      <c r="AU185" s="1">
        <v>1.5</v>
      </c>
      <c r="AV185" s="1">
        <v>0</v>
      </c>
      <c r="AW185" s="2" t="s">
        <v>1220</v>
      </c>
      <c r="AX185" s="1">
        <v>45</v>
      </c>
      <c r="AY185" s="2" t="s">
        <v>821</v>
      </c>
      <c r="AZ185" s="2" t="s">
        <v>822</v>
      </c>
      <c r="BA185" s="11">
        <v>7.6923076923076925</v>
      </c>
      <c r="BB185" s="4">
        <v>16.75</v>
      </c>
      <c r="BC185">
        <v>0.75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</row>
    <row r="186" spans="1:66" x14ac:dyDescent="0.2">
      <c r="A186" s="1">
        <v>2</v>
      </c>
      <c r="B186" s="1" t="s">
        <v>201</v>
      </c>
      <c r="C186" s="1" t="s">
        <v>13</v>
      </c>
      <c r="D186" s="1" t="s">
        <v>215</v>
      </c>
      <c r="E186">
        <v>38676</v>
      </c>
      <c r="F186">
        <v>902</v>
      </c>
      <c r="G186">
        <v>1274</v>
      </c>
      <c r="H186">
        <v>366</v>
      </c>
      <c r="I186">
        <v>162</v>
      </c>
      <c r="J186" s="1">
        <f>SUM(G186:I186)</f>
        <v>1802</v>
      </c>
      <c r="K186" s="9">
        <f t="shared" si="2"/>
        <v>4.6592201882304272</v>
      </c>
      <c r="L186" s="1">
        <v>21.57</v>
      </c>
      <c r="M186" s="1">
        <v>71.357068524750133</v>
      </c>
      <c r="N186" s="1">
        <v>3.4190323684515529</v>
      </c>
      <c r="O186">
        <v>194.01171487569809</v>
      </c>
      <c r="P186">
        <v>180.80522930622101</v>
      </c>
      <c r="Q186" s="1">
        <v>165.2276554</v>
      </c>
      <c r="R186">
        <v>116.2139238715172</v>
      </c>
      <c r="S186">
        <v>99.923266232013702</v>
      </c>
      <c r="T186">
        <v>104.52672249078751</v>
      </c>
      <c r="U186" s="1">
        <v>96.423017049999999</v>
      </c>
      <c r="V186" s="1">
        <v>65.041313099999996</v>
      </c>
      <c r="W186" s="1">
        <v>68.824051890000007</v>
      </c>
      <c r="X186" s="1">
        <v>64.705730709999997</v>
      </c>
      <c r="Y186" s="1">
        <v>70.514361840000007</v>
      </c>
      <c r="Z186" s="1">
        <v>62.319342110000001</v>
      </c>
      <c r="AA186" s="1">
        <v>15.25</v>
      </c>
      <c r="AB186" s="1">
        <v>7</v>
      </c>
      <c r="AC186" s="1">
        <v>2.5</v>
      </c>
      <c r="AD186" s="1">
        <v>1.5</v>
      </c>
      <c r="AE186" s="1">
        <v>2</v>
      </c>
      <c r="AF186" s="1">
        <v>0.75</v>
      </c>
      <c r="AG186" s="1">
        <v>1</v>
      </c>
      <c r="AH186" s="1">
        <v>0</v>
      </c>
      <c r="AI186" s="1">
        <v>0</v>
      </c>
      <c r="AJ186" s="1">
        <v>0.5</v>
      </c>
      <c r="AK186" s="1">
        <v>0</v>
      </c>
      <c r="AL186" s="1">
        <v>29</v>
      </c>
      <c r="AM186" s="1">
        <v>4</v>
      </c>
      <c r="AN186" s="1">
        <v>3</v>
      </c>
      <c r="AO186" s="1">
        <v>5</v>
      </c>
      <c r="AP186" s="1">
        <v>5.75</v>
      </c>
      <c r="AQ186" s="1">
        <v>5.75</v>
      </c>
      <c r="AR186" s="1">
        <v>1</v>
      </c>
      <c r="AS186" s="1">
        <v>1</v>
      </c>
      <c r="AT186" s="1">
        <v>1.5</v>
      </c>
      <c r="AU186" s="1">
        <v>2</v>
      </c>
      <c r="AV186" s="1">
        <v>0</v>
      </c>
      <c r="AW186" s="2" t="s">
        <v>1221</v>
      </c>
      <c r="AX186" s="1">
        <v>46</v>
      </c>
      <c r="AY186" s="2" t="s">
        <v>821</v>
      </c>
      <c r="AZ186" s="2" t="s">
        <v>822</v>
      </c>
      <c r="BA186" s="11">
        <v>7.6923076923076925</v>
      </c>
      <c r="BB186" s="4">
        <v>15.25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</row>
    <row r="187" spans="1:66" x14ac:dyDescent="0.2">
      <c r="A187" s="1">
        <v>2</v>
      </c>
      <c r="B187" s="1" t="s">
        <v>201</v>
      </c>
      <c r="C187" s="1" t="s">
        <v>13</v>
      </c>
      <c r="D187" s="1" t="s">
        <v>216</v>
      </c>
      <c r="E187">
        <v>51736</v>
      </c>
      <c r="F187">
        <v>1237</v>
      </c>
      <c r="G187">
        <v>1944</v>
      </c>
      <c r="H187">
        <v>446</v>
      </c>
      <c r="I187">
        <v>177</v>
      </c>
      <c r="J187" s="1">
        <f>SUM(G187:I187)</f>
        <v>2567</v>
      </c>
      <c r="K187" s="9">
        <f t="shared" si="2"/>
        <v>4.9617287768671723</v>
      </c>
      <c r="L187" s="1">
        <v>57.77</v>
      </c>
      <c r="M187" s="1">
        <v>74.392897996335236</v>
      </c>
      <c r="N187" s="1">
        <v>2.3625705751254973</v>
      </c>
      <c r="O187">
        <v>366.38005846738821</v>
      </c>
      <c r="P187">
        <v>352.94067031145102</v>
      </c>
      <c r="Q187" s="1">
        <v>318.23582670000002</v>
      </c>
      <c r="R187">
        <v>232.6097218692303</v>
      </c>
      <c r="S187">
        <v>165.34710142016411</v>
      </c>
      <c r="T187">
        <v>167.27674043178561</v>
      </c>
      <c r="U187" s="1">
        <v>182.4821024</v>
      </c>
      <c r="V187" s="1">
        <v>118.69385250000001</v>
      </c>
      <c r="W187" s="1">
        <v>129.74048909999999</v>
      </c>
      <c r="X187" s="1">
        <v>115.0263645</v>
      </c>
      <c r="Y187" s="1">
        <v>123.54212080000001</v>
      </c>
      <c r="Z187" s="1">
        <v>120.644289</v>
      </c>
      <c r="AA187" s="1">
        <v>40.25</v>
      </c>
      <c r="AB187" s="1">
        <v>6</v>
      </c>
      <c r="AC187" s="1">
        <v>3</v>
      </c>
      <c r="AD187" s="1">
        <v>3.5</v>
      </c>
      <c r="AE187" s="1">
        <v>3</v>
      </c>
      <c r="AF187" s="1">
        <v>4.5</v>
      </c>
      <c r="AG187" s="1">
        <v>1.5</v>
      </c>
      <c r="AH187" s="1">
        <v>3.5</v>
      </c>
      <c r="AI187" s="1">
        <v>6.5</v>
      </c>
      <c r="AJ187" s="1">
        <v>6</v>
      </c>
      <c r="AK187" s="1">
        <v>2.75</v>
      </c>
      <c r="AL187" s="1" t="s">
        <v>18</v>
      </c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2" t="s">
        <v>1222</v>
      </c>
      <c r="AX187" s="1">
        <v>45</v>
      </c>
      <c r="AY187" s="2" t="s">
        <v>821</v>
      </c>
      <c r="AZ187" s="2" t="s">
        <v>883</v>
      </c>
      <c r="BA187" s="11">
        <v>7.6923076923076925</v>
      </c>
      <c r="BB187" s="4">
        <v>40.25</v>
      </c>
      <c r="BC187">
        <v>0.75</v>
      </c>
      <c r="BD187">
        <v>0</v>
      </c>
      <c r="BE187">
        <v>1</v>
      </c>
      <c r="BF187">
        <v>0</v>
      </c>
      <c r="BG187">
        <v>0.5</v>
      </c>
      <c r="BH187">
        <v>0.5</v>
      </c>
    </row>
    <row r="188" spans="1:66" x14ac:dyDescent="0.2">
      <c r="A188" s="1">
        <v>2</v>
      </c>
      <c r="B188" s="1" t="s">
        <v>217</v>
      </c>
      <c r="C188" s="1" t="s">
        <v>16</v>
      </c>
      <c r="D188" s="1" t="s">
        <v>218</v>
      </c>
      <c r="E188">
        <v>43780</v>
      </c>
      <c r="F188">
        <v>1335</v>
      </c>
      <c r="G188">
        <v>1669</v>
      </c>
      <c r="H188">
        <v>458</v>
      </c>
      <c r="I188">
        <v>299</v>
      </c>
      <c r="J188" s="1">
        <f>SUM(G188:I188)</f>
        <v>2426</v>
      </c>
      <c r="K188" s="9">
        <f t="shared" si="2"/>
        <v>5.5413430790315212</v>
      </c>
      <c r="L188" s="1">
        <v>31.55</v>
      </c>
      <c r="M188" s="1">
        <v>51.874581768524962</v>
      </c>
      <c r="N188" s="1">
        <v>3.2778717198890654</v>
      </c>
      <c r="O188">
        <v>347.22481101751328</v>
      </c>
      <c r="P188">
        <v>288.28827309608459</v>
      </c>
      <c r="Q188" s="1">
        <v>192.27715240000001</v>
      </c>
      <c r="R188">
        <v>164.24689477682111</v>
      </c>
      <c r="S188">
        <v>140.06697145104411</v>
      </c>
      <c r="T188">
        <v>132.9841924905777</v>
      </c>
      <c r="U188" s="1">
        <v>126.6025889</v>
      </c>
      <c r="V188" s="1">
        <v>97.170264900000006</v>
      </c>
      <c r="W188" s="1">
        <v>104.0384078</v>
      </c>
      <c r="X188" s="1">
        <v>85.856149450000004</v>
      </c>
      <c r="Y188" s="1">
        <v>89.622345719999998</v>
      </c>
      <c r="Z188" s="1">
        <v>95.861727770000002</v>
      </c>
      <c r="AA188" s="1">
        <v>56.75</v>
      </c>
      <c r="AB188" s="1">
        <v>6.75</v>
      </c>
      <c r="AC188" s="1">
        <v>4.5</v>
      </c>
      <c r="AD188" s="1">
        <v>5.75</v>
      </c>
      <c r="AE188" s="1">
        <v>8.5</v>
      </c>
      <c r="AF188" s="1">
        <v>9.75</v>
      </c>
      <c r="AG188" s="1">
        <v>2</v>
      </c>
      <c r="AH188" s="1">
        <v>6.5</v>
      </c>
      <c r="AI188" s="1">
        <v>6.5</v>
      </c>
      <c r="AJ188" s="1">
        <v>4.5</v>
      </c>
      <c r="AK188" s="1">
        <v>2</v>
      </c>
      <c r="AL188" s="1">
        <v>70.75</v>
      </c>
      <c r="AM188" s="1">
        <v>8.25</v>
      </c>
      <c r="AN188" s="1">
        <v>5</v>
      </c>
      <c r="AO188" s="1">
        <v>7</v>
      </c>
      <c r="AP188" s="1">
        <v>6</v>
      </c>
      <c r="AQ188" s="1">
        <v>14.5</v>
      </c>
      <c r="AR188" s="1">
        <v>4</v>
      </c>
      <c r="AS188" s="1">
        <v>8</v>
      </c>
      <c r="AT188" s="1">
        <v>8</v>
      </c>
      <c r="AU188" s="1">
        <v>6</v>
      </c>
      <c r="AV188" s="1">
        <v>4</v>
      </c>
      <c r="AW188" s="2" t="s">
        <v>1223</v>
      </c>
      <c r="AX188" s="1">
        <v>38</v>
      </c>
      <c r="AY188" s="2" t="s">
        <v>821</v>
      </c>
      <c r="AZ188" s="2" t="s">
        <v>824</v>
      </c>
      <c r="BA188" s="11">
        <v>7.6923076923076925</v>
      </c>
      <c r="BB188" s="4">
        <v>56.75</v>
      </c>
      <c r="BC188">
        <v>0.5</v>
      </c>
      <c r="BD188">
        <v>0</v>
      </c>
      <c r="BE188">
        <v>0.5</v>
      </c>
      <c r="BF188">
        <v>0.5</v>
      </c>
      <c r="BG188">
        <v>0.5</v>
      </c>
      <c r="BH188">
        <v>0</v>
      </c>
      <c r="BI188">
        <v>1</v>
      </c>
      <c r="BJ188">
        <v>1</v>
      </c>
      <c r="BK188">
        <v>0</v>
      </c>
      <c r="BL188">
        <v>1</v>
      </c>
      <c r="BM188">
        <v>1</v>
      </c>
      <c r="BN188">
        <v>0</v>
      </c>
    </row>
    <row r="189" spans="1:66" x14ac:dyDescent="0.2">
      <c r="A189" s="1">
        <v>2</v>
      </c>
      <c r="B189" s="1" t="s">
        <v>217</v>
      </c>
      <c r="C189" s="1" t="s">
        <v>13</v>
      </c>
      <c r="D189" s="1" t="s">
        <v>219</v>
      </c>
      <c r="E189">
        <v>24466</v>
      </c>
      <c r="F189">
        <v>908</v>
      </c>
      <c r="G189">
        <v>882</v>
      </c>
      <c r="H189">
        <v>248</v>
      </c>
      <c r="I189">
        <v>188</v>
      </c>
      <c r="J189" s="1">
        <f>SUM(G189:I189)</f>
        <v>1318</v>
      </c>
      <c r="K189" s="9">
        <f t="shared" si="2"/>
        <v>5.3870677675141012</v>
      </c>
      <c r="L189" s="1">
        <v>26.04</v>
      </c>
      <c r="M189" s="1">
        <v>58.109220613221247</v>
      </c>
      <c r="N189" s="1">
        <v>3.1347096361367126</v>
      </c>
      <c r="O189">
        <v>309.37049436569208</v>
      </c>
      <c r="P189">
        <v>226.43469572067261</v>
      </c>
      <c r="Q189" s="1">
        <v>171.210421</v>
      </c>
      <c r="R189">
        <v>157.51361572742459</v>
      </c>
      <c r="S189">
        <v>124.8518426418304</v>
      </c>
      <c r="T189">
        <v>122.1597420573235</v>
      </c>
      <c r="U189" s="1">
        <v>108.286171</v>
      </c>
      <c r="V189" s="1">
        <v>75.361138729999993</v>
      </c>
      <c r="W189" s="1">
        <v>78.026545760000005</v>
      </c>
      <c r="X189" s="1">
        <v>64.837500210000002</v>
      </c>
      <c r="Y189" s="1">
        <v>64.343478709999999</v>
      </c>
      <c r="Z189" s="1">
        <v>71.501615299999997</v>
      </c>
      <c r="AA189" s="1" t="s">
        <v>18</v>
      </c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>
        <v>13.25</v>
      </c>
      <c r="AM189" s="1">
        <v>0</v>
      </c>
      <c r="AN189" s="1">
        <v>0</v>
      </c>
      <c r="AO189" s="1">
        <v>4.5</v>
      </c>
      <c r="AP189" s="1">
        <v>4.75</v>
      </c>
      <c r="AQ189" s="1">
        <v>0.5</v>
      </c>
      <c r="AR189" s="1">
        <v>0</v>
      </c>
      <c r="AS189" s="1">
        <v>0</v>
      </c>
      <c r="AT189" s="1">
        <v>0</v>
      </c>
      <c r="AU189" s="1">
        <v>3</v>
      </c>
      <c r="AV189" s="1">
        <v>0.5</v>
      </c>
      <c r="AW189" s="2" t="s">
        <v>1224</v>
      </c>
      <c r="AX189" s="1">
        <v>39</v>
      </c>
      <c r="AY189" s="2" t="s">
        <v>821</v>
      </c>
      <c r="AZ189" s="2" t="s">
        <v>883</v>
      </c>
      <c r="BA189" s="11">
        <v>15.384615384615385</v>
      </c>
      <c r="BB189" s="4" t="s">
        <v>18</v>
      </c>
    </row>
    <row r="190" spans="1:66" x14ac:dyDescent="0.2">
      <c r="A190" s="1">
        <v>2</v>
      </c>
      <c r="B190" s="1" t="s">
        <v>217</v>
      </c>
      <c r="C190" s="1" t="s">
        <v>73</v>
      </c>
      <c r="D190" s="1" t="s">
        <v>220</v>
      </c>
      <c r="E190">
        <v>268273</v>
      </c>
      <c r="F190">
        <v>12723</v>
      </c>
      <c r="G190">
        <v>21977</v>
      </c>
      <c r="H190">
        <v>12061</v>
      </c>
      <c r="I190">
        <v>5801</v>
      </c>
      <c r="J190" s="1">
        <f>SUM(G190:I190)</f>
        <v>39839</v>
      </c>
      <c r="K190" s="9">
        <f t="shared" si="2"/>
        <v>14.850171280747595</v>
      </c>
      <c r="L190" s="1">
        <v>132.08000000000001</v>
      </c>
      <c r="M190" s="1">
        <v>76.086857970545367</v>
      </c>
      <c r="N190" s="1">
        <v>10.719252269457902</v>
      </c>
      <c r="O190">
        <v>3985.3999592065811</v>
      </c>
      <c r="P190">
        <v>3313.265218943357</v>
      </c>
      <c r="Q190" s="1">
        <v>2564.5375079999999</v>
      </c>
      <c r="R190">
        <v>2060.3581513166432</v>
      </c>
      <c r="S190">
        <v>1697.3052201271059</v>
      </c>
      <c r="T190">
        <v>1716.663811981678</v>
      </c>
      <c r="U190" s="1">
        <v>1456.4048319999999</v>
      </c>
      <c r="V190" s="1">
        <v>1416.9896349999999</v>
      </c>
      <c r="W190" s="1">
        <v>1366.131208</v>
      </c>
      <c r="X190" s="1">
        <v>1423.669684</v>
      </c>
      <c r="Y190" s="1">
        <v>1222.047879</v>
      </c>
      <c r="Z190" s="1">
        <v>1534.425342</v>
      </c>
      <c r="AA190" s="1">
        <v>48.5</v>
      </c>
      <c r="AB190" s="1">
        <v>7.5</v>
      </c>
      <c r="AC190" s="1">
        <v>3.25</v>
      </c>
      <c r="AD190" s="1">
        <v>5.25</v>
      </c>
      <c r="AE190" s="1">
        <v>7.5</v>
      </c>
      <c r="AF190" s="1">
        <v>7.5</v>
      </c>
      <c r="AG190" s="1">
        <v>4.5</v>
      </c>
      <c r="AH190" s="1">
        <v>7.5</v>
      </c>
      <c r="AI190" s="1">
        <v>3</v>
      </c>
      <c r="AJ190" s="1">
        <v>2.5</v>
      </c>
      <c r="AK190" s="1">
        <v>0</v>
      </c>
      <c r="AL190" s="1">
        <v>51.5</v>
      </c>
      <c r="AM190" s="1">
        <v>7.5</v>
      </c>
      <c r="AN190" s="1">
        <v>2</v>
      </c>
      <c r="AO190" s="1">
        <v>8</v>
      </c>
      <c r="AP190" s="1">
        <v>5.5</v>
      </c>
      <c r="AQ190" s="1">
        <v>8.5</v>
      </c>
      <c r="AR190" s="1">
        <v>4.5</v>
      </c>
      <c r="AS190" s="1">
        <v>8.5</v>
      </c>
      <c r="AT190" s="1">
        <v>3.5</v>
      </c>
      <c r="AU190" s="1">
        <v>3.5</v>
      </c>
      <c r="AV190" s="1">
        <v>0</v>
      </c>
      <c r="AW190" s="2" t="s">
        <v>1225</v>
      </c>
      <c r="AX190" s="1">
        <v>50</v>
      </c>
      <c r="AY190" s="2" t="s">
        <v>821</v>
      </c>
      <c r="AZ190" s="2" t="s">
        <v>883</v>
      </c>
      <c r="BA190" s="11">
        <v>7.6923076923076925</v>
      </c>
      <c r="BB190" s="4">
        <v>48.5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</row>
    <row r="191" spans="1:66" x14ac:dyDescent="0.2">
      <c r="A191" s="1">
        <v>2</v>
      </c>
      <c r="B191" s="1" t="s">
        <v>217</v>
      </c>
      <c r="C191" s="1" t="s">
        <v>13</v>
      </c>
      <c r="D191" s="1" t="s">
        <v>221</v>
      </c>
      <c r="E191">
        <v>26742</v>
      </c>
      <c r="F191">
        <v>608</v>
      </c>
      <c r="G191">
        <v>788</v>
      </c>
      <c r="H191">
        <v>306</v>
      </c>
      <c r="I191">
        <v>95</v>
      </c>
      <c r="J191" s="1">
        <f>SUM(G191:I191)</f>
        <v>1189</v>
      </c>
      <c r="K191" s="9">
        <f t="shared" si="2"/>
        <v>4.4461895146211949</v>
      </c>
      <c r="L191" s="1">
        <v>24.9</v>
      </c>
      <c r="M191" s="1">
        <v>-7.1771566636910311</v>
      </c>
      <c r="N191" s="1">
        <v>3.9018050257028118</v>
      </c>
      <c r="O191">
        <v>175.93179172277451</v>
      </c>
      <c r="P191">
        <v>121.89025539159771</v>
      </c>
      <c r="Q191" s="1">
        <v>128.16784960000001</v>
      </c>
      <c r="R191">
        <v>119.3441512584686</v>
      </c>
      <c r="S191">
        <v>119.8041344285011</v>
      </c>
      <c r="T191">
        <v>123.8318341970444</v>
      </c>
      <c r="U191" s="1">
        <v>138.07791810000001</v>
      </c>
      <c r="V191" s="1">
        <v>93.037514029999997</v>
      </c>
      <c r="W191" s="1">
        <v>83.794672550000001</v>
      </c>
      <c r="X191" s="1">
        <v>73.709675880000006</v>
      </c>
      <c r="Y191" s="1">
        <v>54.404507180000003</v>
      </c>
      <c r="Z191" s="1">
        <v>57.731042279999997</v>
      </c>
      <c r="AA191" s="1">
        <v>26.5</v>
      </c>
      <c r="AB191" s="1">
        <v>4.5</v>
      </c>
      <c r="AC191" s="1">
        <v>2</v>
      </c>
      <c r="AD191" s="1">
        <v>3.5</v>
      </c>
      <c r="AE191" s="1">
        <v>4</v>
      </c>
      <c r="AF191" s="1">
        <v>4</v>
      </c>
      <c r="AG191" s="1">
        <v>3</v>
      </c>
      <c r="AH191" s="1">
        <v>3.5</v>
      </c>
      <c r="AI191" s="1">
        <v>1</v>
      </c>
      <c r="AJ191" s="1">
        <v>1</v>
      </c>
      <c r="AK191" s="1">
        <v>0</v>
      </c>
      <c r="AL191" s="1">
        <v>32.75</v>
      </c>
      <c r="AM191" s="1">
        <v>3.75</v>
      </c>
      <c r="AN191" s="1">
        <v>2</v>
      </c>
      <c r="AO191" s="1">
        <v>4.5</v>
      </c>
      <c r="AP191" s="1">
        <v>5.5</v>
      </c>
      <c r="AQ191" s="1">
        <v>5</v>
      </c>
      <c r="AR191" s="1">
        <v>2.5</v>
      </c>
      <c r="AS191" s="1">
        <v>4</v>
      </c>
      <c r="AT191" s="1">
        <v>4</v>
      </c>
      <c r="AU191" s="1">
        <v>1.5</v>
      </c>
      <c r="AV191" s="1">
        <v>0</v>
      </c>
      <c r="AW191" s="2" t="s">
        <v>1226</v>
      </c>
      <c r="AX191" s="1">
        <v>33</v>
      </c>
      <c r="AY191" s="2" t="s">
        <v>821</v>
      </c>
      <c r="AZ191" s="2" t="s">
        <v>822</v>
      </c>
      <c r="BA191" s="11">
        <v>0</v>
      </c>
      <c r="BB191" s="4">
        <v>26.5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</row>
    <row r="192" spans="1:66" x14ac:dyDescent="0.2">
      <c r="A192" s="1">
        <v>2</v>
      </c>
      <c r="B192" s="1" t="s">
        <v>217</v>
      </c>
      <c r="C192" s="1" t="s">
        <v>13</v>
      </c>
      <c r="D192" s="1" t="s">
        <v>222</v>
      </c>
      <c r="E192">
        <v>22846</v>
      </c>
      <c r="F192">
        <v>606</v>
      </c>
      <c r="G192">
        <v>626</v>
      </c>
      <c r="H192">
        <v>254</v>
      </c>
      <c r="I192">
        <v>101</v>
      </c>
      <c r="J192" s="1">
        <f>SUM(G192:I192)</f>
        <v>981</v>
      </c>
      <c r="K192" s="9">
        <f t="shared" si="2"/>
        <v>4.2939683095509062</v>
      </c>
      <c r="L192" s="1">
        <v>24.41</v>
      </c>
      <c r="M192" s="1">
        <v>7.9161363918919401</v>
      </c>
      <c r="N192" s="1">
        <v>2.9036938841663256</v>
      </c>
      <c r="O192">
        <v>158.35632365942001</v>
      </c>
      <c r="P192">
        <v>113.35735595226291</v>
      </c>
      <c r="Q192" s="1">
        <v>108.0632181</v>
      </c>
      <c r="R192">
        <v>101.07460689544681</v>
      </c>
      <c r="S192">
        <v>98.24964427947998</v>
      </c>
      <c r="T192">
        <v>104.1413528621197</v>
      </c>
      <c r="U192" s="1">
        <v>100.1362926</v>
      </c>
      <c r="V192" s="1">
        <v>62.137142230000002</v>
      </c>
      <c r="W192" s="1">
        <v>68.35258365</v>
      </c>
      <c r="X192" s="1">
        <v>52.890652369999998</v>
      </c>
      <c r="Y192" s="1">
        <v>43.542707880000002</v>
      </c>
      <c r="Z192" s="1">
        <v>57.103228690000002</v>
      </c>
      <c r="AA192" s="1" t="s">
        <v>18</v>
      </c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>
        <v>34.5</v>
      </c>
      <c r="AM192" s="1">
        <v>4.25</v>
      </c>
      <c r="AN192" s="1">
        <v>3.25</v>
      </c>
      <c r="AO192" s="1">
        <v>3.5</v>
      </c>
      <c r="AP192" s="1">
        <v>6.75</v>
      </c>
      <c r="AQ192" s="1">
        <v>5.25</v>
      </c>
      <c r="AR192" s="1">
        <v>2</v>
      </c>
      <c r="AS192" s="1">
        <v>3.5</v>
      </c>
      <c r="AT192" s="1">
        <v>2</v>
      </c>
      <c r="AU192" s="1">
        <v>3</v>
      </c>
      <c r="AV192" s="1">
        <v>1</v>
      </c>
      <c r="AW192" s="2" t="s">
        <v>1227</v>
      </c>
      <c r="AX192" s="1">
        <v>52</v>
      </c>
      <c r="AY192" s="2" t="s">
        <v>821</v>
      </c>
      <c r="AZ192" s="2" t="s">
        <v>824</v>
      </c>
      <c r="BA192" s="11">
        <v>0</v>
      </c>
      <c r="BB192" s="4" t="s">
        <v>18</v>
      </c>
    </row>
    <row r="193" spans="1:66" x14ac:dyDescent="0.2">
      <c r="A193" s="1">
        <v>2</v>
      </c>
      <c r="B193" s="1" t="s">
        <v>217</v>
      </c>
      <c r="C193" s="1" t="s">
        <v>13</v>
      </c>
      <c r="D193" s="1" t="s">
        <v>223</v>
      </c>
      <c r="E193">
        <v>32737</v>
      </c>
      <c r="F193">
        <v>632</v>
      </c>
      <c r="G193">
        <v>806</v>
      </c>
      <c r="H193">
        <v>239</v>
      </c>
      <c r="I193">
        <v>113</v>
      </c>
      <c r="J193" s="1">
        <f>SUM(G193:I193)</f>
        <v>1158</v>
      </c>
      <c r="K193" s="9">
        <f t="shared" si="2"/>
        <v>3.5372819745242388</v>
      </c>
      <c r="L193" s="1">
        <v>45.29</v>
      </c>
      <c r="M193" s="1">
        <v>24.426591055942197</v>
      </c>
      <c r="N193" s="1">
        <v>2.2713658538860675</v>
      </c>
      <c r="O193">
        <v>251.19628524780271</v>
      </c>
      <c r="P193">
        <v>201.2048131227493</v>
      </c>
      <c r="Q193" s="1">
        <v>184.8017389</v>
      </c>
      <c r="R193">
        <v>167.0381412804127</v>
      </c>
      <c r="S193">
        <v>161.6759526133537</v>
      </c>
      <c r="T193">
        <v>151.7134222686291</v>
      </c>
      <c r="U193" s="1">
        <v>148.5227051</v>
      </c>
      <c r="V193" s="1">
        <v>82.917105969999994</v>
      </c>
      <c r="W193" s="1">
        <v>101.46532879999999</v>
      </c>
      <c r="X193" s="1">
        <v>78.57549822</v>
      </c>
      <c r="Y193" s="1">
        <v>66.987336920000004</v>
      </c>
      <c r="Z193" s="1">
        <v>72.140507400000004</v>
      </c>
      <c r="AA193" s="1">
        <v>36</v>
      </c>
      <c r="AB193" s="1">
        <v>5.25</v>
      </c>
      <c r="AC193" s="1">
        <v>3.75</v>
      </c>
      <c r="AD193" s="1">
        <v>3.75</v>
      </c>
      <c r="AE193" s="1">
        <v>4.25</v>
      </c>
      <c r="AF193" s="1">
        <v>8.5</v>
      </c>
      <c r="AG193" s="1">
        <v>4.5</v>
      </c>
      <c r="AH193" s="1">
        <v>3</v>
      </c>
      <c r="AI193" s="1">
        <v>0.5</v>
      </c>
      <c r="AJ193" s="1">
        <v>2.5</v>
      </c>
      <c r="AK193" s="1">
        <v>0</v>
      </c>
      <c r="AL193" s="1">
        <v>67</v>
      </c>
      <c r="AM193" s="1">
        <v>5.75</v>
      </c>
      <c r="AN193" s="1">
        <v>6</v>
      </c>
      <c r="AO193" s="1">
        <v>9</v>
      </c>
      <c r="AP193" s="1">
        <v>9</v>
      </c>
      <c r="AQ193" s="1">
        <v>11</v>
      </c>
      <c r="AR193" s="1">
        <v>6.5</v>
      </c>
      <c r="AS193" s="1">
        <v>7.5</v>
      </c>
      <c r="AT193" s="1">
        <v>5</v>
      </c>
      <c r="AU193" s="1">
        <v>3.75</v>
      </c>
      <c r="AV193" s="1">
        <v>3.5</v>
      </c>
      <c r="AW193" s="2" t="s">
        <v>1228</v>
      </c>
      <c r="AX193" s="1">
        <v>70</v>
      </c>
      <c r="AY193" s="2" t="s">
        <v>821</v>
      </c>
      <c r="AZ193" s="2" t="s">
        <v>822</v>
      </c>
      <c r="BA193" s="11">
        <v>0</v>
      </c>
      <c r="BB193" s="4">
        <v>36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1</v>
      </c>
      <c r="BJ193">
        <v>0</v>
      </c>
      <c r="BK193">
        <v>1</v>
      </c>
      <c r="BL193">
        <v>1</v>
      </c>
      <c r="BM193">
        <v>0.5</v>
      </c>
      <c r="BN193">
        <v>0</v>
      </c>
    </row>
    <row r="194" spans="1:66" x14ac:dyDescent="0.2">
      <c r="A194" s="1">
        <v>2</v>
      </c>
      <c r="B194" s="1" t="s">
        <v>217</v>
      </c>
      <c r="C194" s="1" t="s">
        <v>13</v>
      </c>
      <c r="D194" s="1" t="s">
        <v>224</v>
      </c>
      <c r="E194">
        <v>22602</v>
      </c>
      <c r="F194">
        <v>454</v>
      </c>
      <c r="G194">
        <v>822</v>
      </c>
      <c r="H194">
        <v>227</v>
      </c>
      <c r="I194">
        <v>97</v>
      </c>
      <c r="J194" s="1">
        <f>SUM(G194:I194)</f>
        <v>1146</v>
      </c>
      <c r="K194" s="9">
        <f t="shared" si="2"/>
        <v>5.0703477568356785</v>
      </c>
      <c r="L194" s="1">
        <v>55.39</v>
      </c>
      <c r="M194" s="1">
        <v>27.166845576457259</v>
      </c>
      <c r="N194" s="1">
        <v>1.9745146438436545</v>
      </c>
      <c r="O194">
        <v>292.30674225091929</v>
      </c>
      <c r="P194">
        <v>218.1546904742718</v>
      </c>
      <c r="Q194" s="1">
        <v>190.8502388</v>
      </c>
      <c r="R194">
        <v>182.68554535508159</v>
      </c>
      <c r="S194">
        <v>173.5852182209492</v>
      </c>
      <c r="T194">
        <v>159.47471687197691</v>
      </c>
      <c r="U194" s="1">
        <v>150.07861360000001</v>
      </c>
      <c r="V194" s="1">
        <v>83.535213490000004</v>
      </c>
      <c r="W194" s="1">
        <v>103.7391269</v>
      </c>
      <c r="X194" s="1">
        <v>100.12051049999999</v>
      </c>
      <c r="Y194" s="1">
        <v>94.452314360000003</v>
      </c>
      <c r="Z194" s="1">
        <v>86.244140740000006</v>
      </c>
      <c r="AA194" s="1">
        <v>37.25</v>
      </c>
      <c r="AB194" s="1">
        <v>5.5</v>
      </c>
      <c r="AC194" s="1">
        <v>4.75</v>
      </c>
      <c r="AD194" s="1">
        <v>8</v>
      </c>
      <c r="AE194" s="1">
        <v>7.5</v>
      </c>
      <c r="AF194" s="1">
        <v>6.5</v>
      </c>
      <c r="AG194" s="1">
        <v>1.5</v>
      </c>
      <c r="AH194" s="1">
        <v>0</v>
      </c>
      <c r="AI194" s="1">
        <v>0.5</v>
      </c>
      <c r="AJ194" s="1">
        <v>3</v>
      </c>
      <c r="AK194" s="1">
        <v>0</v>
      </c>
      <c r="AL194" s="1">
        <v>51.5</v>
      </c>
      <c r="AM194" s="1">
        <v>6</v>
      </c>
      <c r="AN194" s="1">
        <v>3.75</v>
      </c>
      <c r="AO194" s="1">
        <v>7.5</v>
      </c>
      <c r="AP194" s="1">
        <v>7.75</v>
      </c>
      <c r="AQ194" s="1">
        <v>6.5</v>
      </c>
      <c r="AR194" s="1">
        <v>4</v>
      </c>
      <c r="AS194" s="1">
        <v>6</v>
      </c>
      <c r="AT194" s="1">
        <v>5.5</v>
      </c>
      <c r="AU194" s="1">
        <v>2.5</v>
      </c>
      <c r="AV194" s="1">
        <v>2</v>
      </c>
      <c r="AW194" s="2" t="s">
        <v>1229</v>
      </c>
      <c r="AX194" s="1">
        <v>54</v>
      </c>
      <c r="AY194" s="2" t="s">
        <v>821</v>
      </c>
      <c r="AZ194" s="2" t="s">
        <v>827</v>
      </c>
      <c r="BA194" s="11">
        <v>7.6923076923076925</v>
      </c>
      <c r="BB194" s="4">
        <v>37.25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1</v>
      </c>
      <c r="BN194">
        <v>1</v>
      </c>
    </row>
    <row r="195" spans="1:66" x14ac:dyDescent="0.2">
      <c r="A195" s="1">
        <v>2</v>
      </c>
      <c r="B195" s="1" t="s">
        <v>217</v>
      </c>
      <c r="C195" s="1" t="s">
        <v>13</v>
      </c>
      <c r="D195" s="1" t="s">
        <v>225</v>
      </c>
      <c r="E195">
        <v>23740</v>
      </c>
      <c r="F195">
        <v>744</v>
      </c>
      <c r="G195">
        <v>967</v>
      </c>
      <c r="H195">
        <v>313</v>
      </c>
      <c r="I195">
        <v>152</v>
      </c>
      <c r="J195" s="1">
        <f>SUM(G195:I195)</f>
        <v>1432</v>
      </c>
      <c r="K195" s="9">
        <f t="shared" ref="K195:K258" si="3">(J195/E195) * 100</f>
        <v>6.0320134793597306</v>
      </c>
      <c r="L195" s="1">
        <v>24.33</v>
      </c>
      <c r="M195" s="1">
        <v>10.423195360399164</v>
      </c>
      <c r="N195" s="1">
        <v>3.0214947943896431</v>
      </c>
      <c r="O195">
        <v>177.96097695827481</v>
      </c>
      <c r="P195">
        <v>122.3498087525368</v>
      </c>
      <c r="Q195" s="1">
        <v>107.3375564</v>
      </c>
      <c r="R195">
        <v>102.9214950799942</v>
      </c>
      <c r="S195">
        <v>93.277970284223557</v>
      </c>
      <c r="T195">
        <v>94.303348392248154</v>
      </c>
      <c r="U195" s="1">
        <v>97.205624279999995</v>
      </c>
      <c r="V195" s="1">
        <v>66.446987329999999</v>
      </c>
      <c r="W195" s="1">
        <v>70.489821019999994</v>
      </c>
      <c r="X195" s="1">
        <v>59.909440760000003</v>
      </c>
      <c r="Y195" s="1">
        <v>52.637512559999998</v>
      </c>
      <c r="Z195" s="1">
        <v>54.145492969999999</v>
      </c>
      <c r="AA195" s="1" t="s">
        <v>18</v>
      </c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 t="s">
        <v>18</v>
      </c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2" t="s">
        <v>1230</v>
      </c>
      <c r="AX195" s="1">
        <v>74</v>
      </c>
      <c r="AY195" s="2" t="s">
        <v>821</v>
      </c>
      <c r="AZ195" s="2" t="s">
        <v>1231</v>
      </c>
      <c r="BA195" s="11">
        <v>7.6923076923076925</v>
      </c>
      <c r="BB195" s="4" t="s">
        <v>18</v>
      </c>
    </row>
    <row r="196" spans="1:66" x14ac:dyDescent="0.2">
      <c r="A196" s="1">
        <v>2</v>
      </c>
      <c r="B196" s="1" t="s">
        <v>217</v>
      </c>
      <c r="C196" s="1" t="s">
        <v>13</v>
      </c>
      <c r="D196" s="1" t="s">
        <v>226</v>
      </c>
      <c r="E196">
        <v>22957</v>
      </c>
      <c r="F196">
        <v>543</v>
      </c>
      <c r="G196">
        <v>986</v>
      </c>
      <c r="H196">
        <v>426</v>
      </c>
      <c r="I196">
        <v>114</v>
      </c>
      <c r="J196" s="1">
        <f>SUM(G196:I196)</f>
        <v>1526</v>
      </c>
      <c r="K196" s="9">
        <f t="shared" si="3"/>
        <v>6.6472100013067914</v>
      </c>
      <c r="L196" s="1">
        <v>21.26</v>
      </c>
      <c r="M196" s="1">
        <v>8.4065022956559936</v>
      </c>
      <c r="N196" s="1">
        <v>3.2314688269049858</v>
      </c>
      <c r="O196">
        <v>165.11163610219961</v>
      </c>
      <c r="P196">
        <v>113.4990501403809</v>
      </c>
      <c r="Q196" s="1">
        <v>105.5098186</v>
      </c>
      <c r="R196">
        <v>97.83067911863327</v>
      </c>
      <c r="S196">
        <v>89.971381843090057</v>
      </c>
      <c r="T196">
        <v>92.629100680351257</v>
      </c>
      <c r="U196" s="1">
        <v>97.327942849999999</v>
      </c>
      <c r="V196" s="1">
        <v>61.949099150000002</v>
      </c>
      <c r="W196" s="1">
        <v>62.901927710000002</v>
      </c>
      <c r="X196" s="1">
        <v>52.625139330000003</v>
      </c>
      <c r="Y196" s="1">
        <v>48.24072365</v>
      </c>
      <c r="Z196" s="1">
        <v>53.380232999999997</v>
      </c>
      <c r="AA196" s="1">
        <v>20.75</v>
      </c>
      <c r="AB196" s="1">
        <v>6.5</v>
      </c>
      <c r="AC196" s="1">
        <v>2.5</v>
      </c>
      <c r="AD196" s="1">
        <v>4.25</v>
      </c>
      <c r="AE196" s="1">
        <v>2</v>
      </c>
      <c r="AF196" s="1">
        <v>2</v>
      </c>
      <c r="AG196" s="1">
        <v>1</v>
      </c>
      <c r="AH196" s="1">
        <v>1</v>
      </c>
      <c r="AI196" s="1">
        <v>1.5</v>
      </c>
      <c r="AJ196" s="1">
        <v>0</v>
      </c>
      <c r="AK196" s="1">
        <v>0</v>
      </c>
      <c r="AL196" s="1">
        <v>33.5</v>
      </c>
      <c r="AM196" s="1">
        <v>7</v>
      </c>
      <c r="AN196" s="1">
        <v>2</v>
      </c>
      <c r="AO196" s="1">
        <v>4.5</v>
      </c>
      <c r="AP196" s="1">
        <v>5</v>
      </c>
      <c r="AQ196" s="1">
        <v>6.75</v>
      </c>
      <c r="AR196" s="1">
        <v>1.75</v>
      </c>
      <c r="AS196" s="1">
        <v>1</v>
      </c>
      <c r="AT196" s="1">
        <v>2.5</v>
      </c>
      <c r="AU196" s="1">
        <v>3</v>
      </c>
      <c r="AV196" s="1">
        <v>0</v>
      </c>
      <c r="AW196" s="2" t="s">
        <v>1232</v>
      </c>
      <c r="AX196" s="1">
        <v>45</v>
      </c>
      <c r="AY196" s="2" t="s">
        <v>821</v>
      </c>
      <c r="AZ196" s="2" t="s">
        <v>883</v>
      </c>
      <c r="BA196" s="11">
        <v>7.6923076923076925</v>
      </c>
      <c r="BB196" s="4">
        <v>20.75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</row>
    <row r="197" spans="1:66" x14ac:dyDescent="0.2">
      <c r="A197" s="1">
        <v>2</v>
      </c>
      <c r="B197" s="1" t="s">
        <v>217</v>
      </c>
      <c r="C197" s="1" t="s">
        <v>16</v>
      </c>
      <c r="D197" s="1" t="s">
        <v>227</v>
      </c>
      <c r="E197">
        <v>41477</v>
      </c>
      <c r="F197">
        <v>1199</v>
      </c>
      <c r="G197">
        <v>1609</v>
      </c>
      <c r="H197">
        <v>366</v>
      </c>
      <c r="I197">
        <v>118</v>
      </c>
      <c r="J197" s="1">
        <f>SUM(G197:I197)</f>
        <v>2093</v>
      </c>
      <c r="K197" s="9">
        <f t="shared" si="3"/>
        <v>5.0461701665983556</v>
      </c>
      <c r="L197" s="1">
        <v>99.69</v>
      </c>
      <c r="M197" s="1">
        <v>41.243332438636358</v>
      </c>
      <c r="N197" s="1">
        <v>2.0686331678202428</v>
      </c>
      <c r="O197">
        <v>541.16886907815933</v>
      </c>
      <c r="P197">
        <v>454.07858711481089</v>
      </c>
      <c r="Q197" s="1">
        <v>386.66841440000002</v>
      </c>
      <c r="R197">
        <v>329.3899807035923</v>
      </c>
      <c r="S197">
        <v>282.80861097574228</v>
      </c>
      <c r="T197">
        <v>280.30102872848511</v>
      </c>
      <c r="U197" s="1">
        <v>273.76047260000001</v>
      </c>
      <c r="V197" s="1">
        <v>171.4344399</v>
      </c>
      <c r="W197" s="1">
        <v>196.1826662</v>
      </c>
      <c r="X197" s="1">
        <v>183.51058330000001</v>
      </c>
      <c r="Y197" s="1">
        <v>164.904583</v>
      </c>
      <c r="Z197" s="1">
        <v>156.5123188</v>
      </c>
      <c r="AA197" s="1">
        <v>33</v>
      </c>
      <c r="AB197" s="1">
        <v>4.5</v>
      </c>
      <c r="AC197" s="1">
        <v>3.5</v>
      </c>
      <c r="AD197" s="1">
        <v>3.5</v>
      </c>
      <c r="AE197" s="1">
        <v>4</v>
      </c>
      <c r="AF197" s="1">
        <v>5</v>
      </c>
      <c r="AG197" s="1">
        <v>4</v>
      </c>
      <c r="AH197" s="1">
        <v>2.5</v>
      </c>
      <c r="AI197" s="1">
        <v>3</v>
      </c>
      <c r="AJ197" s="1">
        <v>3</v>
      </c>
      <c r="AK197" s="1">
        <v>0</v>
      </c>
      <c r="AL197" s="1">
        <v>61.25</v>
      </c>
      <c r="AM197" s="1">
        <v>8</v>
      </c>
      <c r="AN197" s="1">
        <v>6</v>
      </c>
      <c r="AO197" s="1">
        <v>9</v>
      </c>
      <c r="AP197" s="1">
        <v>6</v>
      </c>
      <c r="AQ197" s="1">
        <v>13.5</v>
      </c>
      <c r="AR197" s="1">
        <v>3</v>
      </c>
      <c r="AS197" s="1">
        <v>5</v>
      </c>
      <c r="AT197" s="1">
        <v>5.5</v>
      </c>
      <c r="AU197" s="1">
        <v>4</v>
      </c>
      <c r="AV197" s="1">
        <v>1.25</v>
      </c>
      <c r="AW197" s="2" t="s">
        <v>1233</v>
      </c>
      <c r="AX197" s="1">
        <v>47</v>
      </c>
      <c r="AY197" s="2" t="s">
        <v>821</v>
      </c>
      <c r="AZ197" s="2" t="s">
        <v>824</v>
      </c>
      <c r="BA197" s="11">
        <v>7.6923076923076925</v>
      </c>
      <c r="BB197" s="4">
        <v>33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0.5</v>
      </c>
      <c r="BJ197">
        <v>0.75</v>
      </c>
      <c r="BK197">
        <v>0</v>
      </c>
      <c r="BL197">
        <v>0</v>
      </c>
      <c r="BM197">
        <v>0</v>
      </c>
      <c r="BN197">
        <v>0</v>
      </c>
    </row>
    <row r="198" spans="1:66" x14ac:dyDescent="0.2">
      <c r="A198" s="1">
        <v>2</v>
      </c>
      <c r="B198" s="1" t="s">
        <v>217</v>
      </c>
      <c r="C198" s="1" t="s">
        <v>13</v>
      </c>
      <c r="D198" s="1" t="s">
        <v>228</v>
      </c>
      <c r="E198">
        <v>25508</v>
      </c>
      <c r="F198">
        <v>591</v>
      </c>
      <c r="G198">
        <v>964</v>
      </c>
      <c r="H198">
        <v>325</v>
      </c>
      <c r="I198">
        <v>112</v>
      </c>
      <c r="J198" s="1">
        <f>SUM(G198:I198)</f>
        <v>1401</v>
      </c>
      <c r="K198" s="9">
        <f t="shared" si="3"/>
        <v>5.4923945428885057</v>
      </c>
      <c r="L198" s="1">
        <v>64.290000000000006</v>
      </c>
      <c r="M198" s="1">
        <v>8.0208650427594872</v>
      </c>
      <c r="N198" s="1">
        <v>1.9347990783170008</v>
      </c>
      <c r="O198">
        <v>261.89976021647448</v>
      </c>
      <c r="P198">
        <v>197.7086142599583</v>
      </c>
      <c r="Q198" s="1">
        <v>185.59538029999999</v>
      </c>
      <c r="R198">
        <v>181.32510933279991</v>
      </c>
      <c r="S198">
        <v>168.47180533409119</v>
      </c>
      <c r="T198">
        <v>169.49582269787791</v>
      </c>
      <c r="U198" s="1">
        <v>171.81438069999999</v>
      </c>
      <c r="V198" s="1">
        <v>94.988734879999996</v>
      </c>
      <c r="W198" s="1">
        <v>115.39503120000001</v>
      </c>
      <c r="X198" s="1">
        <v>115.3547842</v>
      </c>
      <c r="Y198" s="1">
        <v>94.301094559999996</v>
      </c>
      <c r="Z198" s="1">
        <v>98.899626400000002</v>
      </c>
      <c r="AA198" s="1">
        <v>46.75</v>
      </c>
      <c r="AB198" s="1">
        <v>5.5</v>
      </c>
      <c r="AC198" s="1">
        <v>5.5</v>
      </c>
      <c r="AD198" s="1">
        <v>2.25</v>
      </c>
      <c r="AE198" s="1">
        <v>5.5</v>
      </c>
      <c r="AF198" s="1">
        <v>8.5</v>
      </c>
      <c r="AG198" s="1">
        <v>6.5</v>
      </c>
      <c r="AH198" s="1">
        <v>4</v>
      </c>
      <c r="AI198" s="1">
        <v>5.5</v>
      </c>
      <c r="AJ198" s="1">
        <v>3</v>
      </c>
      <c r="AK198" s="1">
        <v>0.5</v>
      </c>
      <c r="AL198" s="1">
        <v>31</v>
      </c>
      <c r="AM198" s="1">
        <v>4</v>
      </c>
      <c r="AN198" s="1">
        <v>2.5</v>
      </c>
      <c r="AO198" s="1">
        <v>1</v>
      </c>
      <c r="AP198" s="1">
        <v>5</v>
      </c>
      <c r="AQ198" s="1">
        <v>6</v>
      </c>
      <c r="AR198" s="1">
        <v>6.5</v>
      </c>
      <c r="AS198" s="1">
        <v>2.5</v>
      </c>
      <c r="AT198" s="1">
        <v>1.5</v>
      </c>
      <c r="AU198" s="1">
        <v>1.5</v>
      </c>
      <c r="AV198" s="1">
        <v>0.5</v>
      </c>
      <c r="AW198" s="2" t="s">
        <v>1234</v>
      </c>
      <c r="AX198" s="1">
        <v>44</v>
      </c>
      <c r="AY198" s="2" t="s">
        <v>821</v>
      </c>
      <c r="AZ198" s="2" t="s">
        <v>827</v>
      </c>
      <c r="BA198" s="11">
        <v>7.6923076923076925</v>
      </c>
      <c r="BB198" s="4">
        <v>46.75</v>
      </c>
      <c r="BC198">
        <v>0.5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0.5</v>
      </c>
      <c r="BJ198">
        <v>0</v>
      </c>
      <c r="BK198">
        <v>0</v>
      </c>
      <c r="BL198">
        <v>0</v>
      </c>
      <c r="BM198">
        <v>0</v>
      </c>
      <c r="BN198">
        <v>0</v>
      </c>
    </row>
    <row r="199" spans="1:66" x14ac:dyDescent="0.2">
      <c r="A199" s="1">
        <v>2</v>
      </c>
      <c r="B199" s="1" t="s">
        <v>217</v>
      </c>
      <c r="C199" s="1" t="s">
        <v>16</v>
      </c>
      <c r="D199" s="1" t="s">
        <v>229</v>
      </c>
      <c r="E199">
        <v>38985</v>
      </c>
      <c r="F199">
        <v>712</v>
      </c>
      <c r="G199">
        <v>1287</v>
      </c>
      <c r="H199">
        <v>396</v>
      </c>
      <c r="I199">
        <v>200</v>
      </c>
      <c r="J199" s="1">
        <f>SUM(G199:I199)</f>
        <v>1883</v>
      </c>
      <c r="K199" s="9">
        <f t="shared" si="3"/>
        <v>4.8300628446838534</v>
      </c>
      <c r="L199" s="1">
        <v>32.47</v>
      </c>
      <c r="M199" s="1">
        <v>32.364249178445235</v>
      </c>
      <c r="N199" s="1">
        <v>3.2378826108715741</v>
      </c>
      <c r="O199">
        <v>281.99188762903208</v>
      </c>
      <c r="P199">
        <v>203.78677636384961</v>
      </c>
      <c r="Q199" s="1">
        <v>180.3973829</v>
      </c>
      <c r="R199">
        <v>175.51702076196671</v>
      </c>
      <c r="S199">
        <v>150.60040843486789</v>
      </c>
      <c r="T199">
        <v>137.0740490555763</v>
      </c>
      <c r="U199" s="1">
        <v>136.2886006</v>
      </c>
      <c r="V199" s="1">
        <v>96.711637319999994</v>
      </c>
      <c r="W199" s="1">
        <v>99.310400610000002</v>
      </c>
      <c r="X199" s="1">
        <v>88.225554970000005</v>
      </c>
      <c r="Y199" s="1">
        <v>78.158324449999995</v>
      </c>
      <c r="Z199" s="1">
        <v>77.527857530000006</v>
      </c>
      <c r="AA199" s="1">
        <v>33.25</v>
      </c>
      <c r="AB199" s="1">
        <v>4.5</v>
      </c>
      <c r="AC199" s="1">
        <v>2.5</v>
      </c>
      <c r="AD199" s="1">
        <v>4.5</v>
      </c>
      <c r="AE199" s="1">
        <v>3.5</v>
      </c>
      <c r="AF199" s="1">
        <v>5.5</v>
      </c>
      <c r="AG199" s="1">
        <v>3</v>
      </c>
      <c r="AH199" s="1">
        <v>1.5</v>
      </c>
      <c r="AI199" s="1">
        <v>5.25</v>
      </c>
      <c r="AJ199" s="1">
        <v>1</v>
      </c>
      <c r="AK199" s="1">
        <v>2</v>
      </c>
      <c r="AL199" s="1">
        <v>37.25</v>
      </c>
      <c r="AM199" s="1">
        <v>7.5</v>
      </c>
      <c r="AN199" s="1">
        <v>2</v>
      </c>
      <c r="AO199" s="1">
        <v>4</v>
      </c>
      <c r="AP199" s="1">
        <v>3</v>
      </c>
      <c r="AQ199" s="1">
        <v>6.5</v>
      </c>
      <c r="AR199" s="1">
        <v>4.5</v>
      </c>
      <c r="AS199" s="1">
        <v>3</v>
      </c>
      <c r="AT199" s="1">
        <v>2.75</v>
      </c>
      <c r="AU199" s="1">
        <v>4</v>
      </c>
      <c r="AV199" s="1">
        <v>0</v>
      </c>
      <c r="AW199" s="2" t="s">
        <v>1235</v>
      </c>
      <c r="AX199" s="1">
        <v>29</v>
      </c>
      <c r="AY199" s="2" t="s">
        <v>821</v>
      </c>
      <c r="AZ199" s="2" t="s">
        <v>1231</v>
      </c>
      <c r="BA199" s="11">
        <v>7.6923076923076925</v>
      </c>
      <c r="BB199" s="4">
        <v>33.25</v>
      </c>
      <c r="BC199">
        <v>1</v>
      </c>
      <c r="BD199">
        <v>0</v>
      </c>
      <c r="BE199">
        <v>0</v>
      </c>
      <c r="BF199">
        <v>0.5</v>
      </c>
      <c r="BG199">
        <v>0</v>
      </c>
      <c r="BH199">
        <v>0.5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</row>
    <row r="200" spans="1:66" x14ac:dyDescent="0.2">
      <c r="A200" s="1">
        <v>2</v>
      </c>
      <c r="B200" s="1" t="s">
        <v>217</v>
      </c>
      <c r="C200" s="1" t="s">
        <v>13</v>
      </c>
      <c r="D200" s="1" t="s">
        <v>230</v>
      </c>
      <c r="E200">
        <v>35712</v>
      </c>
      <c r="F200">
        <v>1149</v>
      </c>
      <c r="G200">
        <v>986</v>
      </c>
      <c r="H200">
        <v>284</v>
      </c>
      <c r="I200">
        <v>152</v>
      </c>
      <c r="J200" s="1">
        <f>SUM(G200:I200)</f>
        <v>1422</v>
      </c>
      <c r="K200" s="9">
        <f t="shared" si="3"/>
        <v>3.9818548387096775</v>
      </c>
      <c r="L200" s="1">
        <v>74.27</v>
      </c>
      <c r="M200" s="1">
        <v>12.283929509950182</v>
      </c>
      <c r="N200" s="1">
        <v>1.9726875676585434</v>
      </c>
      <c r="O200">
        <v>334.41397482156748</v>
      </c>
      <c r="P200">
        <v>267.51370379328728</v>
      </c>
      <c r="Q200" s="1">
        <v>232.27920030000001</v>
      </c>
      <c r="R200">
        <v>212.3102439939976</v>
      </c>
      <c r="S200">
        <v>197.51995539665219</v>
      </c>
      <c r="T200">
        <v>194.20923617482191</v>
      </c>
      <c r="U200" s="1">
        <v>206.86771590000001</v>
      </c>
      <c r="V200" s="1">
        <v>115.4972769</v>
      </c>
      <c r="W200" s="1">
        <v>136.61672279999999</v>
      </c>
      <c r="X200" s="1">
        <v>127.064307</v>
      </c>
      <c r="Y200" s="1">
        <v>114.1420195</v>
      </c>
      <c r="Z200" s="1">
        <v>110.8272484</v>
      </c>
      <c r="AA200" s="1">
        <v>50.5</v>
      </c>
      <c r="AB200" s="1">
        <v>6.75</v>
      </c>
      <c r="AC200" s="1">
        <v>5.25</v>
      </c>
      <c r="AD200" s="1">
        <v>6</v>
      </c>
      <c r="AE200" s="1">
        <v>6</v>
      </c>
      <c r="AF200" s="1">
        <v>11.5</v>
      </c>
      <c r="AG200" s="1">
        <v>3</v>
      </c>
      <c r="AH200" s="1">
        <v>5.5</v>
      </c>
      <c r="AI200" s="1">
        <v>3</v>
      </c>
      <c r="AJ200" s="1">
        <v>3</v>
      </c>
      <c r="AK200" s="1">
        <v>0.5</v>
      </c>
      <c r="AL200" s="1">
        <v>34.25</v>
      </c>
      <c r="AM200" s="1">
        <v>6.75</v>
      </c>
      <c r="AN200" s="1">
        <v>3</v>
      </c>
      <c r="AO200" s="1">
        <v>4.5</v>
      </c>
      <c r="AP200" s="1">
        <v>7.25</v>
      </c>
      <c r="AQ200" s="1">
        <v>4.25</v>
      </c>
      <c r="AR200" s="1">
        <v>3.5</v>
      </c>
      <c r="AS200" s="1">
        <v>3</v>
      </c>
      <c r="AT200" s="1">
        <v>0.5</v>
      </c>
      <c r="AU200" s="1">
        <v>1.5</v>
      </c>
      <c r="AV200" s="1">
        <v>0</v>
      </c>
      <c r="AW200" s="2" t="s">
        <v>1236</v>
      </c>
      <c r="AX200" s="1">
        <v>36</v>
      </c>
      <c r="AY200" s="2" t="s">
        <v>821</v>
      </c>
      <c r="AZ200" s="2" t="s">
        <v>883</v>
      </c>
      <c r="BA200" s="11">
        <v>0</v>
      </c>
      <c r="BB200" s="4">
        <v>50.5</v>
      </c>
      <c r="BC200">
        <v>0</v>
      </c>
      <c r="BD200">
        <v>0</v>
      </c>
      <c r="BE200">
        <v>0</v>
      </c>
      <c r="BF200">
        <v>0</v>
      </c>
      <c r="BG200">
        <v>0.5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</row>
    <row r="201" spans="1:66" x14ac:dyDescent="0.2">
      <c r="A201" s="1">
        <v>2</v>
      </c>
      <c r="B201" s="1" t="s">
        <v>217</v>
      </c>
      <c r="C201" s="1" t="s">
        <v>13</v>
      </c>
      <c r="D201" s="1" t="s">
        <v>231</v>
      </c>
      <c r="E201">
        <v>17494</v>
      </c>
      <c r="F201">
        <v>887</v>
      </c>
      <c r="G201">
        <v>1043</v>
      </c>
      <c r="H201">
        <v>198</v>
      </c>
      <c r="I201">
        <v>80</v>
      </c>
      <c r="J201" s="1">
        <f>SUM(G201:I201)</f>
        <v>1321</v>
      </c>
      <c r="K201" s="9">
        <f t="shared" si="3"/>
        <v>7.5511603978506914</v>
      </c>
      <c r="L201" s="1">
        <v>128.69</v>
      </c>
      <c r="M201" s="1">
        <v>27.291823271645377</v>
      </c>
      <c r="N201" s="1">
        <v>1.3194422157898829</v>
      </c>
      <c r="O201">
        <v>430.52283701300621</v>
      </c>
      <c r="P201">
        <v>322.43095621466642</v>
      </c>
      <c r="Q201" s="1">
        <v>311.44085230000002</v>
      </c>
      <c r="R201">
        <v>261.58813387155533</v>
      </c>
      <c r="S201">
        <v>220.89961312711239</v>
      </c>
      <c r="T201">
        <v>262.91401439905172</v>
      </c>
      <c r="U201" s="1">
        <v>244.66681700000001</v>
      </c>
      <c r="V201" s="1">
        <v>112.173706</v>
      </c>
      <c r="W201" s="1">
        <v>133.540662</v>
      </c>
      <c r="X201" s="1">
        <v>188.81488999999999</v>
      </c>
      <c r="Y201" s="1">
        <v>151.20910509999999</v>
      </c>
      <c r="Z201" s="1">
        <v>92.059749429999997</v>
      </c>
      <c r="AA201" s="1">
        <v>40</v>
      </c>
      <c r="AB201" s="1">
        <v>7.75</v>
      </c>
      <c r="AC201" s="1">
        <v>3</v>
      </c>
      <c r="AD201" s="1">
        <v>5</v>
      </c>
      <c r="AE201" s="1">
        <v>7.25</v>
      </c>
      <c r="AF201" s="1">
        <v>8</v>
      </c>
      <c r="AG201" s="1">
        <v>6</v>
      </c>
      <c r="AH201" s="1">
        <v>2</v>
      </c>
      <c r="AI201" s="1">
        <v>0</v>
      </c>
      <c r="AJ201" s="1">
        <v>1</v>
      </c>
      <c r="AK201" s="1">
        <v>0</v>
      </c>
      <c r="AL201" s="1">
        <v>57.25</v>
      </c>
      <c r="AM201" s="1">
        <v>7.25</v>
      </c>
      <c r="AN201" s="1">
        <v>5.5</v>
      </c>
      <c r="AO201" s="1">
        <v>6.5</v>
      </c>
      <c r="AP201" s="1">
        <v>8</v>
      </c>
      <c r="AQ201" s="1">
        <v>8.5</v>
      </c>
      <c r="AR201" s="1">
        <v>6</v>
      </c>
      <c r="AS201" s="1">
        <v>4</v>
      </c>
      <c r="AT201" s="1">
        <v>5.5</v>
      </c>
      <c r="AU201" s="1">
        <v>4</v>
      </c>
      <c r="AV201" s="1">
        <v>2</v>
      </c>
      <c r="AW201" s="2" t="s">
        <v>1237</v>
      </c>
      <c r="AX201" s="1">
        <v>38</v>
      </c>
      <c r="AY201" s="2" t="s">
        <v>821</v>
      </c>
      <c r="AZ201" s="2" t="s">
        <v>822</v>
      </c>
      <c r="BA201" s="11">
        <v>7.6923076923076925</v>
      </c>
      <c r="BB201" s="4">
        <v>40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1</v>
      </c>
      <c r="BL201">
        <v>0</v>
      </c>
      <c r="BM201">
        <v>0</v>
      </c>
      <c r="BN201">
        <v>1</v>
      </c>
    </row>
    <row r="202" spans="1:66" x14ac:dyDescent="0.2">
      <c r="A202" s="1">
        <v>2</v>
      </c>
      <c r="B202" s="1" t="s">
        <v>232</v>
      </c>
      <c r="C202" s="1" t="s">
        <v>16</v>
      </c>
      <c r="D202" s="1" t="s">
        <v>233</v>
      </c>
      <c r="E202">
        <v>39348</v>
      </c>
      <c r="F202">
        <v>1124</v>
      </c>
      <c r="G202">
        <v>1395</v>
      </c>
      <c r="H202">
        <v>285</v>
      </c>
      <c r="I202">
        <v>197</v>
      </c>
      <c r="J202" s="1">
        <f>SUM(G202:I202)</f>
        <v>1877</v>
      </c>
      <c r="K202" s="9">
        <f t="shared" si="3"/>
        <v>4.7702551590932192</v>
      </c>
      <c r="L202" s="1">
        <v>35.340000000000003</v>
      </c>
      <c r="M202" s="1">
        <v>30.280788908793049</v>
      </c>
      <c r="N202" s="1">
        <v>2.5478957273627612</v>
      </c>
      <c r="O202">
        <v>244.71828246116641</v>
      </c>
      <c r="P202">
        <v>191.69515746831891</v>
      </c>
      <c r="Q202" s="1">
        <v>172.89964800000001</v>
      </c>
      <c r="R202">
        <v>154.79555743932721</v>
      </c>
      <c r="S202">
        <v>138.6803843379021</v>
      </c>
      <c r="T202">
        <v>140.69098362326619</v>
      </c>
      <c r="U202" s="1">
        <v>132.7130803</v>
      </c>
      <c r="V202" s="1">
        <v>68.969102609999993</v>
      </c>
      <c r="W202" s="1">
        <v>81.431124690000004</v>
      </c>
      <c r="X202" s="1">
        <v>77.057232420000005</v>
      </c>
      <c r="Y202" s="1">
        <v>76.940275729999996</v>
      </c>
      <c r="Z202" s="1">
        <v>61.576756209999999</v>
      </c>
      <c r="AA202" s="1" t="s">
        <v>18</v>
      </c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>
        <v>28.5</v>
      </c>
      <c r="AM202" s="1">
        <v>2</v>
      </c>
      <c r="AN202" s="1">
        <v>1.5</v>
      </c>
      <c r="AO202" s="1">
        <v>4</v>
      </c>
      <c r="AP202" s="1">
        <v>6</v>
      </c>
      <c r="AQ202" s="1">
        <v>8</v>
      </c>
      <c r="AR202" s="1">
        <v>0</v>
      </c>
      <c r="AS202" s="1">
        <v>4.5</v>
      </c>
      <c r="AT202" s="1">
        <v>0.5</v>
      </c>
      <c r="AU202" s="1">
        <v>1</v>
      </c>
      <c r="AV202" s="1">
        <v>1</v>
      </c>
      <c r="AW202" s="2" t="s">
        <v>1238</v>
      </c>
      <c r="AX202" s="1">
        <v>33</v>
      </c>
      <c r="AY202" s="2" t="s">
        <v>821</v>
      </c>
      <c r="AZ202" s="2" t="s">
        <v>883</v>
      </c>
      <c r="BA202" s="11">
        <v>7.6923076923076925</v>
      </c>
      <c r="BB202" s="4" t="s">
        <v>18</v>
      </c>
    </row>
    <row r="203" spans="1:66" x14ac:dyDescent="0.2">
      <c r="A203" s="1">
        <v>2</v>
      </c>
      <c r="B203" s="1" t="s">
        <v>232</v>
      </c>
      <c r="C203" s="1" t="s">
        <v>16</v>
      </c>
      <c r="D203" s="1" t="s">
        <v>234</v>
      </c>
      <c r="E203">
        <v>50144</v>
      </c>
      <c r="F203">
        <v>1643</v>
      </c>
      <c r="G203">
        <v>1856</v>
      </c>
      <c r="H203">
        <v>384</v>
      </c>
      <c r="I203">
        <v>99</v>
      </c>
      <c r="J203" s="1">
        <f>SUM(G203:I203)</f>
        <v>2339</v>
      </c>
      <c r="K203" s="9">
        <f t="shared" si="3"/>
        <v>4.664566049776643</v>
      </c>
      <c r="L203" s="1">
        <v>95.4</v>
      </c>
      <c r="M203" s="1">
        <v>50.064874582014426</v>
      </c>
      <c r="N203" s="1">
        <v>1.7920251837002097</v>
      </c>
      <c r="O203">
        <v>460.87471574544912</v>
      </c>
      <c r="P203">
        <v>397.80574342608452</v>
      </c>
      <c r="Q203" s="1">
        <v>373.69100909999997</v>
      </c>
      <c r="R203">
        <v>337.4764683842659</v>
      </c>
      <c r="S203">
        <v>267.12724602222443</v>
      </c>
      <c r="T203">
        <v>256.48513352870941</v>
      </c>
      <c r="U203" s="1">
        <v>249.01963910000001</v>
      </c>
      <c r="V203" s="1">
        <v>134.89795659999999</v>
      </c>
      <c r="W203" s="1">
        <v>156.6099576</v>
      </c>
      <c r="X203" s="1">
        <v>143.30925680000001</v>
      </c>
      <c r="Y203" s="1">
        <v>138.40900400000001</v>
      </c>
      <c r="Z203" s="1">
        <v>123.0959417</v>
      </c>
      <c r="AA203" s="1">
        <v>17.75</v>
      </c>
      <c r="AB203" s="1">
        <v>4.25</v>
      </c>
      <c r="AC203" s="1">
        <v>1.5</v>
      </c>
      <c r="AD203" s="1">
        <v>5</v>
      </c>
      <c r="AE203" s="1">
        <v>3</v>
      </c>
      <c r="AF203" s="1">
        <v>3</v>
      </c>
      <c r="AG203" s="1">
        <v>0</v>
      </c>
      <c r="AH203" s="1">
        <v>1</v>
      </c>
      <c r="AI203" s="1">
        <v>0</v>
      </c>
      <c r="AJ203" s="1">
        <v>0</v>
      </c>
      <c r="AK203" s="1">
        <v>0</v>
      </c>
      <c r="AL203" s="1">
        <v>25</v>
      </c>
      <c r="AM203" s="1">
        <v>4</v>
      </c>
      <c r="AN203" s="1">
        <v>2.5</v>
      </c>
      <c r="AO203" s="1">
        <v>3.5</v>
      </c>
      <c r="AP203" s="1">
        <v>5</v>
      </c>
      <c r="AQ203" s="1">
        <v>4</v>
      </c>
      <c r="AR203" s="1">
        <v>0</v>
      </c>
      <c r="AS203" s="1">
        <v>0.5</v>
      </c>
      <c r="AT203" s="1">
        <v>0.5</v>
      </c>
      <c r="AU203" s="1">
        <v>3</v>
      </c>
      <c r="AV203" s="1">
        <v>2</v>
      </c>
      <c r="AW203" s="2" t="s">
        <v>1239</v>
      </c>
      <c r="AX203" s="1">
        <v>44</v>
      </c>
      <c r="AY203" s="2" t="s">
        <v>821</v>
      </c>
      <c r="AZ203" s="2" t="s">
        <v>824</v>
      </c>
      <c r="BA203" s="11">
        <v>15.384615384615385</v>
      </c>
      <c r="BB203" s="4">
        <v>17.75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1</v>
      </c>
      <c r="BK203">
        <v>0</v>
      </c>
      <c r="BL203">
        <v>0</v>
      </c>
      <c r="BM203">
        <v>1</v>
      </c>
      <c r="BN203">
        <v>0</v>
      </c>
    </row>
    <row r="204" spans="1:66" x14ac:dyDescent="0.2">
      <c r="A204" s="1">
        <v>2</v>
      </c>
      <c r="B204" s="1" t="s">
        <v>232</v>
      </c>
      <c r="C204" s="1" t="s">
        <v>16</v>
      </c>
      <c r="D204" s="1" t="s">
        <v>235</v>
      </c>
      <c r="E204">
        <v>83350</v>
      </c>
      <c r="F204">
        <v>4576</v>
      </c>
      <c r="G204">
        <v>6965</v>
      </c>
      <c r="H204">
        <v>1889</v>
      </c>
      <c r="I204">
        <v>818</v>
      </c>
      <c r="J204" s="1">
        <f>SUM(G204:I204)</f>
        <v>9672</v>
      </c>
      <c r="K204" s="9">
        <f t="shared" si="3"/>
        <v>11.604079184163167</v>
      </c>
      <c r="L204" s="1">
        <v>249.96</v>
      </c>
      <c r="M204" s="1">
        <v>46.051453963113104</v>
      </c>
      <c r="N204" s="1">
        <v>1.6437200889142263</v>
      </c>
      <c r="O204">
        <v>1083.83366933465</v>
      </c>
      <c r="P204">
        <v>838.76281553506851</v>
      </c>
      <c r="Q204" s="1">
        <v>754.70413450000001</v>
      </c>
      <c r="R204">
        <v>623.67457893490791</v>
      </c>
      <c r="S204">
        <v>516.26026038825512</v>
      </c>
      <c r="T204">
        <v>581.76073035597801</v>
      </c>
      <c r="U204" s="1">
        <v>516.73852880000004</v>
      </c>
      <c r="V204" s="1">
        <v>350.75246019999997</v>
      </c>
      <c r="W204" s="1">
        <v>353.45720870000002</v>
      </c>
      <c r="X204" s="1">
        <v>422.50889599999999</v>
      </c>
      <c r="Y204" s="1">
        <v>468.53282730000001</v>
      </c>
      <c r="Z204" s="1">
        <v>306.18958500000002</v>
      </c>
      <c r="AA204" s="1">
        <v>59</v>
      </c>
      <c r="AB204" s="1">
        <v>7.25</v>
      </c>
      <c r="AC204" s="1">
        <v>5</v>
      </c>
      <c r="AD204" s="1">
        <v>8</v>
      </c>
      <c r="AE204" s="1">
        <v>9</v>
      </c>
      <c r="AF204" s="1">
        <v>11</v>
      </c>
      <c r="AG204" s="1">
        <v>4</v>
      </c>
      <c r="AH204" s="1">
        <v>8.25</v>
      </c>
      <c r="AI204" s="1">
        <v>2</v>
      </c>
      <c r="AJ204" s="1">
        <v>4.5</v>
      </c>
      <c r="AK204" s="1">
        <v>0</v>
      </c>
      <c r="AL204" s="1">
        <v>77.5</v>
      </c>
      <c r="AM204" s="1">
        <v>8</v>
      </c>
      <c r="AN204" s="1">
        <v>8</v>
      </c>
      <c r="AO204" s="1">
        <v>9.5</v>
      </c>
      <c r="AP204" s="1">
        <v>7.5</v>
      </c>
      <c r="AQ204" s="1">
        <v>14</v>
      </c>
      <c r="AR204" s="1">
        <v>6.5</v>
      </c>
      <c r="AS204" s="1">
        <v>7</v>
      </c>
      <c r="AT204" s="1">
        <v>8</v>
      </c>
      <c r="AU204" s="1">
        <v>6</v>
      </c>
      <c r="AV204" s="1">
        <v>3</v>
      </c>
      <c r="AW204" s="2" t="s">
        <v>1240</v>
      </c>
      <c r="AX204" s="1">
        <v>56</v>
      </c>
      <c r="AY204" s="2" t="s">
        <v>821</v>
      </c>
      <c r="AZ204" s="2" t="s">
        <v>824</v>
      </c>
      <c r="BA204" s="11">
        <v>15.384615384615385</v>
      </c>
      <c r="BB204" s="4">
        <v>59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1</v>
      </c>
      <c r="BK204">
        <v>0</v>
      </c>
      <c r="BL204">
        <v>1</v>
      </c>
      <c r="BM204">
        <v>0</v>
      </c>
      <c r="BN204">
        <v>1</v>
      </c>
    </row>
    <row r="205" spans="1:66" x14ac:dyDescent="0.2">
      <c r="A205" s="1">
        <v>2</v>
      </c>
      <c r="B205" s="1" t="s">
        <v>232</v>
      </c>
      <c r="C205" s="1" t="s">
        <v>16</v>
      </c>
      <c r="D205" s="1" t="s">
        <v>236</v>
      </c>
      <c r="E205">
        <v>38808</v>
      </c>
      <c r="F205">
        <v>850</v>
      </c>
      <c r="G205">
        <v>1392</v>
      </c>
      <c r="H205">
        <v>347</v>
      </c>
      <c r="I205">
        <v>111</v>
      </c>
      <c r="J205" s="1">
        <f>SUM(G205:I205)</f>
        <v>1850</v>
      </c>
      <c r="K205" s="9">
        <f t="shared" si="3"/>
        <v>4.7670583384869101</v>
      </c>
      <c r="L205" s="1">
        <v>33.99</v>
      </c>
      <c r="M205" s="1">
        <v>7.9941871193734793</v>
      </c>
      <c r="N205" s="1">
        <v>2.7533704032803765</v>
      </c>
      <c r="O205">
        <v>214.5429706573486</v>
      </c>
      <c r="P205">
        <v>165.02580899000171</v>
      </c>
      <c r="Q205" s="1">
        <v>145.82520650000001</v>
      </c>
      <c r="R205">
        <v>134.185860812664</v>
      </c>
      <c r="S205">
        <v>128.90295875072479</v>
      </c>
      <c r="T205">
        <v>135.97540324926379</v>
      </c>
      <c r="U205" s="1">
        <v>135.0306071</v>
      </c>
      <c r="V205" s="1">
        <v>74.055075880000004</v>
      </c>
      <c r="W205" s="1">
        <v>84.180263609999997</v>
      </c>
      <c r="X205" s="1">
        <v>81.082293440000001</v>
      </c>
      <c r="Y205" s="1">
        <v>76.390874890000006</v>
      </c>
      <c r="Z205" s="1">
        <v>63.353339499999997</v>
      </c>
      <c r="AA205" s="1">
        <v>22.25</v>
      </c>
      <c r="AB205" s="1">
        <v>4</v>
      </c>
      <c r="AC205" s="1">
        <v>4</v>
      </c>
      <c r="AD205" s="1">
        <v>3.5</v>
      </c>
      <c r="AE205" s="1">
        <v>4.75</v>
      </c>
      <c r="AF205" s="1">
        <v>2.5</v>
      </c>
      <c r="AG205" s="1">
        <v>1</v>
      </c>
      <c r="AH205" s="1">
        <v>0</v>
      </c>
      <c r="AI205" s="1">
        <v>0</v>
      </c>
      <c r="AJ205" s="1">
        <v>2.5</v>
      </c>
      <c r="AK205" s="1">
        <v>0</v>
      </c>
      <c r="AL205" s="1">
        <v>45.75</v>
      </c>
      <c r="AM205" s="1">
        <v>5</v>
      </c>
      <c r="AN205" s="1">
        <v>2.75</v>
      </c>
      <c r="AO205" s="1">
        <v>6.5</v>
      </c>
      <c r="AP205" s="1">
        <v>9.25</v>
      </c>
      <c r="AQ205" s="1">
        <v>8.25</v>
      </c>
      <c r="AR205" s="1">
        <v>3</v>
      </c>
      <c r="AS205" s="1">
        <v>1.5</v>
      </c>
      <c r="AT205" s="1">
        <v>5</v>
      </c>
      <c r="AU205" s="1">
        <v>3</v>
      </c>
      <c r="AV205" s="1">
        <v>1.5</v>
      </c>
      <c r="AW205" s="2" t="s">
        <v>1241</v>
      </c>
      <c r="AX205" s="1">
        <v>39</v>
      </c>
      <c r="AY205" s="2" t="s">
        <v>821</v>
      </c>
      <c r="AZ205" s="2" t="s">
        <v>883</v>
      </c>
      <c r="BA205" s="11">
        <v>23.076923076923077</v>
      </c>
      <c r="BB205" s="4">
        <v>22.25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1</v>
      </c>
      <c r="BN205">
        <v>0.5</v>
      </c>
    </row>
    <row r="206" spans="1:66" x14ac:dyDescent="0.2">
      <c r="A206" s="1">
        <v>2</v>
      </c>
      <c r="B206" s="1" t="s">
        <v>232</v>
      </c>
      <c r="C206" s="1" t="s">
        <v>13</v>
      </c>
      <c r="D206" s="1" t="s">
        <v>237</v>
      </c>
      <c r="E206">
        <v>23226</v>
      </c>
      <c r="F206">
        <v>891</v>
      </c>
      <c r="G206">
        <v>1153</v>
      </c>
      <c r="H206">
        <v>489</v>
      </c>
      <c r="I206">
        <v>185</v>
      </c>
      <c r="J206" s="1">
        <f>SUM(G206:I206)</f>
        <v>1827</v>
      </c>
      <c r="K206" s="9">
        <f t="shared" si="3"/>
        <v>7.8661844484629286</v>
      </c>
      <c r="L206" s="1">
        <v>19.8</v>
      </c>
      <c r="M206" s="1">
        <v>40.724763055106884</v>
      </c>
      <c r="N206" s="1">
        <v>3.11299322260101</v>
      </c>
      <c r="O206">
        <v>168.5094379782677</v>
      </c>
      <c r="P206">
        <v>119.9055283069611</v>
      </c>
      <c r="Q206" s="1">
        <v>115.7000658</v>
      </c>
      <c r="R206">
        <v>97.641891062259674</v>
      </c>
      <c r="S206">
        <v>90.336158782243729</v>
      </c>
      <c r="T206">
        <v>87.902382552623749</v>
      </c>
      <c r="U206" s="1">
        <v>82.217275259999994</v>
      </c>
      <c r="V206" s="1">
        <v>53.4981589</v>
      </c>
      <c r="W206" s="1">
        <v>55.605100270000001</v>
      </c>
      <c r="X206" s="1">
        <v>55.228528799999999</v>
      </c>
      <c r="Y206" s="1">
        <v>54.117814170000003</v>
      </c>
      <c r="Z206" s="1">
        <v>60.10931927</v>
      </c>
      <c r="AA206" s="1" t="s">
        <v>18</v>
      </c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>
        <v>49.75</v>
      </c>
      <c r="AM206" s="1">
        <v>6.5</v>
      </c>
      <c r="AN206" s="1">
        <v>6</v>
      </c>
      <c r="AO206" s="1">
        <v>8.5</v>
      </c>
      <c r="AP206" s="1">
        <v>5.75</v>
      </c>
      <c r="AQ206" s="1">
        <v>10.75</v>
      </c>
      <c r="AR206" s="1">
        <v>4</v>
      </c>
      <c r="AS206" s="1">
        <v>1</v>
      </c>
      <c r="AT206" s="1">
        <v>3.75</v>
      </c>
      <c r="AU206" s="1">
        <v>3.5</v>
      </c>
      <c r="AV206" s="1">
        <v>0</v>
      </c>
      <c r="AW206" s="2" t="s">
        <v>1242</v>
      </c>
      <c r="AX206" s="1">
        <v>40</v>
      </c>
      <c r="AY206" s="2" t="s">
        <v>821</v>
      </c>
      <c r="AZ206" s="2" t="s">
        <v>824</v>
      </c>
      <c r="BA206" s="11">
        <v>15.384615384615385</v>
      </c>
      <c r="BB206" s="4" t="s">
        <v>18</v>
      </c>
    </row>
    <row r="207" spans="1:66" x14ac:dyDescent="0.2">
      <c r="A207" s="1">
        <v>2</v>
      </c>
      <c r="B207" s="1" t="s">
        <v>232</v>
      </c>
      <c r="C207" s="1" t="s">
        <v>16</v>
      </c>
      <c r="D207" s="1" t="s">
        <v>238</v>
      </c>
      <c r="E207">
        <v>49642</v>
      </c>
      <c r="F207">
        <v>1094</v>
      </c>
      <c r="G207">
        <v>1787</v>
      </c>
      <c r="H207">
        <v>376</v>
      </c>
      <c r="I207">
        <v>177</v>
      </c>
      <c r="J207" s="1">
        <f>SUM(G207:I207)</f>
        <v>2340</v>
      </c>
      <c r="K207" s="9">
        <f t="shared" si="3"/>
        <v>4.7137504532452361</v>
      </c>
      <c r="L207" s="1">
        <v>49.44</v>
      </c>
      <c r="M207" s="1">
        <v>40.935956018401804</v>
      </c>
      <c r="N207" s="1">
        <v>2.3949962021642399</v>
      </c>
      <c r="O207">
        <v>301.87682974338531</v>
      </c>
      <c r="P207">
        <v>237.43881177902219</v>
      </c>
      <c r="Q207" s="1">
        <v>246.8242515</v>
      </c>
      <c r="R207">
        <v>214.8027150332928</v>
      </c>
      <c r="S207">
        <v>187.21091893315321</v>
      </c>
      <c r="T207">
        <v>173.06176492571831</v>
      </c>
      <c r="U207" s="1">
        <v>175.1322079</v>
      </c>
      <c r="V207" s="1">
        <v>108.04524410000001</v>
      </c>
      <c r="W207" s="1">
        <v>100.9291367</v>
      </c>
      <c r="X207" s="1">
        <v>89.527860239999995</v>
      </c>
      <c r="Y207" s="1">
        <v>94.513645190000005</v>
      </c>
      <c r="Z207" s="1">
        <v>89.391050399999997</v>
      </c>
      <c r="AA207" s="1" t="s">
        <v>18</v>
      </c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>
        <v>23.75</v>
      </c>
      <c r="AM207" s="1">
        <v>3.75</v>
      </c>
      <c r="AN207" s="1">
        <v>2</v>
      </c>
      <c r="AO207" s="1">
        <v>4.5</v>
      </c>
      <c r="AP207" s="1">
        <v>2.75</v>
      </c>
      <c r="AQ207" s="1">
        <v>4.75</v>
      </c>
      <c r="AR207" s="1">
        <v>1.5</v>
      </c>
      <c r="AS207" s="1">
        <v>2</v>
      </c>
      <c r="AT207" s="1">
        <v>1.5</v>
      </c>
      <c r="AU207" s="1">
        <v>1</v>
      </c>
      <c r="AV207" s="1">
        <v>0</v>
      </c>
      <c r="AW207" s="2" t="s">
        <v>1243</v>
      </c>
      <c r="AX207" s="1">
        <v>46</v>
      </c>
      <c r="AY207" s="2" t="s">
        <v>821</v>
      </c>
      <c r="AZ207" s="2" t="s">
        <v>824</v>
      </c>
      <c r="BA207" s="11">
        <v>23.076923076923077</v>
      </c>
      <c r="BB207" s="4" t="s">
        <v>18</v>
      </c>
    </row>
    <row r="208" spans="1:66" x14ac:dyDescent="0.2">
      <c r="A208" s="1">
        <v>2</v>
      </c>
      <c r="B208" s="1" t="s">
        <v>232</v>
      </c>
      <c r="C208" s="1" t="s">
        <v>16</v>
      </c>
      <c r="D208" s="1" t="s">
        <v>239</v>
      </c>
      <c r="E208">
        <v>60009</v>
      </c>
      <c r="F208">
        <v>1675</v>
      </c>
      <c r="G208">
        <v>2932</v>
      </c>
      <c r="H208">
        <v>1106</v>
      </c>
      <c r="I208">
        <v>391</v>
      </c>
      <c r="J208" s="1">
        <f>SUM(G208:I208)</f>
        <v>4429</v>
      </c>
      <c r="K208" s="9">
        <f t="shared" si="3"/>
        <v>7.3805595827292567</v>
      </c>
      <c r="L208" s="1">
        <v>44.46</v>
      </c>
      <c r="M208" s="1">
        <v>22.997536158152563</v>
      </c>
      <c r="N208" s="1">
        <v>3.4515519703103914</v>
      </c>
      <c r="O208">
        <v>356.12908935546881</v>
      </c>
      <c r="P208">
        <v>267.96287226676941</v>
      </c>
      <c r="Q208" s="1">
        <v>265.62408859999999</v>
      </c>
      <c r="R208">
        <v>249.45624053478241</v>
      </c>
      <c r="S208">
        <v>224.3339778184891</v>
      </c>
      <c r="T208">
        <v>216.76908847689629</v>
      </c>
      <c r="U208" s="1">
        <v>215.95886949999999</v>
      </c>
      <c r="V208" s="1">
        <v>135.91441080000001</v>
      </c>
      <c r="W208" s="1">
        <v>133.39753479999999</v>
      </c>
      <c r="X208" s="1">
        <v>128.55318729999999</v>
      </c>
      <c r="Y208" s="1">
        <v>125.1355551</v>
      </c>
      <c r="Z208" s="1">
        <v>112.0872473</v>
      </c>
      <c r="AA208" s="1" t="s">
        <v>18</v>
      </c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 t="s">
        <v>18</v>
      </c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2" t="s">
        <v>1244</v>
      </c>
      <c r="AX208" s="1">
        <v>64</v>
      </c>
      <c r="AY208" s="2" t="s">
        <v>821</v>
      </c>
      <c r="AZ208" s="2" t="s">
        <v>883</v>
      </c>
      <c r="BA208" s="11">
        <v>15.384615384615385</v>
      </c>
      <c r="BB208" s="4" t="s">
        <v>18</v>
      </c>
    </row>
    <row r="209" spans="1:66" x14ac:dyDescent="0.2">
      <c r="A209" s="1">
        <v>2</v>
      </c>
      <c r="B209" s="1" t="s">
        <v>232</v>
      </c>
      <c r="C209" s="1" t="s">
        <v>16</v>
      </c>
      <c r="D209" s="1" t="s">
        <v>240</v>
      </c>
      <c r="E209">
        <v>40368</v>
      </c>
      <c r="F209">
        <v>1844</v>
      </c>
      <c r="G209">
        <v>3038</v>
      </c>
      <c r="H209">
        <v>1562</v>
      </c>
      <c r="I209">
        <v>693</v>
      </c>
      <c r="J209" s="1">
        <f>SUM(G209:I209)</f>
        <v>5293</v>
      </c>
      <c r="K209" s="9">
        <f t="shared" si="3"/>
        <v>13.111870788743559</v>
      </c>
      <c r="L209" s="1">
        <v>21.53</v>
      </c>
      <c r="M209" s="1">
        <v>7.8931088833484608</v>
      </c>
      <c r="N209" s="1">
        <v>7.7452496400371569</v>
      </c>
      <c r="O209">
        <v>375.05599367618561</v>
      </c>
      <c r="P209">
        <v>292.24858736991882</v>
      </c>
      <c r="Q209" s="1">
        <v>221.61639270000001</v>
      </c>
      <c r="R209">
        <v>189.68550175428391</v>
      </c>
      <c r="S209">
        <v>165.5338471531868</v>
      </c>
      <c r="T209">
        <v>167.5391908288002</v>
      </c>
      <c r="U209" s="1">
        <v>205.40365829999999</v>
      </c>
      <c r="V209" s="1">
        <v>171.25647290000001</v>
      </c>
      <c r="W209" s="1">
        <v>140.3589819</v>
      </c>
      <c r="X209" s="1">
        <v>150.00178589999999</v>
      </c>
      <c r="Y209" s="1">
        <v>134.9108114</v>
      </c>
      <c r="Z209" s="1">
        <v>181.48907650000001</v>
      </c>
      <c r="AA209" s="1">
        <v>54.25</v>
      </c>
      <c r="AB209" s="1">
        <v>5.5</v>
      </c>
      <c r="AC209" s="1">
        <v>7</v>
      </c>
      <c r="AD209" s="1">
        <v>5</v>
      </c>
      <c r="AE209" s="1">
        <v>7</v>
      </c>
      <c r="AF209" s="1">
        <v>12.75</v>
      </c>
      <c r="AG209" s="1">
        <v>4</v>
      </c>
      <c r="AH209" s="1">
        <v>5</v>
      </c>
      <c r="AI209" s="1">
        <v>0.5</v>
      </c>
      <c r="AJ209" s="1">
        <v>5.5</v>
      </c>
      <c r="AK209" s="1">
        <v>2</v>
      </c>
      <c r="AL209" s="1">
        <v>71.5</v>
      </c>
      <c r="AM209" s="1">
        <v>8</v>
      </c>
      <c r="AN209" s="1">
        <v>8</v>
      </c>
      <c r="AO209" s="1">
        <v>9.5</v>
      </c>
      <c r="AP209" s="1">
        <v>7.5</v>
      </c>
      <c r="AQ209" s="1">
        <v>16</v>
      </c>
      <c r="AR209" s="1">
        <v>3</v>
      </c>
      <c r="AS209" s="1">
        <v>7</v>
      </c>
      <c r="AT209" s="1">
        <v>2.5</v>
      </c>
      <c r="AU209" s="1">
        <v>5.5</v>
      </c>
      <c r="AV209" s="1">
        <v>4.5</v>
      </c>
      <c r="AW209" s="2" t="s">
        <v>1245</v>
      </c>
      <c r="AX209" s="1">
        <v>43</v>
      </c>
      <c r="AY209" s="2" t="s">
        <v>821</v>
      </c>
      <c r="AZ209" s="2" t="s">
        <v>1178</v>
      </c>
      <c r="BA209" s="11">
        <v>0</v>
      </c>
      <c r="BB209" s="4">
        <v>54.25</v>
      </c>
      <c r="BC209">
        <v>0</v>
      </c>
      <c r="BD209">
        <v>1</v>
      </c>
      <c r="BE209">
        <v>1</v>
      </c>
      <c r="BF209">
        <v>0</v>
      </c>
      <c r="BG209">
        <v>0</v>
      </c>
      <c r="BH209">
        <v>0</v>
      </c>
      <c r="BI209">
        <v>0</v>
      </c>
      <c r="BJ209">
        <v>1</v>
      </c>
      <c r="BK209">
        <v>1</v>
      </c>
      <c r="BL209">
        <v>1</v>
      </c>
      <c r="BM209">
        <v>1</v>
      </c>
      <c r="BN209">
        <v>0.5</v>
      </c>
    </row>
    <row r="210" spans="1:66" x14ac:dyDescent="0.2">
      <c r="A210" s="1">
        <v>2</v>
      </c>
      <c r="B210" s="1" t="s">
        <v>232</v>
      </c>
      <c r="C210" s="1" t="s">
        <v>16</v>
      </c>
      <c r="D210" s="1" t="s">
        <v>241</v>
      </c>
      <c r="E210">
        <v>54089</v>
      </c>
      <c r="F210">
        <v>2095</v>
      </c>
      <c r="G210">
        <v>2369</v>
      </c>
      <c r="H210">
        <v>450</v>
      </c>
      <c r="I210">
        <v>201</v>
      </c>
      <c r="J210" s="1">
        <f>SUM(G210:I210)</f>
        <v>3020</v>
      </c>
      <c r="K210" s="9">
        <f t="shared" si="3"/>
        <v>5.5833903381463887</v>
      </c>
      <c r="L210" s="1">
        <v>150.34</v>
      </c>
      <c r="M210" s="1">
        <v>26.67266856208823</v>
      </c>
      <c r="N210" s="1">
        <v>1.6589903237661301</v>
      </c>
      <c r="O210">
        <v>547.9757082760334</v>
      </c>
      <c r="P210">
        <v>456.55098807811743</v>
      </c>
      <c r="Q210" s="1">
        <v>436.97175870000001</v>
      </c>
      <c r="R210">
        <v>391.60168564319611</v>
      </c>
      <c r="S210">
        <v>345.74587526917458</v>
      </c>
      <c r="T210">
        <v>342.84292252361769</v>
      </c>
      <c r="U210" s="1">
        <v>344.96135880000003</v>
      </c>
      <c r="V210" s="1">
        <v>205.26865720000001</v>
      </c>
      <c r="W210" s="1">
        <v>216.74589040000001</v>
      </c>
      <c r="X210" s="1">
        <v>230.6745147</v>
      </c>
      <c r="Y210" s="1">
        <v>224.92919800000001</v>
      </c>
      <c r="Z210" s="1">
        <v>150.6094731</v>
      </c>
      <c r="AA210" s="1">
        <v>37.5</v>
      </c>
      <c r="AB210" s="1">
        <v>5.5</v>
      </c>
      <c r="AC210" s="1">
        <v>2.75</v>
      </c>
      <c r="AD210" s="1">
        <v>4.5</v>
      </c>
      <c r="AE210" s="1">
        <v>6</v>
      </c>
      <c r="AF210" s="1">
        <v>8.25</v>
      </c>
      <c r="AG210" s="1">
        <v>4</v>
      </c>
      <c r="AH210" s="1">
        <v>3.5</v>
      </c>
      <c r="AI210" s="1">
        <v>1.5</v>
      </c>
      <c r="AJ210" s="1">
        <v>1.5</v>
      </c>
      <c r="AK210" s="1">
        <v>0</v>
      </c>
      <c r="AL210" s="1" t="s">
        <v>18</v>
      </c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2" t="s">
        <v>1246</v>
      </c>
      <c r="AX210" s="1">
        <v>58</v>
      </c>
      <c r="AY210" s="2" t="s">
        <v>821</v>
      </c>
      <c r="AZ210" s="2" t="s">
        <v>1178</v>
      </c>
      <c r="BA210" s="11">
        <v>0</v>
      </c>
      <c r="BB210" s="4">
        <v>37.5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</row>
    <row r="211" spans="1:66" x14ac:dyDescent="0.2">
      <c r="A211" s="1">
        <v>2</v>
      </c>
      <c r="B211" s="1" t="s">
        <v>232</v>
      </c>
      <c r="C211" s="1" t="s">
        <v>16</v>
      </c>
      <c r="D211" s="1" t="s">
        <v>242</v>
      </c>
      <c r="E211">
        <v>53402</v>
      </c>
      <c r="F211">
        <v>1288</v>
      </c>
      <c r="G211">
        <v>1482</v>
      </c>
      <c r="H211">
        <v>423</v>
      </c>
      <c r="I211">
        <v>109</v>
      </c>
      <c r="J211" s="1">
        <f>SUM(G211:I211)</f>
        <v>2014</v>
      </c>
      <c r="K211" s="9">
        <f t="shared" si="3"/>
        <v>3.7713943298003825</v>
      </c>
      <c r="L211" s="1">
        <v>35.17</v>
      </c>
      <c r="M211" s="1">
        <v>30.616341711798821</v>
      </c>
      <c r="N211" s="1">
        <v>3.4237650014216658</v>
      </c>
      <c r="O211">
        <v>342.83595049381262</v>
      </c>
      <c r="P211">
        <v>254.12280851602549</v>
      </c>
      <c r="Q211" s="1">
        <v>221.58158649999999</v>
      </c>
      <c r="R211">
        <v>208.56207728385931</v>
      </c>
      <c r="S211">
        <v>184.34240245819089</v>
      </c>
      <c r="T211">
        <v>182.68143910169599</v>
      </c>
      <c r="U211" s="1">
        <v>169.64308109999999</v>
      </c>
      <c r="V211" s="1">
        <v>101.5062167</v>
      </c>
      <c r="W211" s="1">
        <v>108.433806</v>
      </c>
      <c r="X211" s="1">
        <v>102.0721566</v>
      </c>
      <c r="Y211" s="1">
        <v>113.2819487</v>
      </c>
      <c r="Z211" s="1">
        <v>89.64771691</v>
      </c>
      <c r="AA211" s="1">
        <v>60.75</v>
      </c>
      <c r="AB211" s="1">
        <v>8</v>
      </c>
      <c r="AC211" s="1">
        <v>6.5</v>
      </c>
      <c r="AD211" s="1">
        <v>8</v>
      </c>
      <c r="AE211" s="1">
        <v>7</v>
      </c>
      <c r="AF211" s="1">
        <v>13</v>
      </c>
      <c r="AG211" s="1">
        <v>3</v>
      </c>
      <c r="AH211" s="1">
        <v>6.5</v>
      </c>
      <c r="AI211" s="1">
        <v>4.25</v>
      </c>
      <c r="AJ211" s="1">
        <v>4</v>
      </c>
      <c r="AK211" s="1">
        <v>0.5</v>
      </c>
      <c r="AL211" s="1">
        <v>56</v>
      </c>
      <c r="AM211" s="1">
        <v>6.75</v>
      </c>
      <c r="AN211" s="1">
        <v>4</v>
      </c>
      <c r="AO211" s="1">
        <v>8</v>
      </c>
      <c r="AP211" s="1">
        <v>8</v>
      </c>
      <c r="AQ211" s="1">
        <v>7.25</v>
      </c>
      <c r="AR211" s="1">
        <v>3</v>
      </c>
      <c r="AS211" s="1">
        <v>7.5</v>
      </c>
      <c r="AT211" s="1">
        <v>6.5</v>
      </c>
      <c r="AU211" s="1">
        <v>5</v>
      </c>
      <c r="AV211" s="1">
        <v>0</v>
      </c>
      <c r="AW211" s="2" t="s">
        <v>1247</v>
      </c>
      <c r="AX211" s="1">
        <v>41</v>
      </c>
      <c r="AY211" s="2" t="s">
        <v>821</v>
      </c>
      <c r="AZ211" s="2" t="s">
        <v>1176</v>
      </c>
      <c r="BA211" s="11">
        <v>0</v>
      </c>
      <c r="BB211" s="4">
        <v>60.75</v>
      </c>
      <c r="BC211">
        <v>0.5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</row>
    <row r="212" spans="1:66" x14ac:dyDescent="0.2">
      <c r="A212" s="1">
        <v>2</v>
      </c>
      <c r="B212" s="1" t="s">
        <v>232</v>
      </c>
      <c r="C212" s="1" t="s">
        <v>16</v>
      </c>
      <c r="D212" s="1" t="s">
        <v>243</v>
      </c>
      <c r="E212">
        <v>47455</v>
      </c>
      <c r="F212">
        <v>1216</v>
      </c>
      <c r="G212">
        <v>1861</v>
      </c>
      <c r="H212">
        <v>460</v>
      </c>
      <c r="I212">
        <v>196</v>
      </c>
      <c r="J212" s="1">
        <f>SUM(G212:I212)</f>
        <v>2517</v>
      </c>
      <c r="K212" s="9">
        <f t="shared" si="3"/>
        <v>5.3039721841744809</v>
      </c>
      <c r="L212" s="1">
        <v>40.69</v>
      </c>
      <c r="M212" s="1">
        <v>26.761914361609168</v>
      </c>
      <c r="N212" s="1">
        <v>2.3729347060702879</v>
      </c>
      <c r="O212">
        <v>249.4345415234566</v>
      </c>
      <c r="P212">
        <v>192.22069364786151</v>
      </c>
      <c r="Q212" s="1">
        <v>181.7756431</v>
      </c>
      <c r="R212">
        <v>166.79884007573131</v>
      </c>
      <c r="S212">
        <v>157.40620499849319</v>
      </c>
      <c r="T212">
        <v>143.01943042874339</v>
      </c>
      <c r="U212" s="1">
        <v>143.39925679999999</v>
      </c>
      <c r="V212" s="1">
        <v>77.230568140000003</v>
      </c>
      <c r="W212" s="1">
        <v>89.038765889999993</v>
      </c>
      <c r="X212" s="1">
        <v>76.550261930000005</v>
      </c>
      <c r="Y212" s="1">
        <v>75.418499679999996</v>
      </c>
      <c r="Z212" s="1">
        <v>63.390190750000002</v>
      </c>
      <c r="AA212" s="1">
        <v>55.75</v>
      </c>
      <c r="AB212" s="1">
        <v>7.75</v>
      </c>
      <c r="AC212" s="1">
        <v>4.5</v>
      </c>
      <c r="AD212" s="1">
        <v>8</v>
      </c>
      <c r="AE212" s="1">
        <v>7.5</v>
      </c>
      <c r="AF212" s="1">
        <v>12.5</v>
      </c>
      <c r="AG212" s="1">
        <v>3</v>
      </c>
      <c r="AH212" s="1">
        <v>2.5</v>
      </c>
      <c r="AI212" s="1">
        <v>4.5</v>
      </c>
      <c r="AJ212" s="1">
        <v>4</v>
      </c>
      <c r="AK212" s="1">
        <v>1.5</v>
      </c>
      <c r="AL212" s="1">
        <v>68.75</v>
      </c>
      <c r="AM212" s="1">
        <v>7.75</v>
      </c>
      <c r="AN212" s="1">
        <v>4.5</v>
      </c>
      <c r="AO212" s="1">
        <v>8.25</v>
      </c>
      <c r="AP212" s="1">
        <v>10</v>
      </c>
      <c r="AQ212" s="1">
        <v>14.25</v>
      </c>
      <c r="AR212" s="1">
        <v>7</v>
      </c>
      <c r="AS212" s="1">
        <v>3</v>
      </c>
      <c r="AT212" s="1">
        <v>9</v>
      </c>
      <c r="AU212" s="1">
        <v>4</v>
      </c>
      <c r="AV212" s="1">
        <v>1</v>
      </c>
      <c r="AW212" s="2" t="s">
        <v>1248</v>
      </c>
      <c r="AX212" s="1">
        <v>32</v>
      </c>
      <c r="AY212" s="2" t="s">
        <v>821</v>
      </c>
      <c r="AZ212" s="2" t="s">
        <v>822</v>
      </c>
      <c r="BA212" s="11">
        <v>7.6923076923076925</v>
      </c>
      <c r="BB212" s="4">
        <v>55.75</v>
      </c>
      <c r="BC212">
        <v>0</v>
      </c>
      <c r="BD212">
        <v>0</v>
      </c>
      <c r="BE212">
        <v>1</v>
      </c>
      <c r="BF212">
        <v>0</v>
      </c>
      <c r="BG212">
        <v>0.5</v>
      </c>
      <c r="BH212">
        <v>0</v>
      </c>
      <c r="BI212">
        <v>0</v>
      </c>
      <c r="BJ212">
        <v>0</v>
      </c>
      <c r="BK212">
        <v>0</v>
      </c>
      <c r="BL212">
        <v>1</v>
      </c>
      <c r="BM212">
        <v>0</v>
      </c>
      <c r="BN212">
        <v>0</v>
      </c>
    </row>
    <row r="213" spans="1:66" x14ac:dyDescent="0.2">
      <c r="A213" s="1">
        <v>2</v>
      </c>
      <c r="B213" s="1" t="s">
        <v>232</v>
      </c>
      <c r="C213" s="1" t="s">
        <v>16</v>
      </c>
      <c r="D213" s="1" t="s">
        <v>244</v>
      </c>
      <c r="E213">
        <v>40974</v>
      </c>
      <c r="F213">
        <v>1522</v>
      </c>
      <c r="G213">
        <v>1902</v>
      </c>
      <c r="H213">
        <v>509</v>
      </c>
      <c r="I213">
        <v>160</v>
      </c>
      <c r="J213" s="1">
        <f>SUM(G213:I213)</f>
        <v>2571</v>
      </c>
      <c r="K213" s="9">
        <f t="shared" si="3"/>
        <v>6.2747107922096941</v>
      </c>
      <c r="L213" s="1">
        <v>48.53</v>
      </c>
      <c r="M213" s="1">
        <v>19.335691276312478</v>
      </c>
      <c r="N213" s="1">
        <v>2.3915103556047805</v>
      </c>
      <c r="O213">
        <v>297.97635567188257</v>
      </c>
      <c r="P213">
        <v>236.90655213594439</v>
      </c>
      <c r="Q213" s="1">
        <v>212.0655625</v>
      </c>
      <c r="R213">
        <v>193.91873079538351</v>
      </c>
      <c r="S213">
        <v>176.30193319916731</v>
      </c>
      <c r="T213">
        <v>175.46662956476209</v>
      </c>
      <c r="U213" s="1">
        <v>177.7050606</v>
      </c>
      <c r="V213" s="1">
        <v>91.514367160000006</v>
      </c>
      <c r="W213" s="1">
        <v>98.540551410000006</v>
      </c>
      <c r="X213" s="1">
        <v>96.480011059999995</v>
      </c>
      <c r="Y213" s="1">
        <v>95.579504970000002</v>
      </c>
      <c r="Z213" s="1">
        <v>97.087710889999997</v>
      </c>
      <c r="AA213" s="1">
        <v>41.5</v>
      </c>
      <c r="AB213" s="1">
        <v>7.5</v>
      </c>
      <c r="AC213" s="1">
        <v>7</v>
      </c>
      <c r="AD213" s="1">
        <v>4</v>
      </c>
      <c r="AE213" s="1">
        <v>5.5</v>
      </c>
      <c r="AF213" s="1">
        <v>8.5</v>
      </c>
      <c r="AG213" s="1">
        <v>3</v>
      </c>
      <c r="AH213" s="1">
        <v>1.5</v>
      </c>
      <c r="AI213" s="1">
        <v>1</v>
      </c>
      <c r="AJ213" s="1">
        <v>3.5</v>
      </c>
      <c r="AK213" s="1">
        <v>0</v>
      </c>
      <c r="AL213" s="1">
        <v>50.75</v>
      </c>
      <c r="AM213" s="1">
        <v>6.75</v>
      </c>
      <c r="AN213" s="1">
        <v>4.5</v>
      </c>
      <c r="AO213" s="1">
        <v>6.5</v>
      </c>
      <c r="AP213" s="1">
        <v>9</v>
      </c>
      <c r="AQ213" s="1">
        <v>13</v>
      </c>
      <c r="AR213" s="1">
        <v>1.5</v>
      </c>
      <c r="AS213" s="1">
        <v>2.5</v>
      </c>
      <c r="AT213" s="1">
        <v>3</v>
      </c>
      <c r="AU213" s="1">
        <v>3.5</v>
      </c>
      <c r="AV213" s="1">
        <v>0.5</v>
      </c>
      <c r="AW213" s="2" t="s">
        <v>1249</v>
      </c>
      <c r="AX213" s="1">
        <v>47</v>
      </c>
      <c r="AY213" s="2" t="s">
        <v>821</v>
      </c>
      <c r="AZ213" s="2" t="s">
        <v>883</v>
      </c>
      <c r="BA213" s="11">
        <v>15.384615384615385</v>
      </c>
      <c r="BB213" s="4">
        <v>41.5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0.5</v>
      </c>
    </row>
    <row r="214" spans="1:66" x14ac:dyDescent="0.2">
      <c r="A214" s="1">
        <v>2</v>
      </c>
      <c r="B214" s="1" t="s">
        <v>232</v>
      </c>
      <c r="C214" s="1" t="s">
        <v>16</v>
      </c>
      <c r="D214" s="1" t="s">
        <v>245</v>
      </c>
      <c r="E214">
        <v>32468</v>
      </c>
      <c r="F214">
        <v>958</v>
      </c>
      <c r="G214">
        <v>1275</v>
      </c>
      <c r="H214">
        <v>241</v>
      </c>
      <c r="I214">
        <v>117</v>
      </c>
      <c r="J214" s="1">
        <f>SUM(G214:I214)</f>
        <v>1633</v>
      </c>
      <c r="K214" s="9">
        <f t="shared" si="3"/>
        <v>5.029567574226931</v>
      </c>
      <c r="L214" s="1">
        <v>34.75</v>
      </c>
      <c r="M214" s="1">
        <v>55.146352812887123</v>
      </c>
      <c r="N214" s="1">
        <v>1.9544135889208631</v>
      </c>
      <c r="O214">
        <v>217.30557548999789</v>
      </c>
      <c r="P214">
        <v>189.65546494722369</v>
      </c>
      <c r="Q214" s="1">
        <v>163.32617400000001</v>
      </c>
      <c r="R214">
        <v>144.1442355513573</v>
      </c>
      <c r="S214">
        <v>112.86336556077001</v>
      </c>
      <c r="T214">
        <v>107.07906338572499</v>
      </c>
      <c r="U214" s="1">
        <v>105.2723258</v>
      </c>
      <c r="V214" s="1">
        <v>48.899491939999997</v>
      </c>
      <c r="W214" s="1">
        <v>62.184356559999998</v>
      </c>
      <c r="X214" s="1">
        <v>55.307314560000002</v>
      </c>
      <c r="Y214" s="1">
        <v>55.509689960000003</v>
      </c>
      <c r="Z214" s="1">
        <v>50.020250709999999</v>
      </c>
      <c r="AA214" s="1">
        <v>37.5</v>
      </c>
      <c r="AB214" s="1">
        <v>6.25</v>
      </c>
      <c r="AC214" s="1">
        <v>2</v>
      </c>
      <c r="AD214" s="1">
        <v>3</v>
      </c>
      <c r="AE214" s="1">
        <v>4</v>
      </c>
      <c r="AF214" s="1">
        <v>6.75</v>
      </c>
      <c r="AG214" s="1">
        <v>0</v>
      </c>
      <c r="AH214" s="1">
        <v>5</v>
      </c>
      <c r="AI214" s="1">
        <v>6.75</v>
      </c>
      <c r="AJ214" s="1">
        <v>2.5</v>
      </c>
      <c r="AK214" s="1">
        <v>1.25</v>
      </c>
      <c r="AL214" s="1">
        <v>25.75</v>
      </c>
      <c r="AM214" s="1">
        <v>5.25</v>
      </c>
      <c r="AN214" s="1">
        <v>2.5</v>
      </c>
      <c r="AO214" s="1">
        <v>6.5</v>
      </c>
      <c r="AP214" s="1">
        <v>4.25</v>
      </c>
      <c r="AQ214" s="1">
        <v>5.25</v>
      </c>
      <c r="AR214" s="1">
        <v>0</v>
      </c>
      <c r="AS214" s="1">
        <v>1</v>
      </c>
      <c r="AT214" s="1">
        <v>0</v>
      </c>
      <c r="AU214" s="1">
        <v>1</v>
      </c>
      <c r="AV214" s="1">
        <v>0</v>
      </c>
      <c r="AW214" s="2" t="s">
        <v>1250</v>
      </c>
      <c r="AX214" s="1">
        <v>32</v>
      </c>
      <c r="AY214" s="2" t="s">
        <v>821</v>
      </c>
      <c r="AZ214" s="2" t="s">
        <v>822</v>
      </c>
      <c r="BA214" s="11">
        <v>7.6923076923076925</v>
      </c>
      <c r="BB214" s="4">
        <v>37.5</v>
      </c>
      <c r="BC214">
        <v>0.75</v>
      </c>
      <c r="BD214">
        <v>0</v>
      </c>
      <c r="BE214">
        <v>0</v>
      </c>
      <c r="BF214">
        <v>0.5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</row>
    <row r="215" spans="1:66" x14ac:dyDescent="0.2">
      <c r="A215" s="1">
        <v>2</v>
      </c>
      <c r="B215" s="1" t="s">
        <v>232</v>
      </c>
      <c r="C215" s="1" t="s">
        <v>16</v>
      </c>
      <c r="D215" s="1" t="s">
        <v>246</v>
      </c>
      <c r="E215">
        <v>46749</v>
      </c>
      <c r="F215">
        <v>1071</v>
      </c>
      <c r="G215">
        <v>1562</v>
      </c>
      <c r="H215">
        <v>358</v>
      </c>
      <c r="I215">
        <v>173</v>
      </c>
      <c r="J215" s="1">
        <f>SUM(G215:I215)</f>
        <v>2093</v>
      </c>
      <c r="K215" s="9">
        <f t="shared" si="3"/>
        <v>4.477101114462342</v>
      </c>
      <c r="L215" s="1">
        <v>37.46</v>
      </c>
      <c r="M215" s="1">
        <v>44.639458791765065</v>
      </c>
      <c r="N215" s="1">
        <v>2.6868918238788044</v>
      </c>
      <c r="O215">
        <v>354.09093934297562</v>
      </c>
      <c r="P215">
        <v>221.54787248373029</v>
      </c>
      <c r="Q215" s="1">
        <v>215.57677659999999</v>
      </c>
      <c r="R215">
        <v>180.29219436645511</v>
      </c>
      <c r="S215">
        <v>149.94699218869209</v>
      </c>
      <c r="T215">
        <v>153.1368265748024</v>
      </c>
      <c r="U215" s="1">
        <v>149.0442362</v>
      </c>
      <c r="V215" s="1">
        <v>81.923908830000002</v>
      </c>
      <c r="W215" s="1">
        <v>93.497396260000002</v>
      </c>
      <c r="X215" s="1">
        <v>78.138329600000006</v>
      </c>
      <c r="Y215" s="1">
        <v>83.098422869999993</v>
      </c>
      <c r="Z215" s="1">
        <v>66.671550960000005</v>
      </c>
      <c r="AA215" s="1">
        <v>35</v>
      </c>
      <c r="AB215" s="1">
        <v>8</v>
      </c>
      <c r="AC215" s="1">
        <v>2</v>
      </c>
      <c r="AD215" s="1">
        <v>5.5</v>
      </c>
      <c r="AE215" s="1">
        <v>7</v>
      </c>
      <c r="AF215" s="1">
        <v>5.5</v>
      </c>
      <c r="AG215" s="1">
        <v>1</v>
      </c>
      <c r="AH215" s="1">
        <v>1.5</v>
      </c>
      <c r="AI215" s="1">
        <v>0</v>
      </c>
      <c r="AJ215" s="1">
        <v>4.5</v>
      </c>
      <c r="AK215" s="1">
        <v>0</v>
      </c>
      <c r="AL215" s="1">
        <v>41</v>
      </c>
      <c r="AM215" s="1">
        <v>7.75</v>
      </c>
      <c r="AN215" s="1">
        <v>5</v>
      </c>
      <c r="AO215" s="1">
        <v>5.5</v>
      </c>
      <c r="AP215" s="1">
        <v>4.5</v>
      </c>
      <c r="AQ215" s="1">
        <v>11.75</v>
      </c>
      <c r="AR215" s="1">
        <v>1</v>
      </c>
      <c r="AS215" s="1">
        <v>1.5</v>
      </c>
      <c r="AT215" s="1">
        <v>2</v>
      </c>
      <c r="AU215" s="1">
        <v>1</v>
      </c>
      <c r="AV215" s="1">
        <v>1</v>
      </c>
      <c r="AW215" s="2" t="s">
        <v>1251</v>
      </c>
      <c r="AX215" s="1">
        <v>44</v>
      </c>
      <c r="AY215" s="2" t="s">
        <v>821</v>
      </c>
      <c r="AZ215" s="2" t="s">
        <v>824</v>
      </c>
      <c r="BA215" s="11">
        <v>7.6923076923076925</v>
      </c>
      <c r="BB215" s="4">
        <v>35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1</v>
      </c>
    </row>
    <row r="216" spans="1:66" x14ac:dyDescent="0.2">
      <c r="A216" s="1">
        <v>2</v>
      </c>
      <c r="B216" s="1" t="s">
        <v>232</v>
      </c>
      <c r="C216" s="1" t="s">
        <v>16</v>
      </c>
      <c r="D216" s="1" t="s">
        <v>247</v>
      </c>
      <c r="E216">
        <v>44358</v>
      </c>
      <c r="F216">
        <v>1232</v>
      </c>
      <c r="G216">
        <v>1825</v>
      </c>
      <c r="H216">
        <v>354</v>
      </c>
      <c r="I216">
        <v>147</v>
      </c>
      <c r="J216" s="1">
        <f>SUM(G216:I216)</f>
        <v>2326</v>
      </c>
      <c r="K216" s="9">
        <f t="shared" si="3"/>
        <v>5.2436989945443884</v>
      </c>
      <c r="L216" s="1">
        <v>65.239999999999995</v>
      </c>
      <c r="M216" s="1">
        <v>51.690372157217901</v>
      </c>
      <c r="N216" s="1">
        <v>1.594368196007051</v>
      </c>
      <c r="O216">
        <v>326.56146955490112</v>
      </c>
      <c r="P216">
        <v>259.0325693488121</v>
      </c>
      <c r="Q216" s="1">
        <v>247.64392839999999</v>
      </c>
      <c r="R216">
        <v>207.30706188082701</v>
      </c>
      <c r="S216">
        <v>173.62888100743291</v>
      </c>
      <c r="T216">
        <v>161.78317865729329</v>
      </c>
      <c r="U216" s="1">
        <v>163.25619409999999</v>
      </c>
      <c r="V216" s="1">
        <v>73.201534370000005</v>
      </c>
      <c r="W216" s="1">
        <v>102.1225448</v>
      </c>
      <c r="X216" s="1">
        <v>77.486051160000002</v>
      </c>
      <c r="Y216" s="1">
        <v>73.339246020000004</v>
      </c>
      <c r="Z216" s="1">
        <v>62.142924379999997</v>
      </c>
      <c r="AA216" s="1" t="s">
        <v>18</v>
      </c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 t="s">
        <v>18</v>
      </c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2" t="s">
        <v>1252</v>
      </c>
      <c r="AX216" s="1">
        <v>41</v>
      </c>
      <c r="AY216" s="2" t="s">
        <v>821</v>
      </c>
      <c r="AZ216" s="2" t="s">
        <v>824</v>
      </c>
      <c r="BA216" s="11">
        <v>15.384615384615385</v>
      </c>
      <c r="BB216" s="4" t="s">
        <v>18</v>
      </c>
    </row>
    <row r="217" spans="1:66" x14ac:dyDescent="0.2">
      <c r="A217" s="1">
        <v>2</v>
      </c>
      <c r="B217" s="1" t="s">
        <v>232</v>
      </c>
      <c r="C217" s="1" t="s">
        <v>16</v>
      </c>
      <c r="D217" s="1" t="s">
        <v>248</v>
      </c>
      <c r="E217">
        <v>33836</v>
      </c>
      <c r="F217">
        <v>1850</v>
      </c>
      <c r="G217">
        <v>1703</v>
      </c>
      <c r="H217">
        <v>626</v>
      </c>
      <c r="I217">
        <v>162</v>
      </c>
      <c r="J217" s="1">
        <f>SUM(G217:I217)</f>
        <v>2491</v>
      </c>
      <c r="K217" s="9">
        <f t="shared" si="3"/>
        <v>7.3619813216692283</v>
      </c>
      <c r="L217" s="1">
        <v>28.21</v>
      </c>
      <c r="M217" s="1">
        <v>1.5343145447828415</v>
      </c>
      <c r="N217" s="1">
        <v>4.5443639384969874</v>
      </c>
      <c r="O217">
        <v>282.42969465255737</v>
      </c>
      <c r="P217">
        <v>268.65851616859442</v>
      </c>
      <c r="Q217" s="1">
        <v>180.0995594</v>
      </c>
      <c r="R217">
        <v>162.12762534618381</v>
      </c>
      <c r="S217">
        <v>156.38575777411461</v>
      </c>
      <c r="T217">
        <v>154.94201347231859</v>
      </c>
      <c r="U217" s="1">
        <v>177.37802260000001</v>
      </c>
      <c r="V217" s="1">
        <v>133.92034129999999</v>
      </c>
      <c r="W217" s="1">
        <v>105.4653086</v>
      </c>
      <c r="X217" s="1">
        <v>96.022354320000005</v>
      </c>
      <c r="Y217" s="1">
        <v>97.784680499999993</v>
      </c>
      <c r="Z217" s="1">
        <v>106.06186460000001</v>
      </c>
      <c r="AA217" s="1">
        <v>39.5</v>
      </c>
      <c r="AB217" s="1">
        <v>5</v>
      </c>
      <c r="AC217" s="1">
        <v>1</v>
      </c>
      <c r="AD217" s="1">
        <v>5.5</v>
      </c>
      <c r="AE217" s="1">
        <v>4</v>
      </c>
      <c r="AF217" s="1">
        <v>8.5</v>
      </c>
      <c r="AG217" s="1">
        <v>3.5</v>
      </c>
      <c r="AH217" s="1">
        <v>5.5</v>
      </c>
      <c r="AI217" s="1">
        <v>4</v>
      </c>
      <c r="AJ217" s="1">
        <v>2.5</v>
      </c>
      <c r="AK217" s="1">
        <v>0</v>
      </c>
      <c r="AL217" s="1">
        <v>49.25</v>
      </c>
      <c r="AM217" s="1">
        <v>6.75</v>
      </c>
      <c r="AN217" s="1">
        <v>3</v>
      </c>
      <c r="AO217" s="1">
        <v>6.5</v>
      </c>
      <c r="AP217" s="1">
        <v>8.5</v>
      </c>
      <c r="AQ217" s="1">
        <v>8</v>
      </c>
      <c r="AR217" s="1">
        <v>2.5</v>
      </c>
      <c r="AS217" s="1">
        <v>3.5</v>
      </c>
      <c r="AT217" s="1">
        <v>6</v>
      </c>
      <c r="AU217" s="1">
        <v>2</v>
      </c>
      <c r="AV217" s="1">
        <v>2.5</v>
      </c>
      <c r="AW217" s="2" t="s">
        <v>1253</v>
      </c>
      <c r="AX217" s="1">
        <v>46</v>
      </c>
      <c r="AY217" s="2" t="s">
        <v>821</v>
      </c>
      <c r="AZ217" s="2" t="s">
        <v>824</v>
      </c>
      <c r="BA217" s="11">
        <v>15.384615384615385</v>
      </c>
      <c r="BB217" s="4">
        <v>39.5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0.5</v>
      </c>
      <c r="BL217">
        <v>1</v>
      </c>
      <c r="BM217">
        <v>0.5</v>
      </c>
      <c r="BN217">
        <v>0.5</v>
      </c>
    </row>
    <row r="218" spans="1:66" x14ac:dyDescent="0.2">
      <c r="A218" s="1">
        <v>2</v>
      </c>
      <c r="B218" s="1" t="s">
        <v>232</v>
      </c>
      <c r="C218" s="1" t="s">
        <v>16</v>
      </c>
      <c r="D218" s="1" t="s">
        <v>249</v>
      </c>
      <c r="E218">
        <v>54372</v>
      </c>
      <c r="F218">
        <v>765</v>
      </c>
      <c r="G218">
        <v>1083</v>
      </c>
      <c r="H218">
        <v>280</v>
      </c>
      <c r="I218">
        <v>105</v>
      </c>
      <c r="J218" s="1">
        <f>SUM(G218:I218)</f>
        <v>1468</v>
      </c>
      <c r="K218" s="9">
        <f t="shared" si="3"/>
        <v>2.6999190759949974</v>
      </c>
      <c r="L218" s="1">
        <v>31.41</v>
      </c>
      <c r="M218" s="1">
        <v>21.204516739108197</v>
      </c>
      <c r="N218" s="1">
        <v>2.6847346848137539</v>
      </c>
      <c r="O218">
        <v>229.4213579297066</v>
      </c>
      <c r="P218">
        <v>171.0624774694443</v>
      </c>
      <c r="Q218" s="1">
        <v>143.06838279999999</v>
      </c>
      <c r="R218">
        <v>131.46202921867371</v>
      </c>
      <c r="S218">
        <v>119.79544124007229</v>
      </c>
      <c r="T218">
        <v>123.5839451253414</v>
      </c>
      <c r="U218" s="1">
        <v>118.0388212</v>
      </c>
      <c r="V218" s="1">
        <v>71.485396059999999</v>
      </c>
      <c r="W218" s="1">
        <v>76.486930279999996</v>
      </c>
      <c r="X218" s="1">
        <v>71.298918259999994</v>
      </c>
      <c r="Y218" s="1">
        <v>72.246092750000003</v>
      </c>
      <c r="Z218" s="1">
        <v>66.016641859999993</v>
      </c>
      <c r="AA218" s="1">
        <v>45</v>
      </c>
      <c r="AB218" s="1">
        <v>6.5</v>
      </c>
      <c r="AC218" s="1">
        <v>6</v>
      </c>
      <c r="AD218" s="1">
        <v>5.25</v>
      </c>
      <c r="AE218" s="1">
        <v>7.75</v>
      </c>
      <c r="AF218" s="1">
        <v>7.5</v>
      </c>
      <c r="AG218" s="1">
        <v>4.5</v>
      </c>
      <c r="AH218" s="1">
        <v>2.5</v>
      </c>
      <c r="AI218" s="1">
        <v>1.5</v>
      </c>
      <c r="AJ218" s="1">
        <v>3.5</v>
      </c>
      <c r="AK218" s="1">
        <v>0</v>
      </c>
      <c r="AL218" s="1">
        <v>81</v>
      </c>
      <c r="AM218" s="1">
        <v>8.25</v>
      </c>
      <c r="AN218" s="1">
        <v>8</v>
      </c>
      <c r="AO218" s="1">
        <v>8.5</v>
      </c>
      <c r="AP218" s="1">
        <v>10.5</v>
      </c>
      <c r="AQ218" s="1">
        <v>15.25</v>
      </c>
      <c r="AR218" s="1">
        <v>6</v>
      </c>
      <c r="AS218" s="1">
        <v>10</v>
      </c>
      <c r="AT218" s="1">
        <v>6</v>
      </c>
      <c r="AU218" s="1">
        <v>4.5</v>
      </c>
      <c r="AV218" s="1">
        <v>4</v>
      </c>
      <c r="AW218" s="2" t="s">
        <v>1254</v>
      </c>
      <c r="AX218" s="1">
        <v>49</v>
      </c>
      <c r="AY218" s="2" t="s">
        <v>821</v>
      </c>
      <c r="AZ218" s="2" t="s">
        <v>824</v>
      </c>
      <c r="BA218" s="11">
        <v>15.384615384615385</v>
      </c>
      <c r="BB218" s="4">
        <v>45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1</v>
      </c>
      <c r="BK218">
        <v>1</v>
      </c>
      <c r="BL218">
        <v>0</v>
      </c>
      <c r="BM218">
        <v>1</v>
      </c>
      <c r="BN218">
        <v>1</v>
      </c>
    </row>
    <row r="219" spans="1:66" x14ac:dyDescent="0.2">
      <c r="A219" s="1">
        <v>2</v>
      </c>
      <c r="B219" s="1" t="s">
        <v>232</v>
      </c>
      <c r="C219" s="1" t="s">
        <v>13</v>
      </c>
      <c r="D219" s="1" t="s">
        <v>250</v>
      </c>
      <c r="E219">
        <v>28607</v>
      </c>
      <c r="F219">
        <v>679</v>
      </c>
      <c r="G219">
        <v>996</v>
      </c>
      <c r="H219">
        <v>250</v>
      </c>
      <c r="I219">
        <v>114</v>
      </c>
      <c r="J219" s="1">
        <f>SUM(G219:I219)</f>
        <v>1360</v>
      </c>
      <c r="K219" s="9">
        <f t="shared" si="3"/>
        <v>4.7540811689446638</v>
      </c>
      <c r="L219" s="1">
        <v>16.7</v>
      </c>
      <c r="M219" s="1">
        <v>20.588086022798041</v>
      </c>
      <c r="N219" s="1">
        <v>3.3432738244011979</v>
      </c>
      <c r="O219">
        <v>130.4107471704483</v>
      </c>
      <c r="P219">
        <v>97.179232954978943</v>
      </c>
      <c r="Q219" s="1">
        <v>92.961810529999994</v>
      </c>
      <c r="R219">
        <v>84.022576630115509</v>
      </c>
      <c r="S219">
        <v>78.305017173290253</v>
      </c>
      <c r="T219">
        <v>76.879005193710327</v>
      </c>
      <c r="U219" s="1">
        <v>77.090377329999995</v>
      </c>
      <c r="V219" s="1">
        <v>48.668301569999997</v>
      </c>
      <c r="W219" s="1">
        <v>48.929379310000002</v>
      </c>
      <c r="X219" s="1">
        <v>48.642633259999997</v>
      </c>
      <c r="Y219" s="1">
        <v>48.751121040000001</v>
      </c>
      <c r="Z219" s="1">
        <v>52.360518519999999</v>
      </c>
      <c r="AA219" s="1">
        <v>33</v>
      </c>
      <c r="AB219" s="1">
        <v>5.25</v>
      </c>
      <c r="AC219" s="1">
        <v>4.75</v>
      </c>
      <c r="AD219" s="1">
        <v>4</v>
      </c>
      <c r="AE219" s="1">
        <v>3</v>
      </c>
      <c r="AF219" s="1">
        <v>4.75</v>
      </c>
      <c r="AG219" s="1">
        <v>1.5</v>
      </c>
      <c r="AH219" s="1">
        <v>2.5</v>
      </c>
      <c r="AI219" s="1">
        <v>3.5</v>
      </c>
      <c r="AJ219" s="1">
        <v>1.5</v>
      </c>
      <c r="AK219" s="1">
        <v>2.25</v>
      </c>
      <c r="AL219" s="1">
        <v>43.75</v>
      </c>
      <c r="AM219" s="1">
        <v>5.5</v>
      </c>
      <c r="AN219" s="1">
        <v>4.5</v>
      </c>
      <c r="AO219" s="1">
        <v>6.5</v>
      </c>
      <c r="AP219" s="1">
        <v>6</v>
      </c>
      <c r="AQ219" s="1">
        <v>8.75</v>
      </c>
      <c r="AR219" s="1">
        <v>1</v>
      </c>
      <c r="AS219" s="1">
        <v>4.5</v>
      </c>
      <c r="AT219" s="1">
        <v>3.5</v>
      </c>
      <c r="AU219" s="1">
        <v>2.5</v>
      </c>
      <c r="AV219" s="1">
        <v>1</v>
      </c>
      <c r="AW219" s="2" t="s">
        <v>1255</v>
      </c>
      <c r="AX219" s="1">
        <v>52</v>
      </c>
      <c r="AY219" s="2" t="s">
        <v>821</v>
      </c>
      <c r="AZ219" s="2" t="s">
        <v>822</v>
      </c>
      <c r="BA219" s="11">
        <v>0</v>
      </c>
      <c r="BB219" s="4">
        <v>33</v>
      </c>
      <c r="BC219">
        <v>0</v>
      </c>
      <c r="BD219">
        <v>0.75</v>
      </c>
      <c r="BE219">
        <v>1</v>
      </c>
      <c r="BF219">
        <v>0</v>
      </c>
      <c r="BG219">
        <v>0.5</v>
      </c>
      <c r="BH219">
        <v>0</v>
      </c>
      <c r="BI219">
        <v>0.5</v>
      </c>
      <c r="BJ219">
        <v>0</v>
      </c>
      <c r="BK219">
        <v>0</v>
      </c>
      <c r="BL219">
        <v>0.5</v>
      </c>
      <c r="BM219">
        <v>0</v>
      </c>
      <c r="BN219">
        <v>0</v>
      </c>
    </row>
    <row r="220" spans="1:66" x14ac:dyDescent="0.2">
      <c r="A220" s="1">
        <v>2</v>
      </c>
      <c r="B220" s="1" t="s">
        <v>251</v>
      </c>
      <c r="C220" s="1" t="s">
        <v>13</v>
      </c>
      <c r="D220" s="1" t="s">
        <v>252</v>
      </c>
      <c r="E220">
        <v>32047</v>
      </c>
      <c r="F220">
        <v>2636</v>
      </c>
      <c r="G220">
        <v>2665</v>
      </c>
      <c r="H220">
        <v>934</v>
      </c>
      <c r="I220">
        <v>246</v>
      </c>
      <c r="J220" s="1">
        <f>SUM(G220:I220)</f>
        <v>3845</v>
      </c>
      <c r="K220" s="9">
        <f t="shared" si="3"/>
        <v>11.998002933191874</v>
      </c>
      <c r="L220" s="1">
        <v>103.08</v>
      </c>
      <c r="M220" s="1">
        <v>27.135085838575428</v>
      </c>
      <c r="N220" s="1">
        <v>1.9834929232149785</v>
      </c>
      <c r="O220">
        <v>385.62344461679459</v>
      </c>
      <c r="P220">
        <v>331.14910084009171</v>
      </c>
      <c r="Q220" s="1">
        <v>287.4659307</v>
      </c>
      <c r="R220">
        <v>270.37097811698908</v>
      </c>
      <c r="S220">
        <v>228.8743440210819</v>
      </c>
      <c r="T220">
        <v>266.86895954608917</v>
      </c>
      <c r="U220" s="1">
        <v>226.11061989999999</v>
      </c>
      <c r="V220" s="1">
        <v>165.0207379</v>
      </c>
      <c r="W220" s="1">
        <v>205.96331319999999</v>
      </c>
      <c r="X220" s="1">
        <v>220.73913110000001</v>
      </c>
      <c r="Y220" s="1">
        <v>173.0743095</v>
      </c>
      <c r="Z220" s="1">
        <v>123.1683967</v>
      </c>
      <c r="AA220" s="1">
        <v>51.5</v>
      </c>
      <c r="AB220" s="1">
        <v>6</v>
      </c>
      <c r="AC220" s="1">
        <v>5</v>
      </c>
      <c r="AD220" s="1">
        <v>5.5</v>
      </c>
      <c r="AE220" s="1">
        <v>7</v>
      </c>
      <c r="AF220" s="1">
        <v>8</v>
      </c>
      <c r="AG220" s="1">
        <v>2</v>
      </c>
      <c r="AH220" s="1">
        <v>6</v>
      </c>
      <c r="AI220" s="1">
        <v>3</v>
      </c>
      <c r="AJ220" s="1">
        <v>9</v>
      </c>
      <c r="AK220" s="1">
        <v>0</v>
      </c>
      <c r="AL220" s="1">
        <v>66.75</v>
      </c>
      <c r="AM220" s="1">
        <v>8</v>
      </c>
      <c r="AN220" s="1">
        <v>8</v>
      </c>
      <c r="AO220" s="1">
        <v>9</v>
      </c>
      <c r="AP220" s="1">
        <v>9.5</v>
      </c>
      <c r="AQ220" s="1">
        <v>13</v>
      </c>
      <c r="AR220" s="1">
        <v>7</v>
      </c>
      <c r="AS220" s="1">
        <v>2</v>
      </c>
      <c r="AT220" s="1">
        <v>8</v>
      </c>
      <c r="AU220" s="1">
        <v>2.25</v>
      </c>
      <c r="AV220" s="1">
        <v>0</v>
      </c>
      <c r="AW220" s="2" t="s">
        <v>1256</v>
      </c>
      <c r="AX220" s="1">
        <v>45</v>
      </c>
      <c r="AY220" s="2" t="s">
        <v>821</v>
      </c>
      <c r="AZ220" s="2" t="s">
        <v>824</v>
      </c>
      <c r="BA220" s="11">
        <v>7.6923076923076925</v>
      </c>
      <c r="BB220" s="4">
        <v>51.5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</row>
    <row r="221" spans="1:66" x14ac:dyDescent="0.2">
      <c r="A221" s="1">
        <v>2</v>
      </c>
      <c r="B221" s="1" t="s">
        <v>251</v>
      </c>
      <c r="C221" s="1" t="s">
        <v>13</v>
      </c>
      <c r="D221" s="1" t="s">
        <v>253</v>
      </c>
      <c r="E221">
        <v>24059</v>
      </c>
      <c r="F221">
        <v>1422</v>
      </c>
      <c r="G221">
        <v>1286</v>
      </c>
      <c r="H221">
        <v>530</v>
      </c>
      <c r="I221">
        <v>163</v>
      </c>
      <c r="J221" s="1">
        <f>SUM(G221:I221)</f>
        <v>1979</v>
      </c>
      <c r="K221" s="9">
        <f t="shared" si="3"/>
        <v>8.2256120370755212</v>
      </c>
      <c r="L221" s="1">
        <v>33.04</v>
      </c>
      <c r="M221" s="1">
        <v>78.23086214073102</v>
      </c>
      <c r="N221" s="1">
        <v>1.5967695951876517</v>
      </c>
      <c r="O221">
        <v>166.23675918579099</v>
      </c>
      <c r="P221">
        <v>149.53129094839099</v>
      </c>
      <c r="Q221" s="1">
        <v>153.5585461</v>
      </c>
      <c r="R221">
        <v>143.55254864692691</v>
      </c>
      <c r="S221">
        <v>118.4608966708183</v>
      </c>
      <c r="T221">
        <v>91.03288945555687</v>
      </c>
      <c r="U221" s="1">
        <v>86.157102230000007</v>
      </c>
      <c r="V221" s="1">
        <v>37.376831430000003</v>
      </c>
      <c r="W221" s="1">
        <v>51.288243280000003</v>
      </c>
      <c r="X221" s="1">
        <v>36.206892760000002</v>
      </c>
      <c r="Y221" s="1">
        <v>37.546619909999997</v>
      </c>
      <c r="Z221" s="1">
        <v>23.100377420000001</v>
      </c>
      <c r="AA221" s="1">
        <v>84</v>
      </c>
      <c r="AB221" s="1">
        <v>7.25</v>
      </c>
      <c r="AC221" s="1">
        <v>7</v>
      </c>
      <c r="AD221" s="1">
        <v>10</v>
      </c>
      <c r="AE221" s="1">
        <v>10.75</v>
      </c>
      <c r="AF221" s="1">
        <v>16</v>
      </c>
      <c r="AG221" s="1">
        <v>6</v>
      </c>
      <c r="AH221" s="1">
        <v>10</v>
      </c>
      <c r="AI221" s="1">
        <v>7</v>
      </c>
      <c r="AJ221" s="1">
        <v>5</v>
      </c>
      <c r="AK221" s="1">
        <v>5</v>
      </c>
      <c r="AL221" s="1">
        <v>83.5</v>
      </c>
      <c r="AM221" s="1">
        <v>8</v>
      </c>
      <c r="AN221" s="1">
        <v>8</v>
      </c>
      <c r="AO221" s="1">
        <v>8</v>
      </c>
      <c r="AP221" s="1">
        <v>9.5</v>
      </c>
      <c r="AQ221" s="1">
        <v>16</v>
      </c>
      <c r="AR221" s="1">
        <v>5</v>
      </c>
      <c r="AS221" s="1">
        <v>7</v>
      </c>
      <c r="AT221" s="1">
        <v>10</v>
      </c>
      <c r="AU221" s="1">
        <v>6</v>
      </c>
      <c r="AV221" s="1">
        <v>6</v>
      </c>
      <c r="AW221" s="2" t="s">
        <v>1257</v>
      </c>
      <c r="AX221" s="1">
        <v>38</v>
      </c>
      <c r="AY221" s="2" t="s">
        <v>821</v>
      </c>
      <c r="AZ221" s="2" t="s">
        <v>883</v>
      </c>
      <c r="BA221" s="11">
        <v>15.384615384615385</v>
      </c>
      <c r="BB221" s="4">
        <v>84</v>
      </c>
      <c r="BC221">
        <v>1</v>
      </c>
      <c r="BD221">
        <v>1</v>
      </c>
      <c r="BE221">
        <v>0</v>
      </c>
      <c r="BF221">
        <v>1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</row>
    <row r="222" spans="1:66" x14ac:dyDescent="0.2">
      <c r="A222" s="1">
        <v>2</v>
      </c>
      <c r="B222" s="1" t="s">
        <v>251</v>
      </c>
      <c r="C222" s="1" t="s">
        <v>13</v>
      </c>
      <c r="D222" s="1" t="s">
        <v>254</v>
      </c>
      <c r="E222">
        <v>32975</v>
      </c>
      <c r="F222">
        <v>1337</v>
      </c>
      <c r="G222">
        <v>1681</v>
      </c>
      <c r="H222">
        <v>634</v>
      </c>
      <c r="I222">
        <v>180</v>
      </c>
      <c r="J222" s="1">
        <f>SUM(G222:I222)</f>
        <v>2495</v>
      </c>
      <c r="K222" s="9">
        <f t="shared" si="3"/>
        <v>7.5663381349507199</v>
      </c>
      <c r="L222" s="1">
        <v>47.92</v>
      </c>
      <c r="M222" s="1">
        <v>57.882462662175968</v>
      </c>
      <c r="N222" s="1">
        <v>1.866025557909015</v>
      </c>
      <c r="O222">
        <v>224.41496163606641</v>
      </c>
      <c r="P222">
        <v>205.01708000898361</v>
      </c>
      <c r="Q222" s="1">
        <v>213.4496872</v>
      </c>
      <c r="R222">
        <v>198.12375664711001</v>
      </c>
      <c r="S222">
        <v>164.1534158885479</v>
      </c>
      <c r="T222">
        <v>155.95595797896391</v>
      </c>
      <c r="U222" s="1">
        <v>135.1953115</v>
      </c>
      <c r="V222" s="1">
        <v>77.76579289</v>
      </c>
      <c r="W222" s="1">
        <v>90.67037234</v>
      </c>
      <c r="X222" s="1">
        <v>54.048302210000003</v>
      </c>
      <c r="Y222" s="1">
        <v>68.501898109999999</v>
      </c>
      <c r="Z222" s="1">
        <v>45.619368899999998</v>
      </c>
      <c r="AA222" s="1">
        <v>58</v>
      </c>
      <c r="AB222" s="1">
        <v>7.25</v>
      </c>
      <c r="AC222" s="1">
        <v>1.5</v>
      </c>
      <c r="AD222" s="1">
        <v>6.5</v>
      </c>
      <c r="AE222" s="1">
        <v>6.5</v>
      </c>
      <c r="AF222" s="1">
        <v>11.75</v>
      </c>
      <c r="AG222" s="1">
        <v>3.5</v>
      </c>
      <c r="AH222" s="1">
        <v>8</v>
      </c>
      <c r="AI222" s="1">
        <v>7.5</v>
      </c>
      <c r="AJ222" s="1">
        <v>4</v>
      </c>
      <c r="AK222" s="1">
        <v>1.5</v>
      </c>
      <c r="AL222" s="1">
        <v>52.25</v>
      </c>
      <c r="AM222" s="1">
        <v>7.25</v>
      </c>
      <c r="AN222" s="1">
        <v>3.5</v>
      </c>
      <c r="AO222" s="1">
        <v>6.5</v>
      </c>
      <c r="AP222" s="1">
        <v>7.75</v>
      </c>
      <c r="AQ222" s="1">
        <v>10.25</v>
      </c>
      <c r="AR222" s="1">
        <v>5</v>
      </c>
      <c r="AS222" s="1">
        <v>0</v>
      </c>
      <c r="AT222" s="1">
        <v>7.5</v>
      </c>
      <c r="AU222" s="1">
        <v>3.5</v>
      </c>
      <c r="AV222" s="1">
        <v>1</v>
      </c>
      <c r="AW222" s="2" t="s">
        <v>1258</v>
      </c>
      <c r="AX222" s="1">
        <v>62</v>
      </c>
      <c r="AY222" s="2" t="s">
        <v>821</v>
      </c>
      <c r="AZ222" s="2" t="s">
        <v>824</v>
      </c>
      <c r="BA222" s="11">
        <v>7.6923076923076925</v>
      </c>
      <c r="BB222" s="4">
        <v>58</v>
      </c>
      <c r="BC222">
        <v>0.5</v>
      </c>
      <c r="BD222">
        <v>0</v>
      </c>
      <c r="BE222">
        <v>0</v>
      </c>
      <c r="BF222">
        <v>0</v>
      </c>
      <c r="BG222">
        <v>0</v>
      </c>
      <c r="BH222">
        <v>1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1</v>
      </c>
    </row>
    <row r="223" spans="1:66" x14ac:dyDescent="0.2">
      <c r="A223" s="1">
        <v>2</v>
      </c>
      <c r="B223" s="1" t="s">
        <v>251</v>
      </c>
      <c r="C223" s="1" t="s">
        <v>13</v>
      </c>
      <c r="D223" s="1" t="s">
        <v>255</v>
      </c>
      <c r="E223">
        <v>28072</v>
      </c>
      <c r="F223">
        <v>1939</v>
      </c>
      <c r="G223">
        <v>1834</v>
      </c>
      <c r="H223">
        <v>766</v>
      </c>
      <c r="I223">
        <v>255</v>
      </c>
      <c r="J223" s="1">
        <f>SUM(G223:I223)</f>
        <v>2855</v>
      </c>
      <c r="K223" s="9">
        <f t="shared" si="3"/>
        <v>10.170276432031917</v>
      </c>
      <c r="L223" s="1">
        <v>36.619999999999997</v>
      </c>
      <c r="M223" s="1">
        <v>39.188618593205291</v>
      </c>
      <c r="N223" s="1">
        <v>2.6660798490578923</v>
      </c>
      <c r="O223">
        <v>186.77955573797229</v>
      </c>
      <c r="P223">
        <v>171.3949952721596</v>
      </c>
      <c r="Q223" s="1">
        <v>172.7323782</v>
      </c>
      <c r="R223">
        <v>149.66792327165601</v>
      </c>
      <c r="S223">
        <v>129.3997689187527</v>
      </c>
      <c r="T223">
        <v>137.88837715983391</v>
      </c>
      <c r="U223" s="1">
        <v>124.0994989</v>
      </c>
      <c r="V223" s="1">
        <v>96.160188180000006</v>
      </c>
      <c r="W223" s="1">
        <v>106.1555122</v>
      </c>
      <c r="X223" s="1">
        <v>64.112177009999996</v>
      </c>
      <c r="Y223" s="1">
        <v>72.204190490000002</v>
      </c>
      <c r="Z223" s="1">
        <v>63.488681900000003</v>
      </c>
      <c r="AA223" s="1">
        <v>72</v>
      </c>
      <c r="AB223" s="1">
        <v>9</v>
      </c>
      <c r="AC223" s="1">
        <v>8</v>
      </c>
      <c r="AD223" s="1">
        <v>11</v>
      </c>
      <c r="AE223" s="1">
        <v>10</v>
      </c>
      <c r="AF223" s="1">
        <v>10</v>
      </c>
      <c r="AG223" s="1">
        <v>3</v>
      </c>
      <c r="AH223" s="1">
        <v>8.5</v>
      </c>
      <c r="AI223" s="1">
        <v>8</v>
      </c>
      <c r="AJ223" s="1">
        <v>2.5</v>
      </c>
      <c r="AK223" s="1">
        <v>2</v>
      </c>
      <c r="AL223" s="1" t="s">
        <v>18</v>
      </c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2" t="s">
        <v>1259</v>
      </c>
      <c r="AX223" s="1">
        <v>55</v>
      </c>
      <c r="AY223" s="2" t="s">
        <v>821</v>
      </c>
      <c r="AZ223" s="2" t="s">
        <v>824</v>
      </c>
      <c r="BA223" s="11">
        <v>7.6923076923076925</v>
      </c>
      <c r="BB223" s="4">
        <v>72</v>
      </c>
      <c r="BC223">
        <v>0.5</v>
      </c>
      <c r="BD223">
        <v>0.5</v>
      </c>
      <c r="BE223">
        <v>1</v>
      </c>
      <c r="BF223">
        <v>0</v>
      </c>
      <c r="BG223">
        <v>0</v>
      </c>
      <c r="BH223">
        <v>0</v>
      </c>
    </row>
    <row r="224" spans="1:66" x14ac:dyDescent="0.2">
      <c r="A224" s="1">
        <v>2</v>
      </c>
      <c r="B224" s="1" t="s">
        <v>251</v>
      </c>
      <c r="C224" s="1" t="s">
        <v>16</v>
      </c>
      <c r="D224" s="1" t="s">
        <v>256</v>
      </c>
      <c r="E224">
        <v>46343</v>
      </c>
      <c r="F224">
        <v>3215</v>
      </c>
      <c r="G224">
        <v>2955</v>
      </c>
      <c r="H224">
        <v>977</v>
      </c>
      <c r="I224">
        <v>396</v>
      </c>
      <c r="J224" s="1">
        <f>SUM(G224:I224)</f>
        <v>4328</v>
      </c>
      <c r="K224" s="9">
        <f t="shared" si="3"/>
        <v>9.3390587575254074</v>
      </c>
      <c r="L224" s="1">
        <v>58.93</v>
      </c>
      <c r="M224" s="1">
        <v>13.219780528916861</v>
      </c>
      <c r="N224" s="1">
        <v>2.8336388868148652</v>
      </c>
      <c r="O224">
        <v>302.41704469919199</v>
      </c>
      <c r="P224">
        <v>259.88224411010742</v>
      </c>
      <c r="Q224" s="1">
        <v>263.09680220000001</v>
      </c>
      <c r="R224">
        <v>251.31945639848709</v>
      </c>
      <c r="S224">
        <v>234.4195288717747</v>
      </c>
      <c r="T224">
        <v>235.84617048501971</v>
      </c>
      <c r="U224" s="1">
        <v>232.3770643</v>
      </c>
      <c r="V224" s="1">
        <v>144.0666545</v>
      </c>
      <c r="W224" s="1">
        <v>158.23556350000001</v>
      </c>
      <c r="X224" s="1">
        <v>133.26607609999999</v>
      </c>
      <c r="Y224" s="1">
        <v>120.8875318</v>
      </c>
      <c r="Z224" s="1">
        <v>74.006857019999998</v>
      </c>
      <c r="AA224" s="1">
        <v>61.5</v>
      </c>
      <c r="AB224" s="1">
        <v>7</v>
      </c>
      <c r="AC224" s="1">
        <v>7.25</v>
      </c>
      <c r="AD224" s="1">
        <v>7.5</v>
      </c>
      <c r="AE224" s="1">
        <v>7.5</v>
      </c>
      <c r="AF224" s="1">
        <v>8.5</v>
      </c>
      <c r="AG224" s="1">
        <v>3</v>
      </c>
      <c r="AH224" s="1">
        <v>7.5</v>
      </c>
      <c r="AI224" s="1">
        <v>6.75</v>
      </c>
      <c r="AJ224" s="1">
        <v>5.75</v>
      </c>
      <c r="AK224" s="1">
        <v>0.75</v>
      </c>
      <c r="AL224" s="1">
        <v>50</v>
      </c>
      <c r="AM224" s="1">
        <v>7.25</v>
      </c>
      <c r="AN224" s="1">
        <v>6.5</v>
      </c>
      <c r="AO224" s="1">
        <v>4</v>
      </c>
      <c r="AP224" s="1">
        <v>7.25</v>
      </c>
      <c r="AQ224" s="1">
        <v>8.5</v>
      </c>
      <c r="AR224" s="1">
        <v>3.25</v>
      </c>
      <c r="AS224" s="1">
        <v>7.5</v>
      </c>
      <c r="AT224" s="1">
        <v>1.75</v>
      </c>
      <c r="AU224" s="1">
        <v>3.5</v>
      </c>
      <c r="AV224" s="1">
        <v>0.5</v>
      </c>
      <c r="AW224" s="2" t="s">
        <v>1260</v>
      </c>
      <c r="AX224" s="1">
        <v>30</v>
      </c>
      <c r="AY224" s="2" t="s">
        <v>821</v>
      </c>
      <c r="AZ224" s="2" t="s">
        <v>883</v>
      </c>
      <c r="BA224" s="11">
        <v>15.384615384615385</v>
      </c>
      <c r="BB224" s="4">
        <v>61.5</v>
      </c>
      <c r="BC224">
        <v>0</v>
      </c>
      <c r="BD224">
        <v>0.75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0.5</v>
      </c>
    </row>
    <row r="225" spans="1:66" x14ac:dyDescent="0.2">
      <c r="A225" s="1">
        <v>2</v>
      </c>
      <c r="B225" s="1" t="s">
        <v>251</v>
      </c>
      <c r="C225" s="1" t="s">
        <v>13</v>
      </c>
      <c r="D225" s="1" t="s">
        <v>257</v>
      </c>
      <c r="E225">
        <v>30664</v>
      </c>
      <c r="F225">
        <v>1577</v>
      </c>
      <c r="G225">
        <v>1752</v>
      </c>
      <c r="H225">
        <v>625</v>
      </c>
      <c r="I225">
        <v>176</v>
      </c>
      <c r="J225" s="1">
        <f>SUM(G225:I225)</f>
        <v>2553</v>
      </c>
      <c r="K225" s="9">
        <f t="shared" si="3"/>
        <v>8.3257239759979136</v>
      </c>
      <c r="L225" s="1">
        <v>38.71</v>
      </c>
      <c r="M225" s="1">
        <v>36.4744232321572</v>
      </c>
      <c r="N225" s="1">
        <v>2.3398371511883234</v>
      </c>
      <c r="O225">
        <v>233.7782010436058</v>
      </c>
      <c r="P225">
        <v>166.90799152851099</v>
      </c>
      <c r="Q225" s="1">
        <v>160.45323310000001</v>
      </c>
      <c r="R225">
        <v>152.7870908677578</v>
      </c>
      <c r="S225">
        <v>135.8419145941734</v>
      </c>
      <c r="T225">
        <v>139.90814843773839</v>
      </c>
      <c r="U225" s="1">
        <v>117.5701859</v>
      </c>
      <c r="V225" s="1">
        <v>91.435205269999997</v>
      </c>
      <c r="W225" s="1">
        <v>97.651912089999996</v>
      </c>
      <c r="X225" s="1">
        <v>55.64308123</v>
      </c>
      <c r="Y225" s="1">
        <v>53.659922029999997</v>
      </c>
      <c r="Z225" s="1">
        <v>48.110857680000002</v>
      </c>
      <c r="AA225" s="1" t="s">
        <v>18</v>
      </c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>
        <v>40.75</v>
      </c>
      <c r="AM225" s="1">
        <v>6.25</v>
      </c>
      <c r="AN225" s="1">
        <v>4.75</v>
      </c>
      <c r="AO225" s="1">
        <v>4.5</v>
      </c>
      <c r="AP225" s="1">
        <v>5</v>
      </c>
      <c r="AQ225" s="1">
        <v>6.75</v>
      </c>
      <c r="AR225" s="1">
        <v>4</v>
      </c>
      <c r="AS225" s="1">
        <v>3.5</v>
      </c>
      <c r="AT225" s="1">
        <v>2.5</v>
      </c>
      <c r="AU225" s="1">
        <v>3.5</v>
      </c>
      <c r="AV225" s="1">
        <v>0</v>
      </c>
      <c r="AW225" s="2" t="s">
        <v>1261</v>
      </c>
      <c r="AX225" s="1">
        <v>62</v>
      </c>
      <c r="AY225" s="2" t="s">
        <v>821</v>
      </c>
      <c r="AZ225" s="2" t="s">
        <v>1055</v>
      </c>
      <c r="BA225" s="11">
        <v>0</v>
      </c>
      <c r="BB225" s="4" t="s">
        <v>18</v>
      </c>
    </row>
    <row r="226" spans="1:66" x14ac:dyDescent="0.2">
      <c r="A226" s="1">
        <v>2</v>
      </c>
      <c r="B226" s="1" t="s">
        <v>251</v>
      </c>
      <c r="C226" s="1" t="s">
        <v>16</v>
      </c>
      <c r="D226" s="1" t="s">
        <v>258</v>
      </c>
      <c r="E226">
        <v>48314</v>
      </c>
      <c r="F226">
        <v>2681</v>
      </c>
      <c r="G226">
        <v>2793</v>
      </c>
      <c r="H226">
        <v>740</v>
      </c>
      <c r="I226">
        <v>412</v>
      </c>
      <c r="J226" s="1">
        <f>SUM(G226:I226)</f>
        <v>3945</v>
      </c>
      <c r="K226" s="9">
        <f t="shared" si="3"/>
        <v>8.1653350995570637</v>
      </c>
      <c r="L226" s="1">
        <v>69.11</v>
      </c>
      <c r="M226" s="1">
        <v>46.10515846541788</v>
      </c>
      <c r="N226" s="1">
        <v>1.9925590781724787</v>
      </c>
      <c r="O226">
        <v>342.25029879808432</v>
      </c>
      <c r="P226">
        <v>301.90842485427862</v>
      </c>
      <c r="Q226" s="1">
        <v>293.4873235</v>
      </c>
      <c r="R226">
        <v>271.66182038187981</v>
      </c>
      <c r="S226">
        <v>233.5060062408447</v>
      </c>
      <c r="T226">
        <v>236.52507129311559</v>
      </c>
      <c r="U226" s="1">
        <v>200.8740325</v>
      </c>
      <c r="V226" s="1">
        <v>113.35592560000001</v>
      </c>
      <c r="W226" s="1">
        <v>150.24668990000001</v>
      </c>
      <c r="X226" s="1">
        <v>86.34638357</v>
      </c>
      <c r="Y226" s="1">
        <v>105.8121374</v>
      </c>
      <c r="Z226" s="1">
        <v>71.633850179999996</v>
      </c>
      <c r="AA226" s="1">
        <v>38.5</v>
      </c>
      <c r="AB226" s="1">
        <v>6</v>
      </c>
      <c r="AC226" s="1">
        <v>4</v>
      </c>
      <c r="AD226" s="1">
        <v>5</v>
      </c>
      <c r="AE226" s="1">
        <v>5</v>
      </c>
      <c r="AF226" s="1">
        <v>8</v>
      </c>
      <c r="AG226" s="1">
        <v>5</v>
      </c>
      <c r="AH226" s="1">
        <v>0.5</v>
      </c>
      <c r="AI226" s="1">
        <v>4.5</v>
      </c>
      <c r="AJ226" s="1">
        <v>0.5</v>
      </c>
      <c r="AK226" s="1">
        <v>0</v>
      </c>
      <c r="AL226" s="1">
        <v>52</v>
      </c>
      <c r="AM226" s="1">
        <v>6</v>
      </c>
      <c r="AN226" s="1">
        <v>5</v>
      </c>
      <c r="AO226" s="1">
        <v>8</v>
      </c>
      <c r="AP226" s="1">
        <v>5.5</v>
      </c>
      <c r="AQ226" s="1">
        <v>10.75</v>
      </c>
      <c r="AR226" s="1">
        <v>5.5</v>
      </c>
      <c r="AS226" s="1">
        <v>6</v>
      </c>
      <c r="AT226" s="1">
        <v>2.25</v>
      </c>
      <c r="AU226" s="1">
        <v>2.5</v>
      </c>
      <c r="AV226" s="1">
        <v>0.5</v>
      </c>
      <c r="AW226" s="2" t="s">
        <v>1262</v>
      </c>
      <c r="AX226" s="1">
        <v>67</v>
      </c>
      <c r="AY226" s="2" t="s">
        <v>821</v>
      </c>
      <c r="AZ226" s="2" t="s">
        <v>1178</v>
      </c>
      <c r="BA226" s="11">
        <v>7.6923076923076925</v>
      </c>
      <c r="BB226" s="4">
        <v>38.5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0.5</v>
      </c>
      <c r="BM226">
        <v>0</v>
      </c>
      <c r="BN226">
        <v>0</v>
      </c>
    </row>
    <row r="227" spans="1:66" x14ac:dyDescent="0.2">
      <c r="A227" s="1">
        <v>2</v>
      </c>
      <c r="B227" s="1" t="s">
        <v>251</v>
      </c>
      <c r="C227" s="1" t="s">
        <v>16</v>
      </c>
      <c r="D227" s="1" t="s">
        <v>259</v>
      </c>
      <c r="E227">
        <v>51926</v>
      </c>
      <c r="F227">
        <v>2539</v>
      </c>
      <c r="G227">
        <v>2675</v>
      </c>
      <c r="H227">
        <v>1145</v>
      </c>
      <c r="I227">
        <v>364</v>
      </c>
      <c r="J227" s="1">
        <f>SUM(G227:I227)</f>
        <v>4184</v>
      </c>
      <c r="K227" s="9">
        <f t="shared" si="3"/>
        <v>8.0576204598852215</v>
      </c>
      <c r="L227" s="1">
        <v>118.19</v>
      </c>
      <c r="M227" s="1">
        <v>24.185218616629133</v>
      </c>
      <c r="N227" s="1">
        <v>2.3392411293256625</v>
      </c>
      <c r="O227">
        <v>520.35884839296341</v>
      </c>
      <c r="P227">
        <v>453.86496084928513</v>
      </c>
      <c r="Q227" s="1">
        <v>447.29525690000003</v>
      </c>
      <c r="R227">
        <v>417.89483126997948</v>
      </c>
      <c r="S227">
        <v>348.98036482930178</v>
      </c>
      <c r="T227">
        <v>380.37022218108177</v>
      </c>
      <c r="U227" s="1">
        <v>360.1839751</v>
      </c>
      <c r="V227" s="1">
        <v>236.42741570000001</v>
      </c>
      <c r="W227" s="1">
        <v>281.46019949999999</v>
      </c>
      <c r="X227" s="1">
        <v>227.828046</v>
      </c>
      <c r="Y227" s="1">
        <v>233.70695330000001</v>
      </c>
      <c r="Z227" s="1">
        <v>215.8834348</v>
      </c>
      <c r="AA227" s="1">
        <v>73.5</v>
      </c>
      <c r="AB227" s="1">
        <v>9</v>
      </c>
      <c r="AC227" s="1">
        <v>7</v>
      </c>
      <c r="AD227" s="1">
        <v>9.5</v>
      </c>
      <c r="AE227" s="1">
        <v>10.25</v>
      </c>
      <c r="AF227" s="1">
        <v>11.75</v>
      </c>
      <c r="AG227" s="1">
        <v>4</v>
      </c>
      <c r="AH227" s="1">
        <v>6.5</v>
      </c>
      <c r="AI227" s="1">
        <v>6.5</v>
      </c>
      <c r="AJ227" s="1">
        <v>5</v>
      </c>
      <c r="AK227" s="1">
        <v>4</v>
      </c>
      <c r="AL227" s="1">
        <v>70.25</v>
      </c>
      <c r="AM227" s="1">
        <v>8</v>
      </c>
      <c r="AN227" s="1">
        <v>8</v>
      </c>
      <c r="AO227" s="1">
        <v>6.5</v>
      </c>
      <c r="AP227" s="1">
        <v>10.25</v>
      </c>
      <c r="AQ227" s="1">
        <v>11.5</v>
      </c>
      <c r="AR227" s="1">
        <v>5.5</v>
      </c>
      <c r="AS227" s="1">
        <v>5</v>
      </c>
      <c r="AT227" s="1">
        <v>7</v>
      </c>
      <c r="AU227" s="1">
        <v>6.5</v>
      </c>
      <c r="AV227" s="1">
        <v>2</v>
      </c>
      <c r="AW227" s="2" t="s">
        <v>1263</v>
      </c>
      <c r="AX227" s="1">
        <v>39</v>
      </c>
      <c r="AY227" s="2" t="s">
        <v>821</v>
      </c>
      <c r="AZ227" s="2" t="s">
        <v>1178</v>
      </c>
      <c r="BA227" s="11">
        <v>7.6923076923076925</v>
      </c>
      <c r="BB227" s="4">
        <v>73.5</v>
      </c>
      <c r="BC227">
        <v>1</v>
      </c>
      <c r="BD227">
        <v>0</v>
      </c>
      <c r="BE227">
        <v>1</v>
      </c>
      <c r="BF227">
        <v>1</v>
      </c>
      <c r="BG227">
        <v>0</v>
      </c>
      <c r="BH227">
        <v>1</v>
      </c>
      <c r="BI227">
        <v>0</v>
      </c>
      <c r="BJ227">
        <v>0</v>
      </c>
      <c r="BK227">
        <v>0</v>
      </c>
      <c r="BL227">
        <v>1</v>
      </c>
      <c r="BM227">
        <v>0</v>
      </c>
      <c r="BN227">
        <v>1</v>
      </c>
    </row>
    <row r="228" spans="1:66" x14ac:dyDescent="0.2">
      <c r="A228" s="1">
        <v>2</v>
      </c>
      <c r="B228" s="1" t="s">
        <v>251</v>
      </c>
      <c r="C228" s="1" t="s">
        <v>16</v>
      </c>
      <c r="D228" s="1" t="s">
        <v>260</v>
      </c>
      <c r="E228">
        <v>58882</v>
      </c>
      <c r="F228">
        <v>2804</v>
      </c>
      <c r="G228">
        <v>3688</v>
      </c>
      <c r="H228">
        <v>1481</v>
      </c>
      <c r="I228">
        <v>543</v>
      </c>
      <c r="J228" s="1">
        <f>SUM(G228:I228)</f>
        <v>5712</v>
      </c>
      <c r="K228" s="9">
        <f t="shared" si="3"/>
        <v>9.700757447097585</v>
      </c>
      <c r="L228" s="1">
        <v>117.34</v>
      </c>
      <c r="M228" s="1">
        <v>11.01920443406352</v>
      </c>
      <c r="N228" s="1">
        <v>2.7787208641554457</v>
      </c>
      <c r="O228">
        <v>523.45652210712433</v>
      </c>
      <c r="P228">
        <v>429.63330107927322</v>
      </c>
      <c r="Q228" s="1">
        <v>423.12331110000002</v>
      </c>
      <c r="R228">
        <v>408.73604208230972</v>
      </c>
      <c r="S228">
        <v>360.21896290779108</v>
      </c>
      <c r="T228">
        <v>409.48594135046011</v>
      </c>
      <c r="U228" s="1">
        <v>381.12623239999999</v>
      </c>
      <c r="V228" s="1">
        <v>286.5377459</v>
      </c>
      <c r="W228" s="1">
        <v>339.54905769999999</v>
      </c>
      <c r="X228" s="1">
        <v>297.0073888</v>
      </c>
      <c r="Y228" s="1">
        <v>231.19191720000001</v>
      </c>
      <c r="Z228" s="1">
        <v>235.8644358</v>
      </c>
      <c r="AA228" s="1">
        <v>70.25</v>
      </c>
      <c r="AB228" s="1">
        <v>8</v>
      </c>
      <c r="AC228" s="1">
        <v>5.5</v>
      </c>
      <c r="AD228" s="1">
        <v>5.5</v>
      </c>
      <c r="AE228" s="1">
        <v>10.75</v>
      </c>
      <c r="AF228" s="1">
        <v>13.5</v>
      </c>
      <c r="AG228" s="1">
        <v>5</v>
      </c>
      <c r="AH228" s="1">
        <v>9</v>
      </c>
      <c r="AI228" s="1">
        <v>7</v>
      </c>
      <c r="AJ228" s="1">
        <v>5.5</v>
      </c>
      <c r="AK228" s="1">
        <v>0.5</v>
      </c>
      <c r="AL228" s="1">
        <v>72.5</v>
      </c>
      <c r="AM228" s="1">
        <v>8</v>
      </c>
      <c r="AN228" s="1">
        <v>6</v>
      </c>
      <c r="AO228" s="1">
        <v>6.5</v>
      </c>
      <c r="AP228" s="1">
        <v>8.75</v>
      </c>
      <c r="AQ228" s="1">
        <v>13.5</v>
      </c>
      <c r="AR228" s="1">
        <v>5</v>
      </c>
      <c r="AS228" s="1">
        <v>9.75</v>
      </c>
      <c r="AT228" s="1">
        <v>9.5</v>
      </c>
      <c r="AU228" s="1">
        <v>4.5</v>
      </c>
      <c r="AV228" s="1">
        <v>1</v>
      </c>
      <c r="AW228" s="2" t="s">
        <v>1264</v>
      </c>
      <c r="AX228" s="1">
        <v>61</v>
      </c>
      <c r="AY228" s="2" t="s">
        <v>821</v>
      </c>
      <c r="AZ228" s="2" t="s">
        <v>827</v>
      </c>
      <c r="BA228" s="11">
        <v>7.6923076923076925</v>
      </c>
      <c r="BB228" s="4">
        <v>70.25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0.5</v>
      </c>
      <c r="BI228">
        <v>0</v>
      </c>
      <c r="BJ228">
        <v>0</v>
      </c>
      <c r="BK228">
        <v>0</v>
      </c>
      <c r="BL228">
        <v>1</v>
      </c>
      <c r="BM228">
        <v>0</v>
      </c>
      <c r="BN228">
        <v>0</v>
      </c>
    </row>
    <row r="229" spans="1:66" x14ac:dyDescent="0.2">
      <c r="A229" s="1">
        <v>2</v>
      </c>
      <c r="B229" s="1" t="s">
        <v>251</v>
      </c>
      <c r="C229" s="1" t="s">
        <v>16</v>
      </c>
      <c r="D229" s="1" t="s">
        <v>261</v>
      </c>
      <c r="E229">
        <v>54193</v>
      </c>
      <c r="F229">
        <v>4133</v>
      </c>
      <c r="G229">
        <v>3183</v>
      </c>
      <c r="H229">
        <v>956</v>
      </c>
      <c r="I229">
        <v>364</v>
      </c>
      <c r="J229" s="1">
        <f>SUM(G229:I229)</f>
        <v>4503</v>
      </c>
      <c r="K229" s="9">
        <f t="shared" si="3"/>
        <v>8.3091912239588144</v>
      </c>
      <c r="L229" s="1">
        <v>96.77</v>
      </c>
      <c r="M229" s="1">
        <v>24.240265177413196</v>
      </c>
      <c r="N229" s="1">
        <v>2.0982998850366847</v>
      </c>
      <c r="O229">
        <v>411.01911017298698</v>
      </c>
      <c r="P229">
        <v>367.9291133582592</v>
      </c>
      <c r="Q229" s="1">
        <v>345.01979080000001</v>
      </c>
      <c r="R229">
        <v>307.99947357177729</v>
      </c>
      <c r="S229">
        <v>255.16635093092921</v>
      </c>
      <c r="T229">
        <v>302.60251477360731</v>
      </c>
      <c r="U229" s="1">
        <v>277.70368189999999</v>
      </c>
      <c r="V229" s="1">
        <v>161.8145992</v>
      </c>
      <c r="W229" s="1">
        <v>207.5178846</v>
      </c>
      <c r="X229" s="1">
        <v>165.17375379999999</v>
      </c>
      <c r="Y229" s="1">
        <v>163.89726400000001</v>
      </c>
      <c r="Z229" s="1">
        <v>87.062106569999997</v>
      </c>
      <c r="AA229" s="1">
        <v>52.5</v>
      </c>
      <c r="AB229" s="1">
        <v>7.75</v>
      </c>
      <c r="AC229" s="1">
        <v>3.25</v>
      </c>
      <c r="AD229" s="1">
        <v>6</v>
      </c>
      <c r="AE229" s="1">
        <v>5</v>
      </c>
      <c r="AF229" s="1">
        <v>10.5</v>
      </c>
      <c r="AG229" s="1">
        <v>5</v>
      </c>
      <c r="AH229" s="1">
        <v>4.5</v>
      </c>
      <c r="AI229" s="1">
        <v>7.5</v>
      </c>
      <c r="AJ229" s="1">
        <v>2</v>
      </c>
      <c r="AK229" s="1">
        <v>1</v>
      </c>
      <c r="AL229" s="1">
        <v>75</v>
      </c>
      <c r="AM229" s="1">
        <v>7</v>
      </c>
      <c r="AN229" s="1">
        <v>6</v>
      </c>
      <c r="AO229" s="1">
        <v>9</v>
      </c>
      <c r="AP229" s="1">
        <v>9</v>
      </c>
      <c r="AQ229" s="1">
        <v>13</v>
      </c>
      <c r="AR229" s="1">
        <v>5</v>
      </c>
      <c r="AS229" s="1">
        <v>8</v>
      </c>
      <c r="AT229" s="1">
        <v>8</v>
      </c>
      <c r="AU229" s="1">
        <v>7</v>
      </c>
      <c r="AV229" s="1">
        <v>3</v>
      </c>
      <c r="AW229" s="2" t="s">
        <v>1265</v>
      </c>
      <c r="AX229" s="1">
        <v>27</v>
      </c>
      <c r="AY229" s="2" t="s">
        <v>821</v>
      </c>
      <c r="AZ229" s="2" t="s">
        <v>883</v>
      </c>
      <c r="BA229" s="11">
        <v>7.6923076923076925</v>
      </c>
      <c r="BB229" s="4">
        <v>52.5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1</v>
      </c>
      <c r="BI229">
        <v>1</v>
      </c>
      <c r="BJ229">
        <v>0</v>
      </c>
      <c r="BK229">
        <v>0</v>
      </c>
      <c r="BL229">
        <v>1</v>
      </c>
      <c r="BM229">
        <v>0</v>
      </c>
      <c r="BN229">
        <v>1</v>
      </c>
    </row>
    <row r="230" spans="1:66" x14ac:dyDescent="0.2">
      <c r="A230" s="1">
        <v>2</v>
      </c>
      <c r="B230" s="1" t="s">
        <v>251</v>
      </c>
      <c r="C230" s="1" t="s">
        <v>13</v>
      </c>
      <c r="D230" s="1" t="s">
        <v>262</v>
      </c>
      <c r="E230">
        <v>31048</v>
      </c>
      <c r="F230">
        <v>1248</v>
      </c>
      <c r="G230">
        <v>1494</v>
      </c>
      <c r="H230">
        <v>432</v>
      </c>
      <c r="I230">
        <v>246</v>
      </c>
      <c r="J230" s="1">
        <f>SUM(G230:I230)</f>
        <v>2172</v>
      </c>
      <c r="K230" s="9">
        <f t="shared" si="3"/>
        <v>6.9956196856480286</v>
      </c>
      <c r="L230" s="1">
        <v>34.97</v>
      </c>
      <c r="M230" s="1">
        <v>26.890670676421724</v>
      </c>
      <c r="N230" s="1">
        <v>2.3030891514154992</v>
      </c>
      <c r="O230">
        <v>152.64671498537061</v>
      </c>
      <c r="P230">
        <v>129.9528218507767</v>
      </c>
      <c r="Q230" s="1">
        <v>132.00507579999999</v>
      </c>
      <c r="R230">
        <v>119.32937616109849</v>
      </c>
      <c r="S230">
        <v>101.2446344196796</v>
      </c>
      <c r="T230">
        <v>114.2817601561546</v>
      </c>
      <c r="U230" s="1">
        <v>104.0305604</v>
      </c>
      <c r="V230" s="1">
        <v>69.293924579999995</v>
      </c>
      <c r="W230" s="1">
        <v>85.128149089999994</v>
      </c>
      <c r="X230" s="1">
        <v>63.703476430000002</v>
      </c>
      <c r="Y230" s="1">
        <v>62.684746330000003</v>
      </c>
      <c r="Z230" s="1">
        <v>61.43663669</v>
      </c>
      <c r="AA230" s="1">
        <v>51.25</v>
      </c>
      <c r="AB230" s="1">
        <v>8</v>
      </c>
      <c r="AC230" s="1">
        <v>5</v>
      </c>
      <c r="AD230" s="1">
        <v>6</v>
      </c>
      <c r="AE230" s="1">
        <v>7.5</v>
      </c>
      <c r="AF230" s="1">
        <v>9.5</v>
      </c>
      <c r="AG230" s="1">
        <v>3.25</v>
      </c>
      <c r="AH230" s="1">
        <v>3</v>
      </c>
      <c r="AI230" s="1">
        <v>6</v>
      </c>
      <c r="AJ230" s="1">
        <v>2</v>
      </c>
      <c r="AK230" s="1">
        <v>1</v>
      </c>
      <c r="AL230" s="1">
        <v>34.5</v>
      </c>
      <c r="AM230" s="1">
        <v>6</v>
      </c>
      <c r="AN230" s="1">
        <v>1.5</v>
      </c>
      <c r="AO230" s="1">
        <v>6.5</v>
      </c>
      <c r="AP230" s="1">
        <v>5.5</v>
      </c>
      <c r="AQ230" s="1">
        <v>6.5</v>
      </c>
      <c r="AR230" s="1">
        <v>1.5</v>
      </c>
      <c r="AS230" s="1">
        <v>4</v>
      </c>
      <c r="AT230" s="1">
        <v>2</v>
      </c>
      <c r="AU230" s="1">
        <v>1</v>
      </c>
      <c r="AV230" s="1">
        <v>0</v>
      </c>
      <c r="AW230" s="2" t="s">
        <v>1266</v>
      </c>
      <c r="AX230" s="1">
        <v>59</v>
      </c>
      <c r="AY230" s="2" t="s">
        <v>821</v>
      </c>
      <c r="AZ230" s="2" t="s">
        <v>883</v>
      </c>
      <c r="BA230" s="11">
        <v>7.6923076923076925</v>
      </c>
      <c r="BB230" s="4">
        <v>51.25</v>
      </c>
      <c r="BC230">
        <v>0</v>
      </c>
      <c r="BD230">
        <v>1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</row>
    <row r="231" spans="1:66" x14ac:dyDescent="0.2">
      <c r="A231" s="1">
        <v>2</v>
      </c>
      <c r="B231" s="1" t="s">
        <v>251</v>
      </c>
      <c r="C231" s="1" t="s">
        <v>16</v>
      </c>
      <c r="D231" s="1" t="s">
        <v>263</v>
      </c>
      <c r="E231">
        <v>71946</v>
      </c>
      <c r="F231">
        <v>5633</v>
      </c>
      <c r="G231">
        <v>7339</v>
      </c>
      <c r="H231">
        <v>4339</v>
      </c>
      <c r="I231">
        <v>1777</v>
      </c>
      <c r="J231" s="1">
        <f>SUM(G231:I231)</f>
        <v>13455</v>
      </c>
      <c r="K231" s="9">
        <f t="shared" si="3"/>
        <v>18.701526144608458</v>
      </c>
      <c r="L231" s="1">
        <v>55.27</v>
      </c>
      <c r="M231" s="1">
        <v>34.537783001643596</v>
      </c>
      <c r="N231" s="1">
        <v>4.552104715487606</v>
      </c>
      <c r="O231">
        <v>472.75790119171143</v>
      </c>
      <c r="P231">
        <v>384.93348377943039</v>
      </c>
      <c r="Q231" s="1">
        <v>382.05476629999998</v>
      </c>
      <c r="R231">
        <v>341.14008024334908</v>
      </c>
      <c r="S231">
        <v>294.50009843707079</v>
      </c>
      <c r="T231">
        <v>320.83171987533569</v>
      </c>
      <c r="U231" s="1">
        <v>283.97581539999999</v>
      </c>
      <c r="V231" s="1">
        <v>285.8633236</v>
      </c>
      <c r="W231" s="1">
        <v>257.53863869999998</v>
      </c>
      <c r="X231" s="1">
        <v>179.00153280000001</v>
      </c>
      <c r="Y231" s="1">
        <v>197.37715209999999</v>
      </c>
      <c r="Z231" s="1">
        <v>245.78152370000001</v>
      </c>
      <c r="AA231" s="1">
        <v>47.5</v>
      </c>
      <c r="AB231" s="1">
        <v>6.5</v>
      </c>
      <c r="AC231" s="1">
        <v>3.75</v>
      </c>
      <c r="AD231" s="1">
        <v>6</v>
      </c>
      <c r="AE231" s="1">
        <v>5</v>
      </c>
      <c r="AF231" s="1">
        <v>11.25</v>
      </c>
      <c r="AG231" s="1">
        <v>5</v>
      </c>
      <c r="AH231" s="1">
        <v>2</v>
      </c>
      <c r="AI231" s="1">
        <v>4.5</v>
      </c>
      <c r="AJ231" s="1">
        <v>3.5</v>
      </c>
      <c r="AK231" s="1">
        <v>0</v>
      </c>
      <c r="AL231" s="1">
        <v>53.75</v>
      </c>
      <c r="AM231" s="1">
        <v>5.75</v>
      </c>
      <c r="AN231" s="1">
        <v>4.5</v>
      </c>
      <c r="AO231" s="1">
        <v>6.5</v>
      </c>
      <c r="AP231" s="1">
        <v>7</v>
      </c>
      <c r="AQ231" s="1">
        <v>10</v>
      </c>
      <c r="AR231" s="1">
        <v>5.5</v>
      </c>
      <c r="AS231" s="1">
        <v>3.5</v>
      </c>
      <c r="AT231" s="1">
        <v>5</v>
      </c>
      <c r="AU231" s="1">
        <v>4</v>
      </c>
      <c r="AV231" s="1">
        <v>2</v>
      </c>
      <c r="AW231" s="2" t="s">
        <v>1267</v>
      </c>
      <c r="AX231" s="1">
        <v>44</v>
      </c>
      <c r="AY231" s="2" t="s">
        <v>821</v>
      </c>
      <c r="AZ231" s="2" t="s">
        <v>1178</v>
      </c>
      <c r="BA231" s="11">
        <v>15.384615384615385</v>
      </c>
      <c r="BB231" s="4">
        <v>47.5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0.5</v>
      </c>
      <c r="BJ231">
        <v>0.5</v>
      </c>
      <c r="BK231">
        <v>1</v>
      </c>
      <c r="BL231">
        <v>0</v>
      </c>
      <c r="BM231">
        <v>0</v>
      </c>
      <c r="BN231">
        <v>0</v>
      </c>
    </row>
    <row r="232" spans="1:66" x14ac:dyDescent="0.2">
      <c r="A232" s="1">
        <v>2</v>
      </c>
      <c r="B232" s="1" t="s">
        <v>251</v>
      </c>
      <c r="C232" s="1" t="s">
        <v>13</v>
      </c>
      <c r="D232" s="1" t="s">
        <v>264</v>
      </c>
      <c r="E232">
        <v>30064</v>
      </c>
      <c r="F232">
        <v>1934</v>
      </c>
      <c r="G232">
        <v>1772</v>
      </c>
      <c r="H232">
        <v>526</v>
      </c>
      <c r="I232">
        <v>213</v>
      </c>
      <c r="J232" s="1">
        <f>SUM(G232:I232)</f>
        <v>2511</v>
      </c>
      <c r="K232" s="9">
        <f t="shared" si="3"/>
        <v>8.3521820117083561</v>
      </c>
      <c r="L232" s="1">
        <v>56.08</v>
      </c>
      <c r="M232" s="1">
        <v>45.760013525549162</v>
      </c>
      <c r="N232" s="1">
        <v>2.1031271661465767</v>
      </c>
      <c r="O232">
        <v>266.0462811589241</v>
      </c>
      <c r="P232">
        <v>242.73133364319801</v>
      </c>
      <c r="Q232" s="1">
        <v>210.2117829</v>
      </c>
      <c r="R232">
        <v>182.56790125370031</v>
      </c>
      <c r="S232">
        <v>157.0638022720814</v>
      </c>
      <c r="T232">
        <v>161.9262589216232</v>
      </c>
      <c r="U232" s="1">
        <v>144.21773010000001</v>
      </c>
      <c r="V232" s="1">
        <v>106.2262289</v>
      </c>
      <c r="W232" s="1">
        <v>126.1196037</v>
      </c>
      <c r="X232" s="1">
        <v>95.209923209999999</v>
      </c>
      <c r="Y232" s="1">
        <v>88.657154989999995</v>
      </c>
      <c r="Z232" s="1">
        <v>66.714166449999993</v>
      </c>
      <c r="AA232" s="1">
        <v>77.25</v>
      </c>
      <c r="AB232" s="1">
        <v>7.5</v>
      </c>
      <c r="AC232" s="1">
        <v>8</v>
      </c>
      <c r="AD232" s="1">
        <v>10.5</v>
      </c>
      <c r="AE232" s="1">
        <v>10.25</v>
      </c>
      <c r="AF232" s="1">
        <v>13.5</v>
      </c>
      <c r="AG232" s="1">
        <v>4</v>
      </c>
      <c r="AH232" s="1">
        <v>8.5</v>
      </c>
      <c r="AI232" s="1">
        <v>5</v>
      </c>
      <c r="AJ232" s="1">
        <v>5</v>
      </c>
      <c r="AK232" s="1">
        <v>5</v>
      </c>
      <c r="AL232" s="1">
        <v>68.75</v>
      </c>
      <c r="AM232" s="1">
        <v>7.75</v>
      </c>
      <c r="AN232" s="1">
        <v>7</v>
      </c>
      <c r="AO232" s="1">
        <v>8.5</v>
      </c>
      <c r="AP232" s="1">
        <v>7.75</v>
      </c>
      <c r="AQ232" s="1">
        <v>13.5</v>
      </c>
      <c r="AR232" s="1">
        <v>4</v>
      </c>
      <c r="AS232" s="1">
        <v>7.75</v>
      </c>
      <c r="AT232" s="1">
        <v>4.5</v>
      </c>
      <c r="AU232" s="1">
        <v>4</v>
      </c>
      <c r="AV232" s="1">
        <v>4</v>
      </c>
      <c r="AW232" s="2" t="s">
        <v>1268</v>
      </c>
      <c r="AX232" s="1">
        <v>47</v>
      </c>
      <c r="AY232" s="2" t="s">
        <v>821</v>
      </c>
      <c r="AZ232" s="2" t="s">
        <v>1178</v>
      </c>
      <c r="BA232" s="11">
        <v>15.384615384615385</v>
      </c>
      <c r="BB232" s="4">
        <v>77.25</v>
      </c>
      <c r="BC232">
        <v>0.5</v>
      </c>
      <c r="BD232">
        <v>0.5</v>
      </c>
      <c r="BE232">
        <v>1</v>
      </c>
      <c r="BF232">
        <v>1</v>
      </c>
      <c r="BG232">
        <v>1</v>
      </c>
      <c r="BH232">
        <v>1</v>
      </c>
      <c r="BI232">
        <v>0.5</v>
      </c>
      <c r="BJ232">
        <v>0.5</v>
      </c>
      <c r="BK232">
        <v>1</v>
      </c>
      <c r="BL232">
        <v>1</v>
      </c>
      <c r="BM232">
        <v>1</v>
      </c>
      <c r="BN232">
        <v>0</v>
      </c>
    </row>
    <row r="233" spans="1:66" x14ac:dyDescent="0.2">
      <c r="A233" s="1">
        <v>2</v>
      </c>
      <c r="B233" s="1" t="s">
        <v>251</v>
      </c>
      <c r="C233" s="1" t="s">
        <v>16</v>
      </c>
      <c r="D233" s="1" t="s">
        <v>265</v>
      </c>
      <c r="E233">
        <v>23891</v>
      </c>
      <c r="F233">
        <v>1222</v>
      </c>
      <c r="G233">
        <v>2184</v>
      </c>
      <c r="H233">
        <v>764</v>
      </c>
      <c r="I233">
        <v>203</v>
      </c>
      <c r="J233" s="1">
        <f>SUM(G233:I233)</f>
        <v>3151</v>
      </c>
      <c r="K233" s="9">
        <f t="shared" si="3"/>
        <v>13.189067012682601</v>
      </c>
      <c r="L233" s="1">
        <v>60.25</v>
      </c>
      <c r="M233" s="1">
        <v>38.586606387710468</v>
      </c>
      <c r="N233" s="1">
        <v>1.9634979655601659</v>
      </c>
      <c r="O233">
        <v>232.00075715780261</v>
      </c>
      <c r="P233">
        <v>207.5943129956722</v>
      </c>
      <c r="Q233" s="1">
        <v>194.55854880000001</v>
      </c>
      <c r="R233">
        <v>195.81359937787059</v>
      </c>
      <c r="S233">
        <v>137.109708622098</v>
      </c>
      <c r="T233">
        <v>156.9127274155617</v>
      </c>
      <c r="U233" s="1">
        <v>140.38769970000001</v>
      </c>
      <c r="V233" s="1">
        <v>100.3590768</v>
      </c>
      <c r="W233" s="1">
        <v>122.2207751</v>
      </c>
      <c r="X233" s="1">
        <v>110.2354581</v>
      </c>
      <c r="Y233" s="1">
        <v>90.331490000000002</v>
      </c>
      <c r="Z233" s="1">
        <v>75.378664279999995</v>
      </c>
      <c r="AA233" s="1">
        <v>87.25</v>
      </c>
      <c r="AB233" s="1">
        <v>9</v>
      </c>
      <c r="AC233" s="1">
        <v>8</v>
      </c>
      <c r="AD233" s="1">
        <v>9.5</v>
      </c>
      <c r="AE233" s="1">
        <v>10.5</v>
      </c>
      <c r="AF233" s="1">
        <v>15.5</v>
      </c>
      <c r="AG233" s="1">
        <v>5</v>
      </c>
      <c r="AH233" s="1">
        <v>10.5</v>
      </c>
      <c r="AI233" s="1">
        <v>9</v>
      </c>
      <c r="AJ233" s="1">
        <v>5</v>
      </c>
      <c r="AK233" s="1">
        <v>5.25</v>
      </c>
      <c r="AL233" s="1">
        <v>83</v>
      </c>
      <c r="AM233" s="1">
        <v>8.5</v>
      </c>
      <c r="AN233" s="1">
        <v>7</v>
      </c>
      <c r="AO233" s="1">
        <v>9.5</v>
      </c>
      <c r="AP233" s="1">
        <v>10</v>
      </c>
      <c r="AQ233" s="1">
        <v>16</v>
      </c>
      <c r="AR233" s="1">
        <v>5</v>
      </c>
      <c r="AS233" s="1">
        <v>10.5</v>
      </c>
      <c r="AT233" s="1">
        <v>7</v>
      </c>
      <c r="AU233" s="1">
        <v>5</v>
      </c>
      <c r="AV233" s="1">
        <v>4.5</v>
      </c>
      <c r="AW233" s="2" t="s">
        <v>1269</v>
      </c>
      <c r="AX233" s="1">
        <v>54</v>
      </c>
      <c r="AY233" s="2" t="s">
        <v>821</v>
      </c>
      <c r="AZ233" s="2" t="s">
        <v>827</v>
      </c>
      <c r="BA233" s="11">
        <v>15.384615384615385</v>
      </c>
      <c r="BB233" s="4">
        <v>87.25</v>
      </c>
      <c r="BC233">
        <v>0.75</v>
      </c>
      <c r="BD233">
        <v>0.5</v>
      </c>
      <c r="BE233">
        <v>1</v>
      </c>
      <c r="BF233">
        <v>1</v>
      </c>
      <c r="BG233">
        <v>1</v>
      </c>
      <c r="BH233">
        <v>1</v>
      </c>
      <c r="BI233">
        <v>1</v>
      </c>
      <c r="BJ233">
        <v>0.5</v>
      </c>
      <c r="BK233">
        <v>1</v>
      </c>
      <c r="BL233">
        <v>1</v>
      </c>
      <c r="BM233">
        <v>0</v>
      </c>
      <c r="BN233">
        <v>1</v>
      </c>
    </row>
    <row r="234" spans="1:66" x14ac:dyDescent="0.2">
      <c r="A234" s="1">
        <v>2</v>
      </c>
      <c r="B234" s="1" t="s">
        <v>251</v>
      </c>
      <c r="C234" s="1" t="s">
        <v>16</v>
      </c>
      <c r="D234" s="1" t="s">
        <v>266</v>
      </c>
      <c r="E234">
        <v>39423</v>
      </c>
      <c r="F234">
        <v>2609</v>
      </c>
      <c r="G234">
        <v>2564</v>
      </c>
      <c r="H234">
        <v>915</v>
      </c>
      <c r="I234">
        <v>225</v>
      </c>
      <c r="J234" s="1">
        <f>SUM(G234:I234)</f>
        <v>3704</v>
      </c>
      <c r="K234" s="9">
        <f t="shared" si="3"/>
        <v>9.3955305278644445</v>
      </c>
      <c r="L234" s="1">
        <v>108.71</v>
      </c>
      <c r="M234" s="1">
        <v>40.391048001950033</v>
      </c>
      <c r="N234" s="1">
        <v>1.8872958145524794</v>
      </c>
      <c r="O234">
        <v>475.32777824997902</v>
      </c>
      <c r="P234">
        <v>414.10431382060051</v>
      </c>
      <c r="Q234" s="1">
        <v>363.95475019999998</v>
      </c>
      <c r="R234">
        <v>307.68803417682648</v>
      </c>
      <c r="S234">
        <v>274.52236963808542</v>
      </c>
      <c r="T234">
        <v>316.7683110833168</v>
      </c>
      <c r="U234" s="1">
        <v>259.24355960000003</v>
      </c>
      <c r="V234" s="1">
        <v>173.9318792</v>
      </c>
      <c r="W234" s="1">
        <v>212.0067975</v>
      </c>
      <c r="X234" s="1">
        <v>175.48947570000001</v>
      </c>
      <c r="Y234" s="1">
        <v>208.51344309999999</v>
      </c>
      <c r="Z234" s="1">
        <v>91.421567019999998</v>
      </c>
      <c r="AA234" s="1">
        <v>64.5</v>
      </c>
      <c r="AB234" s="1">
        <v>7.5</v>
      </c>
      <c r="AC234" s="1">
        <v>6.5</v>
      </c>
      <c r="AD234" s="1">
        <v>8</v>
      </c>
      <c r="AE234" s="1">
        <v>8.5</v>
      </c>
      <c r="AF234" s="1">
        <v>12</v>
      </c>
      <c r="AG234" s="1">
        <v>4.5</v>
      </c>
      <c r="AH234" s="1">
        <v>7</v>
      </c>
      <c r="AI234" s="1">
        <v>5</v>
      </c>
      <c r="AJ234" s="1">
        <v>4.5</v>
      </c>
      <c r="AK234" s="1">
        <v>1</v>
      </c>
      <c r="AL234" s="1">
        <v>53.5</v>
      </c>
      <c r="AM234" s="1">
        <v>7.5</v>
      </c>
      <c r="AN234" s="1">
        <v>4</v>
      </c>
      <c r="AO234" s="1">
        <v>7</v>
      </c>
      <c r="AP234" s="1">
        <v>6.5</v>
      </c>
      <c r="AQ234" s="1">
        <v>9.5</v>
      </c>
      <c r="AR234" s="1">
        <v>4</v>
      </c>
      <c r="AS234" s="1">
        <v>6.5</v>
      </c>
      <c r="AT234" s="1">
        <v>5</v>
      </c>
      <c r="AU234" s="1">
        <v>3.5</v>
      </c>
      <c r="AV234" s="1">
        <v>0</v>
      </c>
      <c r="AW234" s="2" t="s">
        <v>1270</v>
      </c>
      <c r="AX234" s="1">
        <v>56</v>
      </c>
      <c r="AY234" s="2" t="s">
        <v>821</v>
      </c>
      <c r="AZ234" s="2" t="s">
        <v>824</v>
      </c>
      <c r="BA234" s="11">
        <v>0</v>
      </c>
      <c r="BB234" s="4">
        <v>64.5</v>
      </c>
      <c r="BC234">
        <v>0</v>
      </c>
      <c r="BD234">
        <v>0.5</v>
      </c>
      <c r="BE234">
        <v>0</v>
      </c>
      <c r="BF234">
        <v>0.5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</row>
    <row r="235" spans="1:66" x14ac:dyDescent="0.2">
      <c r="A235" s="1">
        <v>2</v>
      </c>
      <c r="B235" s="1" t="s">
        <v>251</v>
      </c>
      <c r="C235" s="1" t="s">
        <v>16</v>
      </c>
      <c r="D235" s="1" t="s">
        <v>267</v>
      </c>
      <c r="E235">
        <v>49668</v>
      </c>
      <c r="F235">
        <v>3226</v>
      </c>
      <c r="G235">
        <v>3203</v>
      </c>
      <c r="H235">
        <v>1018</v>
      </c>
      <c r="I235">
        <v>323</v>
      </c>
      <c r="J235" s="1">
        <f>SUM(G235:I235)</f>
        <v>4544</v>
      </c>
      <c r="K235" s="9">
        <f t="shared" si="3"/>
        <v>9.1487476846259153</v>
      </c>
      <c r="L235" s="1">
        <v>107.04</v>
      </c>
      <c r="M235" s="1">
        <v>42.41871746004842</v>
      </c>
      <c r="N235" s="1">
        <v>1.9694225385369954</v>
      </c>
      <c r="O235">
        <v>570.62730115652084</v>
      </c>
      <c r="P235">
        <v>481.23608818650251</v>
      </c>
      <c r="Q235" s="1">
        <v>408.30470869999999</v>
      </c>
      <c r="R235">
        <v>341.45149233937258</v>
      </c>
      <c r="S235">
        <v>279.29217773675919</v>
      </c>
      <c r="T235">
        <v>290.75493523478508</v>
      </c>
      <c r="U235" s="1">
        <v>286.693151</v>
      </c>
      <c r="V235" s="1">
        <v>155.94977900000001</v>
      </c>
      <c r="W235" s="1">
        <v>221.73717429999999</v>
      </c>
      <c r="X235" s="1">
        <v>178.84784980000001</v>
      </c>
      <c r="Y235" s="1">
        <v>170.191744</v>
      </c>
      <c r="Z235" s="1">
        <v>101.9014675</v>
      </c>
      <c r="AA235" s="1">
        <v>51.25</v>
      </c>
      <c r="AB235" s="1">
        <v>7.5</v>
      </c>
      <c r="AC235" s="1">
        <v>6.5</v>
      </c>
      <c r="AD235" s="1">
        <v>4</v>
      </c>
      <c r="AE235" s="1">
        <v>10</v>
      </c>
      <c r="AF235" s="1">
        <v>11.75</v>
      </c>
      <c r="AG235" s="1">
        <v>6.5</v>
      </c>
      <c r="AH235" s="1">
        <v>3.5</v>
      </c>
      <c r="AI235" s="1">
        <v>1</v>
      </c>
      <c r="AJ235" s="1">
        <v>0.5</v>
      </c>
      <c r="AK235" s="1">
        <v>0</v>
      </c>
      <c r="AL235" s="1">
        <v>67.25</v>
      </c>
      <c r="AM235" s="1">
        <v>7.75</v>
      </c>
      <c r="AN235" s="1">
        <v>6.5</v>
      </c>
      <c r="AO235" s="1">
        <v>7.5</v>
      </c>
      <c r="AP235" s="1">
        <v>10</v>
      </c>
      <c r="AQ235" s="1">
        <v>14.5</v>
      </c>
      <c r="AR235" s="1">
        <v>7</v>
      </c>
      <c r="AS235" s="1">
        <v>8.5</v>
      </c>
      <c r="AT235" s="1">
        <v>3</v>
      </c>
      <c r="AU235" s="1">
        <v>2.5</v>
      </c>
      <c r="AV235" s="1">
        <v>0</v>
      </c>
      <c r="AW235" s="2" t="s">
        <v>1271</v>
      </c>
      <c r="AX235" s="1">
        <v>61</v>
      </c>
      <c r="AY235" s="2" t="s">
        <v>821</v>
      </c>
      <c r="AZ235" s="2" t="s">
        <v>824</v>
      </c>
      <c r="BA235" s="11">
        <v>0</v>
      </c>
      <c r="BB235" s="4">
        <v>51.25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</row>
    <row r="236" spans="1:66" x14ac:dyDescent="0.2">
      <c r="A236" s="1">
        <v>2</v>
      </c>
      <c r="B236" s="1" t="s">
        <v>251</v>
      </c>
      <c r="C236" s="1" t="s">
        <v>13</v>
      </c>
      <c r="D236" s="1" t="s">
        <v>268</v>
      </c>
      <c r="E236">
        <v>34257</v>
      </c>
      <c r="F236">
        <v>1888</v>
      </c>
      <c r="G236">
        <v>1845</v>
      </c>
      <c r="H236">
        <v>827</v>
      </c>
      <c r="I236">
        <v>272</v>
      </c>
      <c r="J236" s="1">
        <f>SUM(G236:I236)</f>
        <v>2944</v>
      </c>
      <c r="K236" s="9">
        <f t="shared" si="3"/>
        <v>8.593864027789941</v>
      </c>
      <c r="L236" s="1">
        <v>32.909999999999997</v>
      </c>
      <c r="M236" s="1">
        <v>28.78335932418991</v>
      </c>
      <c r="N236" s="1">
        <v>2.6685432462017622</v>
      </c>
      <c r="O236">
        <v>169.41722851991651</v>
      </c>
      <c r="P236">
        <v>141.7401268482208</v>
      </c>
      <c r="Q236" s="1">
        <v>141.42843819999999</v>
      </c>
      <c r="R236">
        <v>128.16221079230311</v>
      </c>
      <c r="S236">
        <v>117.2203741669655</v>
      </c>
      <c r="T236">
        <v>127.06710979342461</v>
      </c>
      <c r="U236" s="1">
        <v>109.81887639999999</v>
      </c>
      <c r="V236" s="1">
        <v>83.211161300000001</v>
      </c>
      <c r="W236" s="1">
        <v>88.655829909999994</v>
      </c>
      <c r="X236" s="1">
        <v>69.601165320000007</v>
      </c>
      <c r="Y236" s="1">
        <v>66.154913809999996</v>
      </c>
      <c r="Z236" s="1">
        <v>69.549767900000006</v>
      </c>
      <c r="AA236" s="1" t="s">
        <v>18</v>
      </c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 t="s">
        <v>18</v>
      </c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2" t="s">
        <v>1272</v>
      </c>
      <c r="AX236" s="1">
        <v>34</v>
      </c>
      <c r="AY236" s="2" t="s">
        <v>821</v>
      </c>
      <c r="AZ236" s="2" t="s">
        <v>1178</v>
      </c>
      <c r="BA236" s="11">
        <v>15.384615384615385</v>
      </c>
      <c r="BB236" s="4" t="s">
        <v>18</v>
      </c>
    </row>
    <row r="237" spans="1:66" x14ac:dyDescent="0.2">
      <c r="A237" s="1">
        <v>2</v>
      </c>
      <c r="B237" s="1" t="s">
        <v>251</v>
      </c>
      <c r="C237" s="1" t="s">
        <v>13</v>
      </c>
      <c r="D237" s="1" t="s">
        <v>269</v>
      </c>
      <c r="E237">
        <v>23987</v>
      </c>
      <c r="F237">
        <v>1120</v>
      </c>
      <c r="G237">
        <v>1314</v>
      </c>
      <c r="H237">
        <v>426</v>
      </c>
      <c r="I237">
        <v>124</v>
      </c>
      <c r="J237" s="1">
        <f>SUM(G237:I237)</f>
        <v>1864</v>
      </c>
      <c r="K237" s="9">
        <f t="shared" si="3"/>
        <v>7.770875891107683</v>
      </c>
      <c r="L237" s="1">
        <v>37.81</v>
      </c>
      <c r="M237" s="1">
        <v>4.2645435710526733</v>
      </c>
      <c r="N237" s="1">
        <v>2.8337833713303358</v>
      </c>
      <c r="O237">
        <v>171.19852072000501</v>
      </c>
      <c r="P237">
        <v>145.9159328639507</v>
      </c>
      <c r="Q237" s="1">
        <v>137.84531559999999</v>
      </c>
      <c r="R237">
        <v>127.9406599402428</v>
      </c>
      <c r="S237">
        <v>116.979664593935</v>
      </c>
      <c r="T237">
        <v>131.40939465165141</v>
      </c>
      <c r="U237" s="1">
        <v>132.2072786</v>
      </c>
      <c r="V237" s="1">
        <v>91.013567820000006</v>
      </c>
      <c r="W237" s="1">
        <v>111.850589</v>
      </c>
      <c r="X237" s="1">
        <v>93.509961660000002</v>
      </c>
      <c r="Y237" s="1">
        <v>77.889095080000004</v>
      </c>
      <c r="Z237" s="1">
        <v>91.577258450000002</v>
      </c>
      <c r="AA237" s="1">
        <v>33</v>
      </c>
      <c r="AB237" s="1">
        <v>7.5</v>
      </c>
      <c r="AC237" s="1">
        <v>3.5</v>
      </c>
      <c r="AD237" s="1">
        <v>4.5</v>
      </c>
      <c r="AE237" s="1">
        <v>4.75</v>
      </c>
      <c r="AF237" s="1">
        <v>6.75</v>
      </c>
      <c r="AG237" s="1">
        <v>4.5</v>
      </c>
      <c r="AH237" s="1">
        <v>0</v>
      </c>
      <c r="AI237" s="1">
        <v>0.5</v>
      </c>
      <c r="AJ237" s="1">
        <v>1</v>
      </c>
      <c r="AK237" s="1">
        <v>0</v>
      </c>
      <c r="AL237" s="1">
        <v>72.75</v>
      </c>
      <c r="AM237" s="1">
        <v>7.5</v>
      </c>
      <c r="AN237" s="1">
        <v>6</v>
      </c>
      <c r="AO237" s="1">
        <v>8</v>
      </c>
      <c r="AP237" s="1">
        <v>10.5</v>
      </c>
      <c r="AQ237" s="1">
        <v>14.75</v>
      </c>
      <c r="AR237" s="1">
        <v>7</v>
      </c>
      <c r="AS237" s="1">
        <v>7.75</v>
      </c>
      <c r="AT237" s="1">
        <v>7.75</v>
      </c>
      <c r="AU237" s="1">
        <v>3</v>
      </c>
      <c r="AV237" s="1">
        <v>0.5</v>
      </c>
      <c r="AW237" s="2" t="s">
        <v>1273</v>
      </c>
      <c r="AX237" s="1">
        <v>38</v>
      </c>
      <c r="AY237" s="2" t="s">
        <v>821</v>
      </c>
      <c r="AZ237" s="2" t="s">
        <v>883</v>
      </c>
      <c r="BA237" s="11">
        <v>7.6923076923076925</v>
      </c>
      <c r="BB237" s="4">
        <v>33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0.5</v>
      </c>
      <c r="BJ237">
        <v>0</v>
      </c>
      <c r="BK237">
        <v>0</v>
      </c>
      <c r="BL237">
        <v>0</v>
      </c>
      <c r="BM237">
        <v>0</v>
      </c>
      <c r="BN237">
        <v>0</v>
      </c>
    </row>
    <row r="238" spans="1:66" x14ac:dyDescent="0.2">
      <c r="A238" s="1">
        <v>2</v>
      </c>
      <c r="B238" s="1" t="s">
        <v>270</v>
      </c>
      <c r="C238" s="1" t="s">
        <v>16</v>
      </c>
      <c r="D238" s="1" t="s">
        <v>271</v>
      </c>
      <c r="E238">
        <v>45459</v>
      </c>
      <c r="F238">
        <v>2232</v>
      </c>
      <c r="G238">
        <v>3789</v>
      </c>
      <c r="H238">
        <v>636</v>
      </c>
      <c r="I238">
        <v>240</v>
      </c>
      <c r="J238" s="1">
        <f>SUM(G238:I238)</f>
        <v>4665</v>
      </c>
      <c r="K238" s="9">
        <f t="shared" si="3"/>
        <v>10.261994324556193</v>
      </c>
      <c r="L238" s="1">
        <v>101.18</v>
      </c>
      <c r="M238" s="1">
        <v>53.753933753423013</v>
      </c>
      <c r="N238" s="1">
        <v>1.380658568887132</v>
      </c>
      <c r="O238">
        <v>415.95344233512878</v>
      </c>
      <c r="P238">
        <v>344.89326325058943</v>
      </c>
      <c r="Q238" s="1">
        <v>315.95414090000003</v>
      </c>
      <c r="R238">
        <v>268.12774628400803</v>
      </c>
      <c r="S238">
        <v>205.87654140591621</v>
      </c>
      <c r="T238">
        <v>214.10580861568451</v>
      </c>
      <c r="U238" s="1">
        <v>205.49337059999999</v>
      </c>
      <c r="V238" s="1">
        <v>101.7690832</v>
      </c>
      <c r="W238" s="1">
        <v>135.96788069999999</v>
      </c>
      <c r="X238" s="1">
        <v>115.5498015</v>
      </c>
      <c r="Y238" s="1">
        <v>121.79990340000001</v>
      </c>
      <c r="Z238" s="1">
        <v>103.7302519</v>
      </c>
      <c r="AA238" s="1">
        <v>68.75</v>
      </c>
      <c r="AB238" s="1">
        <v>8</v>
      </c>
      <c r="AC238" s="1">
        <v>4.5</v>
      </c>
      <c r="AD238" s="1">
        <v>7</v>
      </c>
      <c r="AE238" s="1">
        <v>8</v>
      </c>
      <c r="AF238" s="1">
        <v>11</v>
      </c>
      <c r="AG238" s="1">
        <v>7</v>
      </c>
      <c r="AH238" s="1">
        <v>10.5</v>
      </c>
      <c r="AI238" s="1">
        <v>6.5</v>
      </c>
      <c r="AJ238" s="1">
        <v>4</v>
      </c>
      <c r="AK238" s="1">
        <v>2.25</v>
      </c>
      <c r="AL238" s="1">
        <v>36.5</v>
      </c>
      <c r="AM238" s="1">
        <v>7.5</v>
      </c>
      <c r="AN238" s="1">
        <v>2.5</v>
      </c>
      <c r="AO238" s="1">
        <v>4</v>
      </c>
      <c r="AP238" s="1">
        <v>2.25</v>
      </c>
      <c r="AQ238" s="1">
        <v>3.5</v>
      </c>
      <c r="AR238" s="1">
        <v>5</v>
      </c>
      <c r="AS238" s="1">
        <v>0.75</v>
      </c>
      <c r="AT238" s="1">
        <v>8.5</v>
      </c>
      <c r="AU238" s="1">
        <v>2</v>
      </c>
      <c r="AV238" s="1">
        <v>0.5</v>
      </c>
      <c r="AW238" s="2" t="s">
        <v>1274</v>
      </c>
      <c r="AX238" s="1">
        <v>38</v>
      </c>
      <c r="AY238" s="2" t="s">
        <v>821</v>
      </c>
      <c r="AZ238" s="2" t="s">
        <v>822</v>
      </c>
      <c r="BA238" s="11">
        <v>15.384615384615385</v>
      </c>
      <c r="BB238" s="4">
        <v>68.75</v>
      </c>
      <c r="BC238">
        <v>0.75</v>
      </c>
      <c r="BD238">
        <v>0.5</v>
      </c>
      <c r="BE238">
        <v>0</v>
      </c>
      <c r="BF238">
        <v>1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0.5</v>
      </c>
      <c r="BN238">
        <v>0</v>
      </c>
    </row>
    <row r="239" spans="1:66" x14ac:dyDescent="0.2">
      <c r="A239" s="1">
        <v>2</v>
      </c>
      <c r="B239" s="1" t="s">
        <v>270</v>
      </c>
      <c r="C239" s="1" t="s">
        <v>16</v>
      </c>
      <c r="D239" s="1" t="s">
        <v>272</v>
      </c>
      <c r="E239">
        <v>47602</v>
      </c>
      <c r="F239">
        <v>2248</v>
      </c>
      <c r="G239">
        <v>1981</v>
      </c>
      <c r="H239">
        <v>660</v>
      </c>
      <c r="I239">
        <v>296</v>
      </c>
      <c r="J239" s="1">
        <f>SUM(G239:I239)</f>
        <v>2937</v>
      </c>
      <c r="K239" s="9">
        <f t="shared" si="3"/>
        <v>6.169908827360195</v>
      </c>
      <c r="L239" s="1">
        <v>48.55</v>
      </c>
      <c r="M239" s="1">
        <v>28.810064299403155</v>
      </c>
      <c r="N239" s="1">
        <v>1.9032823322348096</v>
      </c>
      <c r="O239">
        <v>282.29318952560419</v>
      </c>
      <c r="P239">
        <v>238.04396349191671</v>
      </c>
      <c r="Q239" s="1">
        <v>217.17802789999999</v>
      </c>
      <c r="R239">
        <v>195.75785592198369</v>
      </c>
      <c r="S239">
        <v>175.12839433550829</v>
      </c>
      <c r="T239">
        <v>181.49656340479851</v>
      </c>
      <c r="U239" s="1">
        <v>168.60330680000001</v>
      </c>
      <c r="V239" s="1">
        <v>71.64613172</v>
      </c>
      <c r="W239" s="1">
        <v>70.754794910000001</v>
      </c>
      <c r="X239" s="1">
        <v>58.613195490000003</v>
      </c>
      <c r="Y239" s="1">
        <v>62.485584959999997</v>
      </c>
      <c r="Z239" s="1">
        <v>68.115604340000004</v>
      </c>
      <c r="AA239" s="1">
        <v>63.25</v>
      </c>
      <c r="AB239" s="1">
        <v>7</v>
      </c>
      <c r="AC239" s="1">
        <v>6.25</v>
      </c>
      <c r="AD239" s="1">
        <v>7</v>
      </c>
      <c r="AE239" s="1">
        <v>6</v>
      </c>
      <c r="AF239" s="1">
        <v>14</v>
      </c>
      <c r="AG239" s="1">
        <v>4</v>
      </c>
      <c r="AH239" s="1">
        <v>9.75</v>
      </c>
      <c r="AI239" s="1">
        <v>2</v>
      </c>
      <c r="AJ239" s="1">
        <v>4.25</v>
      </c>
      <c r="AK239" s="1">
        <v>3</v>
      </c>
      <c r="AL239" s="1" t="s">
        <v>18</v>
      </c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2" t="s">
        <v>1275</v>
      </c>
      <c r="AX239" s="1">
        <v>58</v>
      </c>
      <c r="AY239" s="2" t="s">
        <v>821</v>
      </c>
      <c r="AZ239" s="2" t="s">
        <v>1178</v>
      </c>
      <c r="BA239" s="11">
        <v>7.6923076923076925</v>
      </c>
      <c r="BB239" s="4">
        <v>63.25</v>
      </c>
      <c r="BC239">
        <v>0</v>
      </c>
      <c r="BD239">
        <v>0</v>
      </c>
      <c r="BE239">
        <v>1</v>
      </c>
      <c r="BF239">
        <v>1</v>
      </c>
      <c r="BG239">
        <v>1</v>
      </c>
      <c r="BH239">
        <v>0</v>
      </c>
    </row>
    <row r="240" spans="1:66" x14ac:dyDescent="0.2">
      <c r="A240" s="1">
        <v>2</v>
      </c>
      <c r="B240" s="1" t="s">
        <v>270</v>
      </c>
      <c r="C240" s="1" t="s">
        <v>16</v>
      </c>
      <c r="D240" s="1" t="s">
        <v>273</v>
      </c>
      <c r="E240">
        <v>83257</v>
      </c>
      <c r="F240">
        <v>2882</v>
      </c>
      <c r="G240">
        <v>4556</v>
      </c>
      <c r="H240">
        <v>1392</v>
      </c>
      <c r="I240">
        <v>596</v>
      </c>
      <c r="J240" s="1">
        <f>SUM(G240:I240)</f>
        <v>6544</v>
      </c>
      <c r="K240" s="9">
        <f t="shared" si="3"/>
        <v>7.8599997597799582</v>
      </c>
      <c r="L240" s="1">
        <v>107.05</v>
      </c>
      <c r="M240" s="1">
        <v>52.266296297667623</v>
      </c>
      <c r="N240" s="1">
        <v>1.9674725228865015</v>
      </c>
      <c r="O240">
        <v>654.06723248958588</v>
      </c>
      <c r="P240">
        <v>579.8656057715416</v>
      </c>
      <c r="Q240" s="1">
        <v>481.81198339999997</v>
      </c>
      <c r="R240">
        <v>361.59304732084269</v>
      </c>
      <c r="S240">
        <v>296.54602319002151</v>
      </c>
      <c r="T240">
        <v>317.94357818365103</v>
      </c>
      <c r="U240" s="1">
        <v>316.42720359999998</v>
      </c>
      <c r="V240" s="1">
        <v>198.4324273</v>
      </c>
      <c r="W240" s="1">
        <v>208.6192264</v>
      </c>
      <c r="X240" s="1">
        <v>118.99287699999999</v>
      </c>
      <c r="Y240" s="1">
        <v>143.49445689999999</v>
      </c>
      <c r="Z240" s="1">
        <v>145.7993548</v>
      </c>
      <c r="AA240" s="1">
        <v>69.5</v>
      </c>
      <c r="AB240" s="1">
        <v>8</v>
      </c>
      <c r="AC240" s="1">
        <v>7.25</v>
      </c>
      <c r="AD240" s="1">
        <v>8.75</v>
      </c>
      <c r="AE240" s="1">
        <v>7.25</v>
      </c>
      <c r="AF240" s="1">
        <v>11.25</v>
      </c>
      <c r="AG240" s="1">
        <v>5</v>
      </c>
      <c r="AH240" s="1">
        <v>8.5</v>
      </c>
      <c r="AI240" s="1">
        <v>10</v>
      </c>
      <c r="AJ240" s="1">
        <v>2.5</v>
      </c>
      <c r="AK240" s="1">
        <v>1</v>
      </c>
      <c r="AL240" s="1">
        <v>73</v>
      </c>
      <c r="AM240" s="1">
        <v>8</v>
      </c>
      <c r="AN240" s="1">
        <v>7.25</v>
      </c>
      <c r="AO240" s="1">
        <v>9.5</v>
      </c>
      <c r="AP240" s="1">
        <v>8.75</v>
      </c>
      <c r="AQ240" s="1">
        <v>13.5</v>
      </c>
      <c r="AR240" s="1">
        <v>7</v>
      </c>
      <c r="AS240" s="1">
        <v>5</v>
      </c>
      <c r="AT240" s="1">
        <v>6</v>
      </c>
      <c r="AU240" s="1">
        <v>4</v>
      </c>
      <c r="AV240" s="1">
        <v>4</v>
      </c>
      <c r="AW240" s="2" t="s">
        <v>1276</v>
      </c>
      <c r="AX240" s="1">
        <v>46</v>
      </c>
      <c r="AY240" s="2" t="s">
        <v>821</v>
      </c>
      <c r="AZ240" s="2" t="s">
        <v>822</v>
      </c>
      <c r="BA240" s="11">
        <v>15.384615384615385</v>
      </c>
      <c r="BB240" s="4">
        <v>69.5</v>
      </c>
      <c r="BC240">
        <v>0</v>
      </c>
      <c r="BD240">
        <v>0</v>
      </c>
      <c r="BE240">
        <v>0</v>
      </c>
      <c r="BF240">
        <v>1</v>
      </c>
      <c r="BG240">
        <v>0</v>
      </c>
      <c r="BH240">
        <v>0</v>
      </c>
      <c r="BI240">
        <v>1</v>
      </c>
      <c r="BJ240">
        <v>0</v>
      </c>
      <c r="BK240">
        <v>0</v>
      </c>
      <c r="BL240">
        <v>1</v>
      </c>
      <c r="BM240">
        <v>1</v>
      </c>
      <c r="BN240">
        <v>1</v>
      </c>
    </row>
    <row r="241" spans="1:66" x14ac:dyDescent="0.2">
      <c r="A241" s="1">
        <v>2</v>
      </c>
      <c r="B241" s="1" t="s">
        <v>270</v>
      </c>
      <c r="C241" s="1" t="s">
        <v>13</v>
      </c>
      <c r="D241" s="1" t="s">
        <v>274</v>
      </c>
      <c r="E241">
        <v>26406</v>
      </c>
      <c r="F241">
        <v>774</v>
      </c>
      <c r="G241">
        <v>1304</v>
      </c>
      <c r="H241">
        <v>172</v>
      </c>
      <c r="I241">
        <v>124</v>
      </c>
      <c r="J241" s="1">
        <f>SUM(G241:I241)</f>
        <v>1600</v>
      </c>
      <c r="K241" s="9">
        <f t="shared" si="3"/>
        <v>6.0592289631144434</v>
      </c>
      <c r="L241" s="1">
        <v>29.42</v>
      </c>
      <c r="M241" s="1">
        <v>58.988786118070927</v>
      </c>
      <c r="N241" s="1">
        <v>1.6181503642929977</v>
      </c>
      <c r="O241">
        <v>198.47397148609161</v>
      </c>
      <c r="P241">
        <v>160.4685919880867</v>
      </c>
      <c r="Q241" s="1">
        <v>121.384936</v>
      </c>
      <c r="R241">
        <v>90.887007296085358</v>
      </c>
      <c r="S241">
        <v>72.767074584960938</v>
      </c>
      <c r="T241">
        <v>76.664689660072327</v>
      </c>
      <c r="U241" s="1">
        <v>76.348111689999996</v>
      </c>
      <c r="V241" s="1">
        <v>47.580748329999999</v>
      </c>
      <c r="W241" s="1">
        <v>39.943414330000003</v>
      </c>
      <c r="X241" s="1">
        <v>26.551660519999999</v>
      </c>
      <c r="Y241" s="1">
        <v>29.116100070000002</v>
      </c>
      <c r="Z241" s="1">
        <v>27.298431619999999</v>
      </c>
      <c r="AA241" s="1">
        <v>44.25</v>
      </c>
      <c r="AB241" s="1">
        <v>6.5</v>
      </c>
      <c r="AC241" s="1">
        <v>6</v>
      </c>
      <c r="AD241" s="1">
        <v>9</v>
      </c>
      <c r="AE241" s="1">
        <v>7</v>
      </c>
      <c r="AF241" s="1">
        <v>8.25</v>
      </c>
      <c r="AG241" s="1">
        <v>3</v>
      </c>
      <c r="AH241" s="1">
        <v>3.5</v>
      </c>
      <c r="AI241" s="1">
        <v>0</v>
      </c>
      <c r="AJ241" s="1">
        <v>1</v>
      </c>
      <c r="AK241" s="1">
        <v>0</v>
      </c>
      <c r="AL241" s="1">
        <v>46.25</v>
      </c>
      <c r="AM241" s="1">
        <v>7.75</v>
      </c>
      <c r="AN241" s="1">
        <v>5.5</v>
      </c>
      <c r="AO241" s="1">
        <v>6</v>
      </c>
      <c r="AP241" s="1">
        <v>8.75</v>
      </c>
      <c r="AQ241" s="1">
        <v>10.5</v>
      </c>
      <c r="AR241" s="1">
        <v>3.75</v>
      </c>
      <c r="AS241" s="1">
        <v>3.5</v>
      </c>
      <c r="AT241" s="1">
        <v>0</v>
      </c>
      <c r="AU241" s="1">
        <v>0.5</v>
      </c>
      <c r="AV241" s="1">
        <v>0</v>
      </c>
      <c r="AW241" s="2" t="s">
        <v>1277</v>
      </c>
      <c r="AX241" s="1">
        <v>50</v>
      </c>
      <c r="AY241" s="2" t="s">
        <v>821</v>
      </c>
      <c r="AZ241" s="2" t="s">
        <v>824</v>
      </c>
      <c r="BA241" s="11">
        <v>15.384615384615385</v>
      </c>
      <c r="BB241" s="4">
        <v>44.25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</row>
    <row r="242" spans="1:66" x14ac:dyDescent="0.2">
      <c r="A242" s="1">
        <v>2</v>
      </c>
      <c r="B242" s="1" t="s">
        <v>270</v>
      </c>
      <c r="C242" s="1" t="s">
        <v>13</v>
      </c>
      <c r="D242" s="1" t="s">
        <v>275</v>
      </c>
      <c r="E242">
        <v>25870</v>
      </c>
      <c r="F242">
        <v>679</v>
      </c>
      <c r="G242">
        <v>1202</v>
      </c>
      <c r="H242">
        <v>349</v>
      </c>
      <c r="I242">
        <v>132</v>
      </c>
      <c r="J242" s="1">
        <f>SUM(G242:I242)</f>
        <v>1683</v>
      </c>
      <c r="K242" s="9">
        <f t="shared" si="3"/>
        <v>6.5056049478160034</v>
      </c>
      <c r="L242" s="1">
        <v>28.09</v>
      </c>
      <c r="M242" s="1">
        <v>44.623076734198186</v>
      </c>
      <c r="N242" s="1">
        <v>1.6716843996084014</v>
      </c>
      <c r="O242">
        <v>145.5166269540787</v>
      </c>
      <c r="P242">
        <v>114.62859576940539</v>
      </c>
      <c r="Q242" s="1">
        <v>118.9444677</v>
      </c>
      <c r="R242">
        <v>99.987555861473083</v>
      </c>
      <c r="S242">
        <v>86.855164587497711</v>
      </c>
      <c r="T242">
        <v>87.022889256477356</v>
      </c>
      <c r="U242" s="1">
        <v>82.244459449999994</v>
      </c>
      <c r="V242" s="1">
        <v>36.320301069999999</v>
      </c>
      <c r="W242" s="1">
        <v>38.092700630000003</v>
      </c>
      <c r="X242" s="1">
        <v>31.172997989999999</v>
      </c>
      <c r="Y242" s="1">
        <v>27.289589880000001</v>
      </c>
      <c r="Z242" s="1">
        <v>20.45599344</v>
      </c>
      <c r="AA242" s="1">
        <v>32.5</v>
      </c>
      <c r="AB242" s="1">
        <v>5</v>
      </c>
      <c r="AC242" s="1">
        <v>2.5</v>
      </c>
      <c r="AD242" s="1">
        <v>5.25</v>
      </c>
      <c r="AE242" s="1">
        <v>4.75</v>
      </c>
      <c r="AF242" s="1">
        <v>6</v>
      </c>
      <c r="AG242" s="1">
        <v>3.5</v>
      </c>
      <c r="AH242" s="1">
        <v>1</v>
      </c>
      <c r="AI242" s="1">
        <v>3</v>
      </c>
      <c r="AJ242" s="1">
        <v>1.5</v>
      </c>
      <c r="AK242" s="1">
        <v>0</v>
      </c>
      <c r="AL242" s="1">
        <v>38.75</v>
      </c>
      <c r="AM242" s="1">
        <v>7.25</v>
      </c>
      <c r="AN242" s="1">
        <v>2.5</v>
      </c>
      <c r="AO242" s="1">
        <v>4.5</v>
      </c>
      <c r="AP242" s="1">
        <v>6.75</v>
      </c>
      <c r="AQ242" s="1">
        <v>8</v>
      </c>
      <c r="AR242" s="1">
        <v>4</v>
      </c>
      <c r="AS242" s="1">
        <v>2</v>
      </c>
      <c r="AT242" s="1">
        <v>2.25</v>
      </c>
      <c r="AU242" s="1">
        <v>1</v>
      </c>
      <c r="AV242" s="1">
        <v>0.5</v>
      </c>
      <c r="AW242" s="2" t="s">
        <v>1278</v>
      </c>
      <c r="AX242" s="1">
        <v>55</v>
      </c>
      <c r="AY242" s="2" t="s">
        <v>821</v>
      </c>
      <c r="AZ242" s="2" t="s">
        <v>1176</v>
      </c>
      <c r="BA242" s="11">
        <v>0</v>
      </c>
      <c r="BB242" s="4">
        <v>32.5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0.5</v>
      </c>
      <c r="BJ242">
        <v>0</v>
      </c>
      <c r="BK242">
        <v>0</v>
      </c>
      <c r="BL242">
        <v>0</v>
      </c>
      <c r="BM242">
        <v>0</v>
      </c>
      <c r="BN242">
        <v>0</v>
      </c>
    </row>
    <row r="243" spans="1:66" x14ac:dyDescent="0.2">
      <c r="A243" s="1">
        <v>2</v>
      </c>
      <c r="B243" s="1" t="s">
        <v>270</v>
      </c>
      <c r="C243" s="1" t="s">
        <v>13</v>
      </c>
      <c r="D243" s="1" t="s">
        <v>276</v>
      </c>
      <c r="E243">
        <v>27878</v>
      </c>
      <c r="F243">
        <v>780</v>
      </c>
      <c r="G243">
        <v>1166</v>
      </c>
      <c r="H243">
        <v>363</v>
      </c>
      <c r="I243">
        <v>134</v>
      </c>
      <c r="J243" s="1">
        <f>SUM(G243:I243)</f>
        <v>1663</v>
      </c>
      <c r="K243" s="9">
        <f t="shared" si="3"/>
        <v>5.9652772795752922</v>
      </c>
      <c r="L243" s="1">
        <v>33.89</v>
      </c>
      <c r="M243" s="1">
        <v>37.758239942509519</v>
      </c>
      <c r="N243" s="1">
        <v>1.8689813565210975</v>
      </c>
      <c r="O243">
        <v>180.6233226656914</v>
      </c>
      <c r="P243">
        <v>148.87193155288699</v>
      </c>
      <c r="Q243" s="1">
        <v>133.3764711</v>
      </c>
      <c r="R243">
        <v>117.612690538168</v>
      </c>
      <c r="S243">
        <v>98.295046985149384</v>
      </c>
      <c r="T243">
        <v>104.8350791335106</v>
      </c>
      <c r="U243" s="1">
        <v>96.819232850000006</v>
      </c>
      <c r="V243" s="1">
        <v>55.076197309999998</v>
      </c>
      <c r="W243" s="1">
        <v>56.358956319999997</v>
      </c>
      <c r="X243" s="1">
        <v>45.104726210000003</v>
      </c>
      <c r="Y243" s="1">
        <v>54.054283679999998</v>
      </c>
      <c r="Z243" s="1">
        <v>57.416786860000002</v>
      </c>
      <c r="AA243" s="1">
        <v>61</v>
      </c>
      <c r="AB243" s="1">
        <v>7.25</v>
      </c>
      <c r="AC243" s="1">
        <v>7.25</v>
      </c>
      <c r="AD243" s="1">
        <v>7.5</v>
      </c>
      <c r="AE243" s="1">
        <v>9</v>
      </c>
      <c r="AF243" s="1">
        <v>12.5</v>
      </c>
      <c r="AG243" s="1">
        <v>7</v>
      </c>
      <c r="AH243" s="1">
        <v>4</v>
      </c>
      <c r="AI243" s="1">
        <v>5.5</v>
      </c>
      <c r="AJ243" s="1">
        <v>0.5</v>
      </c>
      <c r="AK243" s="1">
        <v>0.5</v>
      </c>
      <c r="AL243" s="1">
        <v>34.25</v>
      </c>
      <c r="AM243" s="1">
        <v>4.75</v>
      </c>
      <c r="AN243" s="1">
        <v>3</v>
      </c>
      <c r="AO243" s="1">
        <v>6</v>
      </c>
      <c r="AP243" s="1">
        <v>6.5</v>
      </c>
      <c r="AQ243" s="1">
        <v>7.5</v>
      </c>
      <c r="AR243" s="1">
        <v>3</v>
      </c>
      <c r="AS243" s="1">
        <v>2</v>
      </c>
      <c r="AT243" s="1">
        <v>0.5</v>
      </c>
      <c r="AU243" s="1">
        <v>1</v>
      </c>
      <c r="AV243" s="1">
        <v>0</v>
      </c>
      <c r="AW243" s="2" t="s">
        <v>1279</v>
      </c>
      <c r="AX243" s="1">
        <v>39</v>
      </c>
      <c r="AY243" s="2" t="s">
        <v>821</v>
      </c>
      <c r="AZ243" s="2" t="s">
        <v>1178</v>
      </c>
      <c r="BA243" s="11">
        <v>15.384615384615385</v>
      </c>
      <c r="BB243" s="4">
        <v>61</v>
      </c>
      <c r="BC243">
        <v>0.5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</row>
    <row r="244" spans="1:66" x14ac:dyDescent="0.2">
      <c r="A244" s="1">
        <v>2</v>
      </c>
      <c r="B244" s="1" t="s">
        <v>270</v>
      </c>
      <c r="C244" s="1" t="s">
        <v>13</v>
      </c>
      <c r="D244" s="1" t="s">
        <v>277</v>
      </c>
      <c r="E244">
        <v>29166</v>
      </c>
      <c r="F244">
        <v>797</v>
      </c>
      <c r="G244">
        <v>1211</v>
      </c>
      <c r="H244">
        <v>331</v>
      </c>
      <c r="I244">
        <v>161</v>
      </c>
      <c r="J244" s="1">
        <f>SUM(G244:I244)</f>
        <v>1703</v>
      </c>
      <c r="K244" s="9">
        <f t="shared" si="3"/>
        <v>5.8389906054995544</v>
      </c>
      <c r="L244" s="1">
        <v>25.16</v>
      </c>
      <c r="M244" s="1">
        <v>36.585822721744947</v>
      </c>
      <c r="N244" s="1">
        <v>2.1851325477941179</v>
      </c>
      <c r="O244">
        <v>177.06897366046911</v>
      </c>
      <c r="P244">
        <v>134.18320316076279</v>
      </c>
      <c r="Q244" s="1">
        <v>117.0046562</v>
      </c>
      <c r="R244">
        <v>89.36836189031601</v>
      </c>
      <c r="S244">
        <v>77.177543044090271</v>
      </c>
      <c r="T244">
        <v>84.298406153917313</v>
      </c>
      <c r="U244" s="1">
        <v>85.663836750000002</v>
      </c>
      <c r="V244" s="1">
        <v>49.994181410000003</v>
      </c>
      <c r="W244" s="1">
        <v>51.424267919999998</v>
      </c>
      <c r="X244" s="1">
        <v>32.829453530000002</v>
      </c>
      <c r="Y244" s="1">
        <v>39.577362270000002</v>
      </c>
      <c r="Z244" s="1">
        <v>45.90580963</v>
      </c>
      <c r="AA244" s="1" t="s">
        <v>18</v>
      </c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>
        <v>52</v>
      </c>
      <c r="AM244" s="1">
        <v>5</v>
      </c>
      <c r="AN244" s="1">
        <v>5</v>
      </c>
      <c r="AO244" s="1">
        <v>8.5</v>
      </c>
      <c r="AP244" s="1">
        <v>7.75</v>
      </c>
      <c r="AQ244" s="1">
        <v>7.75</v>
      </c>
      <c r="AR244" s="1">
        <v>3.5</v>
      </c>
      <c r="AS244" s="1">
        <v>6.5</v>
      </c>
      <c r="AT244" s="1">
        <v>5</v>
      </c>
      <c r="AU244" s="1">
        <v>3</v>
      </c>
      <c r="AV244" s="1">
        <v>0</v>
      </c>
      <c r="AW244" s="2" t="s">
        <v>1280</v>
      </c>
      <c r="AX244" s="1">
        <v>32</v>
      </c>
      <c r="AY244" s="2" t="s">
        <v>821</v>
      </c>
      <c r="AZ244" s="2" t="s">
        <v>822</v>
      </c>
      <c r="BA244" s="11">
        <v>7.6923076923076925</v>
      </c>
      <c r="BB244" s="4" t="s">
        <v>18</v>
      </c>
    </row>
    <row r="245" spans="1:66" x14ac:dyDescent="0.2">
      <c r="A245" s="1">
        <v>2</v>
      </c>
      <c r="B245" s="1" t="s">
        <v>270</v>
      </c>
      <c r="C245" s="1" t="s">
        <v>13</v>
      </c>
      <c r="D245" s="1" t="s">
        <v>278</v>
      </c>
      <c r="E245">
        <v>37517</v>
      </c>
      <c r="F245">
        <v>1083</v>
      </c>
      <c r="G245">
        <v>1535</v>
      </c>
      <c r="H245">
        <v>379</v>
      </c>
      <c r="I245">
        <v>128</v>
      </c>
      <c r="J245" s="1">
        <f>SUM(G245:I245)</f>
        <v>2042</v>
      </c>
      <c r="K245" s="9">
        <f t="shared" si="3"/>
        <v>5.4428659007916407</v>
      </c>
      <c r="L245" s="1">
        <v>47.5</v>
      </c>
      <c r="M245" s="1">
        <v>10.843081614502962</v>
      </c>
      <c r="N245" s="1">
        <v>2.1574641090526314</v>
      </c>
      <c r="O245">
        <v>217.34787130355829</v>
      </c>
      <c r="P245">
        <v>176.19830584526059</v>
      </c>
      <c r="Q245" s="1">
        <v>167.39476640000001</v>
      </c>
      <c r="R245">
        <v>156.83061105012891</v>
      </c>
      <c r="S245">
        <v>134.16281399130821</v>
      </c>
      <c r="T245">
        <v>151.55042535066599</v>
      </c>
      <c r="U245" s="1">
        <v>151.01958909999999</v>
      </c>
      <c r="V245" s="1">
        <v>95.159240249999996</v>
      </c>
      <c r="W245" s="1">
        <v>94.682456610000003</v>
      </c>
      <c r="X245" s="1">
        <v>69.056894760000006</v>
      </c>
      <c r="Y245" s="1">
        <v>82.987212400000004</v>
      </c>
      <c r="Z245" s="1">
        <v>83.730944039999997</v>
      </c>
      <c r="AA245" s="1">
        <v>53</v>
      </c>
      <c r="AB245" s="1">
        <v>7.5</v>
      </c>
      <c r="AC245" s="1">
        <v>5</v>
      </c>
      <c r="AD245" s="1">
        <v>6</v>
      </c>
      <c r="AE245" s="1">
        <v>8.75</v>
      </c>
      <c r="AF245" s="1">
        <v>9.5</v>
      </c>
      <c r="AG245" s="1">
        <v>6</v>
      </c>
      <c r="AH245" s="1">
        <v>2</v>
      </c>
      <c r="AI245" s="1">
        <v>3.75</v>
      </c>
      <c r="AJ245" s="1">
        <v>4</v>
      </c>
      <c r="AK245" s="1">
        <v>0.5</v>
      </c>
      <c r="AL245" s="1">
        <v>56.25</v>
      </c>
      <c r="AM245" s="1">
        <v>8</v>
      </c>
      <c r="AN245" s="1">
        <v>6</v>
      </c>
      <c r="AO245" s="1">
        <v>7.75</v>
      </c>
      <c r="AP245" s="1">
        <v>7</v>
      </c>
      <c r="AQ245" s="1">
        <v>10</v>
      </c>
      <c r="AR245" s="1">
        <v>6</v>
      </c>
      <c r="AS245" s="1">
        <v>2.5</v>
      </c>
      <c r="AT245" s="1">
        <v>6.5</v>
      </c>
      <c r="AU245" s="1">
        <v>2.5</v>
      </c>
      <c r="AV245" s="1">
        <v>0</v>
      </c>
      <c r="AW245" s="2" t="s">
        <v>1281</v>
      </c>
      <c r="AX245" s="1">
        <v>66</v>
      </c>
      <c r="AY245" s="2" t="s">
        <v>821</v>
      </c>
      <c r="AZ245" s="2" t="s">
        <v>1178</v>
      </c>
      <c r="BA245" s="11">
        <v>15.384615384615385</v>
      </c>
      <c r="BB245" s="4">
        <v>53</v>
      </c>
      <c r="BC245">
        <v>0.5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</row>
    <row r="246" spans="1:66" x14ac:dyDescent="0.2">
      <c r="A246" s="1">
        <v>2</v>
      </c>
      <c r="B246" s="1" t="s">
        <v>270</v>
      </c>
      <c r="C246" s="1" t="s">
        <v>13</v>
      </c>
      <c r="D246" s="1" t="s">
        <v>279</v>
      </c>
      <c r="E246">
        <v>28500</v>
      </c>
      <c r="F246">
        <v>611</v>
      </c>
      <c r="G246">
        <v>874</v>
      </c>
      <c r="H246">
        <v>189</v>
      </c>
      <c r="I246">
        <v>63</v>
      </c>
      <c r="J246" s="1">
        <f>SUM(G246:I246)</f>
        <v>1126</v>
      </c>
      <c r="K246" s="9">
        <f t="shared" si="3"/>
        <v>3.9508771929824564</v>
      </c>
      <c r="L246" s="1">
        <v>45.94</v>
      </c>
      <c r="M246" s="1">
        <v>79.143608288481744</v>
      </c>
      <c r="N246" s="1">
        <v>1.7213499494993472</v>
      </c>
      <c r="O246">
        <v>247.23468142747879</v>
      </c>
      <c r="P246">
        <v>225.0303941369057</v>
      </c>
      <c r="Q246" s="1">
        <v>240.2909985</v>
      </c>
      <c r="R246">
        <v>182.16120630502701</v>
      </c>
      <c r="S246">
        <v>152.16551756858831</v>
      </c>
      <c r="T246">
        <v>149.5220100283623</v>
      </c>
      <c r="U246" s="1">
        <v>134.13316879999999</v>
      </c>
      <c r="V246" s="1">
        <v>58.119108130000001</v>
      </c>
      <c r="W246" s="1">
        <v>58.531212340000003</v>
      </c>
      <c r="X246" s="1">
        <v>65.531777450000007</v>
      </c>
      <c r="Y246" s="1">
        <v>57.339934390000003</v>
      </c>
      <c r="Z246" s="1">
        <v>46.304672230000001</v>
      </c>
      <c r="AA246" s="1">
        <v>11.25</v>
      </c>
      <c r="AB246" s="1">
        <v>2.5</v>
      </c>
      <c r="AC246" s="1">
        <v>1.75</v>
      </c>
      <c r="AD246" s="1">
        <v>2</v>
      </c>
      <c r="AE246" s="1">
        <v>1.5</v>
      </c>
      <c r="AF246" s="1">
        <v>2.5</v>
      </c>
      <c r="AG246" s="1">
        <v>0</v>
      </c>
      <c r="AH246" s="1">
        <v>0</v>
      </c>
      <c r="AI246" s="1">
        <v>1</v>
      </c>
      <c r="AJ246" s="1">
        <v>0</v>
      </c>
      <c r="AK246" s="1">
        <v>0</v>
      </c>
      <c r="AL246" s="1">
        <v>31.25</v>
      </c>
      <c r="AM246" s="1">
        <v>3</v>
      </c>
      <c r="AN246" s="1">
        <v>3</v>
      </c>
      <c r="AO246" s="1">
        <v>3</v>
      </c>
      <c r="AP246" s="1">
        <v>5.5</v>
      </c>
      <c r="AQ246" s="1">
        <v>8.25</v>
      </c>
      <c r="AR246" s="1">
        <v>1</v>
      </c>
      <c r="AS246" s="1">
        <v>2.5</v>
      </c>
      <c r="AT246" s="1">
        <v>4.5</v>
      </c>
      <c r="AU246" s="1">
        <v>0.5</v>
      </c>
      <c r="AV246" s="1">
        <v>0</v>
      </c>
      <c r="AW246" s="2" t="s">
        <v>1282</v>
      </c>
      <c r="AX246" s="1">
        <v>73</v>
      </c>
      <c r="AY246" s="2" t="s">
        <v>821</v>
      </c>
      <c r="AZ246" s="2" t="s">
        <v>824</v>
      </c>
      <c r="BA246" s="11">
        <v>23.076923076923077</v>
      </c>
      <c r="BB246" s="4">
        <v>11.25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</row>
    <row r="247" spans="1:66" x14ac:dyDescent="0.2">
      <c r="A247" s="1">
        <v>2</v>
      </c>
      <c r="B247" s="1" t="s">
        <v>270</v>
      </c>
      <c r="C247" s="1" t="s">
        <v>16</v>
      </c>
      <c r="D247" s="1" t="s">
        <v>280</v>
      </c>
      <c r="E247">
        <v>54346</v>
      </c>
      <c r="F247">
        <v>1761</v>
      </c>
      <c r="G247">
        <v>3697</v>
      </c>
      <c r="H247">
        <v>741</v>
      </c>
      <c r="I247">
        <v>283</v>
      </c>
      <c r="J247" s="1">
        <f>SUM(G247:I247)</f>
        <v>4721</v>
      </c>
      <c r="K247" s="9">
        <f t="shared" si="3"/>
        <v>8.6869318809111995</v>
      </c>
      <c r="L247" s="1">
        <v>48.62</v>
      </c>
      <c r="M247" s="1">
        <v>52.552970729570937</v>
      </c>
      <c r="N247" s="1">
        <v>1.8071719479638011</v>
      </c>
      <c r="O247">
        <v>316.50227344036102</v>
      </c>
      <c r="P247">
        <v>253.16948229074481</v>
      </c>
      <c r="Q247" s="1">
        <v>236.96698989999999</v>
      </c>
      <c r="R247">
        <v>199.6006144285202</v>
      </c>
      <c r="S247">
        <v>180.82014617323881</v>
      </c>
      <c r="T247">
        <v>178.40058410167691</v>
      </c>
      <c r="U247" s="1">
        <v>155.33423490000001</v>
      </c>
      <c r="V247" s="1">
        <v>67.757697350000001</v>
      </c>
      <c r="W247" s="1">
        <v>69.157689500000004</v>
      </c>
      <c r="X247" s="1">
        <v>59.209178690000002</v>
      </c>
      <c r="Y247" s="1">
        <v>61.192048450000001</v>
      </c>
      <c r="Z247" s="1">
        <v>67.507465089999997</v>
      </c>
      <c r="AA247" s="1">
        <v>24.75</v>
      </c>
      <c r="AB247" s="1">
        <v>5</v>
      </c>
      <c r="AC247" s="1">
        <v>3</v>
      </c>
      <c r="AD247" s="1">
        <v>2</v>
      </c>
      <c r="AE247" s="1">
        <v>4.5</v>
      </c>
      <c r="AF247" s="1">
        <v>7.25</v>
      </c>
      <c r="AG247" s="1">
        <v>2.5</v>
      </c>
      <c r="AH247" s="1">
        <v>0</v>
      </c>
      <c r="AI247" s="1">
        <v>0</v>
      </c>
      <c r="AJ247" s="1">
        <v>0.5</v>
      </c>
      <c r="AK247" s="1">
        <v>0</v>
      </c>
      <c r="AL247" s="1">
        <v>39.75</v>
      </c>
      <c r="AM247" s="1">
        <v>5.5</v>
      </c>
      <c r="AN247" s="1">
        <v>5</v>
      </c>
      <c r="AO247" s="1">
        <v>5</v>
      </c>
      <c r="AP247" s="1">
        <v>6</v>
      </c>
      <c r="AQ247" s="1">
        <v>6.75</v>
      </c>
      <c r="AR247" s="1">
        <v>2</v>
      </c>
      <c r="AS247" s="1">
        <v>4</v>
      </c>
      <c r="AT247" s="1">
        <v>4</v>
      </c>
      <c r="AU247" s="1">
        <v>1.5</v>
      </c>
      <c r="AV247" s="1">
        <v>0</v>
      </c>
      <c r="AW247" s="2" t="s">
        <v>1283</v>
      </c>
      <c r="AX247" s="1">
        <v>48</v>
      </c>
      <c r="AY247" s="2" t="s">
        <v>821</v>
      </c>
      <c r="AZ247" s="2" t="s">
        <v>1178</v>
      </c>
      <c r="BA247" s="11">
        <v>15.384615384615385</v>
      </c>
      <c r="BB247" s="4">
        <v>24.75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</row>
    <row r="248" spans="1:66" x14ac:dyDescent="0.2">
      <c r="A248" s="1">
        <v>2</v>
      </c>
      <c r="B248" s="1" t="s">
        <v>270</v>
      </c>
      <c r="C248" s="1" t="s">
        <v>16</v>
      </c>
      <c r="D248" s="1" t="s">
        <v>281</v>
      </c>
      <c r="E248">
        <v>43609</v>
      </c>
      <c r="F248">
        <v>1586</v>
      </c>
      <c r="G248">
        <v>2989</v>
      </c>
      <c r="H248">
        <v>538</v>
      </c>
      <c r="I248">
        <v>281</v>
      </c>
      <c r="J248" s="1">
        <f>SUM(G248:I248)</f>
        <v>3808</v>
      </c>
      <c r="K248" s="9">
        <f t="shared" si="3"/>
        <v>8.7321424476598875</v>
      </c>
      <c r="L248" s="1">
        <v>66.86</v>
      </c>
      <c r="M248" s="1">
        <v>41.19768359606023</v>
      </c>
      <c r="N248" s="1">
        <v>1.6892388079195333</v>
      </c>
      <c r="O248">
        <v>327.43865877389908</v>
      </c>
      <c r="P248">
        <v>248.87596824765211</v>
      </c>
      <c r="Q248" s="1">
        <v>228.6733193</v>
      </c>
      <c r="R248">
        <v>182.2739514410496</v>
      </c>
      <c r="S248">
        <v>149.0355561375618</v>
      </c>
      <c r="T248">
        <v>158.137894064188</v>
      </c>
      <c r="U248" s="1">
        <v>161.95259970000001</v>
      </c>
      <c r="V248" s="1">
        <v>90.950671119999996</v>
      </c>
      <c r="W248" s="1">
        <v>113.0296955</v>
      </c>
      <c r="X248" s="1">
        <v>85.837060469999997</v>
      </c>
      <c r="Y248" s="1">
        <v>103.7376431</v>
      </c>
      <c r="Z248" s="1">
        <v>95.560562410000003</v>
      </c>
      <c r="AA248" s="1" t="s">
        <v>18</v>
      </c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>
        <v>61</v>
      </c>
      <c r="AM248" s="1">
        <v>7</v>
      </c>
      <c r="AN248" s="1">
        <v>5.75</v>
      </c>
      <c r="AO248" s="1">
        <v>6.5</v>
      </c>
      <c r="AP248" s="1">
        <v>8.25</v>
      </c>
      <c r="AQ248" s="1">
        <v>12.75</v>
      </c>
      <c r="AR248" s="1">
        <v>4</v>
      </c>
      <c r="AS248" s="1">
        <v>7</v>
      </c>
      <c r="AT248" s="1">
        <v>4.5</v>
      </c>
      <c r="AU248" s="1">
        <v>5.25</v>
      </c>
      <c r="AV248" s="1">
        <v>0</v>
      </c>
      <c r="AW248" s="2" t="s">
        <v>1284</v>
      </c>
      <c r="AX248" s="1">
        <v>52</v>
      </c>
      <c r="AY248" s="2" t="s">
        <v>821</v>
      </c>
      <c r="AZ248" s="2" t="s">
        <v>827</v>
      </c>
      <c r="BA248" s="11">
        <v>23.076923076923077</v>
      </c>
      <c r="BB248" s="4" t="s">
        <v>18</v>
      </c>
    </row>
    <row r="249" spans="1:66" x14ac:dyDescent="0.2">
      <c r="A249" s="1">
        <v>2</v>
      </c>
      <c r="B249" s="1" t="s">
        <v>270</v>
      </c>
      <c r="C249" s="1" t="s">
        <v>16</v>
      </c>
      <c r="D249" s="1" t="s">
        <v>282</v>
      </c>
      <c r="E249">
        <v>36523</v>
      </c>
      <c r="F249">
        <v>976</v>
      </c>
      <c r="G249">
        <v>1303</v>
      </c>
      <c r="H249">
        <v>255</v>
      </c>
      <c r="I249">
        <v>186</v>
      </c>
      <c r="J249" s="1">
        <f>SUM(G249:I249)</f>
        <v>1744</v>
      </c>
      <c r="K249" s="9">
        <f t="shared" si="3"/>
        <v>4.7750732415190429</v>
      </c>
      <c r="L249" s="1">
        <v>30.5</v>
      </c>
      <c r="M249" s="1">
        <v>22.932683184295438</v>
      </c>
      <c r="N249" s="1">
        <v>1.9132550454918034</v>
      </c>
      <c r="O249">
        <v>153.1534883975983</v>
      </c>
      <c r="P249">
        <v>133.20770317316061</v>
      </c>
      <c r="Q249" s="1">
        <v>117.3804002</v>
      </c>
      <c r="R249">
        <v>110.16958412528039</v>
      </c>
      <c r="S249">
        <v>88.057105243206024</v>
      </c>
      <c r="T249">
        <v>98.070601403713226</v>
      </c>
      <c r="U249" s="1">
        <v>95.483476940000003</v>
      </c>
      <c r="V249" s="1">
        <v>46.132949519999997</v>
      </c>
      <c r="W249" s="1">
        <v>51.169345839999998</v>
      </c>
      <c r="X249" s="1">
        <v>40.63134325</v>
      </c>
      <c r="Y249" s="1">
        <v>47.228513120000002</v>
      </c>
      <c r="Z249" s="1">
        <v>53.171575099999998</v>
      </c>
      <c r="AA249" s="1">
        <v>45.75</v>
      </c>
      <c r="AB249" s="1">
        <v>7</v>
      </c>
      <c r="AC249" s="1">
        <v>5</v>
      </c>
      <c r="AD249" s="1">
        <v>3.25</v>
      </c>
      <c r="AE249" s="1">
        <v>6</v>
      </c>
      <c r="AF249" s="1">
        <v>10</v>
      </c>
      <c r="AG249" s="1">
        <v>3.5</v>
      </c>
      <c r="AH249" s="1">
        <v>2.5</v>
      </c>
      <c r="AI249" s="1">
        <v>3.5</v>
      </c>
      <c r="AJ249" s="1">
        <v>3</v>
      </c>
      <c r="AK249" s="1">
        <v>2</v>
      </c>
      <c r="AL249" s="1">
        <v>43.25</v>
      </c>
      <c r="AM249" s="1">
        <v>6.5</v>
      </c>
      <c r="AN249" s="1">
        <v>5.5</v>
      </c>
      <c r="AO249" s="1">
        <v>4.5</v>
      </c>
      <c r="AP249" s="1">
        <v>5.75</v>
      </c>
      <c r="AQ249" s="1">
        <v>11.5</v>
      </c>
      <c r="AR249" s="1">
        <v>5</v>
      </c>
      <c r="AS249" s="1">
        <v>0.5</v>
      </c>
      <c r="AT249" s="1">
        <v>1</v>
      </c>
      <c r="AU249" s="1">
        <v>3</v>
      </c>
      <c r="AV249" s="1">
        <v>0</v>
      </c>
      <c r="AW249" s="2" t="s">
        <v>1285</v>
      </c>
      <c r="AX249" s="1">
        <v>68</v>
      </c>
      <c r="AY249" s="2" t="s">
        <v>821</v>
      </c>
      <c r="AZ249" s="2" t="s">
        <v>824</v>
      </c>
      <c r="BA249" s="11">
        <v>0</v>
      </c>
      <c r="BB249" s="4">
        <v>45.75</v>
      </c>
      <c r="BC249">
        <v>0</v>
      </c>
      <c r="BD249">
        <v>0</v>
      </c>
      <c r="BE249">
        <v>0</v>
      </c>
      <c r="BF249">
        <v>1</v>
      </c>
      <c r="BG249">
        <v>1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</row>
    <row r="250" spans="1:66" x14ac:dyDescent="0.2">
      <c r="A250" s="1">
        <v>2</v>
      </c>
      <c r="B250" s="1" t="s">
        <v>270</v>
      </c>
      <c r="C250" s="1" t="s">
        <v>16</v>
      </c>
      <c r="D250" s="1" t="s">
        <v>283</v>
      </c>
      <c r="E250">
        <v>51333</v>
      </c>
      <c r="F250">
        <v>3018</v>
      </c>
      <c r="G250">
        <v>4066</v>
      </c>
      <c r="H250">
        <v>1252</v>
      </c>
      <c r="I250">
        <v>584</v>
      </c>
      <c r="J250" s="1">
        <f>SUM(G250:I250)</f>
        <v>5902</v>
      </c>
      <c r="K250" s="9">
        <f t="shared" si="3"/>
        <v>11.497477256345819</v>
      </c>
      <c r="L250" s="1">
        <v>95.39</v>
      </c>
      <c r="M250" s="1">
        <v>58.31665874318773</v>
      </c>
      <c r="N250" s="1">
        <v>1.975790682199392</v>
      </c>
      <c r="O250">
        <v>553.20314937829971</v>
      </c>
      <c r="P250">
        <v>450.74438029527659</v>
      </c>
      <c r="Q250" s="1">
        <v>373.93581189999998</v>
      </c>
      <c r="R250">
        <v>301.94573935866362</v>
      </c>
      <c r="S250">
        <v>250.9994488209486</v>
      </c>
      <c r="T250">
        <v>253.57522675395009</v>
      </c>
      <c r="U250" s="1">
        <v>236.19486090000001</v>
      </c>
      <c r="V250" s="1">
        <v>188.10570240000001</v>
      </c>
      <c r="W250" s="1">
        <v>165.43974309999999</v>
      </c>
      <c r="X250" s="1">
        <v>164.1423863</v>
      </c>
      <c r="Y250" s="1">
        <v>187.09106249999999</v>
      </c>
      <c r="Z250" s="1">
        <v>169.22357489999999</v>
      </c>
      <c r="AA250" s="1">
        <v>62</v>
      </c>
      <c r="AB250" s="1">
        <v>8</v>
      </c>
      <c r="AC250" s="1">
        <v>6</v>
      </c>
      <c r="AD250" s="1">
        <v>5.5</v>
      </c>
      <c r="AE250" s="1">
        <v>6.25</v>
      </c>
      <c r="AF250" s="1">
        <v>12.25</v>
      </c>
      <c r="AG250" s="1">
        <v>5.5</v>
      </c>
      <c r="AH250" s="1">
        <v>7.5</v>
      </c>
      <c r="AI250" s="1">
        <v>6</v>
      </c>
      <c r="AJ250" s="1">
        <v>4.5</v>
      </c>
      <c r="AK250" s="1">
        <v>0.5</v>
      </c>
      <c r="AL250" s="1">
        <v>65.5</v>
      </c>
      <c r="AM250" s="1">
        <v>6.25</v>
      </c>
      <c r="AN250" s="1">
        <v>7</v>
      </c>
      <c r="AO250" s="1">
        <v>9</v>
      </c>
      <c r="AP250" s="1">
        <v>8.25</v>
      </c>
      <c r="AQ250" s="1">
        <v>11</v>
      </c>
      <c r="AR250" s="1">
        <v>6.5</v>
      </c>
      <c r="AS250" s="1">
        <v>8</v>
      </c>
      <c r="AT250" s="1">
        <v>5</v>
      </c>
      <c r="AU250" s="1">
        <v>4.5</v>
      </c>
      <c r="AV250" s="1">
        <v>0</v>
      </c>
      <c r="AW250" s="2" t="s">
        <v>1286</v>
      </c>
      <c r="AX250" s="1">
        <v>43</v>
      </c>
      <c r="AY250" s="2" t="s">
        <v>821</v>
      </c>
      <c r="AZ250" s="2" t="s">
        <v>827</v>
      </c>
      <c r="BA250" s="11">
        <v>15.384615384615385</v>
      </c>
      <c r="BB250" s="4">
        <v>62</v>
      </c>
      <c r="BC250">
        <v>0.5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</row>
    <row r="251" spans="1:66" x14ac:dyDescent="0.2">
      <c r="A251" s="1">
        <v>2</v>
      </c>
      <c r="B251" s="1" t="s">
        <v>270</v>
      </c>
      <c r="C251" s="1" t="s">
        <v>16</v>
      </c>
      <c r="D251" s="1" t="s">
        <v>284</v>
      </c>
      <c r="E251">
        <v>68626</v>
      </c>
      <c r="F251">
        <v>3004</v>
      </c>
      <c r="G251">
        <v>4593</v>
      </c>
      <c r="H251">
        <v>900</v>
      </c>
      <c r="I251">
        <v>458</v>
      </c>
      <c r="J251" s="1">
        <f>SUM(G251:I251)</f>
        <v>5951</v>
      </c>
      <c r="K251" s="9">
        <f t="shared" si="3"/>
        <v>8.6716404861131338</v>
      </c>
      <c r="L251" s="1">
        <v>163.83000000000001</v>
      </c>
      <c r="M251" s="1">
        <v>30.509609925465401</v>
      </c>
      <c r="N251" s="1">
        <v>1.6023208934566318</v>
      </c>
      <c r="O251">
        <v>651.06926625967026</v>
      </c>
      <c r="P251">
        <v>506.66745299100882</v>
      </c>
      <c r="Q251" s="1">
        <v>490.26282620000001</v>
      </c>
      <c r="R251">
        <v>428.72237399220472</v>
      </c>
      <c r="S251">
        <v>354.74763484299177</v>
      </c>
      <c r="T251">
        <v>395.61789804697042</v>
      </c>
      <c r="U251" s="1">
        <v>375.65266380000003</v>
      </c>
      <c r="V251" s="1">
        <v>216.34808810000001</v>
      </c>
      <c r="W251" s="1">
        <v>243.30827909999999</v>
      </c>
      <c r="X251" s="1">
        <v>214.7238969</v>
      </c>
      <c r="Y251" s="1">
        <v>279.14569399999999</v>
      </c>
      <c r="Z251" s="1">
        <v>198.6558258</v>
      </c>
      <c r="AA251" s="1">
        <v>46</v>
      </c>
      <c r="AB251" s="1">
        <v>6</v>
      </c>
      <c r="AC251" s="1">
        <v>4.75</v>
      </c>
      <c r="AD251" s="1">
        <v>7</v>
      </c>
      <c r="AE251" s="1">
        <v>8.5</v>
      </c>
      <c r="AF251" s="1">
        <v>6.75</v>
      </c>
      <c r="AG251" s="1">
        <v>1</v>
      </c>
      <c r="AH251" s="1">
        <v>4</v>
      </c>
      <c r="AI251" s="1">
        <v>5</v>
      </c>
      <c r="AJ251" s="1">
        <v>2</v>
      </c>
      <c r="AK251" s="1">
        <v>1</v>
      </c>
      <c r="AL251" s="1">
        <v>60.75</v>
      </c>
      <c r="AM251" s="1">
        <v>7.5</v>
      </c>
      <c r="AN251" s="1">
        <v>7</v>
      </c>
      <c r="AO251" s="1">
        <v>8.5</v>
      </c>
      <c r="AP251" s="1">
        <v>8.25</v>
      </c>
      <c r="AQ251" s="1">
        <v>9.75</v>
      </c>
      <c r="AR251" s="1">
        <v>3</v>
      </c>
      <c r="AS251" s="1">
        <v>5.75</v>
      </c>
      <c r="AT251" s="1">
        <v>6</v>
      </c>
      <c r="AU251" s="1">
        <v>3</v>
      </c>
      <c r="AV251" s="1">
        <v>2</v>
      </c>
      <c r="AW251" s="2" t="s">
        <v>1287</v>
      </c>
      <c r="AX251" s="1">
        <v>46</v>
      </c>
      <c r="AY251" s="2" t="s">
        <v>821</v>
      </c>
      <c r="AZ251" s="2" t="s">
        <v>827</v>
      </c>
      <c r="BA251" s="11">
        <v>23.076923076923077</v>
      </c>
      <c r="BB251" s="4">
        <v>46</v>
      </c>
      <c r="BC251">
        <v>0</v>
      </c>
      <c r="BD251">
        <v>0</v>
      </c>
      <c r="BE251">
        <v>0</v>
      </c>
      <c r="BF251">
        <v>0</v>
      </c>
      <c r="BG251">
        <v>1</v>
      </c>
      <c r="BH251">
        <v>0</v>
      </c>
      <c r="BI251">
        <v>0</v>
      </c>
      <c r="BJ251">
        <v>1</v>
      </c>
      <c r="BK251">
        <v>0</v>
      </c>
      <c r="BL251">
        <v>0</v>
      </c>
      <c r="BM251">
        <v>1</v>
      </c>
      <c r="BN251">
        <v>0</v>
      </c>
    </row>
    <row r="252" spans="1:66" x14ac:dyDescent="0.2">
      <c r="A252" s="1">
        <v>2</v>
      </c>
      <c r="B252" s="1" t="s">
        <v>270</v>
      </c>
      <c r="C252" s="1" t="s">
        <v>16</v>
      </c>
      <c r="D252" s="1" t="s">
        <v>285</v>
      </c>
      <c r="E252">
        <v>44688</v>
      </c>
      <c r="F252">
        <v>1117</v>
      </c>
      <c r="G252">
        <v>2097</v>
      </c>
      <c r="H252">
        <v>484</v>
      </c>
      <c r="I252">
        <v>271</v>
      </c>
      <c r="J252" s="1">
        <f>SUM(G252:I252)</f>
        <v>2852</v>
      </c>
      <c r="K252" s="9">
        <f t="shared" si="3"/>
        <v>6.38202649480845</v>
      </c>
      <c r="L252" s="1">
        <v>48.11</v>
      </c>
      <c r="M252" s="1">
        <v>34.250219364588489</v>
      </c>
      <c r="N252" s="1">
        <v>2.0102768332467265</v>
      </c>
      <c r="O252">
        <v>256.00677317380911</v>
      </c>
      <c r="P252">
        <v>204.2055438160896</v>
      </c>
      <c r="Q252" s="1">
        <v>189.51461509999999</v>
      </c>
      <c r="R252">
        <v>159.5523655414581</v>
      </c>
      <c r="S252">
        <v>135.49707761406901</v>
      </c>
      <c r="T252">
        <v>136.38462755084041</v>
      </c>
      <c r="U252" s="1">
        <v>141.1652182</v>
      </c>
      <c r="V252" s="1">
        <v>87.781891599999994</v>
      </c>
      <c r="W252" s="1">
        <v>97.283427610000004</v>
      </c>
      <c r="X252" s="1">
        <v>60.627136380000003</v>
      </c>
      <c r="Y252" s="1">
        <v>77.442137049999999</v>
      </c>
      <c r="Z252" s="1">
        <v>82.513697410000006</v>
      </c>
      <c r="AA252" s="1">
        <v>64</v>
      </c>
      <c r="AB252" s="1">
        <v>9</v>
      </c>
      <c r="AC252" s="1">
        <v>5.5</v>
      </c>
      <c r="AD252" s="1">
        <v>8</v>
      </c>
      <c r="AE252" s="1">
        <v>7.25</v>
      </c>
      <c r="AF252" s="1">
        <v>12.25</v>
      </c>
      <c r="AG252" s="1">
        <v>6</v>
      </c>
      <c r="AH252" s="1">
        <v>5.5</v>
      </c>
      <c r="AI252" s="1">
        <v>4.25</v>
      </c>
      <c r="AJ252" s="1">
        <v>1.75</v>
      </c>
      <c r="AK252" s="1">
        <v>4.5</v>
      </c>
      <c r="AL252" s="1">
        <v>55.25</v>
      </c>
      <c r="AM252" s="1">
        <v>8.5</v>
      </c>
      <c r="AN252" s="1">
        <v>8</v>
      </c>
      <c r="AO252" s="1">
        <v>7</v>
      </c>
      <c r="AP252" s="1">
        <v>7</v>
      </c>
      <c r="AQ252" s="1">
        <v>8.75</v>
      </c>
      <c r="AR252" s="1">
        <v>5</v>
      </c>
      <c r="AS252" s="1">
        <v>4</v>
      </c>
      <c r="AT252" s="1">
        <v>5</v>
      </c>
      <c r="AU252" s="1">
        <v>2</v>
      </c>
      <c r="AV252" s="1">
        <v>0</v>
      </c>
      <c r="AW252" s="2" t="s">
        <v>1288</v>
      </c>
      <c r="AX252" s="1">
        <v>46</v>
      </c>
      <c r="AY252" s="2" t="s">
        <v>821</v>
      </c>
      <c r="AZ252" s="2" t="s">
        <v>1178</v>
      </c>
      <c r="BA252" s="11">
        <v>15.384615384615385</v>
      </c>
      <c r="BB252" s="4">
        <v>64</v>
      </c>
      <c r="BC252">
        <v>1</v>
      </c>
      <c r="BD252">
        <v>0.5</v>
      </c>
      <c r="BE252">
        <v>0</v>
      </c>
      <c r="BF252">
        <v>1</v>
      </c>
      <c r="BG252">
        <v>1</v>
      </c>
      <c r="BH252">
        <v>1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</row>
    <row r="253" spans="1:66" x14ac:dyDescent="0.2">
      <c r="A253" s="1">
        <v>2</v>
      </c>
      <c r="B253" s="1" t="s">
        <v>270</v>
      </c>
      <c r="C253" s="1" t="s">
        <v>13</v>
      </c>
      <c r="D253" s="1" t="s">
        <v>286</v>
      </c>
      <c r="E253">
        <v>29226</v>
      </c>
      <c r="F253">
        <v>798</v>
      </c>
      <c r="G253">
        <v>964</v>
      </c>
      <c r="H253">
        <v>256</v>
      </c>
      <c r="I253">
        <v>114</v>
      </c>
      <c r="J253" s="1">
        <f>SUM(G253:I253)</f>
        <v>1334</v>
      </c>
      <c r="K253" s="9">
        <f t="shared" si="3"/>
        <v>4.5644289331417234</v>
      </c>
      <c r="L253" s="1">
        <v>25.33</v>
      </c>
      <c r="M253" s="1">
        <v>31.777786141989832</v>
      </c>
      <c r="N253" s="1">
        <v>1.9057887763521517</v>
      </c>
      <c r="O253">
        <v>154.76489019393921</v>
      </c>
      <c r="P253">
        <v>113.2772548794746</v>
      </c>
      <c r="Q253" s="1">
        <v>105.5970621</v>
      </c>
      <c r="R253">
        <v>83.662928938865662</v>
      </c>
      <c r="S253">
        <v>72.253297239542007</v>
      </c>
      <c r="T253">
        <v>82.829846829175949</v>
      </c>
      <c r="U253" s="1">
        <v>80.132672729999996</v>
      </c>
      <c r="V253" s="1">
        <v>39.359662319999998</v>
      </c>
      <c r="W253" s="1">
        <v>39.99206161</v>
      </c>
      <c r="X253" s="1">
        <v>33.610122160000003</v>
      </c>
      <c r="Y253" s="1">
        <v>35.915836319999997</v>
      </c>
      <c r="Z253" s="1">
        <v>36.86198048</v>
      </c>
      <c r="AA253" s="1">
        <v>44.5</v>
      </c>
      <c r="AB253" s="1">
        <v>4</v>
      </c>
      <c r="AC253" s="1">
        <v>3.5</v>
      </c>
      <c r="AD253" s="1">
        <v>4.5</v>
      </c>
      <c r="AE253" s="1">
        <v>7</v>
      </c>
      <c r="AF253" s="1">
        <v>9</v>
      </c>
      <c r="AG253" s="1">
        <v>7</v>
      </c>
      <c r="AH253" s="1">
        <v>5.5</v>
      </c>
      <c r="AI253" s="1">
        <v>4</v>
      </c>
      <c r="AJ253" s="1">
        <v>0</v>
      </c>
      <c r="AK253" s="1">
        <v>0</v>
      </c>
      <c r="AL253" s="1">
        <v>51</v>
      </c>
      <c r="AM253" s="1">
        <v>7.5</v>
      </c>
      <c r="AN253" s="1">
        <v>5</v>
      </c>
      <c r="AO253" s="1">
        <v>5</v>
      </c>
      <c r="AP253" s="1">
        <v>8</v>
      </c>
      <c r="AQ253" s="1">
        <v>11.5</v>
      </c>
      <c r="AR253" s="1">
        <v>5</v>
      </c>
      <c r="AS253" s="1">
        <v>5</v>
      </c>
      <c r="AT253" s="1">
        <v>2.5</v>
      </c>
      <c r="AU253" s="1">
        <v>1.5</v>
      </c>
      <c r="AV253" s="1">
        <v>0</v>
      </c>
      <c r="AW253" s="2" t="s">
        <v>1289</v>
      </c>
      <c r="AX253" s="1">
        <v>55</v>
      </c>
      <c r="AY253" s="2" t="s">
        <v>821</v>
      </c>
      <c r="AZ253" s="2" t="s">
        <v>1178</v>
      </c>
      <c r="BA253" s="11">
        <v>7.6923076923076925</v>
      </c>
      <c r="BB253" s="4">
        <v>44.5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</row>
    <row r="254" spans="1:66" x14ac:dyDescent="0.2">
      <c r="A254" s="1">
        <v>2</v>
      </c>
      <c r="B254" s="1" t="s">
        <v>270</v>
      </c>
      <c r="C254" s="1" t="s">
        <v>16</v>
      </c>
      <c r="D254" s="1" t="s">
        <v>287</v>
      </c>
      <c r="E254">
        <v>67507</v>
      </c>
      <c r="F254">
        <v>4308</v>
      </c>
      <c r="G254">
        <v>6310</v>
      </c>
      <c r="H254">
        <v>1703</v>
      </c>
      <c r="I254">
        <v>711</v>
      </c>
      <c r="J254" s="1">
        <f>SUM(G254:I254)</f>
        <v>8724</v>
      </c>
      <c r="K254" s="9">
        <f t="shared" si="3"/>
        <v>12.923104270668226</v>
      </c>
      <c r="L254" s="1">
        <v>238.5</v>
      </c>
      <c r="M254" s="1">
        <v>55.771080389872438</v>
      </c>
      <c r="N254" s="1">
        <v>1.482117680293501</v>
      </c>
      <c r="O254">
        <v>978.43721634149551</v>
      </c>
      <c r="P254">
        <v>740.6209699511528</v>
      </c>
      <c r="Q254" s="1">
        <v>709.20405159999996</v>
      </c>
      <c r="R254">
        <v>583.82829484343529</v>
      </c>
      <c r="S254">
        <v>443.34009800851351</v>
      </c>
      <c r="T254">
        <v>509.85213163495058</v>
      </c>
      <c r="U254" s="1">
        <v>455.28608379999997</v>
      </c>
      <c r="V254" s="1">
        <v>304.89702210000002</v>
      </c>
      <c r="W254" s="1">
        <v>304.15449539999997</v>
      </c>
      <c r="X254" s="1">
        <v>349.60266569999999</v>
      </c>
      <c r="Y254" s="1">
        <v>463.25892320000003</v>
      </c>
      <c r="Z254" s="1">
        <v>230.81259940000001</v>
      </c>
      <c r="AA254" s="1">
        <v>72</v>
      </c>
      <c r="AB254" s="1">
        <v>8</v>
      </c>
      <c r="AC254" s="1">
        <v>7.5</v>
      </c>
      <c r="AD254" s="1">
        <v>8.5</v>
      </c>
      <c r="AE254" s="1">
        <v>8.75</v>
      </c>
      <c r="AF254" s="1">
        <v>15</v>
      </c>
      <c r="AG254" s="1">
        <v>6.5</v>
      </c>
      <c r="AH254" s="1">
        <v>8</v>
      </c>
      <c r="AI254" s="1">
        <v>3.5</v>
      </c>
      <c r="AJ254" s="1">
        <v>2.5</v>
      </c>
      <c r="AK254" s="1">
        <v>3.75</v>
      </c>
      <c r="AL254" s="1">
        <v>80.5</v>
      </c>
      <c r="AM254" s="1">
        <v>8</v>
      </c>
      <c r="AN254" s="1">
        <v>8</v>
      </c>
      <c r="AO254" s="1">
        <v>8.5</v>
      </c>
      <c r="AP254" s="1">
        <v>9.25</v>
      </c>
      <c r="AQ254" s="1">
        <v>14</v>
      </c>
      <c r="AR254" s="1">
        <v>7</v>
      </c>
      <c r="AS254" s="1">
        <v>9</v>
      </c>
      <c r="AT254" s="1">
        <v>7</v>
      </c>
      <c r="AU254" s="1">
        <v>5.5</v>
      </c>
      <c r="AV254" s="1">
        <v>4.25</v>
      </c>
      <c r="AW254" s="2" t="s">
        <v>1290</v>
      </c>
      <c r="AX254" s="1">
        <v>46</v>
      </c>
      <c r="AY254" s="2" t="s">
        <v>821</v>
      </c>
      <c r="AZ254" s="2" t="s">
        <v>827</v>
      </c>
      <c r="BA254" s="11">
        <v>30.76923076923077</v>
      </c>
      <c r="BB254" s="4">
        <v>72</v>
      </c>
      <c r="BC254">
        <v>0.75</v>
      </c>
      <c r="BD254">
        <v>0.5</v>
      </c>
      <c r="BE254">
        <v>1</v>
      </c>
      <c r="BF254">
        <v>1</v>
      </c>
      <c r="BG254">
        <v>0</v>
      </c>
      <c r="BH254">
        <v>0.5</v>
      </c>
      <c r="BI254">
        <v>0.5</v>
      </c>
      <c r="BJ254">
        <v>0.75</v>
      </c>
      <c r="BK254">
        <v>0.5</v>
      </c>
      <c r="BL254">
        <v>0.5</v>
      </c>
      <c r="BM254">
        <v>1</v>
      </c>
      <c r="BN254">
        <v>1</v>
      </c>
    </row>
    <row r="255" spans="1:66" x14ac:dyDescent="0.2">
      <c r="A255" s="1">
        <v>2</v>
      </c>
      <c r="B255" s="1" t="s">
        <v>270</v>
      </c>
      <c r="C255" s="1" t="s">
        <v>16</v>
      </c>
      <c r="D255" s="1" t="s">
        <v>288</v>
      </c>
      <c r="E255">
        <v>53204</v>
      </c>
      <c r="F255">
        <v>2573</v>
      </c>
      <c r="G255">
        <v>4489</v>
      </c>
      <c r="H255">
        <v>1899</v>
      </c>
      <c r="I255">
        <v>756</v>
      </c>
      <c r="J255" s="1">
        <f>SUM(G255:I255)</f>
        <v>7144</v>
      </c>
      <c r="K255" s="9">
        <f t="shared" si="3"/>
        <v>13.427561837455832</v>
      </c>
      <c r="L255" s="1">
        <v>30.44</v>
      </c>
      <c r="M255" s="1">
        <v>81.239484157311793</v>
      </c>
      <c r="N255" s="1">
        <v>4.0996931126806837</v>
      </c>
      <c r="O255">
        <v>411.22462832927698</v>
      </c>
      <c r="P255">
        <v>296.59967577457428</v>
      </c>
      <c r="Q255" s="1">
        <v>278.94382039999999</v>
      </c>
      <c r="R255">
        <v>235.86700904369351</v>
      </c>
      <c r="S255">
        <v>167.02312234044081</v>
      </c>
      <c r="T255">
        <v>173.7431221306324</v>
      </c>
      <c r="U255" s="1">
        <v>153.90896839999999</v>
      </c>
      <c r="V255" s="1">
        <v>124.71742759999999</v>
      </c>
      <c r="W255" s="1">
        <v>112.9513314</v>
      </c>
      <c r="X255" s="1">
        <v>107.60090599999999</v>
      </c>
      <c r="Y255" s="1">
        <v>138.81858579999999</v>
      </c>
      <c r="Z255" s="1">
        <v>148.2132154</v>
      </c>
      <c r="AA255" s="1">
        <v>54.75</v>
      </c>
      <c r="AB255" s="1">
        <v>7.5</v>
      </c>
      <c r="AC255" s="1">
        <v>6.25</v>
      </c>
      <c r="AD255" s="1">
        <v>3.75</v>
      </c>
      <c r="AE255" s="1">
        <v>8.75</v>
      </c>
      <c r="AF255" s="1">
        <v>7.5</v>
      </c>
      <c r="AG255" s="1">
        <v>3.5</v>
      </c>
      <c r="AH255" s="1">
        <v>5.75</v>
      </c>
      <c r="AI255" s="1">
        <v>5</v>
      </c>
      <c r="AJ255" s="1">
        <v>5</v>
      </c>
      <c r="AK255" s="1">
        <v>1.75</v>
      </c>
      <c r="AL255" s="1" t="s">
        <v>18</v>
      </c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2" t="s">
        <v>1291</v>
      </c>
      <c r="AX255" s="1">
        <v>54</v>
      </c>
      <c r="AY255" s="2" t="s">
        <v>821</v>
      </c>
      <c r="AZ255" s="2" t="s">
        <v>824</v>
      </c>
      <c r="BA255" s="11">
        <v>0</v>
      </c>
      <c r="BB255" s="4">
        <v>54.75</v>
      </c>
      <c r="BC255">
        <v>0</v>
      </c>
      <c r="BD255">
        <v>0.75</v>
      </c>
      <c r="BE255">
        <v>0</v>
      </c>
      <c r="BF255">
        <v>0</v>
      </c>
      <c r="BG255">
        <v>0</v>
      </c>
      <c r="BH255">
        <v>1</v>
      </c>
    </row>
    <row r="256" spans="1:66" x14ac:dyDescent="0.2">
      <c r="A256" s="1">
        <v>2</v>
      </c>
      <c r="B256" s="1" t="s">
        <v>270</v>
      </c>
      <c r="C256" s="1" t="s">
        <v>13</v>
      </c>
      <c r="D256" s="1" t="s">
        <v>289</v>
      </c>
      <c r="E256">
        <v>24039</v>
      </c>
      <c r="F256">
        <v>635</v>
      </c>
      <c r="G256">
        <v>891</v>
      </c>
      <c r="H256">
        <v>312</v>
      </c>
      <c r="I256">
        <v>119</v>
      </c>
      <c r="J256" s="1">
        <f>SUM(G256:I256)</f>
        <v>1322</v>
      </c>
      <c r="K256" s="9">
        <f t="shared" si="3"/>
        <v>5.4993968135113773</v>
      </c>
      <c r="L256" s="1">
        <v>23.12</v>
      </c>
      <c r="M256" s="1">
        <v>47.433438705593908</v>
      </c>
      <c r="N256" s="1">
        <v>1.8777135283304498</v>
      </c>
      <c r="O256">
        <v>175.67650979757309</v>
      </c>
      <c r="P256">
        <v>144.22736185789111</v>
      </c>
      <c r="Q256" s="1">
        <v>96.993833240000001</v>
      </c>
      <c r="R256">
        <v>86.244089633226395</v>
      </c>
      <c r="S256">
        <v>72.186280190944672</v>
      </c>
      <c r="T256">
        <v>72.460750818252563</v>
      </c>
      <c r="U256" s="1">
        <v>65.788218799999996</v>
      </c>
      <c r="V256" s="1">
        <v>36.041824519999999</v>
      </c>
      <c r="W256" s="1">
        <v>41.330209289999999</v>
      </c>
      <c r="X256" s="1">
        <v>30.490694489999999</v>
      </c>
      <c r="Y256" s="1">
        <v>37.022733260000003</v>
      </c>
      <c r="Z256" s="1">
        <v>42.610015240000003</v>
      </c>
      <c r="AA256" s="1">
        <v>46.75</v>
      </c>
      <c r="AB256" s="1">
        <v>5.25</v>
      </c>
      <c r="AC256" s="1">
        <v>2.5</v>
      </c>
      <c r="AD256" s="1">
        <v>5</v>
      </c>
      <c r="AE256" s="1">
        <v>5</v>
      </c>
      <c r="AF256" s="1">
        <v>11</v>
      </c>
      <c r="AG256" s="1">
        <v>5</v>
      </c>
      <c r="AH256" s="1">
        <v>4.75</v>
      </c>
      <c r="AI256" s="1">
        <v>5.75</v>
      </c>
      <c r="AJ256" s="1">
        <v>1</v>
      </c>
      <c r="AK256" s="1">
        <v>1.5</v>
      </c>
      <c r="AL256" s="1" t="s">
        <v>18</v>
      </c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2" t="s">
        <v>1292</v>
      </c>
      <c r="AX256" s="1">
        <v>45</v>
      </c>
      <c r="AY256" s="2" t="s">
        <v>821</v>
      </c>
      <c r="AZ256" s="2" t="s">
        <v>883</v>
      </c>
      <c r="BA256" s="11">
        <v>7.6923076923076925</v>
      </c>
      <c r="BB256" s="4">
        <v>46.75</v>
      </c>
      <c r="BC256">
        <v>0.5</v>
      </c>
      <c r="BD256">
        <v>0</v>
      </c>
      <c r="BE256">
        <v>0</v>
      </c>
      <c r="BF256">
        <v>1</v>
      </c>
      <c r="BG256">
        <v>0</v>
      </c>
      <c r="BH256">
        <v>0</v>
      </c>
    </row>
    <row r="257" spans="1:66" x14ac:dyDescent="0.2">
      <c r="A257" s="1">
        <v>2</v>
      </c>
      <c r="B257" s="1" t="s">
        <v>270</v>
      </c>
      <c r="C257" s="1" t="s">
        <v>13</v>
      </c>
      <c r="D257" s="1" t="s">
        <v>290</v>
      </c>
      <c r="E257">
        <v>31687</v>
      </c>
      <c r="F257">
        <v>893</v>
      </c>
      <c r="G257">
        <v>1248</v>
      </c>
      <c r="H257">
        <v>344</v>
      </c>
      <c r="I257">
        <v>166</v>
      </c>
      <c r="J257" s="1">
        <f>SUM(G257:I257)</f>
        <v>1758</v>
      </c>
      <c r="K257" s="9">
        <f t="shared" si="3"/>
        <v>5.5480165367500867</v>
      </c>
      <c r="L257" s="1">
        <v>26.44</v>
      </c>
      <c r="M257" s="1">
        <v>43.479755636726821</v>
      </c>
      <c r="N257" s="1">
        <v>1.4879486052382753</v>
      </c>
      <c r="O257">
        <v>150.54576098918909</v>
      </c>
      <c r="P257">
        <v>125.9951486587524</v>
      </c>
      <c r="Q257" s="1">
        <v>109.7310957</v>
      </c>
      <c r="R257">
        <v>96.816966116428375</v>
      </c>
      <c r="S257">
        <v>84.87071305513382</v>
      </c>
      <c r="T257">
        <v>82.271780848503113</v>
      </c>
      <c r="U257" s="1">
        <v>76.478451759999999</v>
      </c>
      <c r="V257" s="1">
        <v>25.574578169999999</v>
      </c>
      <c r="W257" s="1">
        <v>31.07307497</v>
      </c>
      <c r="X257" s="1">
        <v>24.23933959</v>
      </c>
      <c r="Y257" s="1">
        <v>25.641745669999999</v>
      </c>
      <c r="Z257" s="1">
        <v>24.427035709999998</v>
      </c>
      <c r="AA257" s="1">
        <v>33</v>
      </c>
      <c r="AB257" s="1">
        <v>4.25</v>
      </c>
      <c r="AC257" s="1">
        <v>3.5</v>
      </c>
      <c r="AD257" s="1">
        <v>4</v>
      </c>
      <c r="AE257" s="1">
        <v>5.5</v>
      </c>
      <c r="AF257" s="1">
        <v>6.25</v>
      </c>
      <c r="AG257" s="1">
        <v>3</v>
      </c>
      <c r="AH257" s="1">
        <v>3</v>
      </c>
      <c r="AI257" s="1">
        <v>2</v>
      </c>
      <c r="AJ257" s="1">
        <v>1.5</v>
      </c>
      <c r="AK257" s="1">
        <v>0</v>
      </c>
      <c r="AL257" s="1" t="s">
        <v>18</v>
      </c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2" t="s">
        <v>1293</v>
      </c>
      <c r="AX257" s="1">
        <v>65</v>
      </c>
      <c r="AY257" s="2" t="s">
        <v>821</v>
      </c>
      <c r="AZ257" s="2" t="s">
        <v>824</v>
      </c>
      <c r="BA257" s="11">
        <v>15.384615384615385</v>
      </c>
      <c r="BB257" s="4">
        <v>33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</row>
    <row r="258" spans="1:66" x14ac:dyDescent="0.2">
      <c r="A258" s="1">
        <v>2</v>
      </c>
      <c r="B258" s="1" t="s">
        <v>291</v>
      </c>
      <c r="C258" s="1" t="s">
        <v>13</v>
      </c>
      <c r="D258" s="1" t="s">
        <v>292</v>
      </c>
      <c r="E258">
        <v>28137</v>
      </c>
      <c r="F258">
        <v>1658</v>
      </c>
      <c r="G258">
        <v>1348</v>
      </c>
      <c r="H258">
        <v>352</v>
      </c>
      <c r="I258">
        <v>149</v>
      </c>
      <c r="J258" s="1">
        <f>SUM(G258:I258)</f>
        <v>1849</v>
      </c>
      <c r="K258" s="9">
        <f t="shared" si="3"/>
        <v>6.5714184170309551</v>
      </c>
      <c r="L258" s="1">
        <v>37.76</v>
      </c>
      <c r="M258" s="1">
        <v>10.040789066623896</v>
      </c>
      <c r="N258" s="1">
        <v>3.1794215011255296</v>
      </c>
      <c r="O258">
        <v>181.67180305719381</v>
      </c>
      <c r="P258">
        <v>148.90502971410751</v>
      </c>
      <c r="Q258" s="1">
        <v>153.06179610000001</v>
      </c>
      <c r="R258">
        <v>137.09411618113521</v>
      </c>
      <c r="S258">
        <v>133.6382583677769</v>
      </c>
      <c r="T258">
        <v>129.39886578917501</v>
      </c>
      <c r="U258" s="1">
        <v>139.0955094</v>
      </c>
      <c r="V258" s="1">
        <v>120.48912350000001</v>
      </c>
      <c r="W258" s="1">
        <v>131.33317790000001</v>
      </c>
      <c r="X258" s="1">
        <v>89.302012730000001</v>
      </c>
      <c r="Y258" s="1">
        <v>95.530474569999996</v>
      </c>
      <c r="Z258" s="1">
        <v>82.186446880000005</v>
      </c>
      <c r="AA258" s="1">
        <v>57.5</v>
      </c>
      <c r="AB258" s="1">
        <v>7.25</v>
      </c>
      <c r="AC258" s="1">
        <v>3.75</v>
      </c>
      <c r="AD258" s="1">
        <v>10</v>
      </c>
      <c r="AE258" s="1">
        <v>8</v>
      </c>
      <c r="AF258" s="1">
        <v>9.75</v>
      </c>
      <c r="AG258" s="1">
        <v>6.5</v>
      </c>
      <c r="AH258" s="1">
        <v>5.75</v>
      </c>
      <c r="AI258" s="1">
        <v>2.5</v>
      </c>
      <c r="AJ258" s="1">
        <v>3.5</v>
      </c>
      <c r="AK258" s="1">
        <v>0.5</v>
      </c>
      <c r="AL258" s="1">
        <v>67.75</v>
      </c>
      <c r="AM258" s="1">
        <v>9</v>
      </c>
      <c r="AN258" s="1">
        <v>8</v>
      </c>
      <c r="AO258" s="1">
        <v>10.5</v>
      </c>
      <c r="AP258" s="1">
        <v>10.75</v>
      </c>
      <c r="AQ258" s="1">
        <v>12.5</v>
      </c>
      <c r="AR258" s="1">
        <v>7</v>
      </c>
      <c r="AS258" s="1">
        <v>3</v>
      </c>
      <c r="AT258" s="1">
        <v>3.5</v>
      </c>
      <c r="AU258" s="1">
        <v>3.5</v>
      </c>
      <c r="AV258" s="1">
        <v>0</v>
      </c>
      <c r="AW258" s="2" t="s">
        <v>1294</v>
      </c>
      <c r="AX258" s="1">
        <v>69</v>
      </c>
      <c r="AY258" s="2" t="s">
        <v>821</v>
      </c>
      <c r="AZ258" s="2" t="s">
        <v>822</v>
      </c>
      <c r="BA258" s="11">
        <v>15.384615384615385</v>
      </c>
      <c r="BB258" s="4">
        <v>57.5</v>
      </c>
      <c r="BC258">
        <v>0.5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</row>
    <row r="259" spans="1:66" x14ac:dyDescent="0.2">
      <c r="A259" s="1">
        <v>2</v>
      </c>
      <c r="B259" s="1" t="s">
        <v>291</v>
      </c>
      <c r="C259" s="1" t="s">
        <v>13</v>
      </c>
      <c r="D259" s="1" t="s">
        <v>202</v>
      </c>
      <c r="E259">
        <v>27194</v>
      </c>
      <c r="F259">
        <v>855</v>
      </c>
      <c r="G259">
        <v>1346</v>
      </c>
      <c r="H259">
        <v>497</v>
      </c>
      <c r="I259">
        <v>232</v>
      </c>
      <c r="J259" s="1">
        <f>SUM(G259:I259)</f>
        <v>2075</v>
      </c>
      <c r="K259" s="9">
        <f t="shared" ref="K259:K322" si="4">(J259/E259) * 100</f>
        <v>7.6303596381554764</v>
      </c>
      <c r="L259" s="1">
        <v>35.869999999999997</v>
      </c>
      <c r="M259" s="1">
        <v>17.073583332542817</v>
      </c>
      <c r="N259" s="1">
        <v>3.1936695439085589</v>
      </c>
      <c r="O259">
        <v>292.33075076341629</v>
      </c>
      <c r="P259">
        <v>208.63148325681689</v>
      </c>
      <c r="Q259" s="1">
        <v>180.03852359999999</v>
      </c>
      <c r="R259">
        <v>162.30539882183069</v>
      </c>
      <c r="S259">
        <v>151.86893516778949</v>
      </c>
      <c r="T259">
        <v>164.39502876996991</v>
      </c>
      <c r="U259" s="1">
        <v>153.7823636</v>
      </c>
      <c r="V259" s="1">
        <v>102.17985210000001</v>
      </c>
      <c r="W259" s="1">
        <v>112.14232490000001</v>
      </c>
      <c r="X259" s="1">
        <v>90.123165560000004</v>
      </c>
      <c r="Y259" s="1">
        <v>93.899306519999996</v>
      </c>
      <c r="Z259" s="1">
        <v>93.967578590000002</v>
      </c>
      <c r="AA259" s="1">
        <v>90</v>
      </c>
      <c r="AB259" s="1">
        <v>7</v>
      </c>
      <c r="AC259" s="1">
        <v>8</v>
      </c>
      <c r="AD259" s="1">
        <v>9</v>
      </c>
      <c r="AE259" s="1">
        <v>9.5</v>
      </c>
      <c r="AF259" s="1">
        <v>14.5</v>
      </c>
      <c r="AG259" s="1">
        <v>7</v>
      </c>
      <c r="AH259" s="1">
        <v>13</v>
      </c>
      <c r="AI259" s="1">
        <v>8.75</v>
      </c>
      <c r="AJ259" s="1">
        <v>8.75</v>
      </c>
      <c r="AK259" s="1">
        <v>4.5</v>
      </c>
      <c r="AL259" s="1">
        <v>74.25</v>
      </c>
      <c r="AM259" s="1">
        <v>6.75</v>
      </c>
      <c r="AN259" s="1">
        <v>8</v>
      </c>
      <c r="AO259" s="1">
        <v>7</v>
      </c>
      <c r="AP259" s="1">
        <v>7.5</v>
      </c>
      <c r="AQ259" s="1">
        <v>13</v>
      </c>
      <c r="AR259" s="1">
        <v>6</v>
      </c>
      <c r="AS259" s="1">
        <v>11.5</v>
      </c>
      <c r="AT259" s="1">
        <v>9</v>
      </c>
      <c r="AU259" s="1">
        <v>5.5</v>
      </c>
      <c r="AV259" s="1">
        <v>0</v>
      </c>
      <c r="AW259" s="2" t="s">
        <v>1295</v>
      </c>
      <c r="AX259" s="2">
        <v>36</v>
      </c>
      <c r="AY259" s="2" t="s">
        <v>821</v>
      </c>
      <c r="AZ259" s="2" t="s">
        <v>822</v>
      </c>
      <c r="BA259" s="11">
        <v>7.6923076923076925</v>
      </c>
      <c r="BB259" s="4">
        <v>90</v>
      </c>
      <c r="BC259">
        <v>0.5</v>
      </c>
      <c r="BD259">
        <v>0</v>
      </c>
      <c r="BE259">
        <v>1</v>
      </c>
      <c r="BF259">
        <v>1</v>
      </c>
      <c r="BG259">
        <v>1</v>
      </c>
      <c r="BH259">
        <v>1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</row>
    <row r="260" spans="1:66" x14ac:dyDescent="0.2">
      <c r="A260" s="1">
        <v>2</v>
      </c>
      <c r="B260" s="1" t="s">
        <v>291</v>
      </c>
      <c r="C260" s="1" t="s">
        <v>13</v>
      </c>
      <c r="D260" s="1" t="s">
        <v>293</v>
      </c>
      <c r="E260">
        <v>29859</v>
      </c>
      <c r="F260">
        <v>1228</v>
      </c>
      <c r="G260">
        <v>1772</v>
      </c>
      <c r="H260">
        <v>411</v>
      </c>
      <c r="I260">
        <v>286</v>
      </c>
      <c r="J260" s="1">
        <f>SUM(G260:I260)</f>
        <v>2469</v>
      </c>
      <c r="K260" s="9">
        <f t="shared" si="4"/>
        <v>8.2688636591982316</v>
      </c>
      <c r="L260" s="1">
        <v>37.72</v>
      </c>
      <c r="M260" s="1">
        <v>7.9276283733989654</v>
      </c>
      <c r="N260" s="1">
        <v>3.5697658801696712</v>
      </c>
      <c r="O260">
        <v>252.16688704490659</v>
      </c>
      <c r="P260">
        <v>199.36814790964129</v>
      </c>
      <c r="Q260" s="1">
        <v>207.83522980000001</v>
      </c>
      <c r="R260">
        <v>194.2271848320961</v>
      </c>
      <c r="S260">
        <v>192.21600225567821</v>
      </c>
      <c r="T260">
        <v>203.8049011230469</v>
      </c>
      <c r="U260" s="1">
        <v>192.56906960000001</v>
      </c>
      <c r="V260" s="1">
        <v>119.02244</v>
      </c>
      <c r="W260" s="1">
        <v>116.77415980000001</v>
      </c>
      <c r="X260" s="1">
        <v>110.24060660000001</v>
      </c>
      <c r="Y260" s="1">
        <v>101.1286851</v>
      </c>
      <c r="Z260" s="1">
        <v>103.96082199999999</v>
      </c>
      <c r="AA260" s="1">
        <v>44</v>
      </c>
      <c r="AB260" s="1">
        <v>5.75</v>
      </c>
      <c r="AC260" s="1">
        <v>3.5</v>
      </c>
      <c r="AD260" s="1">
        <v>3</v>
      </c>
      <c r="AE260" s="1">
        <v>8.5</v>
      </c>
      <c r="AF260" s="1">
        <v>7.5</v>
      </c>
      <c r="AG260" s="1">
        <v>3</v>
      </c>
      <c r="AH260" s="1">
        <v>4.5</v>
      </c>
      <c r="AI260" s="1">
        <v>4.25</v>
      </c>
      <c r="AJ260" s="1">
        <v>4</v>
      </c>
      <c r="AK260" s="1">
        <v>0</v>
      </c>
      <c r="AL260" s="1">
        <v>58.5</v>
      </c>
      <c r="AM260" s="1">
        <v>7</v>
      </c>
      <c r="AN260" s="1">
        <v>6.5</v>
      </c>
      <c r="AO260" s="1">
        <v>9</v>
      </c>
      <c r="AP260" s="1">
        <v>8</v>
      </c>
      <c r="AQ260" s="1">
        <v>12</v>
      </c>
      <c r="AR260" s="1">
        <v>5.5</v>
      </c>
      <c r="AS260" s="1">
        <v>4</v>
      </c>
      <c r="AT260" s="1">
        <v>3.75</v>
      </c>
      <c r="AU260" s="1">
        <v>2.75</v>
      </c>
      <c r="AV260" s="1">
        <v>0</v>
      </c>
      <c r="AW260" s="2" t="s">
        <v>1247</v>
      </c>
      <c r="AX260" s="1">
        <v>41</v>
      </c>
      <c r="AY260" s="2" t="s">
        <v>821</v>
      </c>
      <c r="AZ260" s="2" t="s">
        <v>883</v>
      </c>
      <c r="BA260" s="11">
        <v>7.6923076923076925</v>
      </c>
      <c r="BB260" s="4">
        <v>44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</row>
    <row r="261" spans="1:66" x14ac:dyDescent="0.2">
      <c r="A261" s="1">
        <v>2</v>
      </c>
      <c r="B261" s="1" t="s">
        <v>291</v>
      </c>
      <c r="C261" s="1" t="s">
        <v>13</v>
      </c>
      <c r="D261" s="1" t="s">
        <v>294</v>
      </c>
      <c r="E261">
        <v>23324</v>
      </c>
      <c r="F261">
        <v>1638</v>
      </c>
      <c r="G261">
        <v>1433</v>
      </c>
      <c r="H261">
        <v>521</v>
      </c>
      <c r="I261">
        <v>173</v>
      </c>
      <c r="J261" s="1">
        <f>SUM(G261:I261)</f>
        <v>2127</v>
      </c>
      <c r="K261" s="9">
        <f t="shared" si="4"/>
        <v>9.1193620305264975</v>
      </c>
      <c r="L261" s="1">
        <v>33.03</v>
      </c>
      <c r="M261" s="1">
        <v>8.101333053751171</v>
      </c>
      <c r="N261" s="1">
        <v>3.2537281896760519</v>
      </c>
      <c r="O261">
        <v>188.89678490161899</v>
      </c>
      <c r="P261">
        <v>172.35241639614111</v>
      </c>
      <c r="Q261" s="1">
        <v>184.3088037</v>
      </c>
      <c r="R261">
        <v>170.55900728702551</v>
      </c>
      <c r="S261">
        <v>148.34885704517359</v>
      </c>
      <c r="T261">
        <v>162.79439869523051</v>
      </c>
      <c r="U261" s="1">
        <v>170.49632829999999</v>
      </c>
      <c r="V261" s="1">
        <v>93.895381999999998</v>
      </c>
      <c r="W261" s="1">
        <v>87.738266260000003</v>
      </c>
      <c r="X261" s="1">
        <v>77.752591859999995</v>
      </c>
      <c r="Y261" s="1">
        <v>80.808351139999999</v>
      </c>
      <c r="Z261" s="1">
        <v>67.499171759999996</v>
      </c>
      <c r="AA261" s="1" t="s">
        <v>18</v>
      </c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>
        <v>44.25</v>
      </c>
      <c r="AM261" s="1">
        <v>7.25</v>
      </c>
      <c r="AN261" s="1">
        <v>7</v>
      </c>
      <c r="AO261" s="1">
        <v>5</v>
      </c>
      <c r="AP261" s="1">
        <v>6</v>
      </c>
      <c r="AQ261" s="1">
        <v>7</v>
      </c>
      <c r="AR261" s="1">
        <v>1</v>
      </c>
      <c r="AS261" s="1">
        <v>5.5</v>
      </c>
      <c r="AT261" s="1">
        <v>3</v>
      </c>
      <c r="AU261" s="1">
        <v>2.5</v>
      </c>
      <c r="AV261" s="1">
        <v>0</v>
      </c>
      <c r="AW261" s="2" t="s">
        <v>1296</v>
      </c>
      <c r="AX261" s="1">
        <v>60</v>
      </c>
      <c r="AY261" s="2" t="s">
        <v>821</v>
      </c>
      <c r="AZ261" s="2" t="s">
        <v>883</v>
      </c>
      <c r="BA261" s="11">
        <v>7.6923076923076925</v>
      </c>
      <c r="BB261" s="4" t="s">
        <v>18</v>
      </c>
    </row>
    <row r="262" spans="1:66" x14ac:dyDescent="0.2">
      <c r="A262" s="1">
        <v>2</v>
      </c>
      <c r="B262" s="1" t="s">
        <v>291</v>
      </c>
      <c r="C262" s="1" t="s">
        <v>13</v>
      </c>
      <c r="D262" s="1" t="s">
        <v>255</v>
      </c>
      <c r="E262">
        <v>22796</v>
      </c>
      <c r="F262">
        <v>1418</v>
      </c>
      <c r="G262">
        <v>1365</v>
      </c>
      <c r="H262">
        <v>411</v>
      </c>
      <c r="I262">
        <v>161</v>
      </c>
      <c r="J262" s="1">
        <f>SUM(G262:I262)</f>
        <v>1937</v>
      </c>
      <c r="K262" s="9">
        <f t="shared" si="4"/>
        <v>8.4971047552202137</v>
      </c>
      <c r="L262" s="1">
        <v>26.34</v>
      </c>
      <c r="M262" s="1">
        <v>18.030309479910443</v>
      </c>
      <c r="N262" s="1">
        <v>3.4887938444381166</v>
      </c>
      <c r="O262">
        <v>131.34157657623291</v>
      </c>
      <c r="P262">
        <v>113.048763692379</v>
      </c>
      <c r="Q262" s="1">
        <v>119.2408831</v>
      </c>
      <c r="R262">
        <v>99.16688260436058</v>
      </c>
      <c r="S262">
        <v>92.543171107769012</v>
      </c>
      <c r="T262">
        <v>92.512411564588547</v>
      </c>
      <c r="U262" s="1">
        <v>101.0256464</v>
      </c>
      <c r="V262" s="1">
        <v>101.5563677</v>
      </c>
      <c r="W262" s="1">
        <v>98.686223600000005</v>
      </c>
      <c r="X262" s="1">
        <v>66.31108175</v>
      </c>
      <c r="Y262" s="1">
        <v>67.534638959999995</v>
      </c>
      <c r="Z262" s="1">
        <v>58.033989220000002</v>
      </c>
      <c r="AA262" s="1">
        <v>52.5</v>
      </c>
      <c r="AB262" s="1">
        <v>6.5</v>
      </c>
      <c r="AC262" s="1">
        <v>5.5</v>
      </c>
      <c r="AD262" s="1">
        <v>8</v>
      </c>
      <c r="AE262" s="1">
        <v>6.5</v>
      </c>
      <c r="AF262" s="1">
        <v>11.5</v>
      </c>
      <c r="AG262" s="1">
        <v>4</v>
      </c>
      <c r="AH262" s="1">
        <v>5.5</v>
      </c>
      <c r="AI262" s="1">
        <v>5</v>
      </c>
      <c r="AJ262" s="1">
        <v>0</v>
      </c>
      <c r="AK262" s="1">
        <v>0</v>
      </c>
      <c r="AL262" s="1">
        <v>51.25</v>
      </c>
      <c r="AM262" s="1">
        <v>6.75</v>
      </c>
      <c r="AN262" s="1">
        <v>4.5</v>
      </c>
      <c r="AO262" s="1">
        <v>9</v>
      </c>
      <c r="AP262" s="1">
        <v>6.5</v>
      </c>
      <c r="AQ262" s="1">
        <v>10.5</v>
      </c>
      <c r="AR262" s="1">
        <v>5.5</v>
      </c>
      <c r="AS262" s="1">
        <v>6</v>
      </c>
      <c r="AT262" s="1">
        <v>1.5</v>
      </c>
      <c r="AU262" s="1">
        <v>1</v>
      </c>
      <c r="AV262" s="1">
        <v>0</v>
      </c>
      <c r="AW262" s="2" t="s">
        <v>1297</v>
      </c>
      <c r="AX262" s="1">
        <v>73</v>
      </c>
      <c r="AY262" s="2" t="s">
        <v>821</v>
      </c>
      <c r="AZ262" s="2" t="s">
        <v>883</v>
      </c>
      <c r="BA262" s="11">
        <v>7.6923076923076925</v>
      </c>
      <c r="BB262" s="4">
        <v>52.5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</row>
    <row r="263" spans="1:66" x14ac:dyDescent="0.2">
      <c r="A263" s="1">
        <v>2</v>
      </c>
      <c r="B263" s="1" t="s">
        <v>291</v>
      </c>
      <c r="C263" s="1" t="s">
        <v>16</v>
      </c>
      <c r="D263" s="1" t="s">
        <v>295</v>
      </c>
      <c r="E263">
        <v>54244</v>
      </c>
      <c r="F263">
        <v>2672</v>
      </c>
      <c r="G263">
        <v>3671</v>
      </c>
      <c r="H263">
        <v>892</v>
      </c>
      <c r="I263">
        <v>537</v>
      </c>
      <c r="J263" s="1">
        <f>SUM(G263:I263)</f>
        <v>5100</v>
      </c>
      <c r="K263" s="9">
        <f t="shared" si="4"/>
        <v>9.4019615072634757</v>
      </c>
      <c r="L263" s="1">
        <v>159.51</v>
      </c>
      <c r="M263" s="1">
        <v>32.388831175958515</v>
      </c>
      <c r="N263" s="1">
        <v>1.9632015596200867</v>
      </c>
      <c r="O263">
        <v>682.00982636213303</v>
      </c>
      <c r="P263">
        <v>570.89013749361038</v>
      </c>
      <c r="Q263" s="1">
        <v>553.94810440000003</v>
      </c>
      <c r="R263">
        <v>489.58439770340919</v>
      </c>
      <c r="S263">
        <v>412.76348131895071</v>
      </c>
      <c r="T263">
        <v>470.56440404057503</v>
      </c>
      <c r="U263" s="1">
        <v>418.42510390000001</v>
      </c>
      <c r="V263" s="1">
        <v>241.3159038</v>
      </c>
      <c r="W263" s="1">
        <v>296.96488840000001</v>
      </c>
      <c r="X263" s="1">
        <v>295.89522699999998</v>
      </c>
      <c r="Y263" s="1">
        <v>337.41048840000002</v>
      </c>
      <c r="Z263" s="1">
        <v>206.33272909999999</v>
      </c>
      <c r="AA263" s="1">
        <v>62.25</v>
      </c>
      <c r="AB263" s="1">
        <v>7</v>
      </c>
      <c r="AC263" s="1">
        <v>6</v>
      </c>
      <c r="AD263" s="1">
        <v>7.75</v>
      </c>
      <c r="AE263" s="1">
        <v>8</v>
      </c>
      <c r="AF263" s="1">
        <v>12.5</v>
      </c>
      <c r="AG263" s="1">
        <v>7</v>
      </c>
      <c r="AH263" s="1">
        <v>7.5</v>
      </c>
      <c r="AI263" s="1">
        <v>3.5</v>
      </c>
      <c r="AJ263" s="1">
        <v>3</v>
      </c>
      <c r="AK263" s="1">
        <v>0</v>
      </c>
      <c r="AL263" s="1">
        <v>70</v>
      </c>
      <c r="AM263" s="1">
        <v>8</v>
      </c>
      <c r="AN263" s="1">
        <v>8</v>
      </c>
      <c r="AO263" s="1">
        <v>9</v>
      </c>
      <c r="AP263" s="1">
        <v>9</v>
      </c>
      <c r="AQ263" s="1">
        <v>13.5</v>
      </c>
      <c r="AR263" s="1">
        <v>7</v>
      </c>
      <c r="AS263" s="1">
        <v>9</v>
      </c>
      <c r="AT263" s="1">
        <v>3</v>
      </c>
      <c r="AU263" s="1">
        <v>3.5</v>
      </c>
      <c r="AV263" s="1">
        <v>0</v>
      </c>
      <c r="AW263" s="2" t="s">
        <v>1234</v>
      </c>
      <c r="AX263" s="1">
        <v>45</v>
      </c>
      <c r="AY263" s="2" t="s">
        <v>821</v>
      </c>
      <c r="AZ263" s="2" t="s">
        <v>822</v>
      </c>
      <c r="BA263" s="11">
        <v>7.6923076923076925</v>
      </c>
      <c r="BB263" s="4">
        <v>62.25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</row>
    <row r="264" spans="1:66" x14ac:dyDescent="0.2">
      <c r="A264" s="1">
        <v>2</v>
      </c>
      <c r="B264" s="1" t="s">
        <v>291</v>
      </c>
      <c r="C264" s="1" t="s">
        <v>16</v>
      </c>
      <c r="D264" s="1" t="s">
        <v>296</v>
      </c>
      <c r="E264">
        <v>65263</v>
      </c>
      <c r="F264">
        <v>3357</v>
      </c>
      <c r="G264">
        <v>3856</v>
      </c>
      <c r="H264">
        <v>1604</v>
      </c>
      <c r="I264">
        <v>676</v>
      </c>
      <c r="J264" s="1">
        <f>SUM(G264:I264)</f>
        <v>6136</v>
      </c>
      <c r="K264" s="9">
        <f t="shared" si="4"/>
        <v>9.401958230544107</v>
      </c>
      <c r="L264" s="1">
        <v>111.94</v>
      </c>
      <c r="M264" s="1">
        <v>32.6863022858413</v>
      </c>
      <c r="N264" s="1">
        <v>2.8380760847328932</v>
      </c>
      <c r="O264">
        <v>597.10277900099754</v>
      </c>
      <c r="P264">
        <v>499.00618866086012</v>
      </c>
      <c r="Q264" s="1">
        <v>503.06361729999998</v>
      </c>
      <c r="R264">
        <v>454.17469587922102</v>
      </c>
      <c r="S264">
        <v>410.21011181175709</v>
      </c>
      <c r="T264">
        <v>413.9971527159214</v>
      </c>
      <c r="U264" s="1">
        <v>379.1375663</v>
      </c>
      <c r="V264" s="1">
        <v>274.46446730000002</v>
      </c>
      <c r="W264" s="1">
        <v>326.88284019999998</v>
      </c>
      <c r="X264" s="1">
        <v>290.29207389999999</v>
      </c>
      <c r="Y264" s="1">
        <v>291.03496439999998</v>
      </c>
      <c r="Z264" s="1">
        <v>233.35985629999999</v>
      </c>
      <c r="AA264" s="1" t="s">
        <v>18</v>
      </c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>
        <v>30.25</v>
      </c>
      <c r="AM264" s="1">
        <v>3.75</v>
      </c>
      <c r="AN264" s="1">
        <v>1</v>
      </c>
      <c r="AO264" s="1">
        <v>5</v>
      </c>
      <c r="AP264" s="1">
        <v>5.5</v>
      </c>
      <c r="AQ264" s="1">
        <v>5</v>
      </c>
      <c r="AR264" s="1">
        <v>1.75</v>
      </c>
      <c r="AS264" s="1">
        <v>2</v>
      </c>
      <c r="AT264" s="1">
        <v>2.5</v>
      </c>
      <c r="AU264" s="1">
        <v>2</v>
      </c>
      <c r="AV264" s="1">
        <v>1.75</v>
      </c>
      <c r="AW264" s="2" t="s">
        <v>1298</v>
      </c>
      <c r="AX264" s="1">
        <v>66</v>
      </c>
      <c r="AY264" s="2" t="s">
        <v>821</v>
      </c>
      <c r="AZ264" s="2" t="s">
        <v>822</v>
      </c>
      <c r="BA264" s="11">
        <v>23.076923076923077</v>
      </c>
      <c r="BB264" s="4" t="s">
        <v>18</v>
      </c>
    </row>
    <row r="265" spans="1:66" x14ac:dyDescent="0.2">
      <c r="A265" s="1">
        <v>2</v>
      </c>
      <c r="B265" s="1" t="s">
        <v>291</v>
      </c>
      <c r="C265" s="1" t="s">
        <v>16</v>
      </c>
      <c r="D265" s="1" t="s">
        <v>297</v>
      </c>
      <c r="E265">
        <v>59986</v>
      </c>
      <c r="F265">
        <v>2124</v>
      </c>
      <c r="G265">
        <v>2225</v>
      </c>
      <c r="H265">
        <v>623</v>
      </c>
      <c r="I265">
        <v>246</v>
      </c>
      <c r="J265" s="1">
        <f>SUM(G265:I265)</f>
        <v>3094</v>
      </c>
      <c r="K265" s="9">
        <f t="shared" si="4"/>
        <v>5.157870169706265</v>
      </c>
      <c r="L265" s="1">
        <v>76.81</v>
      </c>
      <c r="M265" s="1">
        <v>5.1263965378994021</v>
      </c>
      <c r="N265" s="1">
        <v>3.0031311287592759</v>
      </c>
      <c r="O265">
        <v>356.4420520067215</v>
      </c>
      <c r="P265">
        <v>297.75620573759079</v>
      </c>
      <c r="Q265" s="1">
        <v>289.8919659</v>
      </c>
      <c r="R265">
        <v>252.6702324748039</v>
      </c>
      <c r="S265">
        <v>230.54561194777489</v>
      </c>
      <c r="T265">
        <v>220.36102041602129</v>
      </c>
      <c r="U265" s="1">
        <v>275.75563840000001</v>
      </c>
      <c r="V265" s="1">
        <v>238.2346182</v>
      </c>
      <c r="W265" s="1">
        <v>254.22381559999999</v>
      </c>
      <c r="X265" s="1">
        <v>154.46793579999999</v>
      </c>
      <c r="Y265" s="1">
        <v>166.18988200000001</v>
      </c>
      <c r="Z265" s="1">
        <v>127.35083179999999</v>
      </c>
      <c r="AA265" s="1" t="s">
        <v>18</v>
      </c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>
        <v>53.5</v>
      </c>
      <c r="AM265" s="1">
        <v>5.75</v>
      </c>
      <c r="AN265" s="1">
        <v>5</v>
      </c>
      <c r="AO265" s="1">
        <v>6</v>
      </c>
      <c r="AP265" s="1">
        <v>7.5</v>
      </c>
      <c r="AQ265" s="1">
        <v>9.75</v>
      </c>
      <c r="AR265" s="1">
        <v>6</v>
      </c>
      <c r="AS265" s="1">
        <v>4</v>
      </c>
      <c r="AT265" s="1">
        <v>7</v>
      </c>
      <c r="AU265" s="1">
        <v>2.5</v>
      </c>
      <c r="AV265" s="1">
        <v>0</v>
      </c>
      <c r="AW265" s="2" t="s">
        <v>1299</v>
      </c>
      <c r="AX265" s="1">
        <v>64</v>
      </c>
      <c r="AY265" s="2" t="s">
        <v>821</v>
      </c>
      <c r="AZ265" s="2" t="s">
        <v>824</v>
      </c>
      <c r="BA265" s="11">
        <v>15.384615384615385</v>
      </c>
      <c r="BB265" s="4" t="s">
        <v>18</v>
      </c>
    </row>
    <row r="266" spans="1:66" x14ac:dyDescent="0.2">
      <c r="A266" s="1">
        <v>2</v>
      </c>
      <c r="B266" s="1" t="s">
        <v>291</v>
      </c>
      <c r="C266" s="1" t="s">
        <v>16</v>
      </c>
      <c r="D266" s="1" t="s">
        <v>298</v>
      </c>
      <c r="E266">
        <v>38940</v>
      </c>
      <c r="F266">
        <v>1621</v>
      </c>
      <c r="G266">
        <v>1907</v>
      </c>
      <c r="H266">
        <v>530</v>
      </c>
      <c r="I266">
        <v>229</v>
      </c>
      <c r="J266" s="1">
        <f>SUM(G266:I266)</f>
        <v>2666</v>
      </c>
      <c r="K266" s="9">
        <f t="shared" si="4"/>
        <v>6.8464304057524394</v>
      </c>
      <c r="L266" s="1">
        <v>76.84</v>
      </c>
      <c r="M266" s="1">
        <v>51.267588006022493</v>
      </c>
      <c r="N266" s="1">
        <v>2.3762885922045811</v>
      </c>
      <c r="O266">
        <v>398.23340457677841</v>
      </c>
      <c r="P266">
        <v>335.65965548157692</v>
      </c>
      <c r="Q266" s="1">
        <v>315.09699499999999</v>
      </c>
      <c r="R266">
        <v>255.92656818032259</v>
      </c>
      <c r="S266">
        <v>221.471220523119</v>
      </c>
      <c r="T266">
        <v>236.08368399739271</v>
      </c>
      <c r="U266" s="1">
        <v>208.3043692</v>
      </c>
      <c r="V266" s="1">
        <v>179.5327494</v>
      </c>
      <c r="W266" s="1">
        <v>206.9691344</v>
      </c>
      <c r="X266" s="1">
        <v>135.56980870000001</v>
      </c>
      <c r="Y266" s="1">
        <v>150.2488927</v>
      </c>
      <c r="Z266" s="1">
        <v>85.552052919999994</v>
      </c>
      <c r="AA266" s="1">
        <v>82.75</v>
      </c>
      <c r="AB266" s="1">
        <v>7</v>
      </c>
      <c r="AC266" s="1">
        <v>6.5</v>
      </c>
      <c r="AD266" s="1">
        <v>9</v>
      </c>
      <c r="AE266" s="1">
        <v>7.5</v>
      </c>
      <c r="AF266" s="1">
        <v>11.75</v>
      </c>
      <c r="AG266" s="1">
        <v>7</v>
      </c>
      <c r="AH266" s="1">
        <v>10.5</v>
      </c>
      <c r="AI266" s="1">
        <v>9</v>
      </c>
      <c r="AJ266" s="1">
        <v>9</v>
      </c>
      <c r="AK266" s="1">
        <v>5.5</v>
      </c>
      <c r="AL266" s="1">
        <v>72</v>
      </c>
      <c r="AM266" s="1">
        <v>8.75</v>
      </c>
      <c r="AN266" s="1">
        <v>8</v>
      </c>
      <c r="AO266" s="1">
        <v>10</v>
      </c>
      <c r="AP266" s="1">
        <v>11</v>
      </c>
      <c r="AQ266" s="1">
        <v>11.25</v>
      </c>
      <c r="AR266" s="1">
        <v>4.5</v>
      </c>
      <c r="AS266" s="1">
        <v>9</v>
      </c>
      <c r="AT266" s="1">
        <v>3.5</v>
      </c>
      <c r="AU266" s="1">
        <v>4.5</v>
      </c>
      <c r="AV266" s="1">
        <v>1.5</v>
      </c>
      <c r="AW266" s="2" t="s">
        <v>1300</v>
      </c>
      <c r="AX266" s="1">
        <v>34</v>
      </c>
      <c r="AY266" s="2" t="s">
        <v>821</v>
      </c>
      <c r="AZ266" s="2" t="s">
        <v>822</v>
      </c>
      <c r="BA266" s="11">
        <v>7.6923076923076925</v>
      </c>
      <c r="BB266" s="4">
        <v>82.75</v>
      </c>
      <c r="BC266">
        <v>0.5</v>
      </c>
      <c r="BD266">
        <v>1</v>
      </c>
      <c r="BE266">
        <v>1</v>
      </c>
      <c r="BF266">
        <v>1</v>
      </c>
      <c r="BG266">
        <v>1</v>
      </c>
      <c r="BH266">
        <v>1</v>
      </c>
      <c r="BI266">
        <v>0</v>
      </c>
      <c r="BJ266">
        <v>0</v>
      </c>
      <c r="BK266">
        <v>0</v>
      </c>
      <c r="BL266">
        <v>1</v>
      </c>
      <c r="BM266">
        <v>0</v>
      </c>
      <c r="BN266">
        <v>0.5</v>
      </c>
    </row>
    <row r="267" spans="1:66" x14ac:dyDescent="0.2">
      <c r="A267" s="1">
        <v>2</v>
      </c>
      <c r="B267" s="1" t="s">
        <v>291</v>
      </c>
      <c r="C267" s="1" t="s">
        <v>16</v>
      </c>
      <c r="D267" s="1" t="s">
        <v>299</v>
      </c>
      <c r="E267">
        <v>102955</v>
      </c>
      <c r="F267">
        <v>6489</v>
      </c>
      <c r="G267">
        <v>8122</v>
      </c>
      <c r="H267">
        <v>3420</v>
      </c>
      <c r="I267">
        <v>1487</v>
      </c>
      <c r="J267" s="1">
        <f>SUM(G267:I267)</f>
        <v>13029</v>
      </c>
      <c r="K267" s="9">
        <f t="shared" si="4"/>
        <v>12.655043465591763</v>
      </c>
      <c r="L267" s="1">
        <v>167.17</v>
      </c>
      <c r="M267" s="1">
        <v>34.299716545456285</v>
      </c>
      <c r="N267" s="1">
        <v>2.9341924316563981</v>
      </c>
      <c r="O267">
        <v>1013.0833985507491</v>
      </c>
      <c r="P267">
        <v>814.17729797959328</v>
      </c>
      <c r="Q267" s="1">
        <v>755.8697095</v>
      </c>
      <c r="R267">
        <v>653.65865457057953</v>
      </c>
      <c r="S267">
        <v>556.6035872399807</v>
      </c>
      <c r="T267">
        <v>576.40397709608078</v>
      </c>
      <c r="U267" s="1">
        <v>562.82301180000002</v>
      </c>
      <c r="V267" s="1">
        <v>428.81356119999998</v>
      </c>
      <c r="W267" s="1">
        <v>502.43335639999998</v>
      </c>
      <c r="X267" s="1">
        <v>467.96586580000002</v>
      </c>
      <c r="Y267" s="1">
        <v>429.52569670000003</v>
      </c>
      <c r="Z267" s="1">
        <v>433.32508080000002</v>
      </c>
      <c r="AA267" s="1" t="s">
        <v>18</v>
      </c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>
        <v>50</v>
      </c>
      <c r="AM267" s="1">
        <v>7.5</v>
      </c>
      <c r="AN267" s="1">
        <v>3.5</v>
      </c>
      <c r="AO267" s="1">
        <v>7</v>
      </c>
      <c r="AP267" s="1">
        <v>9</v>
      </c>
      <c r="AQ267" s="1">
        <v>10</v>
      </c>
      <c r="AR267" s="1">
        <v>4</v>
      </c>
      <c r="AS267" s="1">
        <v>1</v>
      </c>
      <c r="AT267" s="1">
        <v>6.5</v>
      </c>
      <c r="AU267" s="1">
        <v>1.5</v>
      </c>
      <c r="AV267" s="1">
        <v>0</v>
      </c>
      <c r="AW267" s="2" t="s">
        <v>1301</v>
      </c>
      <c r="AX267" s="1">
        <v>62</v>
      </c>
      <c r="AY267" s="2" t="s">
        <v>821</v>
      </c>
      <c r="AZ267" s="2" t="s">
        <v>827</v>
      </c>
      <c r="BA267" s="11">
        <v>15.384615384615385</v>
      </c>
      <c r="BB267" s="4" t="s">
        <v>18</v>
      </c>
    </row>
    <row r="268" spans="1:66" x14ac:dyDescent="0.2">
      <c r="A268" s="1">
        <v>2</v>
      </c>
      <c r="B268" s="1" t="s">
        <v>291</v>
      </c>
      <c r="C268" s="1" t="s">
        <v>13</v>
      </c>
      <c r="D268" s="1" t="s">
        <v>300</v>
      </c>
      <c r="E268">
        <v>31103</v>
      </c>
      <c r="F268">
        <v>2191</v>
      </c>
      <c r="G268">
        <v>1497</v>
      </c>
      <c r="H268">
        <v>406</v>
      </c>
      <c r="I268">
        <v>151</v>
      </c>
      <c r="J268" s="1">
        <f>SUM(G268:I268)</f>
        <v>2054</v>
      </c>
      <c r="K268" s="9">
        <f t="shared" si="4"/>
        <v>6.6038645789795192</v>
      </c>
      <c r="L268" s="1">
        <v>42.33</v>
      </c>
      <c r="M268" s="1">
        <v>3.8836469913346758</v>
      </c>
      <c r="N268" s="1">
        <v>3.7299748482163952</v>
      </c>
      <c r="O268">
        <v>234.14134377241129</v>
      </c>
      <c r="P268">
        <v>204.96702563762659</v>
      </c>
      <c r="Q268" s="1">
        <v>214.0300603</v>
      </c>
      <c r="R268">
        <v>200.16623288393021</v>
      </c>
      <c r="S268">
        <v>187.28809210658071</v>
      </c>
      <c r="T268">
        <v>195.7621941566467</v>
      </c>
      <c r="U268" s="1">
        <v>206.02863540000001</v>
      </c>
      <c r="V268" s="1">
        <v>145.29292509999999</v>
      </c>
      <c r="W268" s="1">
        <v>141.4426464</v>
      </c>
      <c r="X268" s="1">
        <v>138.79513439999999</v>
      </c>
      <c r="Y268" s="1">
        <v>114.5130116</v>
      </c>
      <c r="Z268" s="1">
        <v>112.31759630000001</v>
      </c>
      <c r="AA268" s="1">
        <v>51</v>
      </c>
      <c r="AB268" s="1">
        <v>7</v>
      </c>
      <c r="AC268" s="1">
        <v>5</v>
      </c>
      <c r="AD268" s="1">
        <v>4</v>
      </c>
      <c r="AE268" s="1">
        <v>6.75</v>
      </c>
      <c r="AF268" s="1">
        <v>10.75</v>
      </c>
      <c r="AG268" s="1">
        <v>4</v>
      </c>
      <c r="AH268" s="1">
        <v>5</v>
      </c>
      <c r="AI268" s="1">
        <v>4.5</v>
      </c>
      <c r="AJ268" s="1">
        <v>4</v>
      </c>
      <c r="AK268" s="1">
        <v>0</v>
      </c>
      <c r="AL268" s="1">
        <v>58.75</v>
      </c>
      <c r="AM268" s="1">
        <v>7.5</v>
      </c>
      <c r="AN268" s="1">
        <v>3</v>
      </c>
      <c r="AO268" s="1">
        <v>8</v>
      </c>
      <c r="AP268" s="1">
        <v>8.25</v>
      </c>
      <c r="AQ268" s="1">
        <v>12</v>
      </c>
      <c r="AR268" s="1">
        <v>4.5</v>
      </c>
      <c r="AS268" s="1">
        <v>5.5</v>
      </c>
      <c r="AT268" s="1">
        <v>5</v>
      </c>
      <c r="AU268" s="1">
        <v>5</v>
      </c>
      <c r="AV268" s="1">
        <v>0</v>
      </c>
      <c r="AW268" s="2" t="s">
        <v>1302</v>
      </c>
      <c r="AX268" s="1">
        <v>64</v>
      </c>
      <c r="AY268" s="2" t="s">
        <v>821</v>
      </c>
      <c r="AZ268" s="2" t="s">
        <v>883</v>
      </c>
      <c r="BA268" s="11">
        <v>7.6923076923076925</v>
      </c>
      <c r="BB268" s="4">
        <v>51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</row>
    <row r="269" spans="1:66" x14ac:dyDescent="0.2">
      <c r="A269" s="1">
        <v>2</v>
      </c>
      <c r="B269" s="1" t="s">
        <v>291</v>
      </c>
      <c r="C269" s="1" t="s">
        <v>16</v>
      </c>
      <c r="D269" s="1" t="s">
        <v>301</v>
      </c>
      <c r="E269">
        <v>60086</v>
      </c>
      <c r="F269">
        <v>2950</v>
      </c>
      <c r="G269">
        <v>3619</v>
      </c>
      <c r="H269">
        <v>1269</v>
      </c>
      <c r="I269">
        <v>537</v>
      </c>
      <c r="J269" s="1">
        <f>SUM(G269:I269)</f>
        <v>5425</v>
      </c>
      <c r="K269" s="9">
        <f t="shared" si="4"/>
        <v>9.0287254934593744</v>
      </c>
      <c r="L269" s="1">
        <v>91.98</v>
      </c>
      <c r="M269" s="1">
        <v>35.205900519781608</v>
      </c>
      <c r="N269" s="1">
        <v>2.8776255368014785</v>
      </c>
      <c r="O269">
        <v>544.96102249622345</v>
      </c>
      <c r="P269">
        <v>457.72847652435303</v>
      </c>
      <c r="Q269" s="1">
        <v>421.80882380000003</v>
      </c>
      <c r="R269">
        <v>368.35137644410128</v>
      </c>
      <c r="S269">
        <v>341.47266671061521</v>
      </c>
      <c r="T269">
        <v>337.9528646171093</v>
      </c>
      <c r="U269" s="1">
        <v>311.97515950000002</v>
      </c>
      <c r="V269" s="1">
        <v>268.75220739999997</v>
      </c>
      <c r="W269" s="1">
        <v>294.89903529999998</v>
      </c>
      <c r="X269" s="1">
        <v>183.10958529999999</v>
      </c>
      <c r="Y269" s="1">
        <v>200.83385139999999</v>
      </c>
      <c r="Z269" s="1">
        <v>133.03807399999999</v>
      </c>
      <c r="AA269" s="1">
        <v>48.75</v>
      </c>
      <c r="AB269" s="1">
        <v>7</v>
      </c>
      <c r="AC269" s="1">
        <v>4.25</v>
      </c>
      <c r="AD269" s="1">
        <v>7.5</v>
      </c>
      <c r="AE269" s="1">
        <v>3</v>
      </c>
      <c r="AF269" s="1">
        <v>8.5</v>
      </c>
      <c r="AG269" s="1">
        <v>2.5</v>
      </c>
      <c r="AH269" s="1">
        <v>5.5</v>
      </c>
      <c r="AI269" s="1">
        <v>5</v>
      </c>
      <c r="AJ269" s="1">
        <v>5</v>
      </c>
      <c r="AK269" s="1">
        <v>0.5</v>
      </c>
      <c r="AL269" s="1">
        <v>55</v>
      </c>
      <c r="AM269" s="1">
        <v>7.75</v>
      </c>
      <c r="AN269" s="1">
        <v>5.5</v>
      </c>
      <c r="AO269" s="1">
        <v>6</v>
      </c>
      <c r="AP269" s="1">
        <v>7.5</v>
      </c>
      <c r="AQ269" s="1">
        <v>8.5</v>
      </c>
      <c r="AR269" s="1">
        <v>5.5</v>
      </c>
      <c r="AS269" s="1">
        <v>5</v>
      </c>
      <c r="AT269" s="1">
        <v>4.5</v>
      </c>
      <c r="AU269" s="1">
        <v>3</v>
      </c>
      <c r="AV269" s="1">
        <v>1.75</v>
      </c>
      <c r="AW269" s="2" t="s">
        <v>1303</v>
      </c>
      <c r="AX269" s="1">
        <v>34</v>
      </c>
      <c r="AY269" s="2" t="s">
        <v>821</v>
      </c>
      <c r="AZ269" s="2" t="s">
        <v>822</v>
      </c>
      <c r="BA269" s="11">
        <v>15.384615384615385</v>
      </c>
      <c r="BB269" s="4">
        <v>48.75</v>
      </c>
      <c r="BC269">
        <v>0.5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0.75</v>
      </c>
      <c r="BJ269">
        <v>0</v>
      </c>
      <c r="BK269">
        <v>0</v>
      </c>
      <c r="BL269">
        <v>0.5</v>
      </c>
      <c r="BM269">
        <v>0.5</v>
      </c>
      <c r="BN269">
        <v>0</v>
      </c>
    </row>
    <row r="270" spans="1:66" x14ac:dyDescent="0.2">
      <c r="A270" s="1">
        <v>2</v>
      </c>
      <c r="B270" s="1" t="s">
        <v>291</v>
      </c>
      <c r="C270" s="1" t="s">
        <v>13</v>
      </c>
      <c r="D270" s="1" t="s">
        <v>302</v>
      </c>
      <c r="E270">
        <v>23656</v>
      </c>
      <c r="F270">
        <v>980</v>
      </c>
      <c r="G270">
        <v>1253</v>
      </c>
      <c r="H270">
        <v>341</v>
      </c>
      <c r="I270">
        <v>131</v>
      </c>
      <c r="J270" s="1">
        <f>SUM(G270:I270)</f>
        <v>1725</v>
      </c>
      <c r="K270" s="9">
        <f t="shared" si="4"/>
        <v>7.2920189381129523</v>
      </c>
      <c r="L270" s="1">
        <v>29.28</v>
      </c>
      <c r="M270" s="1">
        <v>19.922064952779827</v>
      </c>
      <c r="N270" s="1">
        <v>4.2801829320355189</v>
      </c>
      <c r="O270">
        <v>191.04501724243161</v>
      </c>
      <c r="P270">
        <v>167.44353002309799</v>
      </c>
      <c r="Q270" s="1">
        <v>159.4992503</v>
      </c>
      <c r="R270">
        <v>148.31470143795011</v>
      </c>
      <c r="S270">
        <v>140.41549041867259</v>
      </c>
      <c r="T270">
        <v>123.161485850811</v>
      </c>
      <c r="U270" s="1">
        <v>133.0024215</v>
      </c>
      <c r="V270" s="1">
        <v>125.80384909999999</v>
      </c>
      <c r="W270" s="1">
        <v>141.66640989999999</v>
      </c>
      <c r="X270" s="1">
        <v>100.8223445</v>
      </c>
      <c r="Y270" s="1">
        <v>86.894137810000004</v>
      </c>
      <c r="Z270" s="1">
        <v>55.949699539999997</v>
      </c>
      <c r="AA270" s="1">
        <v>38.75</v>
      </c>
      <c r="AB270" s="1">
        <v>6</v>
      </c>
      <c r="AC270" s="1">
        <v>4</v>
      </c>
      <c r="AD270" s="1">
        <v>3.5</v>
      </c>
      <c r="AE270" s="1">
        <v>6</v>
      </c>
      <c r="AF270" s="1">
        <v>6.75</v>
      </c>
      <c r="AG270" s="1">
        <v>5</v>
      </c>
      <c r="AH270" s="1">
        <v>4</v>
      </c>
      <c r="AI270" s="1">
        <v>3</v>
      </c>
      <c r="AJ270" s="1">
        <v>0.5</v>
      </c>
      <c r="AK270" s="1">
        <v>0</v>
      </c>
      <c r="AL270" s="1">
        <v>51.5</v>
      </c>
      <c r="AM270" s="1">
        <v>7.5</v>
      </c>
      <c r="AN270" s="1">
        <v>4.5</v>
      </c>
      <c r="AO270" s="1">
        <v>6</v>
      </c>
      <c r="AP270" s="1">
        <v>3.25</v>
      </c>
      <c r="AQ270" s="1">
        <v>11</v>
      </c>
      <c r="AR270" s="1">
        <v>6.5</v>
      </c>
      <c r="AS270" s="1">
        <v>4</v>
      </c>
      <c r="AT270" s="1">
        <v>5.5</v>
      </c>
      <c r="AU270" s="1">
        <v>1</v>
      </c>
      <c r="AV270" s="1">
        <v>2.25</v>
      </c>
      <c r="AW270" s="2" t="s">
        <v>1304</v>
      </c>
      <c r="AX270" s="1">
        <v>59</v>
      </c>
      <c r="AY270" s="2" t="s">
        <v>821</v>
      </c>
      <c r="AZ270" s="2" t="s">
        <v>827</v>
      </c>
      <c r="BA270" s="11">
        <v>0</v>
      </c>
      <c r="BB270" s="4">
        <v>38.75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0.75</v>
      </c>
      <c r="BJ270">
        <v>0</v>
      </c>
      <c r="BK270">
        <v>0</v>
      </c>
      <c r="BL270">
        <v>1</v>
      </c>
      <c r="BM270">
        <v>0</v>
      </c>
      <c r="BN270">
        <v>0.5</v>
      </c>
    </row>
    <row r="271" spans="1:66" x14ac:dyDescent="0.2">
      <c r="A271" s="1">
        <v>2</v>
      </c>
      <c r="B271" s="1" t="s">
        <v>291</v>
      </c>
      <c r="C271" s="1" t="s">
        <v>13</v>
      </c>
      <c r="D271" s="1" t="s">
        <v>303</v>
      </c>
      <c r="E271">
        <v>20832</v>
      </c>
      <c r="F271">
        <v>898</v>
      </c>
      <c r="G271">
        <v>1006</v>
      </c>
      <c r="H271">
        <v>345</v>
      </c>
      <c r="I271">
        <v>86</v>
      </c>
      <c r="J271" s="1">
        <f>SUM(G271:I271)</f>
        <v>1437</v>
      </c>
      <c r="K271" s="9">
        <f t="shared" si="4"/>
        <v>6.8980414746543772</v>
      </c>
      <c r="L271" s="1">
        <v>32.18</v>
      </c>
      <c r="M271" s="1">
        <v>5.7921195543907844</v>
      </c>
      <c r="N271" s="1">
        <v>3.8609761734773147</v>
      </c>
      <c r="O271">
        <v>206.1430938243866</v>
      </c>
      <c r="P271">
        <v>190.99125778675079</v>
      </c>
      <c r="Q271" s="1">
        <v>198.04537189999999</v>
      </c>
      <c r="R271">
        <v>183.67422688007349</v>
      </c>
      <c r="S271">
        <v>165.50698351860049</v>
      </c>
      <c r="T271">
        <v>182.30443775653839</v>
      </c>
      <c r="U271" s="1">
        <v>187.2023859</v>
      </c>
      <c r="V271" s="1">
        <v>112.6504295</v>
      </c>
      <c r="W271" s="1">
        <v>104.5790417</v>
      </c>
      <c r="X271" s="1">
        <v>92.552995949999996</v>
      </c>
      <c r="Y271" s="1">
        <v>95.970198629999999</v>
      </c>
      <c r="Z271" s="1">
        <v>87.736773279999994</v>
      </c>
      <c r="AA271" s="1" t="s">
        <v>18</v>
      </c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>
        <v>24</v>
      </c>
      <c r="AM271" s="1">
        <v>2.75</v>
      </c>
      <c r="AN271" s="1">
        <v>1.5</v>
      </c>
      <c r="AO271" s="1">
        <v>0.5</v>
      </c>
      <c r="AP271" s="1">
        <v>1</v>
      </c>
      <c r="AQ271" s="1">
        <v>3</v>
      </c>
      <c r="AR271" s="1">
        <v>2.25</v>
      </c>
      <c r="AS271" s="1">
        <v>5.5</v>
      </c>
      <c r="AT271" s="1">
        <v>3.5</v>
      </c>
      <c r="AU271" s="1">
        <v>3.5</v>
      </c>
      <c r="AV271" s="1">
        <v>0.5</v>
      </c>
      <c r="AW271" s="2" t="s">
        <v>1305</v>
      </c>
      <c r="AX271" s="1">
        <v>52</v>
      </c>
      <c r="AY271" s="2" t="s">
        <v>821</v>
      </c>
      <c r="AZ271" s="2" t="s">
        <v>824</v>
      </c>
      <c r="BA271" s="11">
        <v>0</v>
      </c>
      <c r="BB271" s="4" t="s">
        <v>18</v>
      </c>
    </row>
    <row r="272" spans="1:66" x14ac:dyDescent="0.2">
      <c r="A272" s="1">
        <v>2</v>
      </c>
      <c r="B272" s="1" t="s">
        <v>291</v>
      </c>
      <c r="C272" s="1" t="s">
        <v>13</v>
      </c>
      <c r="D272" s="1" t="s">
        <v>304</v>
      </c>
      <c r="E272">
        <v>20951</v>
      </c>
      <c r="F272">
        <v>1488</v>
      </c>
      <c r="G272">
        <v>1245</v>
      </c>
      <c r="H272">
        <v>399</v>
      </c>
      <c r="I272">
        <v>210</v>
      </c>
      <c r="J272" s="1">
        <f>SUM(G272:I272)</f>
        <v>1854</v>
      </c>
      <c r="K272" s="9">
        <f t="shared" si="4"/>
        <v>8.8492196076559591</v>
      </c>
      <c r="L272" s="1">
        <v>32.840000000000003</v>
      </c>
      <c r="M272" s="1">
        <v>-8.9944571572645753</v>
      </c>
      <c r="N272" s="1">
        <v>3.73813596909257</v>
      </c>
      <c r="O272">
        <v>179.92616099119189</v>
      </c>
      <c r="P272">
        <v>159.11366802453989</v>
      </c>
      <c r="Q272" s="1">
        <v>158.09733449999999</v>
      </c>
      <c r="R272">
        <v>147.52038639783859</v>
      </c>
      <c r="S272">
        <v>140.00328642129901</v>
      </c>
      <c r="T272">
        <v>158.1178956925869</v>
      </c>
      <c r="U272" s="1">
        <v>173.72275310000001</v>
      </c>
      <c r="V272" s="1">
        <v>108.0657083</v>
      </c>
      <c r="W272" s="1">
        <v>108.61518510000001</v>
      </c>
      <c r="X272" s="1">
        <v>100.63789439999999</v>
      </c>
      <c r="Y272" s="1">
        <v>97.685869960000005</v>
      </c>
      <c r="Z272" s="1">
        <v>88.818543399999996</v>
      </c>
      <c r="AA272" s="1">
        <v>75.25</v>
      </c>
      <c r="AB272" s="1">
        <v>8</v>
      </c>
      <c r="AC272" s="1">
        <v>6</v>
      </c>
      <c r="AD272" s="1">
        <v>10.75</v>
      </c>
      <c r="AE272" s="1">
        <v>9</v>
      </c>
      <c r="AF272" s="1">
        <v>14.5</v>
      </c>
      <c r="AG272" s="1">
        <v>5.5</v>
      </c>
      <c r="AH272" s="1">
        <v>9</v>
      </c>
      <c r="AI272" s="1">
        <v>6.5</v>
      </c>
      <c r="AJ272" s="1">
        <v>5</v>
      </c>
      <c r="AK272" s="1">
        <v>1</v>
      </c>
      <c r="AL272" s="1">
        <v>75.75</v>
      </c>
      <c r="AM272" s="1">
        <v>8.5</v>
      </c>
      <c r="AN272" s="1">
        <v>8</v>
      </c>
      <c r="AO272" s="1">
        <v>11</v>
      </c>
      <c r="AP272" s="1">
        <v>8.5</v>
      </c>
      <c r="AQ272" s="1">
        <v>14.5</v>
      </c>
      <c r="AR272" s="1">
        <v>4</v>
      </c>
      <c r="AS272" s="1">
        <v>9.5</v>
      </c>
      <c r="AT272" s="1">
        <v>7.25</v>
      </c>
      <c r="AU272" s="1">
        <v>3.5</v>
      </c>
      <c r="AV272" s="1">
        <v>1</v>
      </c>
      <c r="AW272" s="2" t="s">
        <v>1306</v>
      </c>
      <c r="AX272" s="1">
        <v>36</v>
      </c>
      <c r="AY272" s="2" t="s">
        <v>821</v>
      </c>
      <c r="AZ272" s="2" t="s">
        <v>827</v>
      </c>
      <c r="BA272" s="11">
        <v>7.6923076923076925</v>
      </c>
      <c r="BB272" s="4">
        <v>75.25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1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1</v>
      </c>
    </row>
    <row r="273" spans="1:66" x14ac:dyDescent="0.2">
      <c r="A273" s="1">
        <v>2</v>
      </c>
      <c r="B273" s="1" t="s">
        <v>291</v>
      </c>
      <c r="C273" s="1" t="s">
        <v>16</v>
      </c>
      <c r="D273" s="1" t="s">
        <v>305</v>
      </c>
      <c r="E273">
        <v>96543</v>
      </c>
      <c r="F273">
        <v>4878</v>
      </c>
      <c r="G273">
        <v>4627</v>
      </c>
      <c r="H273">
        <v>1920</v>
      </c>
      <c r="I273">
        <v>820</v>
      </c>
      <c r="J273" s="1">
        <f>SUM(G273:I273)</f>
        <v>7367</v>
      </c>
      <c r="K273" s="9">
        <f t="shared" si="4"/>
        <v>7.6307966398392422</v>
      </c>
      <c r="L273" s="1">
        <v>94.2</v>
      </c>
      <c r="M273" s="1">
        <v>29.217715811084766</v>
      </c>
      <c r="N273" s="1">
        <v>3.6817355337048836</v>
      </c>
      <c r="O273">
        <v>699.31964766979218</v>
      </c>
      <c r="P273">
        <v>578.26716285943985</v>
      </c>
      <c r="Q273" s="1">
        <v>537.92089329999999</v>
      </c>
      <c r="R273">
        <v>446.29386311769491</v>
      </c>
      <c r="S273">
        <v>393.98338609933847</v>
      </c>
      <c r="T273">
        <v>398.01925954222679</v>
      </c>
      <c r="U273" s="1">
        <v>416.29035920000001</v>
      </c>
      <c r="V273" s="1">
        <v>349.02430709999999</v>
      </c>
      <c r="W273" s="1">
        <v>364.54366449999998</v>
      </c>
      <c r="X273" s="1">
        <v>257.41961830000002</v>
      </c>
      <c r="Y273" s="1">
        <v>264.3668715</v>
      </c>
      <c r="Z273" s="1">
        <v>284.20891940000001</v>
      </c>
      <c r="AA273" s="1">
        <v>69.25</v>
      </c>
      <c r="AB273" s="1">
        <v>8.75</v>
      </c>
      <c r="AC273" s="1">
        <v>7.75</v>
      </c>
      <c r="AD273" s="1">
        <v>7</v>
      </c>
      <c r="AE273" s="1">
        <v>9</v>
      </c>
      <c r="AF273" s="1">
        <v>12.25</v>
      </c>
      <c r="AG273" s="1">
        <v>5</v>
      </c>
      <c r="AH273" s="1">
        <v>9.5</v>
      </c>
      <c r="AI273" s="1">
        <v>5.5</v>
      </c>
      <c r="AJ273" s="1">
        <v>4.5</v>
      </c>
      <c r="AK273" s="1">
        <v>0</v>
      </c>
      <c r="AL273" s="1">
        <v>79.5</v>
      </c>
      <c r="AM273" s="1">
        <v>9</v>
      </c>
      <c r="AN273" s="1">
        <v>6.5</v>
      </c>
      <c r="AO273" s="1">
        <v>9.5</v>
      </c>
      <c r="AP273" s="1">
        <v>9</v>
      </c>
      <c r="AQ273" s="1">
        <v>11.5</v>
      </c>
      <c r="AR273" s="1">
        <v>4.5</v>
      </c>
      <c r="AS273" s="1">
        <v>11.5</v>
      </c>
      <c r="AT273" s="1">
        <v>8.5</v>
      </c>
      <c r="AU273" s="1">
        <v>6</v>
      </c>
      <c r="AV273" s="1">
        <v>3.5</v>
      </c>
      <c r="AW273" s="2" t="s">
        <v>1307</v>
      </c>
      <c r="AX273" s="1">
        <v>54</v>
      </c>
      <c r="AY273" s="2" t="s">
        <v>821</v>
      </c>
      <c r="AZ273" s="2" t="s">
        <v>883</v>
      </c>
      <c r="BA273" s="11">
        <v>7.6923076923076925</v>
      </c>
      <c r="BB273" s="4">
        <v>69.25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0.5</v>
      </c>
      <c r="BJ273">
        <v>1</v>
      </c>
      <c r="BK273">
        <v>0</v>
      </c>
      <c r="BL273">
        <v>1</v>
      </c>
      <c r="BM273">
        <v>0</v>
      </c>
      <c r="BN273">
        <v>1</v>
      </c>
    </row>
    <row r="274" spans="1:66" x14ac:dyDescent="0.2">
      <c r="A274" s="1">
        <v>2</v>
      </c>
      <c r="B274" s="1" t="s">
        <v>291</v>
      </c>
      <c r="C274" s="1" t="s">
        <v>16</v>
      </c>
      <c r="D274" s="1" t="s">
        <v>306</v>
      </c>
      <c r="E274">
        <v>42547</v>
      </c>
      <c r="F274">
        <v>2336</v>
      </c>
      <c r="G274">
        <v>2656</v>
      </c>
      <c r="H274">
        <v>809</v>
      </c>
      <c r="I274">
        <v>367</v>
      </c>
      <c r="J274" s="1">
        <f>SUM(G274:I274)</f>
        <v>3832</v>
      </c>
      <c r="K274" s="9">
        <f t="shared" si="4"/>
        <v>9.0065104472700774</v>
      </c>
      <c r="L274" s="1">
        <v>54.78</v>
      </c>
      <c r="M274" s="1">
        <v>1.0220596327682812</v>
      </c>
      <c r="N274" s="1">
        <v>3.269392892479007</v>
      </c>
      <c r="O274">
        <v>301.48125487565989</v>
      </c>
      <c r="P274">
        <v>250.1282684803009</v>
      </c>
      <c r="Q274" s="1">
        <v>259.80002630000001</v>
      </c>
      <c r="R274">
        <v>231.80061531066889</v>
      </c>
      <c r="S274">
        <v>217.37315654754639</v>
      </c>
      <c r="T274">
        <v>216.95762959122661</v>
      </c>
      <c r="U274" s="1">
        <v>257.17157939999998</v>
      </c>
      <c r="V274" s="1">
        <v>158.26182890000001</v>
      </c>
      <c r="W274" s="1">
        <v>152.38244710000001</v>
      </c>
      <c r="X274" s="1">
        <v>148.5735152</v>
      </c>
      <c r="Y274" s="1">
        <v>129.0909158</v>
      </c>
      <c r="Z274" s="1">
        <v>119.5682407</v>
      </c>
      <c r="AA274" s="1">
        <v>42.75</v>
      </c>
      <c r="AB274" s="1">
        <v>7</v>
      </c>
      <c r="AC274" s="1">
        <v>5.25</v>
      </c>
      <c r="AD274" s="1">
        <v>4.5</v>
      </c>
      <c r="AE274" s="1">
        <v>6</v>
      </c>
      <c r="AF274" s="1">
        <v>11</v>
      </c>
      <c r="AG274" s="1">
        <v>0.5</v>
      </c>
      <c r="AH274" s="1">
        <v>1</v>
      </c>
      <c r="AI274" s="1">
        <v>4</v>
      </c>
      <c r="AJ274" s="1">
        <v>3.5</v>
      </c>
      <c r="AK274" s="1">
        <v>0</v>
      </c>
      <c r="AL274" s="1">
        <v>62.5</v>
      </c>
      <c r="AM274" s="1">
        <v>8.5</v>
      </c>
      <c r="AN274" s="1">
        <v>6.75</v>
      </c>
      <c r="AO274" s="1">
        <v>6.5</v>
      </c>
      <c r="AP274" s="1">
        <v>5.5</v>
      </c>
      <c r="AQ274" s="1">
        <v>11.5</v>
      </c>
      <c r="AR274" s="1">
        <v>1.5</v>
      </c>
      <c r="AS274" s="1">
        <v>6.5</v>
      </c>
      <c r="AT274" s="1">
        <v>9</v>
      </c>
      <c r="AU274" s="1">
        <v>5.25</v>
      </c>
      <c r="AV274" s="1">
        <v>1.5</v>
      </c>
      <c r="AW274" s="2" t="s">
        <v>1308</v>
      </c>
      <c r="AX274" s="1">
        <v>55</v>
      </c>
      <c r="AY274" s="2" t="s">
        <v>821</v>
      </c>
      <c r="AZ274" s="2" t="s">
        <v>827</v>
      </c>
      <c r="BA274" s="11">
        <v>0</v>
      </c>
      <c r="BB274" s="4">
        <v>42.75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0.5</v>
      </c>
      <c r="BJ274">
        <v>0.5</v>
      </c>
      <c r="BK274">
        <v>0</v>
      </c>
      <c r="BL274">
        <v>0</v>
      </c>
      <c r="BM274">
        <v>0</v>
      </c>
      <c r="BN274">
        <v>0.5</v>
      </c>
    </row>
    <row r="275" spans="1:66" x14ac:dyDescent="0.2">
      <c r="A275" s="1">
        <v>3</v>
      </c>
      <c r="B275" s="1" t="s">
        <v>307</v>
      </c>
      <c r="C275" s="1" t="s">
        <v>16</v>
      </c>
      <c r="D275" s="1" t="s">
        <v>308</v>
      </c>
      <c r="E275">
        <v>78854</v>
      </c>
      <c r="F275">
        <v>9115</v>
      </c>
      <c r="G275">
        <v>12200</v>
      </c>
      <c r="H275">
        <v>6641</v>
      </c>
      <c r="I275">
        <v>2688</v>
      </c>
      <c r="J275" s="1">
        <f>SUM(G275:I275)</f>
        <v>21529</v>
      </c>
      <c r="K275" s="9">
        <f t="shared" si="4"/>
        <v>27.302356253328934</v>
      </c>
      <c r="L275" s="1">
        <v>6.56</v>
      </c>
      <c r="M275" s="1">
        <v>136.12696406739235</v>
      </c>
      <c r="N275" s="1">
        <v>17.959388830030491</v>
      </c>
      <c r="O275">
        <v>462.45720648765558</v>
      </c>
      <c r="P275">
        <v>379.68359971046448</v>
      </c>
      <c r="Q275" s="1">
        <v>284.86260440000001</v>
      </c>
      <c r="R275">
        <v>242.60425186157229</v>
      </c>
      <c r="S275">
        <v>172.5632963180542</v>
      </c>
      <c r="T275">
        <v>131.9766705036163</v>
      </c>
      <c r="U275" s="1">
        <v>120.63959130000001</v>
      </c>
      <c r="V275" s="1">
        <v>122.1648488</v>
      </c>
      <c r="W275" s="1">
        <v>121.7621214</v>
      </c>
      <c r="X275" s="1">
        <v>106.6878014</v>
      </c>
      <c r="Y275" s="1">
        <v>108.20518060000001</v>
      </c>
      <c r="Z275" s="1">
        <v>119.6851396</v>
      </c>
      <c r="AA275" s="1">
        <v>79</v>
      </c>
      <c r="AB275" s="1">
        <v>7.5</v>
      </c>
      <c r="AC275" s="1">
        <v>7</v>
      </c>
      <c r="AD275" s="1">
        <v>8.5</v>
      </c>
      <c r="AE275" s="1">
        <v>8.5</v>
      </c>
      <c r="AF275" s="1">
        <v>16</v>
      </c>
      <c r="AG275" s="1">
        <v>5</v>
      </c>
      <c r="AH275" s="1">
        <v>10</v>
      </c>
      <c r="AI275" s="1">
        <v>7</v>
      </c>
      <c r="AJ275" s="1">
        <v>6</v>
      </c>
      <c r="AK275" s="1">
        <v>3.5</v>
      </c>
      <c r="AL275" s="1">
        <v>65</v>
      </c>
      <c r="AM275" s="1">
        <v>7.5</v>
      </c>
      <c r="AN275" s="1">
        <v>7.5</v>
      </c>
      <c r="AO275" s="1">
        <v>7.5</v>
      </c>
      <c r="AP275" s="1">
        <v>9</v>
      </c>
      <c r="AQ275" s="1">
        <v>12.25</v>
      </c>
      <c r="AR275" s="1">
        <v>3</v>
      </c>
      <c r="AS275" s="1">
        <v>8.75</v>
      </c>
      <c r="AT275" s="1">
        <v>3</v>
      </c>
      <c r="AU275" s="1">
        <v>4</v>
      </c>
      <c r="AV275" s="1">
        <v>2.5</v>
      </c>
      <c r="AW275" s="2" t="s">
        <v>957</v>
      </c>
      <c r="AX275" s="1">
        <v>53</v>
      </c>
      <c r="AY275" s="2" t="s">
        <v>821</v>
      </c>
      <c r="AZ275" s="2" t="s">
        <v>958</v>
      </c>
      <c r="BA275" s="11">
        <v>0</v>
      </c>
      <c r="BB275" s="4">
        <v>79</v>
      </c>
      <c r="BC275">
        <v>0.5</v>
      </c>
      <c r="BD275">
        <v>0.5</v>
      </c>
      <c r="BE275">
        <v>0</v>
      </c>
      <c r="BF275">
        <v>0.5</v>
      </c>
      <c r="BG275">
        <v>1</v>
      </c>
      <c r="BH275">
        <v>1</v>
      </c>
      <c r="BI275">
        <v>0.5</v>
      </c>
      <c r="BJ275">
        <v>0</v>
      </c>
      <c r="BK275">
        <v>0</v>
      </c>
      <c r="BL275">
        <v>1</v>
      </c>
      <c r="BM275">
        <v>1</v>
      </c>
      <c r="BN275">
        <v>0</v>
      </c>
    </row>
    <row r="276" spans="1:66" x14ac:dyDescent="0.2">
      <c r="A276" s="1">
        <v>3</v>
      </c>
      <c r="B276" s="1" t="s">
        <v>307</v>
      </c>
      <c r="C276" s="1" t="s">
        <v>16</v>
      </c>
      <c r="D276" s="1" t="s">
        <v>309</v>
      </c>
      <c r="E276">
        <v>88612</v>
      </c>
      <c r="F276">
        <v>8279</v>
      </c>
      <c r="G276">
        <v>12866</v>
      </c>
      <c r="H276">
        <v>5340</v>
      </c>
      <c r="I276">
        <v>2165</v>
      </c>
      <c r="J276" s="1">
        <f>SUM(G276:I276)</f>
        <v>20371</v>
      </c>
      <c r="K276" s="9">
        <f t="shared" si="4"/>
        <v>22.988985690425675</v>
      </c>
      <c r="L276" s="1">
        <v>62.98</v>
      </c>
      <c r="M276" s="1">
        <v>74.575179751480832</v>
      </c>
      <c r="N276" s="1">
        <v>4.596991468323278</v>
      </c>
      <c r="O276">
        <v>917.70221555233002</v>
      </c>
      <c r="P276">
        <v>790.88862454891205</v>
      </c>
      <c r="Q276" s="1">
        <v>583.38101180000001</v>
      </c>
      <c r="R276">
        <v>520.35050916671753</v>
      </c>
      <c r="S276">
        <v>407.61748221516609</v>
      </c>
      <c r="T276">
        <v>352.93326595425611</v>
      </c>
      <c r="U276" s="1">
        <v>334.17179499999997</v>
      </c>
      <c r="V276" s="1">
        <v>292.84668850000003</v>
      </c>
      <c r="W276" s="1">
        <v>293.25746120000002</v>
      </c>
      <c r="X276" s="1">
        <v>237.798146</v>
      </c>
      <c r="Y276" s="1">
        <v>250.23029919999999</v>
      </c>
      <c r="Z276" s="1">
        <v>211.52002300000001</v>
      </c>
      <c r="AA276" s="1">
        <v>61</v>
      </c>
      <c r="AB276" s="1">
        <v>8</v>
      </c>
      <c r="AC276" s="1">
        <v>6.5</v>
      </c>
      <c r="AD276" s="1">
        <v>6</v>
      </c>
      <c r="AE276" s="1">
        <v>6.75</v>
      </c>
      <c r="AF276" s="1">
        <v>10.75</v>
      </c>
      <c r="AG276" s="1">
        <v>5</v>
      </c>
      <c r="AH276" s="1">
        <v>7</v>
      </c>
      <c r="AI276" s="1">
        <v>5</v>
      </c>
      <c r="AJ276" s="1">
        <v>6</v>
      </c>
      <c r="AK276" s="1">
        <v>0</v>
      </c>
      <c r="AL276" s="1">
        <v>49.25</v>
      </c>
      <c r="AM276" s="1">
        <v>4.5</v>
      </c>
      <c r="AN276" s="1">
        <v>4</v>
      </c>
      <c r="AO276" s="1">
        <v>4</v>
      </c>
      <c r="AP276" s="1">
        <v>6</v>
      </c>
      <c r="AQ276" s="1">
        <v>9</v>
      </c>
      <c r="AR276" s="1">
        <v>6.5</v>
      </c>
      <c r="AS276" s="1">
        <v>8</v>
      </c>
      <c r="AT276" s="1">
        <v>3.75</v>
      </c>
      <c r="AU276" s="1">
        <v>3.5</v>
      </c>
      <c r="AV276" s="1">
        <v>0</v>
      </c>
      <c r="AW276" s="2" t="s">
        <v>959</v>
      </c>
      <c r="AX276" s="1">
        <v>54</v>
      </c>
      <c r="AY276" s="2" t="s">
        <v>821</v>
      </c>
      <c r="AZ276" s="2" t="s">
        <v>827</v>
      </c>
      <c r="BA276" s="11">
        <v>46.153846153846153</v>
      </c>
      <c r="BB276" s="4">
        <v>61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</row>
    <row r="277" spans="1:66" x14ac:dyDescent="0.2">
      <c r="A277" s="1">
        <v>3</v>
      </c>
      <c r="B277" s="1" t="s">
        <v>307</v>
      </c>
      <c r="C277" s="1" t="s">
        <v>16</v>
      </c>
      <c r="D277" s="1" t="s">
        <v>310</v>
      </c>
      <c r="E277">
        <v>119955</v>
      </c>
      <c r="F277">
        <v>11485</v>
      </c>
      <c r="G277">
        <v>21110</v>
      </c>
      <c r="H277">
        <v>13802</v>
      </c>
      <c r="I277">
        <v>7761</v>
      </c>
      <c r="J277" s="1">
        <f>SUM(G277:I277)</f>
        <v>42673</v>
      </c>
      <c r="K277" s="9">
        <f t="shared" si="4"/>
        <v>35.574173648451499</v>
      </c>
      <c r="L277" s="1">
        <v>11.11</v>
      </c>
      <c r="M277" s="1">
        <v>105.67240642679995</v>
      </c>
      <c r="N277" s="1">
        <v>14.973158148064806</v>
      </c>
      <c r="O277">
        <v>657.55186700820923</v>
      </c>
      <c r="P277">
        <v>530.30781841278076</v>
      </c>
      <c r="Q277" s="1">
        <v>393.18277669999998</v>
      </c>
      <c r="R277">
        <v>343.39693832397461</v>
      </c>
      <c r="S277">
        <v>268.32317292690283</v>
      </c>
      <c r="T277">
        <v>224.15824973583219</v>
      </c>
      <c r="U277" s="1">
        <v>191.16943470000001</v>
      </c>
      <c r="V277" s="1">
        <v>178.61860329999999</v>
      </c>
      <c r="W277" s="1">
        <v>158.34925699999999</v>
      </c>
      <c r="X277" s="1">
        <v>137.26985310000001</v>
      </c>
      <c r="Y277" s="1">
        <v>165.51197930000001</v>
      </c>
      <c r="Z277" s="1">
        <v>165.5226198</v>
      </c>
      <c r="AA277" s="1" t="s">
        <v>18</v>
      </c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 t="s">
        <v>18</v>
      </c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2" t="s">
        <v>960</v>
      </c>
      <c r="AX277" s="1">
        <v>43</v>
      </c>
      <c r="AY277" s="2" t="s">
        <v>821</v>
      </c>
      <c r="AZ277" s="2" t="s">
        <v>827</v>
      </c>
      <c r="BA277" s="11">
        <v>38.461538461538467</v>
      </c>
      <c r="BB277" s="4" t="s">
        <v>18</v>
      </c>
    </row>
    <row r="278" spans="1:66" x14ac:dyDescent="0.2">
      <c r="A278" s="1">
        <v>3</v>
      </c>
      <c r="B278" s="1" t="s">
        <v>307</v>
      </c>
      <c r="C278" s="1" t="s">
        <v>16</v>
      </c>
      <c r="D278" s="1" t="s">
        <v>311</v>
      </c>
      <c r="E278">
        <v>137971</v>
      </c>
      <c r="F278">
        <v>16084</v>
      </c>
      <c r="G278">
        <v>23583</v>
      </c>
      <c r="H278">
        <v>13477</v>
      </c>
      <c r="I278">
        <v>6834</v>
      </c>
      <c r="J278" s="1">
        <f>SUM(G278:I278)</f>
        <v>43894</v>
      </c>
      <c r="K278" s="9">
        <f t="shared" si="4"/>
        <v>31.813931913228146</v>
      </c>
      <c r="L278" s="1">
        <v>42.46</v>
      </c>
      <c r="M278" s="1">
        <v>117.91726040428172</v>
      </c>
      <c r="N278" s="1">
        <v>5.7281314896373052</v>
      </c>
      <c r="O278">
        <v>1070.552830815315</v>
      </c>
      <c r="P278">
        <v>915.35432404279709</v>
      </c>
      <c r="Q278" s="1">
        <v>631.50390270000003</v>
      </c>
      <c r="R278">
        <v>465.53196638822561</v>
      </c>
      <c r="S278">
        <v>361.76032572984701</v>
      </c>
      <c r="T278">
        <v>326.3079682290554</v>
      </c>
      <c r="U278" s="1">
        <v>289.79067629999997</v>
      </c>
      <c r="V278" s="1">
        <v>247.0170363</v>
      </c>
      <c r="W278" s="1">
        <v>250.28799470000001</v>
      </c>
      <c r="X278" s="1">
        <v>185.77014489999999</v>
      </c>
      <c r="Y278" s="1">
        <v>226.74259850000001</v>
      </c>
      <c r="Z278" s="1">
        <v>204.4447467</v>
      </c>
      <c r="AA278" s="1">
        <v>75.75</v>
      </c>
      <c r="AB278" s="1">
        <v>8</v>
      </c>
      <c r="AC278" s="1">
        <v>6.75</v>
      </c>
      <c r="AD278" s="1">
        <v>7</v>
      </c>
      <c r="AE278" s="1">
        <v>8.75</v>
      </c>
      <c r="AF278" s="1">
        <v>10.5</v>
      </c>
      <c r="AG278" s="1">
        <v>7</v>
      </c>
      <c r="AH278" s="1">
        <v>8.75</v>
      </c>
      <c r="AI278" s="1">
        <v>8</v>
      </c>
      <c r="AJ278" s="1">
        <v>7</v>
      </c>
      <c r="AK278" s="1">
        <v>4</v>
      </c>
      <c r="AL278" s="1">
        <v>78</v>
      </c>
      <c r="AM278" s="1">
        <v>8</v>
      </c>
      <c r="AN278" s="1">
        <v>7.75</v>
      </c>
      <c r="AO278" s="1">
        <v>7</v>
      </c>
      <c r="AP278" s="1">
        <v>9</v>
      </c>
      <c r="AQ278" s="1">
        <v>10.75</v>
      </c>
      <c r="AR278" s="1">
        <v>7</v>
      </c>
      <c r="AS278" s="1">
        <v>9.5</v>
      </c>
      <c r="AT278" s="1">
        <v>8.5</v>
      </c>
      <c r="AU278" s="1">
        <v>7.5</v>
      </c>
      <c r="AV278" s="1">
        <v>3</v>
      </c>
      <c r="AW278" s="2" t="s">
        <v>961</v>
      </c>
      <c r="AX278" s="1">
        <v>53</v>
      </c>
      <c r="AY278" s="2" t="s">
        <v>821</v>
      </c>
      <c r="AZ278" s="2" t="s">
        <v>827</v>
      </c>
      <c r="BA278" s="11">
        <v>38.461538461538467</v>
      </c>
      <c r="BB278" s="4">
        <v>75.75</v>
      </c>
      <c r="BC278">
        <v>1</v>
      </c>
      <c r="BD278">
        <v>0</v>
      </c>
      <c r="BE278">
        <v>1</v>
      </c>
      <c r="BF278">
        <v>0</v>
      </c>
      <c r="BG278">
        <v>1</v>
      </c>
      <c r="BH278">
        <v>1</v>
      </c>
      <c r="BI278">
        <v>0</v>
      </c>
      <c r="BJ278">
        <v>1</v>
      </c>
      <c r="BK278">
        <v>1</v>
      </c>
      <c r="BL278">
        <v>0</v>
      </c>
      <c r="BM278">
        <v>1</v>
      </c>
      <c r="BN278">
        <v>0</v>
      </c>
    </row>
    <row r="279" spans="1:66" x14ac:dyDescent="0.2">
      <c r="A279" s="1">
        <v>3</v>
      </c>
      <c r="B279" s="1" t="s">
        <v>312</v>
      </c>
      <c r="C279" s="1" t="s">
        <v>73</v>
      </c>
      <c r="D279" s="1" t="s">
        <v>313</v>
      </c>
      <c r="E279">
        <v>369377</v>
      </c>
      <c r="F279">
        <v>36130</v>
      </c>
      <c r="G279">
        <v>55048</v>
      </c>
      <c r="H279">
        <v>20259</v>
      </c>
      <c r="I279">
        <v>9191</v>
      </c>
      <c r="J279" s="1">
        <f>SUM(G279:I279)</f>
        <v>84498</v>
      </c>
      <c r="K279" s="9">
        <f t="shared" si="4"/>
        <v>22.875815224012324</v>
      </c>
      <c r="L279" s="1">
        <v>432.95</v>
      </c>
      <c r="M279" s="1">
        <v>62.127378465853575</v>
      </c>
      <c r="N279" s="1">
        <v>3.5892211531354659</v>
      </c>
      <c r="O279">
        <v>3932.0511005520821</v>
      </c>
      <c r="P279">
        <v>3011.520633995533</v>
      </c>
      <c r="Q279" s="1">
        <v>2739.8818609999998</v>
      </c>
      <c r="R279">
        <v>2430.540345698595</v>
      </c>
      <c r="S279">
        <v>1899.448798671365</v>
      </c>
      <c r="T279">
        <v>1860.452774554491</v>
      </c>
      <c r="U279" s="1">
        <v>1689.9563089999999</v>
      </c>
      <c r="V279" s="1">
        <v>1428.4091539999999</v>
      </c>
      <c r="W279" s="1">
        <v>1525.4805570000001</v>
      </c>
      <c r="X279" s="1">
        <v>1571.967173</v>
      </c>
      <c r="Y279" s="1">
        <v>1653.4726889999999</v>
      </c>
      <c r="Z279" s="1">
        <v>2028.305742</v>
      </c>
      <c r="AA279" s="1">
        <v>78</v>
      </c>
      <c r="AB279" s="1">
        <v>8</v>
      </c>
      <c r="AC279" s="1">
        <v>4.5</v>
      </c>
      <c r="AD279" s="1">
        <v>7.5</v>
      </c>
      <c r="AE279" s="1">
        <v>10.25</v>
      </c>
      <c r="AF279" s="1">
        <v>11.5</v>
      </c>
      <c r="AG279" s="1">
        <v>7</v>
      </c>
      <c r="AH279" s="1">
        <v>10</v>
      </c>
      <c r="AI279" s="1">
        <v>7.5</v>
      </c>
      <c r="AJ279" s="1">
        <v>6.5</v>
      </c>
      <c r="AK279" s="1">
        <v>5.25</v>
      </c>
      <c r="AL279" s="1">
        <v>82.5</v>
      </c>
      <c r="AM279" s="1">
        <v>7.25</v>
      </c>
      <c r="AN279" s="1">
        <v>4.5</v>
      </c>
      <c r="AO279" s="1">
        <v>9.5</v>
      </c>
      <c r="AP279" s="1">
        <v>8.75</v>
      </c>
      <c r="AQ279" s="1">
        <v>14.75</v>
      </c>
      <c r="AR279" s="1">
        <v>7</v>
      </c>
      <c r="AS279" s="1">
        <v>11.5</v>
      </c>
      <c r="AT279" s="1">
        <v>7.5</v>
      </c>
      <c r="AU279" s="1">
        <v>7</v>
      </c>
      <c r="AV279" s="1">
        <v>4.75</v>
      </c>
      <c r="AW279" s="2" t="s">
        <v>962</v>
      </c>
      <c r="AX279" s="1">
        <v>41</v>
      </c>
      <c r="AY279" s="2" t="s">
        <v>963</v>
      </c>
      <c r="AZ279" s="2" t="s">
        <v>822</v>
      </c>
      <c r="BA279" s="11">
        <v>0</v>
      </c>
      <c r="BB279" s="4">
        <v>78</v>
      </c>
      <c r="BC279">
        <v>0.5</v>
      </c>
      <c r="BD279">
        <v>0.75</v>
      </c>
      <c r="BE279">
        <v>1</v>
      </c>
      <c r="BF279">
        <v>1</v>
      </c>
      <c r="BG279">
        <v>1</v>
      </c>
      <c r="BH279">
        <v>1</v>
      </c>
      <c r="BI279">
        <v>0.5</v>
      </c>
      <c r="BJ279">
        <v>0.75</v>
      </c>
      <c r="BK279">
        <v>0.5</v>
      </c>
      <c r="BL279">
        <v>1</v>
      </c>
      <c r="BM279">
        <v>1</v>
      </c>
      <c r="BN279">
        <v>1</v>
      </c>
    </row>
    <row r="280" spans="1:66" x14ac:dyDescent="0.2">
      <c r="A280" s="1">
        <v>3</v>
      </c>
      <c r="B280" s="1" t="s">
        <v>312</v>
      </c>
      <c r="C280" s="1" t="s">
        <v>13</v>
      </c>
      <c r="D280" s="1" t="s">
        <v>314</v>
      </c>
      <c r="E280">
        <v>26965</v>
      </c>
      <c r="F280">
        <v>1267</v>
      </c>
      <c r="G280">
        <v>1479</v>
      </c>
      <c r="H280">
        <v>311</v>
      </c>
      <c r="I280">
        <v>120</v>
      </c>
      <c r="J280" s="1">
        <f>SUM(G280:I280)</f>
        <v>1910</v>
      </c>
      <c r="K280" s="9">
        <f t="shared" si="4"/>
        <v>7.083256072686817</v>
      </c>
      <c r="L280" s="1">
        <v>166.73</v>
      </c>
      <c r="M280" s="1">
        <v>34.157926274245931</v>
      </c>
      <c r="N280" s="1">
        <v>1.210237664637438</v>
      </c>
      <c r="O280">
        <v>480.99097698926931</v>
      </c>
      <c r="P280">
        <v>387.47078230977058</v>
      </c>
      <c r="Q280" s="1">
        <v>423.09615839999998</v>
      </c>
      <c r="R280">
        <v>342.57048481702799</v>
      </c>
      <c r="S280">
        <v>294.37912008166307</v>
      </c>
      <c r="T280">
        <v>334.85838016867638</v>
      </c>
      <c r="U280" s="1">
        <v>315.37171910000001</v>
      </c>
      <c r="V280" s="1">
        <v>144.1474676</v>
      </c>
      <c r="W280" s="1">
        <v>186.20377719999999</v>
      </c>
      <c r="X280" s="1">
        <v>161.4087394</v>
      </c>
      <c r="Y280" s="1">
        <v>218.2724412</v>
      </c>
      <c r="Z280" s="1">
        <v>118.49105160000001</v>
      </c>
      <c r="AA280" s="1">
        <v>77</v>
      </c>
      <c r="AB280" s="1">
        <v>8</v>
      </c>
      <c r="AC280" s="1">
        <v>7</v>
      </c>
      <c r="AD280" s="1">
        <v>8.75</v>
      </c>
      <c r="AE280" s="1">
        <v>10.25</v>
      </c>
      <c r="AF280" s="1">
        <v>12.5</v>
      </c>
      <c r="AG280" s="1">
        <v>6.5</v>
      </c>
      <c r="AH280" s="1">
        <v>8</v>
      </c>
      <c r="AI280" s="1">
        <v>8</v>
      </c>
      <c r="AJ280" s="1">
        <v>5</v>
      </c>
      <c r="AK280" s="1">
        <v>3</v>
      </c>
      <c r="AL280" s="1">
        <v>63.25</v>
      </c>
      <c r="AM280" s="1">
        <v>7</v>
      </c>
      <c r="AN280" s="1">
        <v>4.25</v>
      </c>
      <c r="AO280" s="1">
        <v>7</v>
      </c>
      <c r="AP280" s="1">
        <v>6.5</v>
      </c>
      <c r="AQ280" s="1">
        <v>13</v>
      </c>
      <c r="AR280" s="1">
        <v>6</v>
      </c>
      <c r="AS280" s="1">
        <v>8.5</v>
      </c>
      <c r="AT280" s="1">
        <v>2</v>
      </c>
      <c r="AU280" s="1">
        <v>6.5</v>
      </c>
      <c r="AV280" s="1">
        <v>2.5</v>
      </c>
      <c r="AW280" s="2" t="s">
        <v>964</v>
      </c>
      <c r="AX280" s="1">
        <v>44</v>
      </c>
      <c r="AY280" s="2" t="s">
        <v>963</v>
      </c>
      <c r="AZ280" s="2" t="s">
        <v>824</v>
      </c>
      <c r="BA280" s="11">
        <v>15.384615384615385</v>
      </c>
      <c r="BB280" s="4">
        <v>77</v>
      </c>
      <c r="BC280">
        <v>0</v>
      </c>
      <c r="BD280">
        <v>0</v>
      </c>
      <c r="BE280">
        <v>0</v>
      </c>
      <c r="BF280">
        <v>1</v>
      </c>
      <c r="BG280">
        <v>1</v>
      </c>
      <c r="BH280">
        <v>1</v>
      </c>
      <c r="BI280">
        <v>0</v>
      </c>
      <c r="BJ280">
        <v>1</v>
      </c>
      <c r="BK280">
        <v>0</v>
      </c>
      <c r="BL280">
        <v>0.5</v>
      </c>
      <c r="BM280">
        <v>1</v>
      </c>
      <c r="BN280">
        <v>0</v>
      </c>
    </row>
    <row r="281" spans="1:66" x14ac:dyDescent="0.2">
      <c r="A281" s="1">
        <v>3</v>
      </c>
      <c r="B281" s="1" t="s">
        <v>312</v>
      </c>
      <c r="C281" s="1" t="s">
        <v>16</v>
      </c>
      <c r="D281" s="1" t="s">
        <v>315</v>
      </c>
      <c r="E281">
        <v>52779</v>
      </c>
      <c r="F281">
        <v>3510</v>
      </c>
      <c r="G281">
        <v>4705</v>
      </c>
      <c r="H281">
        <v>884</v>
      </c>
      <c r="I281">
        <v>364</v>
      </c>
      <c r="J281" s="1">
        <f>SUM(G281:I281)</f>
        <v>5953</v>
      </c>
      <c r="K281" s="9">
        <f t="shared" si="4"/>
        <v>11.27910722067489</v>
      </c>
      <c r="L281" s="1">
        <v>149.08000000000001</v>
      </c>
      <c r="M281" s="1">
        <v>67.075201969763299</v>
      </c>
      <c r="N281" s="1">
        <v>1.5431237084115907</v>
      </c>
      <c r="O281">
        <v>664.51284646987915</v>
      </c>
      <c r="P281">
        <v>483.07701799273491</v>
      </c>
      <c r="Q281" s="1">
        <v>508.59229340000002</v>
      </c>
      <c r="R281">
        <v>408.10947921872139</v>
      </c>
      <c r="S281">
        <v>320.26215347647673</v>
      </c>
      <c r="T281">
        <v>329.90436585247522</v>
      </c>
      <c r="U281" s="1">
        <v>304.40920460000001</v>
      </c>
      <c r="V281" s="1">
        <v>189.82032029999999</v>
      </c>
      <c r="W281" s="1">
        <v>224.01370069999999</v>
      </c>
      <c r="X281" s="1">
        <v>201.95230419999999</v>
      </c>
      <c r="Y281" s="1">
        <v>281.96133040000001</v>
      </c>
      <c r="Z281" s="1">
        <v>229.2210857</v>
      </c>
      <c r="AA281" s="1">
        <v>76.75</v>
      </c>
      <c r="AB281" s="1">
        <v>8</v>
      </c>
      <c r="AC281" s="1">
        <v>8</v>
      </c>
      <c r="AD281" s="1">
        <v>7</v>
      </c>
      <c r="AE281" s="1">
        <v>11</v>
      </c>
      <c r="AF281" s="1">
        <v>12.25</v>
      </c>
      <c r="AG281" s="1">
        <v>7</v>
      </c>
      <c r="AH281" s="1">
        <v>6</v>
      </c>
      <c r="AI281" s="1">
        <v>5.5</v>
      </c>
      <c r="AJ281" s="1">
        <v>7</v>
      </c>
      <c r="AK281" s="1">
        <v>5</v>
      </c>
      <c r="AL281" s="1">
        <v>87.75</v>
      </c>
      <c r="AM281" s="1">
        <v>9</v>
      </c>
      <c r="AN281" s="1">
        <v>8</v>
      </c>
      <c r="AO281" s="1">
        <v>8.5</v>
      </c>
      <c r="AP281" s="1">
        <v>10.75</v>
      </c>
      <c r="AQ281" s="1">
        <v>14.75</v>
      </c>
      <c r="AR281" s="1">
        <v>6.5</v>
      </c>
      <c r="AS281" s="1">
        <v>9.75</v>
      </c>
      <c r="AT281" s="1">
        <v>8.5</v>
      </c>
      <c r="AU281" s="1">
        <v>6</v>
      </c>
      <c r="AV281" s="1">
        <v>6</v>
      </c>
      <c r="AW281" s="2" t="s">
        <v>965</v>
      </c>
      <c r="AX281" s="1">
        <v>52</v>
      </c>
      <c r="AY281" s="2" t="s">
        <v>821</v>
      </c>
      <c r="AZ281" s="2" t="s">
        <v>827</v>
      </c>
      <c r="BA281" s="11">
        <v>23.076923076923077</v>
      </c>
      <c r="BB281" s="4">
        <v>76.75</v>
      </c>
      <c r="BC281">
        <v>1</v>
      </c>
      <c r="BD281">
        <v>1</v>
      </c>
      <c r="BE281">
        <v>1</v>
      </c>
      <c r="BF281">
        <v>0</v>
      </c>
      <c r="BG281">
        <v>1</v>
      </c>
      <c r="BH281">
        <v>1</v>
      </c>
      <c r="BI281">
        <v>1</v>
      </c>
      <c r="BJ281">
        <v>1</v>
      </c>
      <c r="BK281">
        <v>1</v>
      </c>
      <c r="BL281">
        <v>1</v>
      </c>
      <c r="BM281">
        <v>1</v>
      </c>
      <c r="BN281">
        <v>1</v>
      </c>
    </row>
    <row r="282" spans="1:66" x14ac:dyDescent="0.2">
      <c r="A282" s="1">
        <v>3</v>
      </c>
      <c r="B282" s="1" t="s">
        <v>312</v>
      </c>
      <c r="C282" s="1" t="s">
        <v>16</v>
      </c>
      <c r="D282" s="1" t="s">
        <v>316</v>
      </c>
      <c r="E282">
        <v>68675</v>
      </c>
      <c r="F282">
        <v>6092</v>
      </c>
      <c r="G282">
        <v>8407</v>
      </c>
      <c r="H282">
        <v>2168</v>
      </c>
      <c r="I282">
        <v>945</v>
      </c>
      <c r="J282" s="1">
        <f>SUM(G282:I282)</f>
        <v>11520</v>
      </c>
      <c r="K282" s="9">
        <f t="shared" si="4"/>
        <v>16.774663269020749</v>
      </c>
      <c r="L282" s="1">
        <v>85.55</v>
      </c>
      <c r="M282" s="1">
        <v>56.810312431548596</v>
      </c>
      <c r="N282" s="1">
        <v>3.1589377621274104</v>
      </c>
      <c r="O282">
        <v>715.62710893154144</v>
      </c>
      <c r="P282">
        <v>553.19648304581642</v>
      </c>
      <c r="Q282" s="1">
        <v>503.75131690000001</v>
      </c>
      <c r="R282">
        <v>453.21565905213362</v>
      </c>
      <c r="S282">
        <v>386.99330613017082</v>
      </c>
      <c r="T282">
        <v>360.44670885801321</v>
      </c>
      <c r="U282" s="1">
        <v>321.24884459999998</v>
      </c>
      <c r="V282" s="1">
        <v>251.5453857</v>
      </c>
      <c r="W282" s="1">
        <v>267.68644490000003</v>
      </c>
      <c r="X282" s="1">
        <v>240.50782699999999</v>
      </c>
      <c r="Y282" s="1">
        <v>277.42700430000002</v>
      </c>
      <c r="Z282" s="1">
        <v>320.6053096</v>
      </c>
      <c r="AA282" s="1">
        <v>91.75</v>
      </c>
      <c r="AB282" s="1">
        <v>8</v>
      </c>
      <c r="AC282" s="1">
        <v>8</v>
      </c>
      <c r="AD282" s="1">
        <v>10.5</v>
      </c>
      <c r="AE282" s="1">
        <v>10</v>
      </c>
      <c r="AF282" s="1">
        <v>13</v>
      </c>
      <c r="AG282" s="1">
        <v>7</v>
      </c>
      <c r="AH282" s="1">
        <v>12.25</v>
      </c>
      <c r="AI282" s="1">
        <v>8.5</v>
      </c>
      <c r="AJ282" s="1">
        <v>9</v>
      </c>
      <c r="AK282" s="1">
        <v>5.5</v>
      </c>
      <c r="AL282" s="1">
        <v>92.75</v>
      </c>
      <c r="AM282" s="1">
        <v>9</v>
      </c>
      <c r="AN282" s="1">
        <v>7.5</v>
      </c>
      <c r="AO282" s="1">
        <v>10.5</v>
      </c>
      <c r="AP282" s="1">
        <v>10.25</v>
      </c>
      <c r="AQ282" s="1">
        <v>15</v>
      </c>
      <c r="AR282" s="1">
        <v>6.5</v>
      </c>
      <c r="AS282" s="1">
        <v>11</v>
      </c>
      <c r="AT282" s="1">
        <v>9</v>
      </c>
      <c r="AU282" s="1">
        <v>8.5</v>
      </c>
      <c r="AV282" s="1">
        <v>5.5</v>
      </c>
      <c r="AW282" s="2" t="s">
        <v>966</v>
      </c>
      <c r="AX282" s="1">
        <v>54</v>
      </c>
      <c r="AY282" s="2" t="s">
        <v>821</v>
      </c>
      <c r="AZ282" s="2" t="s">
        <v>827</v>
      </c>
      <c r="BA282" s="11">
        <v>23.076923076923077</v>
      </c>
      <c r="BB282" s="4">
        <v>91.75</v>
      </c>
      <c r="BC282">
        <v>0.5</v>
      </c>
      <c r="BD282">
        <v>1</v>
      </c>
      <c r="BE282">
        <v>1</v>
      </c>
      <c r="BF282">
        <v>1</v>
      </c>
      <c r="BG282">
        <v>1</v>
      </c>
      <c r="BH282">
        <v>1</v>
      </c>
      <c r="BI282">
        <v>0.5</v>
      </c>
      <c r="BJ282">
        <v>1</v>
      </c>
      <c r="BK282">
        <v>1</v>
      </c>
      <c r="BL282">
        <v>1</v>
      </c>
      <c r="BM282">
        <v>1</v>
      </c>
      <c r="BN282">
        <v>1</v>
      </c>
    </row>
    <row r="283" spans="1:66" x14ac:dyDescent="0.2">
      <c r="A283" s="1">
        <v>3</v>
      </c>
      <c r="B283" s="1" t="s">
        <v>312</v>
      </c>
      <c r="C283" s="1" t="s">
        <v>16</v>
      </c>
      <c r="D283" s="1" t="s">
        <v>113</v>
      </c>
      <c r="E283">
        <v>38550</v>
      </c>
      <c r="F283">
        <v>2576</v>
      </c>
      <c r="G283">
        <v>2570</v>
      </c>
      <c r="H283">
        <v>585</v>
      </c>
      <c r="I283">
        <v>258</v>
      </c>
      <c r="J283" s="1">
        <f>SUM(G283:I283)</f>
        <v>3413</v>
      </c>
      <c r="K283" s="9">
        <f t="shared" si="4"/>
        <v>8.8534370946822296</v>
      </c>
      <c r="L283" s="1">
        <v>218.24</v>
      </c>
      <c r="M283" s="1">
        <v>64.490552464756689</v>
      </c>
      <c r="N283" s="1">
        <v>1.0786615508156159</v>
      </c>
      <c r="O283">
        <v>769.56627327203751</v>
      </c>
      <c r="P283">
        <v>604.61498665809631</v>
      </c>
      <c r="Q283" s="1">
        <v>573.26624070000003</v>
      </c>
      <c r="R283">
        <v>452.79148754477501</v>
      </c>
      <c r="S283">
        <v>323.23699414730072</v>
      </c>
      <c r="T283">
        <v>408.63806556165218</v>
      </c>
      <c r="U283" s="1">
        <v>348.5101315</v>
      </c>
      <c r="V283" s="1">
        <v>174.5292939</v>
      </c>
      <c r="W283" s="1">
        <v>181.72135969999999</v>
      </c>
      <c r="X283" s="1">
        <v>236.86760229999999</v>
      </c>
      <c r="Y283" s="1">
        <v>324.61221870000003</v>
      </c>
      <c r="Z283" s="1">
        <v>138.03121490000001</v>
      </c>
      <c r="AA283" s="1">
        <v>66</v>
      </c>
      <c r="AB283" s="1">
        <v>7</v>
      </c>
      <c r="AC283" s="1">
        <v>5.75</v>
      </c>
      <c r="AD283" s="1">
        <v>7</v>
      </c>
      <c r="AE283" s="1">
        <v>8.5</v>
      </c>
      <c r="AF283" s="1">
        <v>11.25</v>
      </c>
      <c r="AG283" s="1">
        <v>6.5</v>
      </c>
      <c r="AH283" s="1">
        <v>4</v>
      </c>
      <c r="AI283" s="1">
        <v>7.5</v>
      </c>
      <c r="AJ283" s="1">
        <v>5</v>
      </c>
      <c r="AK283" s="1">
        <v>3.5</v>
      </c>
      <c r="AL283" s="1">
        <v>71.5</v>
      </c>
      <c r="AM283" s="1">
        <v>7.5</v>
      </c>
      <c r="AN283" s="1">
        <v>7</v>
      </c>
      <c r="AO283" s="1">
        <v>6.5</v>
      </c>
      <c r="AP283" s="1">
        <v>9</v>
      </c>
      <c r="AQ283" s="1">
        <v>12.25</v>
      </c>
      <c r="AR283" s="1">
        <v>7</v>
      </c>
      <c r="AS283" s="1">
        <v>6.5</v>
      </c>
      <c r="AT283" s="1">
        <v>7.5</v>
      </c>
      <c r="AU283" s="1">
        <v>6</v>
      </c>
      <c r="AV283" s="1">
        <v>2.25</v>
      </c>
      <c r="AW283" s="2" t="s">
        <v>967</v>
      </c>
      <c r="AX283" s="1">
        <v>63</v>
      </c>
      <c r="AY283" s="2" t="s">
        <v>821</v>
      </c>
      <c r="AZ283" s="2" t="s">
        <v>822</v>
      </c>
      <c r="BA283" s="11">
        <v>7.6923076923076925</v>
      </c>
      <c r="BB283" s="4">
        <v>66</v>
      </c>
      <c r="BC283">
        <v>1</v>
      </c>
      <c r="BD283">
        <v>1</v>
      </c>
      <c r="BE283">
        <v>0</v>
      </c>
      <c r="BF283">
        <v>0.5</v>
      </c>
      <c r="BG283">
        <v>0</v>
      </c>
      <c r="BH283">
        <v>1</v>
      </c>
      <c r="BI283">
        <v>0.75</v>
      </c>
      <c r="BJ283">
        <v>0.5</v>
      </c>
      <c r="BK283">
        <v>0</v>
      </c>
      <c r="BL283">
        <v>1</v>
      </c>
      <c r="BM283">
        <v>0</v>
      </c>
      <c r="BN283">
        <v>0</v>
      </c>
    </row>
    <row r="284" spans="1:66" x14ac:dyDescent="0.2">
      <c r="A284" s="1">
        <v>3</v>
      </c>
      <c r="B284" s="1" t="s">
        <v>312</v>
      </c>
      <c r="C284" s="1" t="s">
        <v>16</v>
      </c>
      <c r="D284" s="1" t="s">
        <v>317</v>
      </c>
      <c r="E284">
        <v>66426</v>
      </c>
      <c r="F284">
        <v>3640</v>
      </c>
      <c r="G284">
        <v>5687</v>
      </c>
      <c r="H284">
        <v>1491</v>
      </c>
      <c r="I284">
        <v>525</v>
      </c>
      <c r="J284" s="1">
        <f>SUM(G284:I284)</f>
        <v>7703</v>
      </c>
      <c r="K284" s="9">
        <f t="shared" si="4"/>
        <v>11.596362869960558</v>
      </c>
      <c r="L284" s="1">
        <v>212.31</v>
      </c>
      <c r="M284" s="1">
        <v>61.187391005424949</v>
      </c>
      <c r="N284" s="1">
        <v>1.778861848947294</v>
      </c>
      <c r="O284">
        <v>830.1965551674366</v>
      </c>
      <c r="P284">
        <v>651.71295297145844</v>
      </c>
      <c r="Q284" s="1">
        <v>722.28707180000004</v>
      </c>
      <c r="R284">
        <v>569.09017151594162</v>
      </c>
      <c r="S284">
        <v>460.63192489743233</v>
      </c>
      <c r="T284">
        <v>479.76161979138851</v>
      </c>
      <c r="U284" s="1">
        <v>448.10395360000001</v>
      </c>
      <c r="V284" s="1">
        <v>408.1921155</v>
      </c>
      <c r="W284" s="1">
        <v>317.75592660000001</v>
      </c>
      <c r="X284" s="1">
        <v>336.62864089999999</v>
      </c>
      <c r="Y284" s="1">
        <v>462.10415810000001</v>
      </c>
      <c r="Z284" s="1">
        <v>293.75963890000003</v>
      </c>
      <c r="AA284" s="1">
        <v>76.25</v>
      </c>
      <c r="AB284" s="1">
        <v>8.5</v>
      </c>
      <c r="AC284" s="1">
        <v>6</v>
      </c>
      <c r="AD284" s="1">
        <v>7</v>
      </c>
      <c r="AE284" s="1">
        <v>10</v>
      </c>
      <c r="AF284" s="1">
        <v>13.25</v>
      </c>
      <c r="AG284" s="1">
        <v>7</v>
      </c>
      <c r="AH284" s="1">
        <v>8.25</v>
      </c>
      <c r="AI284" s="1">
        <v>6.25</v>
      </c>
      <c r="AJ284" s="1">
        <v>5</v>
      </c>
      <c r="AK284" s="1">
        <v>5</v>
      </c>
      <c r="AL284" s="1">
        <v>90.5</v>
      </c>
      <c r="AM284" s="1">
        <v>8.5</v>
      </c>
      <c r="AN284" s="1">
        <v>8</v>
      </c>
      <c r="AO284" s="1">
        <v>10.5</v>
      </c>
      <c r="AP284" s="1">
        <v>10.5</v>
      </c>
      <c r="AQ284" s="1">
        <v>15</v>
      </c>
      <c r="AR284" s="1">
        <v>7</v>
      </c>
      <c r="AS284" s="1">
        <v>9</v>
      </c>
      <c r="AT284" s="1">
        <v>9.5</v>
      </c>
      <c r="AU284" s="1">
        <v>6.5</v>
      </c>
      <c r="AV284" s="1">
        <v>6</v>
      </c>
      <c r="AW284" s="2" t="s">
        <v>968</v>
      </c>
      <c r="AX284" s="1">
        <v>47</v>
      </c>
      <c r="AY284" s="2" t="s">
        <v>963</v>
      </c>
      <c r="AZ284" s="2" t="s">
        <v>827</v>
      </c>
      <c r="BA284" s="11">
        <v>23.076923076923077</v>
      </c>
      <c r="BB284" s="4">
        <v>76.25</v>
      </c>
      <c r="BC284">
        <v>1</v>
      </c>
      <c r="BD284">
        <v>1</v>
      </c>
      <c r="BE284">
        <v>1</v>
      </c>
      <c r="BF284">
        <v>0</v>
      </c>
      <c r="BG284">
        <v>1</v>
      </c>
      <c r="BH284">
        <v>1</v>
      </c>
      <c r="BI284">
        <v>1</v>
      </c>
      <c r="BJ284">
        <v>1</v>
      </c>
      <c r="BK284">
        <v>1</v>
      </c>
      <c r="BL284">
        <v>1</v>
      </c>
      <c r="BM284">
        <v>1</v>
      </c>
      <c r="BN284">
        <v>1</v>
      </c>
    </row>
    <row r="285" spans="1:66" x14ac:dyDescent="0.2">
      <c r="A285" s="1">
        <v>3</v>
      </c>
      <c r="B285" s="1" t="s">
        <v>312</v>
      </c>
      <c r="C285" s="1" t="s">
        <v>16</v>
      </c>
      <c r="D285" s="1" t="s">
        <v>318</v>
      </c>
      <c r="E285">
        <v>90978</v>
      </c>
      <c r="F285">
        <v>8655</v>
      </c>
      <c r="G285">
        <v>12651</v>
      </c>
      <c r="H285">
        <v>3939</v>
      </c>
      <c r="I285">
        <v>1743</v>
      </c>
      <c r="J285" s="1">
        <f>SUM(G285:I285)</f>
        <v>18333</v>
      </c>
      <c r="K285" s="9">
        <f t="shared" si="4"/>
        <v>20.151025522653828</v>
      </c>
      <c r="L285" s="1">
        <v>68.680000000000007</v>
      </c>
      <c r="M285" s="1">
        <v>65.695861395551248</v>
      </c>
      <c r="N285" s="1">
        <v>4.5571380926033784</v>
      </c>
      <c r="O285">
        <v>800.6757019162178</v>
      </c>
      <c r="P285">
        <v>577.68812015652657</v>
      </c>
      <c r="Q285" s="1">
        <v>538.73865509999996</v>
      </c>
      <c r="R285">
        <v>486.70136103034019</v>
      </c>
      <c r="S285">
        <v>372.23572939634317</v>
      </c>
      <c r="T285">
        <v>361.29031708836561</v>
      </c>
      <c r="U285" s="1">
        <v>325.1370617</v>
      </c>
      <c r="V285" s="1">
        <v>268.1143884</v>
      </c>
      <c r="W285" s="1">
        <v>299.9791396</v>
      </c>
      <c r="X285" s="1">
        <v>358.70638709999997</v>
      </c>
      <c r="Y285" s="1">
        <v>344.17972580000003</v>
      </c>
      <c r="Z285" s="1">
        <v>553.70126830000004</v>
      </c>
      <c r="AA285" s="1">
        <v>83</v>
      </c>
      <c r="AB285" s="1">
        <v>8</v>
      </c>
      <c r="AC285" s="1">
        <v>8</v>
      </c>
      <c r="AD285" s="1">
        <v>10.5</v>
      </c>
      <c r="AE285" s="1">
        <v>10.5</v>
      </c>
      <c r="AF285" s="1">
        <v>14</v>
      </c>
      <c r="AG285" s="1">
        <v>6</v>
      </c>
      <c r="AH285" s="1">
        <v>9</v>
      </c>
      <c r="AI285" s="1">
        <v>8</v>
      </c>
      <c r="AJ285" s="1">
        <v>6</v>
      </c>
      <c r="AK285" s="1">
        <v>3</v>
      </c>
      <c r="AL285" s="1">
        <v>88</v>
      </c>
      <c r="AM285" s="1">
        <v>9</v>
      </c>
      <c r="AN285" s="1">
        <v>7.5</v>
      </c>
      <c r="AO285" s="1">
        <v>11</v>
      </c>
      <c r="AP285" s="1">
        <v>11</v>
      </c>
      <c r="AQ285" s="1">
        <v>11.5</v>
      </c>
      <c r="AR285" s="1">
        <v>7</v>
      </c>
      <c r="AS285" s="1">
        <v>12.5</v>
      </c>
      <c r="AT285" s="1">
        <v>9.5</v>
      </c>
      <c r="AU285" s="1">
        <v>6</v>
      </c>
      <c r="AV285" s="1">
        <v>3</v>
      </c>
      <c r="AW285" s="2" t="s">
        <v>969</v>
      </c>
      <c r="AX285" s="1">
        <v>56</v>
      </c>
      <c r="AY285" s="2" t="s">
        <v>821</v>
      </c>
      <c r="AZ285" s="2" t="s">
        <v>827</v>
      </c>
      <c r="BA285" s="11">
        <v>15.384615384615385</v>
      </c>
      <c r="BB285" s="4">
        <v>83</v>
      </c>
      <c r="BC285">
        <v>1</v>
      </c>
      <c r="BD285">
        <v>0</v>
      </c>
      <c r="BE285">
        <v>0</v>
      </c>
      <c r="BF285">
        <v>0</v>
      </c>
      <c r="BG285">
        <v>1</v>
      </c>
      <c r="BH285">
        <v>1</v>
      </c>
      <c r="BI285">
        <v>1</v>
      </c>
      <c r="BJ285">
        <v>0</v>
      </c>
      <c r="BK285">
        <v>0</v>
      </c>
      <c r="BL285">
        <v>0</v>
      </c>
      <c r="BM285">
        <v>1</v>
      </c>
      <c r="BN285">
        <v>1</v>
      </c>
    </row>
    <row r="286" spans="1:66" x14ac:dyDescent="0.2">
      <c r="A286" s="1">
        <v>3</v>
      </c>
      <c r="B286" s="1" t="s">
        <v>319</v>
      </c>
      <c r="C286" s="1" t="s">
        <v>13</v>
      </c>
      <c r="D286" s="1" t="s">
        <v>320</v>
      </c>
      <c r="E286">
        <v>34473</v>
      </c>
      <c r="F286">
        <v>1507</v>
      </c>
      <c r="G286">
        <v>2077</v>
      </c>
      <c r="H286">
        <v>512</v>
      </c>
      <c r="I286">
        <v>200</v>
      </c>
      <c r="J286" s="1">
        <f>SUM(G286:I286)</f>
        <v>2789</v>
      </c>
      <c r="K286" s="9">
        <f t="shared" si="4"/>
        <v>8.0903895802512125</v>
      </c>
      <c r="L286" s="1">
        <v>206.52</v>
      </c>
      <c r="M286" s="1">
        <v>36.963340679782881</v>
      </c>
      <c r="N286" s="1">
        <v>1.158903086504939</v>
      </c>
      <c r="O286">
        <v>668.95918193459511</v>
      </c>
      <c r="P286">
        <v>553.8460992872715</v>
      </c>
      <c r="Q286" s="1">
        <v>486.14654280000002</v>
      </c>
      <c r="R286">
        <v>414.16928768157959</v>
      </c>
      <c r="S286">
        <v>350.31987683475018</v>
      </c>
      <c r="T286">
        <v>392.46211574971682</v>
      </c>
      <c r="U286" s="1">
        <v>354.94646990000001</v>
      </c>
      <c r="V286" s="1">
        <v>214.2568551</v>
      </c>
      <c r="W286" s="1">
        <v>225.38423940000001</v>
      </c>
      <c r="X286" s="1">
        <v>162.75909730000001</v>
      </c>
      <c r="Y286" s="1">
        <v>263.60399910000001</v>
      </c>
      <c r="Z286" s="1">
        <v>130.07339479999999</v>
      </c>
      <c r="AA286" s="1">
        <v>58.5</v>
      </c>
      <c r="AB286" s="1">
        <v>8.5</v>
      </c>
      <c r="AC286" s="1">
        <v>5.5</v>
      </c>
      <c r="AD286" s="1">
        <v>6.5</v>
      </c>
      <c r="AE286" s="1">
        <v>8.75</v>
      </c>
      <c r="AF286" s="1">
        <v>10.5</v>
      </c>
      <c r="AG286" s="1">
        <v>5</v>
      </c>
      <c r="AH286" s="1">
        <v>6.5</v>
      </c>
      <c r="AI286" s="1">
        <v>4</v>
      </c>
      <c r="AJ286" s="1">
        <v>0.5</v>
      </c>
      <c r="AK286" s="1">
        <v>2.75</v>
      </c>
      <c r="AL286" s="1">
        <v>63.25</v>
      </c>
      <c r="AM286" s="1">
        <v>8.5</v>
      </c>
      <c r="AN286" s="1">
        <v>6</v>
      </c>
      <c r="AO286" s="1">
        <v>9</v>
      </c>
      <c r="AP286" s="1">
        <v>9.75</v>
      </c>
      <c r="AQ286" s="1">
        <v>13.5</v>
      </c>
      <c r="AR286" s="1">
        <v>5</v>
      </c>
      <c r="AS286" s="1">
        <v>7</v>
      </c>
      <c r="AT286" s="1">
        <v>2.5</v>
      </c>
      <c r="AU286" s="1">
        <v>2</v>
      </c>
      <c r="AV286" s="1">
        <v>0</v>
      </c>
      <c r="AW286" s="2" t="s">
        <v>970</v>
      </c>
      <c r="AX286" s="2">
        <v>40</v>
      </c>
      <c r="AY286" s="2" t="s">
        <v>821</v>
      </c>
      <c r="AZ286" s="2" t="s">
        <v>822</v>
      </c>
      <c r="BA286" s="11">
        <v>0</v>
      </c>
      <c r="BB286" s="4">
        <v>58.5</v>
      </c>
      <c r="BC286">
        <v>0.75</v>
      </c>
      <c r="BD286">
        <v>1</v>
      </c>
      <c r="BE286">
        <v>0</v>
      </c>
      <c r="BF286">
        <v>0</v>
      </c>
      <c r="BG286">
        <v>0</v>
      </c>
      <c r="BH286">
        <v>1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</row>
    <row r="287" spans="1:66" x14ac:dyDescent="0.2">
      <c r="A287" s="1">
        <v>3</v>
      </c>
      <c r="B287" s="1" t="s">
        <v>319</v>
      </c>
      <c r="C287" s="1" t="s">
        <v>16</v>
      </c>
      <c r="D287" s="1" t="s">
        <v>321</v>
      </c>
      <c r="E287">
        <v>29126</v>
      </c>
      <c r="F287">
        <v>1963</v>
      </c>
      <c r="G287">
        <v>2875</v>
      </c>
      <c r="H287">
        <v>621</v>
      </c>
      <c r="I287">
        <v>230</v>
      </c>
      <c r="J287" s="1">
        <f>SUM(G287:I287)</f>
        <v>3726</v>
      </c>
      <c r="K287" s="9">
        <f t="shared" si="4"/>
        <v>12.792693813087963</v>
      </c>
      <c r="L287" s="1">
        <v>98.64</v>
      </c>
      <c r="M287" s="1">
        <v>39.107102956610262</v>
      </c>
      <c r="N287" s="1">
        <v>2.3074550952960262</v>
      </c>
      <c r="O287">
        <v>689.28342914581299</v>
      </c>
      <c r="P287">
        <v>549.24940669536591</v>
      </c>
      <c r="Q287" s="1">
        <v>433.94623619999999</v>
      </c>
      <c r="R287">
        <v>378.77814292907709</v>
      </c>
      <c r="S287">
        <v>330.63724288344378</v>
      </c>
      <c r="T287">
        <v>312.60962772369379</v>
      </c>
      <c r="U287" s="1">
        <v>311.95117069999998</v>
      </c>
      <c r="V287" s="1">
        <v>198.7793762</v>
      </c>
      <c r="W287" s="1">
        <v>228.36288039999999</v>
      </c>
      <c r="X287" s="1">
        <v>171.33605510000001</v>
      </c>
      <c r="Y287" s="1">
        <v>180.73807729999999</v>
      </c>
      <c r="Z287" s="1">
        <v>146.30033019999999</v>
      </c>
      <c r="AA287" s="1">
        <v>81.75</v>
      </c>
      <c r="AB287" s="1">
        <v>8</v>
      </c>
      <c r="AC287" s="1">
        <v>8</v>
      </c>
      <c r="AD287" s="1">
        <v>9</v>
      </c>
      <c r="AE287" s="1">
        <v>10.5</v>
      </c>
      <c r="AF287" s="1">
        <v>13.75</v>
      </c>
      <c r="AG287" s="1">
        <v>6</v>
      </c>
      <c r="AH287" s="1">
        <v>9</v>
      </c>
      <c r="AI287" s="1">
        <v>8</v>
      </c>
      <c r="AJ287" s="1">
        <v>6.5</v>
      </c>
      <c r="AK287" s="1">
        <v>3</v>
      </c>
      <c r="AL287" s="1">
        <v>82.25</v>
      </c>
      <c r="AM287" s="1">
        <v>9</v>
      </c>
      <c r="AN287" s="1">
        <v>7</v>
      </c>
      <c r="AO287" s="1">
        <v>10</v>
      </c>
      <c r="AP287" s="1">
        <v>10</v>
      </c>
      <c r="AQ287" s="1">
        <v>14.25</v>
      </c>
      <c r="AR287" s="1">
        <v>7</v>
      </c>
      <c r="AS287" s="1">
        <v>9.5</v>
      </c>
      <c r="AT287" s="1">
        <v>8.5</v>
      </c>
      <c r="AU287" s="1">
        <v>6</v>
      </c>
      <c r="AV287" s="1">
        <v>1</v>
      </c>
      <c r="AW287" s="2" t="s">
        <v>971</v>
      </c>
      <c r="AX287" s="2">
        <v>48</v>
      </c>
      <c r="AY287" s="2" t="s">
        <v>821</v>
      </c>
      <c r="AZ287" s="2" t="s">
        <v>827</v>
      </c>
      <c r="BA287" s="11">
        <v>23.076923076923077</v>
      </c>
      <c r="BB287" s="4">
        <v>81.75</v>
      </c>
      <c r="BC287">
        <v>0</v>
      </c>
      <c r="BD287">
        <v>1</v>
      </c>
      <c r="BE287">
        <v>0</v>
      </c>
      <c r="BF287">
        <v>1</v>
      </c>
      <c r="BG287">
        <v>1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1</v>
      </c>
    </row>
    <row r="288" spans="1:66" x14ac:dyDescent="0.2">
      <c r="A288" s="1">
        <v>3</v>
      </c>
      <c r="B288" s="1" t="s">
        <v>319</v>
      </c>
      <c r="C288" s="1" t="s">
        <v>13</v>
      </c>
      <c r="D288" s="1" t="s">
        <v>322</v>
      </c>
      <c r="E288">
        <v>28756</v>
      </c>
      <c r="F288">
        <v>1300</v>
      </c>
      <c r="G288">
        <v>2041</v>
      </c>
      <c r="H288">
        <v>396</v>
      </c>
      <c r="I288">
        <v>285</v>
      </c>
      <c r="J288" s="1">
        <f>SUM(G288:I288)</f>
        <v>2722</v>
      </c>
      <c r="K288" s="9">
        <f t="shared" si="4"/>
        <v>9.4658506050911111</v>
      </c>
      <c r="L288" s="1">
        <v>139.30000000000001</v>
      </c>
      <c r="M288" s="1">
        <v>31.54570579773074</v>
      </c>
      <c r="N288" s="1">
        <v>1.0958999485821967</v>
      </c>
      <c r="O288">
        <v>391.40226683020592</v>
      </c>
      <c r="P288">
        <v>308.33480480313301</v>
      </c>
      <c r="Q288" s="1">
        <v>313.74871839999997</v>
      </c>
      <c r="R288">
        <v>282.00570875406271</v>
      </c>
      <c r="S288">
        <v>237.50839737057689</v>
      </c>
      <c r="T288">
        <v>240.54837355017659</v>
      </c>
      <c r="U288" s="1">
        <v>238.50928200000001</v>
      </c>
      <c r="V288" s="1">
        <v>125.68416430000001</v>
      </c>
      <c r="W288" s="1">
        <v>147.261289</v>
      </c>
      <c r="X288" s="1">
        <v>99.180716050000001</v>
      </c>
      <c r="Y288" s="1">
        <v>141.1721057</v>
      </c>
      <c r="Z288" s="1">
        <v>85.877634830000005</v>
      </c>
      <c r="AA288" s="1">
        <v>42.25</v>
      </c>
      <c r="AB288" s="1">
        <v>7</v>
      </c>
      <c r="AC288" s="1">
        <v>3</v>
      </c>
      <c r="AD288" s="1">
        <v>3</v>
      </c>
      <c r="AE288" s="1">
        <v>5.25</v>
      </c>
      <c r="AF288" s="1">
        <v>8.5</v>
      </c>
      <c r="AG288" s="1">
        <v>7</v>
      </c>
      <c r="AH288" s="1">
        <v>5</v>
      </c>
      <c r="AI288" s="1">
        <v>1.5</v>
      </c>
      <c r="AJ288" s="1">
        <v>2</v>
      </c>
      <c r="AK288" s="1">
        <v>0</v>
      </c>
      <c r="AL288" s="1">
        <v>51.25</v>
      </c>
      <c r="AM288" s="1">
        <v>8</v>
      </c>
      <c r="AN288" s="1">
        <v>5.25</v>
      </c>
      <c r="AO288" s="1">
        <v>5</v>
      </c>
      <c r="AP288" s="1">
        <v>6</v>
      </c>
      <c r="AQ288" s="1">
        <v>9.5</v>
      </c>
      <c r="AR288" s="1">
        <v>6</v>
      </c>
      <c r="AS288" s="1">
        <v>3</v>
      </c>
      <c r="AT288" s="1">
        <v>4.5</v>
      </c>
      <c r="AU288" s="1">
        <v>3.5</v>
      </c>
      <c r="AV288" s="1">
        <v>0.5</v>
      </c>
      <c r="AW288" s="2" t="s">
        <v>972</v>
      </c>
      <c r="AX288" s="2">
        <v>45</v>
      </c>
      <c r="AY288" s="2" t="s">
        <v>821</v>
      </c>
      <c r="AZ288" s="2" t="s">
        <v>827</v>
      </c>
      <c r="BA288" s="11">
        <v>23.076923076923077</v>
      </c>
      <c r="BB288" s="4">
        <v>42.25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0.5</v>
      </c>
      <c r="BJ288">
        <v>0</v>
      </c>
      <c r="BK288">
        <v>0</v>
      </c>
      <c r="BL288">
        <v>0</v>
      </c>
      <c r="BM288">
        <v>0</v>
      </c>
      <c r="BN288">
        <v>0</v>
      </c>
    </row>
    <row r="289" spans="1:66" x14ac:dyDescent="0.2">
      <c r="A289" s="1">
        <v>3</v>
      </c>
      <c r="B289" s="1" t="s">
        <v>319</v>
      </c>
      <c r="C289" s="1" t="s">
        <v>13</v>
      </c>
      <c r="D289" s="1" t="s">
        <v>323</v>
      </c>
      <c r="E289">
        <v>24206</v>
      </c>
      <c r="F289">
        <v>1117</v>
      </c>
      <c r="G289">
        <v>1800</v>
      </c>
      <c r="H289">
        <v>333</v>
      </c>
      <c r="I289">
        <v>267</v>
      </c>
      <c r="J289" s="1">
        <f>SUM(G289:I289)</f>
        <v>2400</v>
      </c>
      <c r="K289" s="9">
        <f t="shared" si="4"/>
        <v>9.9148971329422473</v>
      </c>
      <c r="L289" s="1">
        <v>118.86</v>
      </c>
      <c r="M289" s="1">
        <v>30.452277435936836</v>
      </c>
      <c r="N289" s="1">
        <v>1.4904166532054519</v>
      </c>
      <c r="O289">
        <v>378.91226932406431</v>
      </c>
      <c r="P289">
        <v>312.88973399996758</v>
      </c>
      <c r="Q289" s="1">
        <v>336.99204950000001</v>
      </c>
      <c r="R289">
        <v>286.35540249943728</v>
      </c>
      <c r="S289">
        <v>244.8658247590065</v>
      </c>
      <c r="T289">
        <v>257.87597344815731</v>
      </c>
      <c r="U289" s="1">
        <v>258.3259228</v>
      </c>
      <c r="V289" s="1">
        <v>162.95282990000001</v>
      </c>
      <c r="W289" s="1">
        <v>160.9706046</v>
      </c>
      <c r="X289" s="1">
        <v>126.3543363</v>
      </c>
      <c r="Y289" s="1">
        <v>166.523033</v>
      </c>
      <c r="Z289" s="1">
        <v>96.376180590000004</v>
      </c>
      <c r="AA289" s="1">
        <v>52.75</v>
      </c>
      <c r="AB289" s="1">
        <v>8</v>
      </c>
      <c r="AC289" s="1">
        <v>5</v>
      </c>
      <c r="AD289" s="1">
        <v>4.5</v>
      </c>
      <c r="AE289" s="1">
        <v>8.5</v>
      </c>
      <c r="AF289" s="1">
        <v>7.75</v>
      </c>
      <c r="AG289" s="1">
        <v>4</v>
      </c>
      <c r="AH289" s="1">
        <v>6</v>
      </c>
      <c r="AI289" s="1">
        <v>7</v>
      </c>
      <c r="AJ289" s="1">
        <v>2</v>
      </c>
      <c r="AK289" s="1">
        <v>0</v>
      </c>
      <c r="AL289" s="1">
        <v>78.5</v>
      </c>
      <c r="AM289" s="1">
        <v>8</v>
      </c>
      <c r="AN289" s="1">
        <v>7.5</v>
      </c>
      <c r="AO289" s="1">
        <v>10</v>
      </c>
      <c r="AP289" s="1">
        <v>8.5</v>
      </c>
      <c r="AQ289" s="1">
        <v>12.25</v>
      </c>
      <c r="AR289" s="1">
        <v>6</v>
      </c>
      <c r="AS289" s="1">
        <v>8</v>
      </c>
      <c r="AT289" s="1">
        <v>7.5</v>
      </c>
      <c r="AU289" s="1">
        <v>4.75</v>
      </c>
      <c r="AV289" s="1">
        <v>6</v>
      </c>
      <c r="AW289" s="2" t="s">
        <v>973</v>
      </c>
      <c r="AX289" s="2">
        <v>64</v>
      </c>
      <c r="AY289" s="2" t="s">
        <v>821</v>
      </c>
      <c r="AZ289" s="2" t="s">
        <v>827</v>
      </c>
      <c r="BA289" s="11">
        <v>38.461538461538467</v>
      </c>
      <c r="BB289" s="4">
        <v>52.75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1</v>
      </c>
      <c r="BJ289">
        <v>1</v>
      </c>
      <c r="BK289">
        <v>1</v>
      </c>
      <c r="BL289">
        <v>1</v>
      </c>
      <c r="BM289">
        <v>1</v>
      </c>
      <c r="BN289">
        <v>1</v>
      </c>
    </row>
    <row r="290" spans="1:66" x14ac:dyDescent="0.2">
      <c r="A290" s="1">
        <v>3</v>
      </c>
      <c r="B290" s="1" t="s">
        <v>319</v>
      </c>
      <c r="C290" s="1" t="s">
        <v>13</v>
      </c>
      <c r="D290" s="1" t="s">
        <v>324</v>
      </c>
      <c r="E290">
        <v>19460</v>
      </c>
      <c r="F290">
        <v>894</v>
      </c>
      <c r="G290">
        <v>1634</v>
      </c>
      <c r="H290">
        <v>266</v>
      </c>
      <c r="I290">
        <v>133</v>
      </c>
      <c r="J290" s="1">
        <f>SUM(G290:I290)</f>
        <v>2033</v>
      </c>
      <c r="K290" s="9">
        <f t="shared" si="4"/>
        <v>10.447070914696814</v>
      </c>
      <c r="L290" s="1">
        <v>143.63999999999999</v>
      </c>
      <c r="M290" s="1">
        <v>35.212961636911459</v>
      </c>
      <c r="N290" s="1">
        <v>0.87110811998746873</v>
      </c>
      <c r="O290">
        <v>350.22349074482918</v>
      </c>
      <c r="P290">
        <v>289.7831204533577</v>
      </c>
      <c r="Q290" s="1">
        <v>289.87970760000002</v>
      </c>
      <c r="R290">
        <v>254.61833623051641</v>
      </c>
      <c r="S290">
        <v>210.2391042560339</v>
      </c>
      <c r="T290">
        <v>206.7962203621864</v>
      </c>
      <c r="U290" s="1">
        <v>214.38751439999999</v>
      </c>
      <c r="V290" s="1">
        <v>80.596988659999994</v>
      </c>
      <c r="W290" s="1">
        <v>130.29167749999999</v>
      </c>
      <c r="X290" s="1">
        <v>75.227700859999999</v>
      </c>
      <c r="Y290" s="1">
        <v>112.76015</v>
      </c>
      <c r="Z290" s="1">
        <v>72.78895833</v>
      </c>
      <c r="AA290" s="1">
        <v>66.25</v>
      </c>
      <c r="AB290" s="1">
        <v>8</v>
      </c>
      <c r="AC290" s="1">
        <v>7</v>
      </c>
      <c r="AD290" s="1">
        <v>6</v>
      </c>
      <c r="AE290" s="1">
        <v>6.75</v>
      </c>
      <c r="AF290" s="1">
        <v>15</v>
      </c>
      <c r="AG290" s="1">
        <v>7</v>
      </c>
      <c r="AH290" s="1">
        <v>7</v>
      </c>
      <c r="AI290" s="1">
        <v>2</v>
      </c>
      <c r="AJ290" s="1">
        <v>4.5</v>
      </c>
      <c r="AK290" s="1">
        <v>3</v>
      </c>
      <c r="AL290" s="1">
        <v>73.75</v>
      </c>
      <c r="AM290" s="1">
        <v>8.5</v>
      </c>
      <c r="AN290" s="1">
        <v>7.5</v>
      </c>
      <c r="AO290" s="1">
        <v>9</v>
      </c>
      <c r="AP290" s="1">
        <v>8.25</v>
      </c>
      <c r="AQ290" s="1">
        <v>12.5</v>
      </c>
      <c r="AR290" s="1">
        <v>4</v>
      </c>
      <c r="AS290" s="1">
        <v>7.5</v>
      </c>
      <c r="AT290" s="1">
        <v>9</v>
      </c>
      <c r="AU290" s="1">
        <v>6</v>
      </c>
      <c r="AV290" s="1">
        <v>1.5</v>
      </c>
      <c r="AW290" s="2" t="s">
        <v>974</v>
      </c>
      <c r="AX290" s="2">
        <v>58</v>
      </c>
      <c r="AY290" s="2" t="s">
        <v>821</v>
      </c>
      <c r="AZ290" s="2" t="s">
        <v>827</v>
      </c>
      <c r="BA290" s="11">
        <v>15.384615384615385</v>
      </c>
      <c r="BB290" s="4">
        <v>66.25</v>
      </c>
      <c r="BC290">
        <v>1</v>
      </c>
      <c r="BD290">
        <v>0.5</v>
      </c>
      <c r="BE290">
        <v>0</v>
      </c>
      <c r="BF290">
        <v>0</v>
      </c>
      <c r="BG290">
        <v>1</v>
      </c>
      <c r="BH290">
        <v>0.5</v>
      </c>
      <c r="BI290">
        <v>1</v>
      </c>
      <c r="BJ290">
        <v>0</v>
      </c>
      <c r="BK290">
        <v>0</v>
      </c>
      <c r="BL290">
        <v>0</v>
      </c>
      <c r="BM290">
        <v>0</v>
      </c>
      <c r="BN290">
        <v>0.5</v>
      </c>
    </row>
    <row r="291" spans="1:66" x14ac:dyDescent="0.2">
      <c r="A291" s="1">
        <v>3</v>
      </c>
      <c r="B291" s="1" t="s">
        <v>319</v>
      </c>
      <c r="C291" s="1" t="s">
        <v>13</v>
      </c>
      <c r="D291" s="1" t="s">
        <v>325</v>
      </c>
      <c r="E291">
        <v>21202</v>
      </c>
      <c r="F291">
        <v>855</v>
      </c>
      <c r="G291">
        <v>1639</v>
      </c>
      <c r="H291">
        <v>369</v>
      </c>
      <c r="I291">
        <v>157</v>
      </c>
      <c r="J291" s="1">
        <f>SUM(G291:I291)</f>
        <v>2165</v>
      </c>
      <c r="K291" s="9">
        <f t="shared" si="4"/>
        <v>10.211300820677295</v>
      </c>
      <c r="L291" s="1">
        <v>112.9</v>
      </c>
      <c r="M291" s="1">
        <v>33.401130591898848</v>
      </c>
      <c r="N291" s="1">
        <v>1.1377310069087687</v>
      </c>
      <c r="O291">
        <v>313.99097147583961</v>
      </c>
      <c r="P291">
        <v>243.9148479402065</v>
      </c>
      <c r="Q291" s="1">
        <v>238.7051343</v>
      </c>
      <c r="R291">
        <v>218.66785916686061</v>
      </c>
      <c r="S291">
        <v>178.29246835410589</v>
      </c>
      <c r="T291">
        <v>173.25121611356741</v>
      </c>
      <c r="U291" s="1">
        <v>178.93786449999999</v>
      </c>
      <c r="V291" s="1">
        <v>124.89675029999999</v>
      </c>
      <c r="W291" s="1">
        <v>124.7977695</v>
      </c>
      <c r="X291" s="1">
        <v>85.166938419999994</v>
      </c>
      <c r="Y291" s="1">
        <v>130.7440809</v>
      </c>
      <c r="Z291" s="1">
        <v>75.350432710000007</v>
      </c>
      <c r="AA291" s="1">
        <v>90.75</v>
      </c>
      <c r="AB291" s="1">
        <v>9</v>
      </c>
      <c r="AC291" s="1">
        <v>8</v>
      </c>
      <c r="AD291" s="1">
        <v>9</v>
      </c>
      <c r="AE291" s="1">
        <v>10.75</v>
      </c>
      <c r="AF291" s="1">
        <v>15</v>
      </c>
      <c r="AG291" s="1">
        <v>6.5</v>
      </c>
      <c r="AH291" s="1">
        <v>10.5</v>
      </c>
      <c r="AI291" s="1">
        <v>9</v>
      </c>
      <c r="AJ291" s="1">
        <v>7.5</v>
      </c>
      <c r="AK291" s="1">
        <v>5.5</v>
      </c>
      <c r="AL291" s="1">
        <v>93</v>
      </c>
      <c r="AM291" s="1">
        <v>9</v>
      </c>
      <c r="AN291" s="1">
        <v>8</v>
      </c>
      <c r="AO291" s="1">
        <v>9.5</v>
      </c>
      <c r="AP291" s="1">
        <v>11</v>
      </c>
      <c r="AQ291" s="1">
        <v>15</v>
      </c>
      <c r="AR291" s="1">
        <v>7</v>
      </c>
      <c r="AS291" s="1">
        <v>10.5</v>
      </c>
      <c r="AT291" s="1">
        <v>9.5</v>
      </c>
      <c r="AU291" s="1">
        <v>7.5</v>
      </c>
      <c r="AV291" s="1">
        <v>6</v>
      </c>
      <c r="AW291" s="2" t="s">
        <v>975</v>
      </c>
      <c r="AX291" s="2">
        <v>42</v>
      </c>
      <c r="AY291" s="2" t="s">
        <v>821</v>
      </c>
      <c r="AZ291" s="2" t="s">
        <v>824</v>
      </c>
      <c r="BA291" s="11">
        <v>23.076923076923077</v>
      </c>
      <c r="BB291" s="4">
        <v>90.75</v>
      </c>
      <c r="BC291">
        <v>1</v>
      </c>
      <c r="BD291">
        <v>0.5</v>
      </c>
      <c r="BE291">
        <v>1</v>
      </c>
      <c r="BF291">
        <v>1</v>
      </c>
      <c r="BG291">
        <v>1</v>
      </c>
      <c r="BH291">
        <v>1</v>
      </c>
      <c r="BI291">
        <v>1</v>
      </c>
      <c r="BJ291">
        <v>1</v>
      </c>
      <c r="BK291">
        <v>1</v>
      </c>
      <c r="BL291">
        <v>1</v>
      </c>
      <c r="BM291">
        <v>1</v>
      </c>
      <c r="BN291">
        <v>1</v>
      </c>
    </row>
    <row r="292" spans="1:66" x14ac:dyDescent="0.2">
      <c r="A292" s="1">
        <v>3</v>
      </c>
      <c r="B292" s="1" t="s">
        <v>319</v>
      </c>
      <c r="C292" s="1" t="s">
        <v>13</v>
      </c>
      <c r="D292" s="1" t="s">
        <v>326</v>
      </c>
      <c r="E292">
        <v>10680</v>
      </c>
      <c r="F292">
        <v>394</v>
      </c>
      <c r="G292">
        <v>783</v>
      </c>
      <c r="H292">
        <v>62</v>
      </c>
      <c r="I292">
        <v>52</v>
      </c>
      <c r="J292" s="1">
        <f>SUM(G292:I292)</f>
        <v>897</v>
      </c>
      <c r="K292" s="9">
        <f t="shared" si="4"/>
        <v>8.3988764044943824</v>
      </c>
      <c r="L292" s="1">
        <v>105.19</v>
      </c>
      <c r="M292" s="1">
        <v>29.678104504768164</v>
      </c>
      <c r="N292" s="1">
        <v>0.79206921225876981</v>
      </c>
      <c r="O292">
        <v>229.00656861066821</v>
      </c>
      <c r="P292">
        <v>196.8822728693485</v>
      </c>
      <c r="Q292" s="1">
        <v>199.4812014</v>
      </c>
      <c r="R292">
        <v>176.35455390810969</v>
      </c>
      <c r="S292">
        <v>135.99706239998341</v>
      </c>
      <c r="T292">
        <v>141.4893992841244</v>
      </c>
      <c r="U292" s="1">
        <v>153.82797439999999</v>
      </c>
      <c r="V292" s="1">
        <v>34.466297259999997</v>
      </c>
      <c r="W292" s="1">
        <v>92.859007210000001</v>
      </c>
      <c r="X292" s="1">
        <v>52.117762880000001</v>
      </c>
      <c r="Y292" s="1">
        <v>79.655472720000006</v>
      </c>
      <c r="Z292" s="1">
        <v>49.053198940000001</v>
      </c>
      <c r="AA292" s="1">
        <v>76</v>
      </c>
      <c r="AB292" s="1">
        <v>8</v>
      </c>
      <c r="AC292" s="1">
        <v>7.5</v>
      </c>
      <c r="AD292" s="1">
        <v>7.5</v>
      </c>
      <c r="AE292" s="1">
        <v>7.5</v>
      </c>
      <c r="AF292" s="1">
        <v>13.75</v>
      </c>
      <c r="AG292" s="1">
        <v>7</v>
      </c>
      <c r="AH292" s="1">
        <v>6.75</v>
      </c>
      <c r="AI292" s="1">
        <v>8</v>
      </c>
      <c r="AJ292" s="1">
        <v>5.5</v>
      </c>
      <c r="AK292" s="1">
        <v>4.5</v>
      </c>
      <c r="AL292" s="1">
        <v>70</v>
      </c>
      <c r="AM292" s="1">
        <v>8</v>
      </c>
      <c r="AN292" s="1">
        <v>4.5</v>
      </c>
      <c r="AO292" s="1">
        <v>7.5</v>
      </c>
      <c r="AP292" s="1">
        <v>6.5</v>
      </c>
      <c r="AQ292" s="1">
        <v>12.5</v>
      </c>
      <c r="AR292" s="1">
        <v>7</v>
      </c>
      <c r="AS292" s="1">
        <v>8.5</v>
      </c>
      <c r="AT292" s="1">
        <v>7</v>
      </c>
      <c r="AU292" s="1">
        <v>3.5</v>
      </c>
      <c r="AV292" s="1">
        <v>5</v>
      </c>
      <c r="AW292" s="2" t="s">
        <v>976</v>
      </c>
      <c r="AX292" s="2">
        <v>48</v>
      </c>
      <c r="AY292" s="2" t="s">
        <v>821</v>
      </c>
      <c r="AZ292" s="2" t="s">
        <v>824</v>
      </c>
      <c r="BA292" s="11">
        <v>23.076923076923077</v>
      </c>
      <c r="BB292" s="4">
        <v>76</v>
      </c>
      <c r="BC292">
        <v>0.5</v>
      </c>
      <c r="BD292">
        <v>1</v>
      </c>
      <c r="BE292">
        <v>0</v>
      </c>
      <c r="BF292">
        <v>1</v>
      </c>
      <c r="BG292">
        <v>1</v>
      </c>
      <c r="BH292">
        <v>1</v>
      </c>
      <c r="BI292">
        <v>0.5</v>
      </c>
      <c r="BJ292">
        <v>0.5</v>
      </c>
      <c r="BK292">
        <v>1</v>
      </c>
      <c r="BL292">
        <v>1</v>
      </c>
      <c r="BM292">
        <v>1</v>
      </c>
      <c r="BN292">
        <v>1</v>
      </c>
    </row>
    <row r="293" spans="1:66" x14ac:dyDescent="0.2">
      <c r="A293" s="1">
        <v>3</v>
      </c>
      <c r="B293" s="1" t="s">
        <v>319</v>
      </c>
      <c r="C293" s="1" t="s">
        <v>13</v>
      </c>
      <c r="D293" s="1" t="s">
        <v>327</v>
      </c>
      <c r="E293">
        <v>11271</v>
      </c>
      <c r="F293">
        <v>482</v>
      </c>
      <c r="G293">
        <v>1075</v>
      </c>
      <c r="H293">
        <v>114</v>
      </c>
      <c r="I293">
        <v>64</v>
      </c>
      <c r="J293" s="1">
        <f>SUM(G293:I293)</f>
        <v>1253</v>
      </c>
      <c r="K293" s="9">
        <f t="shared" si="4"/>
        <v>11.117025995918729</v>
      </c>
      <c r="L293" s="1">
        <v>70.5</v>
      </c>
      <c r="M293" s="1">
        <v>30.678866564095909</v>
      </c>
      <c r="N293" s="1">
        <v>1.0186323780141844</v>
      </c>
      <c r="O293">
        <v>188.29368871450421</v>
      </c>
      <c r="P293">
        <v>149.8061942756176</v>
      </c>
      <c r="Q293" s="1">
        <v>150.42689340000001</v>
      </c>
      <c r="R293">
        <v>133.26627090573311</v>
      </c>
      <c r="S293">
        <v>108.11680528521541</v>
      </c>
      <c r="T293">
        <v>108.8867570608854</v>
      </c>
      <c r="U293" s="1">
        <v>115.1118749</v>
      </c>
      <c r="V293" s="1">
        <v>51.267540680000003</v>
      </c>
      <c r="W293" s="1">
        <v>73.159891110000004</v>
      </c>
      <c r="X293" s="1">
        <v>47.715023909999999</v>
      </c>
      <c r="Y293" s="1">
        <v>60.970215340000003</v>
      </c>
      <c r="Z293" s="1">
        <v>40.46756379</v>
      </c>
      <c r="AA293" s="1">
        <v>68.75</v>
      </c>
      <c r="AB293" s="1">
        <v>8</v>
      </c>
      <c r="AC293" s="1">
        <v>8</v>
      </c>
      <c r="AD293" s="1">
        <v>7.5</v>
      </c>
      <c r="AE293" s="1">
        <v>9.75</v>
      </c>
      <c r="AF293" s="1">
        <v>11.75</v>
      </c>
      <c r="AG293" s="1">
        <v>1.75</v>
      </c>
      <c r="AH293" s="1">
        <v>8.5</v>
      </c>
      <c r="AI293" s="1">
        <v>7.5</v>
      </c>
      <c r="AJ293" s="1">
        <v>5.5</v>
      </c>
      <c r="AK293" s="1">
        <v>0.5</v>
      </c>
      <c r="AL293" s="1">
        <v>74.5</v>
      </c>
      <c r="AM293" s="1">
        <v>8.5</v>
      </c>
      <c r="AN293" s="1">
        <v>7</v>
      </c>
      <c r="AO293" s="1">
        <v>8.5</v>
      </c>
      <c r="AP293" s="1">
        <v>9.5</v>
      </c>
      <c r="AQ293" s="1">
        <v>15</v>
      </c>
      <c r="AR293" s="1">
        <v>6</v>
      </c>
      <c r="AS293" s="1">
        <v>8.5</v>
      </c>
      <c r="AT293" s="1">
        <v>5</v>
      </c>
      <c r="AU293" s="1">
        <v>4.5</v>
      </c>
      <c r="AV293" s="1">
        <v>2</v>
      </c>
      <c r="AW293" s="2" t="s">
        <v>977</v>
      </c>
      <c r="AX293" s="2">
        <v>44</v>
      </c>
      <c r="AY293" s="2" t="s">
        <v>821</v>
      </c>
      <c r="AZ293" s="2" t="s">
        <v>827</v>
      </c>
      <c r="BA293" s="11">
        <v>15.384615384615385</v>
      </c>
      <c r="BB293" s="4">
        <v>68.75</v>
      </c>
      <c r="BC293">
        <v>0</v>
      </c>
      <c r="BD293">
        <v>0.5</v>
      </c>
      <c r="BE293">
        <v>0</v>
      </c>
      <c r="BF293">
        <v>0</v>
      </c>
      <c r="BG293">
        <v>0</v>
      </c>
      <c r="BH293">
        <v>0</v>
      </c>
      <c r="BI293">
        <v>0.5</v>
      </c>
      <c r="BJ293">
        <v>0.5</v>
      </c>
      <c r="BK293">
        <v>0</v>
      </c>
      <c r="BL293">
        <v>1</v>
      </c>
      <c r="BM293">
        <v>0</v>
      </c>
      <c r="BN293">
        <v>0</v>
      </c>
    </row>
    <row r="294" spans="1:66" x14ac:dyDescent="0.2">
      <c r="A294" s="1">
        <v>3</v>
      </c>
      <c r="B294" s="1" t="s">
        <v>319</v>
      </c>
      <c r="C294" s="1" t="s">
        <v>16</v>
      </c>
      <c r="D294" s="1" t="s">
        <v>328</v>
      </c>
      <c r="E294">
        <v>58151</v>
      </c>
      <c r="F294">
        <v>3725</v>
      </c>
      <c r="G294">
        <v>5521</v>
      </c>
      <c r="H294">
        <v>1443</v>
      </c>
      <c r="I294">
        <v>842</v>
      </c>
      <c r="J294" s="1">
        <f>SUM(G294:I294)</f>
        <v>7806</v>
      </c>
      <c r="K294" s="9">
        <f t="shared" si="4"/>
        <v>13.423672851713642</v>
      </c>
      <c r="L294" s="1">
        <v>199.91</v>
      </c>
      <c r="M294" s="1">
        <v>54.930281851404892</v>
      </c>
      <c r="N294" s="1">
        <v>1.3956312054174378</v>
      </c>
      <c r="O294">
        <v>631.09340426325798</v>
      </c>
      <c r="P294">
        <v>519.16467583179474</v>
      </c>
      <c r="Q294" s="1">
        <v>553.3635736</v>
      </c>
      <c r="R294">
        <v>438.97722792625427</v>
      </c>
      <c r="S294">
        <v>394.82313939929008</v>
      </c>
      <c r="T294">
        <v>372.23967185616488</v>
      </c>
      <c r="U294" s="1">
        <v>357.16941000000003</v>
      </c>
      <c r="V294" s="1">
        <v>317.21994489999997</v>
      </c>
      <c r="W294" s="1">
        <v>244.68997229999999</v>
      </c>
      <c r="X294" s="1">
        <v>196.92320989999999</v>
      </c>
      <c r="Y294" s="1">
        <v>297.3333915</v>
      </c>
      <c r="Z294" s="1">
        <v>150.51093119999999</v>
      </c>
      <c r="AA294" s="1">
        <v>97</v>
      </c>
      <c r="AB294" s="1">
        <v>8.5</v>
      </c>
      <c r="AC294" s="1">
        <v>8</v>
      </c>
      <c r="AD294" s="1">
        <v>11</v>
      </c>
      <c r="AE294" s="1">
        <v>11</v>
      </c>
      <c r="AF294" s="1">
        <v>15</v>
      </c>
      <c r="AG294" s="1">
        <v>6.5</v>
      </c>
      <c r="AH294" s="1">
        <v>12.5</v>
      </c>
      <c r="AI294" s="1">
        <v>9.5</v>
      </c>
      <c r="AJ294" s="1">
        <v>9</v>
      </c>
      <c r="AK294" s="1">
        <v>6</v>
      </c>
      <c r="AL294" s="1">
        <v>97.5</v>
      </c>
      <c r="AM294" s="1">
        <v>8.5</v>
      </c>
      <c r="AN294" s="1">
        <v>8</v>
      </c>
      <c r="AO294" s="1">
        <v>10.5</v>
      </c>
      <c r="AP294" s="1">
        <v>10.5</v>
      </c>
      <c r="AQ294" s="1">
        <v>16</v>
      </c>
      <c r="AR294" s="1">
        <v>7</v>
      </c>
      <c r="AS294" s="1">
        <v>12</v>
      </c>
      <c r="AT294" s="1">
        <v>10</v>
      </c>
      <c r="AU294" s="1">
        <v>9</v>
      </c>
      <c r="AV294" s="1">
        <v>6</v>
      </c>
      <c r="AW294" s="2" t="s">
        <v>978</v>
      </c>
      <c r="AX294" s="2">
        <v>51</v>
      </c>
      <c r="AY294" s="2" t="s">
        <v>821</v>
      </c>
      <c r="AZ294" s="2" t="s">
        <v>824</v>
      </c>
      <c r="BA294" s="11">
        <v>15.384615384615385</v>
      </c>
      <c r="BB294" s="4">
        <v>97</v>
      </c>
      <c r="BC294">
        <v>1</v>
      </c>
      <c r="BD294">
        <v>1</v>
      </c>
      <c r="BE294">
        <v>1</v>
      </c>
      <c r="BF294">
        <v>1</v>
      </c>
      <c r="BG294">
        <v>1</v>
      </c>
      <c r="BH294">
        <v>1</v>
      </c>
      <c r="BI294">
        <v>1</v>
      </c>
      <c r="BJ294">
        <v>1</v>
      </c>
      <c r="BK294">
        <v>1</v>
      </c>
      <c r="BL294">
        <v>1</v>
      </c>
      <c r="BM294">
        <v>1</v>
      </c>
      <c r="BN294">
        <v>1</v>
      </c>
    </row>
    <row r="295" spans="1:66" x14ac:dyDescent="0.2">
      <c r="A295" s="1">
        <v>3</v>
      </c>
      <c r="B295" s="1" t="s">
        <v>319</v>
      </c>
      <c r="C295" s="1" t="s">
        <v>13</v>
      </c>
      <c r="D295" s="1" t="s">
        <v>329</v>
      </c>
      <c r="E295">
        <v>10472</v>
      </c>
      <c r="F295">
        <v>316</v>
      </c>
      <c r="G295">
        <v>775</v>
      </c>
      <c r="H295">
        <v>100</v>
      </c>
      <c r="I295">
        <v>36</v>
      </c>
      <c r="J295" s="1">
        <f>SUM(G295:I295)</f>
        <v>911</v>
      </c>
      <c r="K295" s="9">
        <f t="shared" si="4"/>
        <v>8.6993888464476701</v>
      </c>
      <c r="L295" s="1">
        <v>424.51</v>
      </c>
      <c r="M295" s="1">
        <v>31.546452919326935</v>
      </c>
      <c r="N295" s="1">
        <v>0.75195485995618483</v>
      </c>
      <c r="O295">
        <v>875.12695801258087</v>
      </c>
      <c r="P295">
        <v>765.23996993899345</v>
      </c>
      <c r="Q295" s="1">
        <v>767.36127429999999</v>
      </c>
      <c r="R295">
        <v>701.58295240998268</v>
      </c>
      <c r="S295">
        <v>495.0335258692503</v>
      </c>
      <c r="T295">
        <v>547.99015743751079</v>
      </c>
      <c r="U295" s="1">
        <v>583.33862850000003</v>
      </c>
      <c r="V295" s="1">
        <v>135.08070269999999</v>
      </c>
      <c r="W295" s="1">
        <v>347.70795889999999</v>
      </c>
      <c r="X295" s="1">
        <v>210.72214030000001</v>
      </c>
      <c r="Y295" s="1">
        <v>306.19991750000003</v>
      </c>
      <c r="Z295" s="1">
        <v>160.41016379999999</v>
      </c>
      <c r="AA295" s="1">
        <v>27.5</v>
      </c>
      <c r="AB295" s="1">
        <v>4.5</v>
      </c>
      <c r="AC295" s="1">
        <v>3</v>
      </c>
      <c r="AD295" s="1">
        <v>2.5</v>
      </c>
      <c r="AE295" s="1">
        <v>4</v>
      </c>
      <c r="AF295" s="1">
        <v>6</v>
      </c>
      <c r="AG295" s="1">
        <v>3</v>
      </c>
      <c r="AH295" s="1">
        <v>3.5</v>
      </c>
      <c r="AI295" s="1">
        <v>1</v>
      </c>
      <c r="AJ295" s="1">
        <v>0</v>
      </c>
      <c r="AK295" s="1">
        <v>0</v>
      </c>
      <c r="AL295" s="1">
        <v>19.5</v>
      </c>
      <c r="AM295" s="1">
        <v>1.5</v>
      </c>
      <c r="AN295" s="1">
        <v>2.5</v>
      </c>
      <c r="AO295" s="1">
        <v>2</v>
      </c>
      <c r="AP295" s="1">
        <v>4</v>
      </c>
      <c r="AQ295" s="1">
        <v>3.5</v>
      </c>
      <c r="AR295" s="1">
        <v>2.5</v>
      </c>
      <c r="AS295" s="1">
        <v>2</v>
      </c>
      <c r="AT295" s="1">
        <v>1.5</v>
      </c>
      <c r="AU295" s="1">
        <v>0</v>
      </c>
      <c r="AV295" s="1">
        <v>0</v>
      </c>
      <c r="AW295" s="2" t="s">
        <v>979</v>
      </c>
      <c r="AX295" s="2">
        <v>51</v>
      </c>
      <c r="AY295" s="2" t="s">
        <v>821</v>
      </c>
      <c r="AZ295" s="2" t="s">
        <v>858</v>
      </c>
      <c r="BA295" s="11">
        <v>0</v>
      </c>
      <c r="BB295" s="4">
        <v>27.5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</row>
    <row r="296" spans="1:66" x14ac:dyDescent="0.2">
      <c r="A296" s="1">
        <v>3</v>
      </c>
      <c r="B296" s="1" t="s">
        <v>319</v>
      </c>
      <c r="C296" s="1" t="s">
        <v>13</v>
      </c>
      <c r="D296" s="1" t="s">
        <v>330</v>
      </c>
      <c r="E296">
        <v>22212</v>
      </c>
      <c r="F296">
        <v>1116</v>
      </c>
      <c r="G296">
        <v>1755</v>
      </c>
      <c r="H296">
        <v>370</v>
      </c>
      <c r="I296">
        <v>173</v>
      </c>
      <c r="J296" s="1">
        <f>SUM(G296:I296)</f>
        <v>2298</v>
      </c>
      <c r="K296" s="9">
        <f t="shared" si="4"/>
        <v>10.345759049162615</v>
      </c>
      <c r="L296" s="1">
        <v>106.36</v>
      </c>
      <c r="M296" s="1">
        <v>30.42588927733615</v>
      </c>
      <c r="N296" s="1">
        <v>1.4329373570891313</v>
      </c>
      <c r="O296">
        <v>327.17974844574928</v>
      </c>
      <c r="P296">
        <v>266.27153357863432</v>
      </c>
      <c r="Q296" s="1">
        <v>261.47261570000001</v>
      </c>
      <c r="R296">
        <v>239.73740175366399</v>
      </c>
      <c r="S296">
        <v>206.87993717193601</v>
      </c>
      <c r="T296">
        <v>210.81780734658241</v>
      </c>
      <c r="U296" s="1">
        <v>200.4760076</v>
      </c>
      <c r="V296" s="1">
        <v>163.65287900000001</v>
      </c>
      <c r="W296" s="1">
        <v>138.4387274</v>
      </c>
      <c r="X296" s="1">
        <v>107.06125520000001</v>
      </c>
      <c r="Y296" s="1">
        <v>166.86651259999999</v>
      </c>
      <c r="Z296" s="1">
        <v>86.381899599999997</v>
      </c>
      <c r="AA296" s="1">
        <v>57.75</v>
      </c>
      <c r="AB296" s="1">
        <v>7</v>
      </c>
      <c r="AC296" s="1">
        <v>6</v>
      </c>
      <c r="AD296" s="1">
        <v>8</v>
      </c>
      <c r="AE296" s="1">
        <v>6.25</v>
      </c>
      <c r="AF296" s="1">
        <v>11</v>
      </c>
      <c r="AG296" s="1">
        <v>4.5</v>
      </c>
      <c r="AH296" s="1">
        <v>6.5</v>
      </c>
      <c r="AI296" s="1">
        <v>3.5</v>
      </c>
      <c r="AJ296" s="1">
        <v>4</v>
      </c>
      <c r="AK296" s="1">
        <v>1</v>
      </c>
      <c r="AL296" s="1">
        <v>64.5</v>
      </c>
      <c r="AM296" s="1">
        <v>8</v>
      </c>
      <c r="AN296" s="1">
        <v>8</v>
      </c>
      <c r="AO296" s="1">
        <v>5.5</v>
      </c>
      <c r="AP296" s="1">
        <v>9</v>
      </c>
      <c r="AQ296" s="1">
        <v>14</v>
      </c>
      <c r="AR296" s="1">
        <v>5</v>
      </c>
      <c r="AS296" s="1">
        <v>6</v>
      </c>
      <c r="AT296" s="1">
        <v>5.5</v>
      </c>
      <c r="AU296" s="1">
        <v>3.5</v>
      </c>
      <c r="AV296" s="1">
        <v>0</v>
      </c>
      <c r="AW296" s="2" t="s">
        <v>980</v>
      </c>
      <c r="AX296" s="2">
        <v>61</v>
      </c>
      <c r="AY296" s="2" t="s">
        <v>821</v>
      </c>
      <c r="AZ296" s="2" t="s">
        <v>827</v>
      </c>
      <c r="BA296" s="11">
        <v>15.384615384615385</v>
      </c>
      <c r="BB296" s="4">
        <v>57.75</v>
      </c>
      <c r="BC296">
        <v>1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</row>
    <row r="297" spans="1:66" x14ac:dyDescent="0.2">
      <c r="A297" s="1">
        <v>3</v>
      </c>
      <c r="B297" s="1" t="s">
        <v>319</v>
      </c>
      <c r="C297" s="1" t="s">
        <v>13</v>
      </c>
      <c r="D297" s="1" t="s">
        <v>331</v>
      </c>
      <c r="E297">
        <v>31554</v>
      </c>
      <c r="F297">
        <v>1783</v>
      </c>
      <c r="G297">
        <v>2571</v>
      </c>
      <c r="H297">
        <v>461</v>
      </c>
      <c r="I297">
        <v>232</v>
      </c>
      <c r="J297" s="1">
        <f>SUM(G297:I297)</f>
        <v>3264</v>
      </c>
      <c r="K297" s="9">
        <f t="shared" si="4"/>
        <v>10.344171895797679</v>
      </c>
      <c r="L297" s="1">
        <v>96.02</v>
      </c>
      <c r="M297" s="1">
        <v>34.181597632839569</v>
      </c>
      <c r="N297" s="1">
        <v>1.8192754829722975</v>
      </c>
      <c r="O297">
        <v>360.27793782949448</v>
      </c>
      <c r="P297">
        <v>314.34915101528168</v>
      </c>
      <c r="Q297" s="1">
        <v>318.86900919999999</v>
      </c>
      <c r="R297">
        <v>278.80425429344177</v>
      </c>
      <c r="S297">
        <v>230.06831297278401</v>
      </c>
      <c r="T297">
        <v>241.62446394562721</v>
      </c>
      <c r="U297" s="1">
        <v>237.63989609999999</v>
      </c>
      <c r="V297" s="1">
        <v>164.96352899999999</v>
      </c>
      <c r="W297" s="1">
        <v>174.00799839999999</v>
      </c>
      <c r="X297" s="1">
        <v>122.135904</v>
      </c>
      <c r="Y297" s="1">
        <v>137.06762689999999</v>
      </c>
      <c r="Z297" s="1">
        <v>112.2590778</v>
      </c>
      <c r="AA297" s="1">
        <v>61.5</v>
      </c>
      <c r="AB297" s="1">
        <v>7</v>
      </c>
      <c r="AC297" s="1">
        <v>5.5</v>
      </c>
      <c r="AD297" s="1">
        <v>4</v>
      </c>
      <c r="AE297" s="1">
        <v>8</v>
      </c>
      <c r="AF297" s="1">
        <v>10.75</v>
      </c>
      <c r="AG297" s="1">
        <v>5</v>
      </c>
      <c r="AH297" s="1">
        <v>5.5</v>
      </c>
      <c r="AI297" s="1">
        <v>9.5</v>
      </c>
      <c r="AJ297" s="1">
        <v>4</v>
      </c>
      <c r="AK297" s="1">
        <v>2.25</v>
      </c>
      <c r="AL297" s="1">
        <v>65.75</v>
      </c>
      <c r="AM297" s="1">
        <v>8</v>
      </c>
      <c r="AN297" s="1">
        <v>5</v>
      </c>
      <c r="AO297" s="1">
        <v>9</v>
      </c>
      <c r="AP297" s="1">
        <v>5.5</v>
      </c>
      <c r="AQ297" s="1">
        <v>12.25</v>
      </c>
      <c r="AR297" s="1">
        <v>5.5</v>
      </c>
      <c r="AS297" s="1">
        <v>9.25</v>
      </c>
      <c r="AT297" s="1">
        <v>7</v>
      </c>
      <c r="AU297" s="1">
        <v>4.25</v>
      </c>
      <c r="AV297" s="1">
        <v>0</v>
      </c>
      <c r="AW297" s="2" t="s">
        <v>981</v>
      </c>
      <c r="AX297" s="2">
        <v>53</v>
      </c>
      <c r="AY297" s="2" t="s">
        <v>821</v>
      </c>
      <c r="AZ297" s="2" t="s">
        <v>827</v>
      </c>
      <c r="BA297" s="11">
        <v>23.076923076923077</v>
      </c>
      <c r="BB297" s="4">
        <v>61.5</v>
      </c>
      <c r="BC297">
        <v>0.75</v>
      </c>
      <c r="BD297">
        <v>0</v>
      </c>
      <c r="BE297">
        <v>0</v>
      </c>
      <c r="BF297">
        <v>1</v>
      </c>
      <c r="BG297">
        <v>0</v>
      </c>
      <c r="BH297">
        <v>0.5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</row>
    <row r="298" spans="1:66" x14ac:dyDescent="0.2">
      <c r="A298" s="1">
        <v>3</v>
      </c>
      <c r="B298" s="1" t="s">
        <v>319</v>
      </c>
      <c r="C298" s="1" t="s">
        <v>13</v>
      </c>
      <c r="D298" s="1" t="s">
        <v>332</v>
      </c>
      <c r="E298">
        <v>21188</v>
      </c>
      <c r="F298">
        <v>1080</v>
      </c>
      <c r="G298">
        <v>2149</v>
      </c>
      <c r="H298">
        <v>550</v>
      </c>
      <c r="I298">
        <v>253</v>
      </c>
      <c r="J298" s="1">
        <f>SUM(G298:I298)</f>
        <v>2952</v>
      </c>
      <c r="K298" s="9">
        <f t="shared" si="4"/>
        <v>13.932414574287332</v>
      </c>
      <c r="L298" s="1">
        <v>84.36</v>
      </c>
      <c r="M298" s="1">
        <v>36.736403222078351</v>
      </c>
      <c r="N298" s="1">
        <v>1.2095240065493125</v>
      </c>
      <c r="O298">
        <v>266.20899197459221</v>
      </c>
      <c r="P298">
        <v>200.79426211118701</v>
      </c>
      <c r="Q298" s="1">
        <v>197.99020949999999</v>
      </c>
      <c r="R298">
        <v>176.84732526540759</v>
      </c>
      <c r="S298">
        <v>161.1346253156662</v>
      </c>
      <c r="T298">
        <v>142.7840901315212</v>
      </c>
      <c r="U298" s="1">
        <v>144.79699980000001</v>
      </c>
      <c r="V298" s="1">
        <v>89.72481123</v>
      </c>
      <c r="W298" s="1">
        <v>99.831281439999998</v>
      </c>
      <c r="X298" s="1">
        <v>73.788688300000004</v>
      </c>
      <c r="Y298" s="1">
        <v>98.428922409999998</v>
      </c>
      <c r="Z298" s="1">
        <v>62.83770045</v>
      </c>
      <c r="AA298" s="1">
        <v>60.25</v>
      </c>
      <c r="AB298" s="1">
        <v>8</v>
      </c>
      <c r="AC298" s="1">
        <v>5.5</v>
      </c>
      <c r="AD298" s="1">
        <v>6</v>
      </c>
      <c r="AE298" s="1">
        <v>8</v>
      </c>
      <c r="AF298" s="1">
        <v>9.25</v>
      </c>
      <c r="AG298" s="1">
        <v>6.5</v>
      </c>
      <c r="AH298" s="1">
        <v>4.75</v>
      </c>
      <c r="AI298" s="1">
        <v>4.5</v>
      </c>
      <c r="AJ298" s="1">
        <v>3.5</v>
      </c>
      <c r="AK298" s="1">
        <v>4.25</v>
      </c>
      <c r="AL298" s="1">
        <v>82.75</v>
      </c>
      <c r="AM298" s="1">
        <v>8</v>
      </c>
      <c r="AN298" s="1">
        <v>7</v>
      </c>
      <c r="AO298" s="1">
        <v>10.5</v>
      </c>
      <c r="AP298" s="1">
        <v>8</v>
      </c>
      <c r="AQ298" s="1">
        <v>13.25</v>
      </c>
      <c r="AR298" s="1">
        <v>7</v>
      </c>
      <c r="AS298" s="1">
        <v>8.5</v>
      </c>
      <c r="AT298" s="1">
        <v>10</v>
      </c>
      <c r="AU298" s="1">
        <v>6.5</v>
      </c>
      <c r="AV298" s="1">
        <v>4</v>
      </c>
      <c r="AW298" s="2" t="s">
        <v>982</v>
      </c>
      <c r="AX298" s="2">
        <v>46</v>
      </c>
      <c r="AY298" s="2" t="s">
        <v>821</v>
      </c>
      <c r="AZ298" s="2" t="s">
        <v>827</v>
      </c>
      <c r="BA298" s="11">
        <v>15.384615384615385</v>
      </c>
      <c r="BB298" s="4">
        <v>60.25</v>
      </c>
      <c r="BC298">
        <v>0.5</v>
      </c>
      <c r="BD298">
        <v>0.75</v>
      </c>
      <c r="BE298">
        <v>1</v>
      </c>
      <c r="BF298">
        <v>0.5</v>
      </c>
      <c r="BG298">
        <v>0.5</v>
      </c>
      <c r="BH298">
        <v>1</v>
      </c>
      <c r="BI298">
        <v>1</v>
      </c>
      <c r="BJ298">
        <v>1</v>
      </c>
      <c r="BK298">
        <v>0.5</v>
      </c>
      <c r="BL298">
        <v>0</v>
      </c>
      <c r="BM298">
        <v>1</v>
      </c>
      <c r="BN298">
        <v>0.5</v>
      </c>
    </row>
    <row r="299" spans="1:66" x14ac:dyDescent="0.2">
      <c r="A299" s="1">
        <v>3</v>
      </c>
      <c r="B299" s="1" t="s">
        <v>333</v>
      </c>
      <c r="C299" s="1" t="s">
        <v>13</v>
      </c>
      <c r="D299" s="1" t="s">
        <v>334</v>
      </c>
      <c r="E299">
        <v>17947</v>
      </c>
      <c r="F299">
        <v>1279</v>
      </c>
      <c r="G299">
        <v>1590</v>
      </c>
      <c r="H299">
        <v>485</v>
      </c>
      <c r="I299">
        <v>191</v>
      </c>
      <c r="J299" s="1">
        <f>SUM(G299:I299)</f>
        <v>2266</v>
      </c>
      <c r="K299" s="9">
        <f t="shared" si="4"/>
        <v>12.626065637711037</v>
      </c>
      <c r="L299" s="1">
        <v>80.5</v>
      </c>
      <c r="M299" s="1">
        <v>44.199910329403728</v>
      </c>
      <c r="N299" s="1">
        <v>1.1782834210869564</v>
      </c>
      <c r="O299">
        <v>203.34090912342069</v>
      </c>
      <c r="P299">
        <v>166.97529882192609</v>
      </c>
      <c r="Q299" s="1">
        <v>189.39544090000001</v>
      </c>
      <c r="R299">
        <v>152.6635756790638</v>
      </c>
      <c r="S299">
        <v>115.874084725976</v>
      </c>
      <c r="T299">
        <v>125.0097761452198</v>
      </c>
      <c r="U299" s="1">
        <v>131.34227369999999</v>
      </c>
      <c r="V299" s="1">
        <v>80.137141450000001</v>
      </c>
      <c r="W299" s="1">
        <v>99.263742949999994</v>
      </c>
      <c r="X299" s="1">
        <v>68.664103490000002</v>
      </c>
      <c r="Y299" s="1">
        <v>68.75056902</v>
      </c>
      <c r="Z299" s="1">
        <v>53.942279280000001</v>
      </c>
      <c r="AA299" s="1">
        <v>45.75</v>
      </c>
      <c r="AB299" s="1">
        <v>7</v>
      </c>
      <c r="AC299" s="1">
        <v>3.25</v>
      </c>
      <c r="AD299" s="1">
        <v>5</v>
      </c>
      <c r="AE299" s="1">
        <v>6.75</v>
      </c>
      <c r="AF299" s="1">
        <v>8.25</v>
      </c>
      <c r="AG299" s="1">
        <v>7</v>
      </c>
      <c r="AH299" s="1">
        <v>3.5</v>
      </c>
      <c r="AI299" s="1">
        <v>2.5</v>
      </c>
      <c r="AJ299" s="1">
        <v>1</v>
      </c>
      <c r="AK299" s="1">
        <v>1.5</v>
      </c>
      <c r="AL299" s="1">
        <v>55.25</v>
      </c>
      <c r="AM299" s="1">
        <v>8</v>
      </c>
      <c r="AN299" s="1">
        <v>6</v>
      </c>
      <c r="AO299" s="1">
        <v>5.5</v>
      </c>
      <c r="AP299" s="1">
        <v>7.25</v>
      </c>
      <c r="AQ299" s="1">
        <v>10.5</v>
      </c>
      <c r="AR299" s="1">
        <v>7</v>
      </c>
      <c r="AS299" s="1">
        <v>6.5</v>
      </c>
      <c r="AT299" s="1">
        <v>1.5</v>
      </c>
      <c r="AU299" s="1">
        <v>2</v>
      </c>
      <c r="AV299" s="1">
        <v>1</v>
      </c>
      <c r="AW299" s="2" t="s">
        <v>983</v>
      </c>
      <c r="AX299" s="2">
        <v>57</v>
      </c>
      <c r="AY299" s="2" t="s">
        <v>821</v>
      </c>
      <c r="AZ299" s="2" t="s">
        <v>824</v>
      </c>
      <c r="BA299" s="11">
        <v>0</v>
      </c>
      <c r="BB299" s="4">
        <v>45.75</v>
      </c>
      <c r="BC299">
        <v>0.5</v>
      </c>
      <c r="BD299">
        <v>0</v>
      </c>
      <c r="BE299">
        <v>0</v>
      </c>
      <c r="BF299">
        <v>0</v>
      </c>
      <c r="BG299">
        <v>0</v>
      </c>
      <c r="BH299">
        <v>1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1</v>
      </c>
    </row>
    <row r="300" spans="1:66" x14ac:dyDescent="0.2">
      <c r="A300" s="1">
        <v>3</v>
      </c>
      <c r="B300" s="1" t="s">
        <v>333</v>
      </c>
      <c r="C300" s="1" t="s">
        <v>16</v>
      </c>
      <c r="D300" s="1" t="s">
        <v>335</v>
      </c>
      <c r="E300">
        <v>35122</v>
      </c>
      <c r="F300">
        <v>2908</v>
      </c>
      <c r="G300">
        <v>3735</v>
      </c>
      <c r="H300">
        <v>1180</v>
      </c>
      <c r="I300">
        <v>635</v>
      </c>
      <c r="J300" s="1">
        <f>SUM(G300:I300)</f>
        <v>5550</v>
      </c>
      <c r="K300" s="9">
        <f t="shared" si="4"/>
        <v>15.802061386025853</v>
      </c>
      <c r="L300" s="1">
        <v>132.51</v>
      </c>
      <c r="M300" s="1">
        <v>46.301903906342709</v>
      </c>
      <c r="N300" s="1">
        <v>1.1440205942570374</v>
      </c>
      <c r="O300">
        <v>379.49850559234619</v>
      </c>
      <c r="P300">
        <v>299.60869297385221</v>
      </c>
      <c r="Q300" s="1">
        <v>322.38169909999999</v>
      </c>
      <c r="R300">
        <v>258.29354894161219</v>
      </c>
      <c r="S300">
        <v>200.6934767514467</v>
      </c>
      <c r="T300">
        <v>213.62745861709121</v>
      </c>
      <c r="U300" s="1">
        <v>220.3537278</v>
      </c>
      <c r="V300" s="1">
        <v>90.302934379999996</v>
      </c>
      <c r="W300" s="1">
        <v>158.7055613</v>
      </c>
      <c r="X300" s="1">
        <v>137.01445229999999</v>
      </c>
      <c r="Y300" s="1">
        <v>119.4557458</v>
      </c>
      <c r="Z300" s="1">
        <v>106.3585365</v>
      </c>
      <c r="AA300" s="1">
        <v>80.25</v>
      </c>
      <c r="AB300" s="1">
        <v>8.5</v>
      </c>
      <c r="AC300" s="1">
        <v>6</v>
      </c>
      <c r="AD300" s="1">
        <v>7.5</v>
      </c>
      <c r="AE300" s="1">
        <v>9.75</v>
      </c>
      <c r="AF300" s="1">
        <v>14</v>
      </c>
      <c r="AG300" s="1">
        <v>7</v>
      </c>
      <c r="AH300" s="1">
        <v>7.5</v>
      </c>
      <c r="AI300" s="1">
        <v>8</v>
      </c>
      <c r="AJ300" s="1">
        <v>7</v>
      </c>
      <c r="AK300" s="1">
        <v>5</v>
      </c>
      <c r="AL300" s="1">
        <v>76.75</v>
      </c>
      <c r="AM300" s="1">
        <v>8.5</v>
      </c>
      <c r="AN300" s="1">
        <v>7.25</v>
      </c>
      <c r="AO300" s="1">
        <v>9</v>
      </c>
      <c r="AP300" s="1">
        <v>11</v>
      </c>
      <c r="AQ300" s="1">
        <v>11</v>
      </c>
      <c r="AR300" s="1">
        <v>7</v>
      </c>
      <c r="AS300" s="1">
        <v>10.5</v>
      </c>
      <c r="AT300" s="1">
        <v>7</v>
      </c>
      <c r="AU300" s="1">
        <v>5.5</v>
      </c>
      <c r="AV300" s="1">
        <v>0</v>
      </c>
      <c r="AW300" s="2" t="s">
        <v>984</v>
      </c>
      <c r="AX300" s="2">
        <v>52</v>
      </c>
      <c r="AY300" s="2" t="s">
        <v>821</v>
      </c>
      <c r="AZ300" s="2" t="s">
        <v>827</v>
      </c>
      <c r="BA300" s="11">
        <v>38.461538461538467</v>
      </c>
      <c r="BB300" s="4">
        <v>80.25</v>
      </c>
      <c r="BC300">
        <v>1</v>
      </c>
      <c r="BD300">
        <v>1</v>
      </c>
      <c r="BE300">
        <v>1</v>
      </c>
      <c r="BF300">
        <v>0</v>
      </c>
      <c r="BG300">
        <v>1</v>
      </c>
      <c r="BH300">
        <v>1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</row>
    <row r="301" spans="1:66" x14ac:dyDescent="0.2">
      <c r="A301" s="1">
        <v>3</v>
      </c>
      <c r="B301" s="1" t="s">
        <v>333</v>
      </c>
      <c r="C301" s="1" t="s">
        <v>13</v>
      </c>
      <c r="D301" s="1" t="s">
        <v>336</v>
      </c>
      <c r="E301">
        <v>16299</v>
      </c>
      <c r="F301">
        <v>527</v>
      </c>
      <c r="G301">
        <v>695</v>
      </c>
      <c r="H301">
        <v>140</v>
      </c>
      <c r="I301">
        <v>109</v>
      </c>
      <c r="J301" s="1">
        <f>SUM(G301:I301)</f>
        <v>944</v>
      </c>
      <c r="K301" s="9">
        <f t="shared" si="4"/>
        <v>5.7917663660347261</v>
      </c>
      <c r="L301" s="1">
        <v>613.20000000000005</v>
      </c>
      <c r="M301" s="1">
        <v>24.163015808876164</v>
      </c>
      <c r="N301" s="1">
        <v>0.87585955471298105</v>
      </c>
      <c r="O301">
        <v>1292.0188821554179</v>
      </c>
      <c r="P301">
        <v>1154.4588975608351</v>
      </c>
      <c r="Q301" s="1">
        <v>1115.9276520000001</v>
      </c>
      <c r="R301">
        <v>1021.832394376397</v>
      </c>
      <c r="S301">
        <v>791.86884188652039</v>
      </c>
      <c r="T301">
        <v>831.31873908638954</v>
      </c>
      <c r="U301" s="1">
        <v>898.76010559999997</v>
      </c>
      <c r="V301" s="1">
        <v>241.133363</v>
      </c>
      <c r="W301" s="1">
        <v>591.11864590000005</v>
      </c>
      <c r="X301" s="1">
        <v>417.29620130000001</v>
      </c>
      <c r="Y301" s="1">
        <v>514.95321409999997</v>
      </c>
      <c r="Z301" s="1">
        <v>310.8659801</v>
      </c>
      <c r="AA301" s="1">
        <v>52.75</v>
      </c>
      <c r="AB301" s="1">
        <v>6.25</v>
      </c>
      <c r="AC301" s="1">
        <v>5</v>
      </c>
      <c r="AD301" s="1">
        <v>5.5</v>
      </c>
      <c r="AE301" s="1">
        <v>5</v>
      </c>
      <c r="AF301" s="1">
        <v>10</v>
      </c>
      <c r="AG301" s="1">
        <v>5.5</v>
      </c>
      <c r="AH301" s="1">
        <v>4</v>
      </c>
      <c r="AI301" s="1">
        <v>3</v>
      </c>
      <c r="AJ301" s="1">
        <v>4.5</v>
      </c>
      <c r="AK301" s="1">
        <v>4</v>
      </c>
      <c r="AL301" s="1">
        <v>56</v>
      </c>
      <c r="AM301" s="1">
        <v>7</v>
      </c>
      <c r="AN301" s="1">
        <v>4.5</v>
      </c>
      <c r="AO301" s="1">
        <v>5</v>
      </c>
      <c r="AP301" s="1">
        <v>5.75</v>
      </c>
      <c r="AQ301" s="1">
        <v>11.75</v>
      </c>
      <c r="AR301" s="1">
        <v>6</v>
      </c>
      <c r="AS301" s="1">
        <v>5</v>
      </c>
      <c r="AT301" s="1">
        <v>4.5</v>
      </c>
      <c r="AU301" s="1">
        <v>4.5</v>
      </c>
      <c r="AV301" s="1">
        <v>2</v>
      </c>
      <c r="AW301" s="2" t="s">
        <v>985</v>
      </c>
      <c r="AX301" s="2">
        <v>56</v>
      </c>
      <c r="AY301" s="2" t="s">
        <v>821</v>
      </c>
      <c r="AZ301" s="2" t="s">
        <v>824</v>
      </c>
      <c r="BA301" s="11">
        <v>0</v>
      </c>
      <c r="BB301" s="4">
        <v>52.75</v>
      </c>
      <c r="BC301">
        <v>1</v>
      </c>
      <c r="BD301">
        <v>0.5</v>
      </c>
      <c r="BE301">
        <v>1</v>
      </c>
      <c r="BF301">
        <v>0</v>
      </c>
      <c r="BG301">
        <v>1</v>
      </c>
      <c r="BH301">
        <v>0.5</v>
      </c>
      <c r="BI301">
        <v>1</v>
      </c>
      <c r="BJ301">
        <v>0</v>
      </c>
      <c r="BK301">
        <v>0</v>
      </c>
      <c r="BL301">
        <v>0.5</v>
      </c>
      <c r="BM301">
        <v>0</v>
      </c>
      <c r="BN301">
        <v>0.5</v>
      </c>
    </row>
    <row r="302" spans="1:66" x14ac:dyDescent="0.2">
      <c r="A302" s="1">
        <v>3</v>
      </c>
      <c r="B302" s="1" t="s">
        <v>333</v>
      </c>
      <c r="C302" s="1" t="s">
        <v>13</v>
      </c>
      <c r="D302" s="1" t="s">
        <v>337</v>
      </c>
      <c r="E302">
        <v>15982</v>
      </c>
      <c r="F302">
        <v>614</v>
      </c>
      <c r="G302">
        <v>1062</v>
      </c>
      <c r="H302">
        <v>210</v>
      </c>
      <c r="I302">
        <v>117</v>
      </c>
      <c r="J302" s="1">
        <f>SUM(G302:I302)</f>
        <v>1389</v>
      </c>
      <c r="K302" s="9">
        <f t="shared" si="4"/>
        <v>8.6910274058315604</v>
      </c>
      <c r="L302" s="1">
        <v>681.4</v>
      </c>
      <c r="M302" s="1">
        <v>26.068789191703136</v>
      </c>
      <c r="N302" s="1">
        <v>0.9188300492368654</v>
      </c>
      <c r="O302">
        <v>1454.0841114521029</v>
      </c>
      <c r="P302">
        <v>1262.9224097132681</v>
      </c>
      <c r="Q302" s="1">
        <v>1266.4095339999999</v>
      </c>
      <c r="R302">
        <v>1149.1657418757679</v>
      </c>
      <c r="S302">
        <v>876.56320969760418</v>
      </c>
      <c r="T302">
        <v>936.7468585819006</v>
      </c>
      <c r="U302" s="1">
        <v>1004.538508</v>
      </c>
      <c r="V302" s="1">
        <v>336.85045179999997</v>
      </c>
      <c r="W302" s="1">
        <v>684.76175179999996</v>
      </c>
      <c r="X302" s="1">
        <v>478.21247060000002</v>
      </c>
      <c r="Y302" s="1">
        <v>572.8426518</v>
      </c>
      <c r="Z302" s="1">
        <v>355.2039967</v>
      </c>
      <c r="AA302" s="1">
        <v>81.25</v>
      </c>
      <c r="AB302" s="1">
        <v>9</v>
      </c>
      <c r="AC302" s="1">
        <v>6.5</v>
      </c>
      <c r="AD302" s="1">
        <v>8.5</v>
      </c>
      <c r="AE302" s="1">
        <v>8.75</v>
      </c>
      <c r="AF302" s="1">
        <v>14</v>
      </c>
      <c r="AG302" s="1">
        <v>7</v>
      </c>
      <c r="AH302" s="1">
        <v>9</v>
      </c>
      <c r="AI302" s="1">
        <v>6.5</v>
      </c>
      <c r="AJ302" s="1">
        <v>6</v>
      </c>
      <c r="AK302" s="1">
        <v>6</v>
      </c>
      <c r="AL302" s="1">
        <v>60.25</v>
      </c>
      <c r="AM302" s="1">
        <v>6.75</v>
      </c>
      <c r="AN302" s="1">
        <v>3.25</v>
      </c>
      <c r="AO302" s="1">
        <v>5.5</v>
      </c>
      <c r="AP302" s="1">
        <v>8.5</v>
      </c>
      <c r="AQ302" s="1">
        <v>12</v>
      </c>
      <c r="AR302" s="1">
        <v>7</v>
      </c>
      <c r="AS302" s="1">
        <v>5.5</v>
      </c>
      <c r="AT302" s="1">
        <v>6.5</v>
      </c>
      <c r="AU302" s="1">
        <v>4.25</v>
      </c>
      <c r="AV302" s="1">
        <v>1</v>
      </c>
      <c r="AW302" s="2" t="s">
        <v>986</v>
      </c>
      <c r="AX302" s="2">
        <v>52</v>
      </c>
      <c r="AY302" s="2" t="s">
        <v>821</v>
      </c>
      <c r="AZ302" s="2" t="s">
        <v>827</v>
      </c>
      <c r="BA302" s="11">
        <v>30.76923076923077</v>
      </c>
      <c r="BB302" s="4">
        <v>81.25</v>
      </c>
      <c r="BC302">
        <v>1</v>
      </c>
      <c r="BD302">
        <v>1</v>
      </c>
      <c r="BE302">
        <v>1</v>
      </c>
      <c r="BF302">
        <v>1</v>
      </c>
      <c r="BG302">
        <v>1</v>
      </c>
      <c r="BH302">
        <v>1</v>
      </c>
      <c r="BI302">
        <v>0.5</v>
      </c>
      <c r="BJ302">
        <v>0.5</v>
      </c>
      <c r="BK302">
        <v>0</v>
      </c>
      <c r="BL302">
        <v>0</v>
      </c>
      <c r="BM302">
        <v>0</v>
      </c>
      <c r="BN302">
        <v>0</v>
      </c>
    </row>
    <row r="303" spans="1:66" x14ac:dyDescent="0.2">
      <c r="A303" s="1">
        <v>3</v>
      </c>
      <c r="B303" s="1" t="s">
        <v>333</v>
      </c>
      <c r="C303" s="1" t="s">
        <v>16</v>
      </c>
      <c r="D303" s="1" t="s">
        <v>338</v>
      </c>
      <c r="E303">
        <v>15500</v>
      </c>
      <c r="F303">
        <v>1114</v>
      </c>
      <c r="G303">
        <v>1756</v>
      </c>
      <c r="H303">
        <v>338</v>
      </c>
      <c r="I303">
        <v>125</v>
      </c>
      <c r="J303" s="1">
        <f>SUM(G303:I303)</f>
        <v>2219</v>
      </c>
      <c r="K303" s="9">
        <f t="shared" si="4"/>
        <v>14.316129032258065</v>
      </c>
      <c r="L303" s="1">
        <v>211.27</v>
      </c>
      <c r="M303" s="1">
        <v>28.353347400882793</v>
      </c>
      <c r="N303" s="1">
        <v>0.82613518792303697</v>
      </c>
      <c r="O303">
        <v>465.7284500002861</v>
      </c>
      <c r="P303">
        <v>393.63641819357872</v>
      </c>
      <c r="Q303" s="1">
        <v>381.52870610000002</v>
      </c>
      <c r="R303">
        <v>349.25794646143908</v>
      </c>
      <c r="S303">
        <v>258.68881957232952</v>
      </c>
      <c r="T303">
        <v>275.8636464625597</v>
      </c>
      <c r="U303" s="1">
        <v>297.24873860000002</v>
      </c>
      <c r="V303" s="1">
        <v>77.067366109999995</v>
      </c>
      <c r="W303" s="1">
        <v>201.49492509999999</v>
      </c>
      <c r="X303" s="1">
        <v>122.3392948</v>
      </c>
      <c r="Y303" s="1">
        <v>143.44680930000001</v>
      </c>
      <c r="Z303" s="1">
        <v>101.5050138</v>
      </c>
      <c r="AA303" s="1">
        <v>63.5</v>
      </c>
      <c r="AB303" s="1">
        <v>7</v>
      </c>
      <c r="AC303" s="1">
        <v>4</v>
      </c>
      <c r="AD303" s="1">
        <v>6.5</v>
      </c>
      <c r="AE303" s="1">
        <v>9</v>
      </c>
      <c r="AF303" s="1">
        <v>12</v>
      </c>
      <c r="AG303" s="1">
        <v>7</v>
      </c>
      <c r="AH303" s="1">
        <v>7</v>
      </c>
      <c r="AI303" s="1">
        <v>3</v>
      </c>
      <c r="AJ303" s="1">
        <v>6</v>
      </c>
      <c r="AK303" s="1">
        <v>2</v>
      </c>
      <c r="AL303" s="1">
        <v>75.75</v>
      </c>
      <c r="AM303" s="1">
        <v>8</v>
      </c>
      <c r="AN303" s="1">
        <v>6.75</v>
      </c>
      <c r="AO303" s="1">
        <v>8</v>
      </c>
      <c r="AP303" s="1">
        <v>10</v>
      </c>
      <c r="AQ303" s="1">
        <v>12</v>
      </c>
      <c r="AR303" s="1">
        <v>7</v>
      </c>
      <c r="AS303" s="1">
        <v>6.5</v>
      </c>
      <c r="AT303" s="1">
        <v>8.5</v>
      </c>
      <c r="AU303" s="1">
        <v>6</v>
      </c>
      <c r="AV303" s="1">
        <v>3</v>
      </c>
      <c r="AW303" s="2" t="s">
        <v>987</v>
      </c>
      <c r="AX303" s="2">
        <v>54</v>
      </c>
      <c r="AY303" s="2" t="s">
        <v>821</v>
      </c>
      <c r="AZ303" s="2" t="s">
        <v>827</v>
      </c>
      <c r="BA303" s="11">
        <v>30.76923076923077</v>
      </c>
      <c r="BB303" s="4">
        <v>63.5</v>
      </c>
      <c r="BC303">
        <v>1</v>
      </c>
      <c r="BD303">
        <v>0</v>
      </c>
      <c r="BE303">
        <v>0</v>
      </c>
      <c r="BF303">
        <v>0</v>
      </c>
      <c r="BG303">
        <v>0</v>
      </c>
      <c r="BH303">
        <v>1</v>
      </c>
      <c r="BI303">
        <v>1</v>
      </c>
      <c r="BJ303">
        <v>0</v>
      </c>
      <c r="BK303">
        <v>0</v>
      </c>
      <c r="BL303">
        <v>1</v>
      </c>
      <c r="BM303">
        <v>0</v>
      </c>
      <c r="BN303">
        <v>1</v>
      </c>
    </row>
    <row r="304" spans="1:66" x14ac:dyDescent="0.2">
      <c r="A304" s="1">
        <v>3</v>
      </c>
      <c r="B304" s="1" t="s">
        <v>333</v>
      </c>
      <c r="C304" s="1" t="s">
        <v>13</v>
      </c>
      <c r="D304" s="1" t="s">
        <v>339</v>
      </c>
      <c r="E304">
        <v>21210</v>
      </c>
      <c r="F304">
        <v>1062</v>
      </c>
      <c r="G304">
        <v>1557</v>
      </c>
      <c r="H304">
        <v>334</v>
      </c>
      <c r="I304">
        <v>199</v>
      </c>
      <c r="J304" s="1">
        <f>SUM(G304:I304)</f>
        <v>2090</v>
      </c>
      <c r="K304" s="9">
        <f t="shared" si="4"/>
        <v>9.8538425271098546</v>
      </c>
      <c r="L304" s="1">
        <v>132.49</v>
      </c>
      <c r="M304" s="1">
        <v>35.457013407594729</v>
      </c>
      <c r="N304" s="1">
        <v>0.92325113601026498</v>
      </c>
      <c r="O304">
        <v>295.62636968493462</v>
      </c>
      <c r="P304">
        <v>256.47527360916138</v>
      </c>
      <c r="Q304" s="1">
        <v>263.33019039999999</v>
      </c>
      <c r="R304">
        <v>227.8048101067543</v>
      </c>
      <c r="S304">
        <v>171.26758167147639</v>
      </c>
      <c r="T304">
        <v>184.21215565502641</v>
      </c>
      <c r="U304" s="1">
        <v>194.40129659999999</v>
      </c>
      <c r="V304" s="1">
        <v>70.827373170000001</v>
      </c>
      <c r="W304" s="1">
        <v>133.3017131</v>
      </c>
      <c r="X304" s="1">
        <v>90.75578917</v>
      </c>
      <c r="Y304" s="1">
        <v>102.47649079999999</v>
      </c>
      <c r="Z304" s="1">
        <v>82.956924209999997</v>
      </c>
      <c r="AA304" s="1">
        <v>68</v>
      </c>
      <c r="AB304" s="1">
        <v>7.5</v>
      </c>
      <c r="AC304" s="1">
        <v>5</v>
      </c>
      <c r="AD304" s="1">
        <v>7.5</v>
      </c>
      <c r="AE304" s="1">
        <v>8.25</v>
      </c>
      <c r="AF304" s="1">
        <v>11.5</v>
      </c>
      <c r="AG304" s="1">
        <v>7</v>
      </c>
      <c r="AH304" s="1">
        <v>6.25</v>
      </c>
      <c r="AI304" s="1">
        <v>5.5</v>
      </c>
      <c r="AJ304" s="1">
        <v>4.5</v>
      </c>
      <c r="AK304" s="1">
        <v>5</v>
      </c>
      <c r="AL304" s="1">
        <v>67.75</v>
      </c>
      <c r="AM304" s="1">
        <v>8</v>
      </c>
      <c r="AN304" s="1">
        <v>6</v>
      </c>
      <c r="AO304" s="1">
        <v>6</v>
      </c>
      <c r="AP304" s="1">
        <v>8.25</v>
      </c>
      <c r="AQ304" s="1">
        <v>13</v>
      </c>
      <c r="AR304" s="1">
        <v>7</v>
      </c>
      <c r="AS304" s="1">
        <v>8</v>
      </c>
      <c r="AT304" s="1">
        <v>6.5</v>
      </c>
      <c r="AU304" s="1">
        <v>4.5</v>
      </c>
      <c r="AV304" s="1">
        <v>0.5</v>
      </c>
      <c r="AW304" s="2" t="s">
        <v>988</v>
      </c>
      <c r="AX304" s="2">
        <v>34</v>
      </c>
      <c r="AY304" s="2" t="s">
        <v>821</v>
      </c>
      <c r="AZ304" s="2" t="s">
        <v>827</v>
      </c>
      <c r="BA304" s="11">
        <v>30.76923076923077</v>
      </c>
      <c r="BB304" s="4">
        <v>68</v>
      </c>
      <c r="BC304">
        <v>1</v>
      </c>
      <c r="BD304">
        <v>0</v>
      </c>
      <c r="BE304">
        <v>1</v>
      </c>
      <c r="BF304">
        <v>1</v>
      </c>
      <c r="BG304">
        <v>1</v>
      </c>
      <c r="BH304">
        <v>1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0.5</v>
      </c>
    </row>
    <row r="305" spans="1:66" x14ac:dyDescent="0.2">
      <c r="A305" s="1">
        <v>3</v>
      </c>
      <c r="B305" s="1" t="s">
        <v>333</v>
      </c>
      <c r="C305" s="1" t="s">
        <v>13</v>
      </c>
      <c r="D305" s="1" t="s">
        <v>340</v>
      </c>
      <c r="E305">
        <v>16051</v>
      </c>
      <c r="F305">
        <v>988</v>
      </c>
      <c r="G305">
        <v>987</v>
      </c>
      <c r="H305">
        <v>238</v>
      </c>
      <c r="I305">
        <v>117</v>
      </c>
      <c r="J305" s="1">
        <f>SUM(G305:I305)</f>
        <v>1342</v>
      </c>
      <c r="K305" s="9">
        <f t="shared" si="4"/>
        <v>8.3608497912902617</v>
      </c>
      <c r="L305" s="1">
        <v>86.52</v>
      </c>
      <c r="M305" s="1">
        <v>36.592459814969203</v>
      </c>
      <c r="N305" s="1">
        <v>1.0305742001271383</v>
      </c>
      <c r="O305">
        <v>216.90524506568909</v>
      </c>
      <c r="P305">
        <v>170.62855204939839</v>
      </c>
      <c r="Q305" s="1">
        <v>179.23679609999999</v>
      </c>
      <c r="R305">
        <v>152.64104443788531</v>
      </c>
      <c r="S305">
        <v>120.8635743260384</v>
      </c>
      <c r="T305">
        <v>123.2249337434769</v>
      </c>
      <c r="U305" s="1">
        <v>131.22012470000001</v>
      </c>
      <c r="V305" s="1">
        <v>43.345037329999997</v>
      </c>
      <c r="W305" s="1">
        <v>98.819158810000005</v>
      </c>
      <c r="X305" s="1">
        <v>83.276798339999999</v>
      </c>
      <c r="Y305" s="1">
        <v>75.470221359999996</v>
      </c>
      <c r="Z305" s="1">
        <v>56.555812969999998</v>
      </c>
      <c r="AA305" s="1">
        <v>62.5</v>
      </c>
      <c r="AB305" s="1">
        <v>6.5</v>
      </c>
      <c r="AC305" s="1">
        <v>6.75</v>
      </c>
      <c r="AD305" s="1">
        <v>5</v>
      </c>
      <c r="AE305" s="1">
        <v>6.25</v>
      </c>
      <c r="AF305" s="1">
        <v>11</v>
      </c>
      <c r="AG305" s="1">
        <v>6</v>
      </c>
      <c r="AH305" s="1">
        <v>7</v>
      </c>
      <c r="AI305" s="1">
        <v>5.25</v>
      </c>
      <c r="AJ305" s="1">
        <v>5.75</v>
      </c>
      <c r="AK305" s="1">
        <v>3</v>
      </c>
      <c r="AL305" s="1">
        <v>65.5</v>
      </c>
      <c r="AM305" s="1">
        <v>6.5</v>
      </c>
      <c r="AN305" s="1">
        <v>6.25</v>
      </c>
      <c r="AO305" s="1">
        <v>8.5</v>
      </c>
      <c r="AP305" s="1">
        <v>7.25</v>
      </c>
      <c r="AQ305" s="1">
        <v>10</v>
      </c>
      <c r="AR305" s="1">
        <v>7</v>
      </c>
      <c r="AS305" s="1">
        <v>5</v>
      </c>
      <c r="AT305" s="1">
        <v>8</v>
      </c>
      <c r="AU305" s="1">
        <v>5.5</v>
      </c>
      <c r="AV305" s="1">
        <v>1.5</v>
      </c>
      <c r="AW305" s="2" t="s">
        <v>989</v>
      </c>
      <c r="AX305" s="2">
        <v>53</v>
      </c>
      <c r="AY305" s="2" t="s">
        <v>821</v>
      </c>
      <c r="AZ305" s="2" t="s">
        <v>827</v>
      </c>
      <c r="BA305" s="11">
        <v>23.076923076923077</v>
      </c>
      <c r="BB305" s="4">
        <v>62.5</v>
      </c>
      <c r="BC305">
        <v>0.5</v>
      </c>
      <c r="BD305">
        <v>0</v>
      </c>
      <c r="BE305">
        <v>0</v>
      </c>
      <c r="BF305">
        <v>1</v>
      </c>
      <c r="BG305">
        <v>1</v>
      </c>
      <c r="BH305">
        <v>0.5</v>
      </c>
      <c r="BI305">
        <v>0</v>
      </c>
      <c r="BJ305">
        <v>0</v>
      </c>
      <c r="BK305">
        <v>0.5</v>
      </c>
      <c r="BL305">
        <v>0.5</v>
      </c>
      <c r="BM305">
        <v>0</v>
      </c>
      <c r="BN305">
        <v>0.5</v>
      </c>
    </row>
    <row r="306" spans="1:66" x14ac:dyDescent="0.2">
      <c r="A306" s="1">
        <v>3</v>
      </c>
      <c r="B306" s="1" t="s">
        <v>333</v>
      </c>
      <c r="C306" s="1" t="s">
        <v>13</v>
      </c>
      <c r="D306" s="1" t="s">
        <v>341</v>
      </c>
      <c r="E306">
        <v>18328</v>
      </c>
      <c r="F306">
        <v>843</v>
      </c>
      <c r="G306">
        <v>1367</v>
      </c>
      <c r="H306">
        <v>247</v>
      </c>
      <c r="I306">
        <v>159</v>
      </c>
      <c r="J306" s="1">
        <f>SUM(G306:I306)</f>
        <v>1773</v>
      </c>
      <c r="K306" s="9">
        <f t="shared" si="4"/>
        <v>9.6737232649498033</v>
      </c>
      <c r="L306" s="1">
        <v>128.66</v>
      </c>
      <c r="M306" s="1">
        <v>31.300602996273124</v>
      </c>
      <c r="N306" s="1">
        <v>0.94993937177444421</v>
      </c>
      <c r="O306">
        <v>286.35694754123688</v>
      </c>
      <c r="P306">
        <v>247.36658096313479</v>
      </c>
      <c r="Q306" s="1">
        <v>251.7761673</v>
      </c>
      <c r="R306">
        <v>228.99846303462979</v>
      </c>
      <c r="S306">
        <v>168.7130118012428</v>
      </c>
      <c r="T306">
        <v>179.65746955573559</v>
      </c>
      <c r="U306" s="1">
        <v>191.75553009999999</v>
      </c>
      <c r="V306" s="1">
        <v>56.415822290000001</v>
      </c>
      <c r="W306" s="1">
        <v>136.69804909999999</v>
      </c>
      <c r="X306" s="1">
        <v>104.0073968</v>
      </c>
      <c r="Y306" s="1">
        <v>95.930568140000005</v>
      </c>
      <c r="Z306" s="1">
        <v>69.900408060000004</v>
      </c>
      <c r="AA306" s="1">
        <v>89.5</v>
      </c>
      <c r="AB306" s="1">
        <v>9</v>
      </c>
      <c r="AC306" s="1">
        <v>7.5</v>
      </c>
      <c r="AD306" s="1">
        <v>10.5</v>
      </c>
      <c r="AE306" s="1">
        <v>10</v>
      </c>
      <c r="AF306" s="1">
        <v>14</v>
      </c>
      <c r="AG306" s="1">
        <v>7</v>
      </c>
      <c r="AH306" s="1">
        <v>11</v>
      </c>
      <c r="AI306" s="1">
        <v>10</v>
      </c>
      <c r="AJ306" s="1">
        <v>7</v>
      </c>
      <c r="AK306" s="1">
        <v>3.5</v>
      </c>
      <c r="AL306" s="1">
        <v>91</v>
      </c>
      <c r="AM306" s="1">
        <v>9</v>
      </c>
      <c r="AN306" s="1">
        <v>8</v>
      </c>
      <c r="AO306" s="1">
        <v>10.5</v>
      </c>
      <c r="AP306" s="1">
        <v>9</v>
      </c>
      <c r="AQ306" s="1">
        <v>15.5</v>
      </c>
      <c r="AR306" s="1">
        <v>7</v>
      </c>
      <c r="AS306" s="1">
        <v>11</v>
      </c>
      <c r="AT306" s="1">
        <v>10</v>
      </c>
      <c r="AU306" s="1">
        <v>7</v>
      </c>
      <c r="AV306" s="1">
        <v>4</v>
      </c>
      <c r="AW306" s="2" t="s">
        <v>990</v>
      </c>
      <c r="AX306" s="2">
        <v>42</v>
      </c>
      <c r="AY306" s="2" t="s">
        <v>821</v>
      </c>
      <c r="AZ306" s="2" t="s">
        <v>827</v>
      </c>
      <c r="BA306" s="11">
        <v>30.76923076923077</v>
      </c>
      <c r="BB306" s="4">
        <v>89.5</v>
      </c>
      <c r="BC306">
        <v>1</v>
      </c>
      <c r="BD306">
        <v>0</v>
      </c>
      <c r="BE306">
        <v>0</v>
      </c>
      <c r="BF306">
        <v>1</v>
      </c>
      <c r="BG306">
        <v>1</v>
      </c>
      <c r="BH306">
        <v>0.5</v>
      </c>
      <c r="BI306">
        <v>1</v>
      </c>
      <c r="BJ306">
        <v>0</v>
      </c>
      <c r="BK306">
        <v>1</v>
      </c>
      <c r="BL306">
        <v>0.5</v>
      </c>
      <c r="BM306">
        <v>0.5</v>
      </c>
      <c r="BN306">
        <v>1</v>
      </c>
    </row>
    <row r="307" spans="1:66" x14ac:dyDescent="0.2">
      <c r="A307" s="1">
        <v>3</v>
      </c>
      <c r="B307" s="1" t="s">
        <v>333</v>
      </c>
      <c r="C307" s="1" t="s">
        <v>13</v>
      </c>
      <c r="D307" s="1" t="s">
        <v>342</v>
      </c>
      <c r="E307">
        <v>15237</v>
      </c>
      <c r="F307">
        <v>737</v>
      </c>
      <c r="G307">
        <v>1290</v>
      </c>
      <c r="H307">
        <v>265</v>
      </c>
      <c r="I307">
        <v>172</v>
      </c>
      <c r="J307" s="1">
        <f>SUM(G307:I307)</f>
        <v>1727</v>
      </c>
      <c r="K307" s="9">
        <f t="shared" si="4"/>
        <v>11.334252149373237</v>
      </c>
      <c r="L307" s="1">
        <v>82.16</v>
      </c>
      <c r="M307" s="1">
        <v>47.141629788076806</v>
      </c>
      <c r="N307" s="1">
        <v>1.1148018965129016</v>
      </c>
      <c r="O307">
        <v>236.37593904137611</v>
      </c>
      <c r="P307">
        <v>185.36445024609571</v>
      </c>
      <c r="Q307" s="1">
        <v>190.8260118</v>
      </c>
      <c r="R307">
        <v>154.87308821082121</v>
      </c>
      <c r="S307">
        <v>120.0307251363993</v>
      </c>
      <c r="T307">
        <v>123.7956577539444</v>
      </c>
      <c r="U307" s="1">
        <v>129.68866259999999</v>
      </c>
      <c r="V307" s="1">
        <v>55.288955190000003</v>
      </c>
      <c r="W307" s="1">
        <v>97.624182300000001</v>
      </c>
      <c r="X307" s="1">
        <v>83.766695179999999</v>
      </c>
      <c r="Y307" s="1">
        <v>71.256381739999995</v>
      </c>
      <c r="Z307" s="1">
        <v>64.469334689999997</v>
      </c>
      <c r="AA307" s="1">
        <v>62</v>
      </c>
      <c r="AB307" s="1">
        <v>7</v>
      </c>
      <c r="AC307" s="1">
        <v>6</v>
      </c>
      <c r="AD307" s="1">
        <v>6.5</v>
      </c>
      <c r="AE307" s="1">
        <v>8</v>
      </c>
      <c r="AF307" s="1">
        <v>10.5</v>
      </c>
      <c r="AG307" s="1">
        <v>7</v>
      </c>
      <c r="AH307" s="1">
        <v>5</v>
      </c>
      <c r="AI307" s="1">
        <v>6</v>
      </c>
      <c r="AJ307" s="1">
        <v>3.5</v>
      </c>
      <c r="AK307" s="1">
        <v>2.5</v>
      </c>
      <c r="AL307" s="1">
        <v>64.5</v>
      </c>
      <c r="AM307" s="1">
        <v>8</v>
      </c>
      <c r="AN307" s="1">
        <v>6</v>
      </c>
      <c r="AO307" s="1">
        <v>8.5</v>
      </c>
      <c r="AP307" s="1">
        <v>7.5</v>
      </c>
      <c r="AQ307" s="1">
        <v>11.5</v>
      </c>
      <c r="AR307" s="1">
        <v>7</v>
      </c>
      <c r="AS307" s="1">
        <v>4.25</v>
      </c>
      <c r="AT307" s="1">
        <v>6</v>
      </c>
      <c r="AU307" s="1">
        <v>5</v>
      </c>
      <c r="AV307" s="1">
        <v>0.75</v>
      </c>
      <c r="AW307" s="2" t="s">
        <v>991</v>
      </c>
      <c r="AX307" s="2">
        <v>57</v>
      </c>
      <c r="AY307" s="2" t="s">
        <v>821</v>
      </c>
      <c r="AZ307" s="2" t="s">
        <v>827</v>
      </c>
      <c r="BA307" s="11">
        <v>53.846153846153847</v>
      </c>
      <c r="BB307" s="4">
        <v>62</v>
      </c>
      <c r="BC307">
        <v>1</v>
      </c>
      <c r="BD307">
        <v>0.5</v>
      </c>
      <c r="BE307">
        <v>0</v>
      </c>
      <c r="BF307">
        <v>0</v>
      </c>
      <c r="BG307">
        <v>0</v>
      </c>
      <c r="BH307">
        <v>1</v>
      </c>
      <c r="BI307">
        <v>0.75</v>
      </c>
      <c r="BJ307">
        <v>0</v>
      </c>
      <c r="BK307">
        <v>0</v>
      </c>
      <c r="BL307">
        <v>0</v>
      </c>
      <c r="BM307">
        <v>0</v>
      </c>
      <c r="BN307">
        <v>0</v>
      </c>
    </row>
    <row r="308" spans="1:66" x14ac:dyDescent="0.2">
      <c r="A308" s="1">
        <v>3</v>
      </c>
      <c r="B308" s="1" t="s">
        <v>343</v>
      </c>
      <c r="C308" s="1" t="s">
        <v>16</v>
      </c>
      <c r="D308" s="1" t="s">
        <v>344</v>
      </c>
      <c r="E308">
        <v>67629</v>
      </c>
      <c r="F308">
        <v>6699</v>
      </c>
      <c r="G308">
        <v>10318</v>
      </c>
      <c r="H308">
        <v>4204</v>
      </c>
      <c r="I308">
        <v>1698</v>
      </c>
      <c r="J308" s="1">
        <f>SUM(G308:I308)</f>
        <v>16220</v>
      </c>
      <c r="K308" s="9">
        <f t="shared" si="4"/>
        <v>23.983793934554704</v>
      </c>
      <c r="L308" s="1">
        <v>54.6</v>
      </c>
      <c r="M308" s="1">
        <v>43.75597136237343</v>
      </c>
      <c r="N308" s="1">
        <v>4.2423762550366302</v>
      </c>
      <c r="O308">
        <v>583.34697920084</v>
      </c>
      <c r="P308">
        <v>445.62841159105301</v>
      </c>
      <c r="Q308" s="1">
        <v>363.52137540000001</v>
      </c>
      <c r="R308">
        <v>317.14339715242392</v>
      </c>
      <c r="S308">
        <v>241.9320573210716</v>
      </c>
      <c r="T308">
        <v>238.7423261106014</v>
      </c>
      <c r="U308" s="1">
        <v>252.87393069999999</v>
      </c>
      <c r="V308" s="1">
        <v>227.83045290000001</v>
      </c>
      <c r="W308" s="1">
        <v>249.36278609999999</v>
      </c>
      <c r="X308" s="1">
        <v>196.46780440000001</v>
      </c>
      <c r="Y308" s="1">
        <v>239.43350910000001</v>
      </c>
      <c r="Z308" s="1">
        <v>209.63375189999999</v>
      </c>
      <c r="AA308" s="1">
        <v>83.5</v>
      </c>
      <c r="AB308" s="1">
        <v>7</v>
      </c>
      <c r="AC308" s="1">
        <v>8</v>
      </c>
      <c r="AD308" s="1">
        <v>8.5</v>
      </c>
      <c r="AE308" s="1">
        <v>9.5</v>
      </c>
      <c r="AF308" s="1">
        <v>14</v>
      </c>
      <c r="AG308" s="1">
        <v>7</v>
      </c>
      <c r="AH308" s="1">
        <v>9</v>
      </c>
      <c r="AI308" s="1">
        <v>9</v>
      </c>
      <c r="AJ308" s="1">
        <v>5.5</v>
      </c>
      <c r="AK308" s="1">
        <v>6</v>
      </c>
      <c r="AL308" s="1">
        <v>92.5</v>
      </c>
      <c r="AM308" s="1">
        <v>8</v>
      </c>
      <c r="AN308" s="1">
        <v>8</v>
      </c>
      <c r="AO308" s="1">
        <v>10</v>
      </c>
      <c r="AP308" s="1">
        <v>10</v>
      </c>
      <c r="AQ308" s="1">
        <v>16</v>
      </c>
      <c r="AR308" s="1">
        <v>7</v>
      </c>
      <c r="AS308" s="1">
        <v>10.5</v>
      </c>
      <c r="AT308" s="1">
        <v>10</v>
      </c>
      <c r="AU308" s="1">
        <v>7</v>
      </c>
      <c r="AV308" s="1">
        <v>6</v>
      </c>
      <c r="AW308" s="2" t="s">
        <v>992</v>
      </c>
      <c r="AX308" s="2">
        <v>73</v>
      </c>
      <c r="AY308" s="2" t="s">
        <v>821</v>
      </c>
      <c r="AZ308" s="2" t="s">
        <v>827</v>
      </c>
      <c r="BA308" s="11">
        <v>46.153846153846153</v>
      </c>
      <c r="BB308" s="4">
        <v>83.5</v>
      </c>
      <c r="BC308">
        <v>1</v>
      </c>
      <c r="BD308">
        <v>1</v>
      </c>
      <c r="BE308">
        <v>1</v>
      </c>
      <c r="BF308">
        <v>1</v>
      </c>
      <c r="BG308">
        <v>1</v>
      </c>
      <c r="BH308">
        <v>1</v>
      </c>
      <c r="BI308">
        <v>1</v>
      </c>
      <c r="BJ308">
        <v>1</v>
      </c>
      <c r="BK308">
        <v>1</v>
      </c>
      <c r="BL308">
        <v>1</v>
      </c>
      <c r="BM308">
        <v>1</v>
      </c>
      <c r="BN308">
        <v>1</v>
      </c>
    </row>
    <row r="309" spans="1:66" x14ac:dyDescent="0.2">
      <c r="A309" s="1">
        <v>3</v>
      </c>
      <c r="B309" s="1" t="s">
        <v>343</v>
      </c>
      <c r="C309" s="1" t="s">
        <v>13</v>
      </c>
      <c r="D309" s="1" t="s">
        <v>345</v>
      </c>
      <c r="E309">
        <v>14996</v>
      </c>
      <c r="F309">
        <v>658</v>
      </c>
      <c r="G309">
        <v>1161</v>
      </c>
      <c r="H309">
        <v>212</v>
      </c>
      <c r="I309">
        <v>108</v>
      </c>
      <c r="J309" s="1">
        <f>SUM(G309:I309)</f>
        <v>1481</v>
      </c>
      <c r="K309" s="9">
        <f t="shared" si="4"/>
        <v>9.8759669245132038</v>
      </c>
      <c r="L309" s="1">
        <v>101.01</v>
      </c>
      <c r="M309" s="1">
        <v>14.219592874438733</v>
      </c>
      <c r="N309" s="1">
        <v>1.340434137981388</v>
      </c>
      <c r="O309">
        <v>257.29661339521408</v>
      </c>
      <c r="P309">
        <v>211.33763363957411</v>
      </c>
      <c r="Q309" s="1">
        <v>218.1077555</v>
      </c>
      <c r="R309">
        <v>195.87094339728361</v>
      </c>
      <c r="S309">
        <v>152.79384170472619</v>
      </c>
      <c r="T309">
        <v>173.9274928718805</v>
      </c>
      <c r="U309" s="1">
        <v>190.95476529999999</v>
      </c>
      <c r="V309" s="1">
        <v>120.26358860000001</v>
      </c>
      <c r="W309" s="1">
        <v>146.0984406</v>
      </c>
      <c r="X309" s="1">
        <v>84.272214610000006</v>
      </c>
      <c r="Y309" s="1">
        <v>104.2593974</v>
      </c>
      <c r="Z309" s="1">
        <v>80.880664400000001</v>
      </c>
      <c r="AA309" s="1">
        <v>57.5</v>
      </c>
      <c r="AB309" s="1">
        <v>7.5</v>
      </c>
      <c r="AC309" s="1">
        <v>6</v>
      </c>
      <c r="AD309" s="1">
        <v>8.5</v>
      </c>
      <c r="AE309" s="1">
        <v>8</v>
      </c>
      <c r="AF309" s="1">
        <v>8</v>
      </c>
      <c r="AG309" s="1">
        <v>5</v>
      </c>
      <c r="AH309" s="1">
        <v>7</v>
      </c>
      <c r="AI309" s="1">
        <v>4.5</v>
      </c>
      <c r="AJ309" s="1">
        <v>3</v>
      </c>
      <c r="AK309" s="1">
        <v>0</v>
      </c>
      <c r="AL309" s="1">
        <v>66.25</v>
      </c>
      <c r="AM309" s="1">
        <v>8.5</v>
      </c>
      <c r="AN309" s="1">
        <v>5.5</v>
      </c>
      <c r="AO309" s="1">
        <v>9.5</v>
      </c>
      <c r="AP309" s="1">
        <v>10.25</v>
      </c>
      <c r="AQ309" s="1">
        <v>10</v>
      </c>
      <c r="AR309" s="1">
        <v>7</v>
      </c>
      <c r="AS309" s="1">
        <v>6</v>
      </c>
      <c r="AT309" s="1">
        <v>3.5</v>
      </c>
      <c r="AU309" s="1">
        <v>4</v>
      </c>
      <c r="AV309" s="1">
        <v>2</v>
      </c>
      <c r="AW309" s="2" t="s">
        <v>993</v>
      </c>
      <c r="AX309" s="2">
        <v>65</v>
      </c>
      <c r="AY309" s="2" t="s">
        <v>821</v>
      </c>
      <c r="AZ309" s="2" t="s">
        <v>824</v>
      </c>
      <c r="BA309" s="11">
        <v>7.6923076923076925</v>
      </c>
      <c r="BB309" s="4">
        <v>57.5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0.5</v>
      </c>
      <c r="BK309">
        <v>0.5</v>
      </c>
      <c r="BL309">
        <v>0</v>
      </c>
      <c r="BM309">
        <v>0</v>
      </c>
      <c r="BN309">
        <v>1</v>
      </c>
    </row>
    <row r="310" spans="1:66" x14ac:dyDescent="0.2">
      <c r="A310" s="1">
        <v>3</v>
      </c>
      <c r="B310" s="1" t="s">
        <v>343</v>
      </c>
      <c r="C310" s="1" t="s">
        <v>13</v>
      </c>
      <c r="D310" s="1" t="s">
        <v>346</v>
      </c>
      <c r="E310">
        <v>15858</v>
      </c>
      <c r="F310">
        <v>948</v>
      </c>
      <c r="G310">
        <v>1270</v>
      </c>
      <c r="H310">
        <v>242</v>
      </c>
      <c r="I310">
        <v>132</v>
      </c>
      <c r="J310" s="1">
        <f>SUM(G310:I310)</f>
        <v>1644</v>
      </c>
      <c r="K310" s="9">
        <f t="shared" si="4"/>
        <v>10.367007188800606</v>
      </c>
      <c r="L310" s="1">
        <v>91.49</v>
      </c>
      <c r="M310" s="1">
        <v>37.288586240861704</v>
      </c>
      <c r="N310" s="1">
        <v>1.7543945220789157</v>
      </c>
      <c r="O310">
        <v>301.48939293622971</v>
      </c>
      <c r="P310">
        <v>234.2255582511425</v>
      </c>
      <c r="Q310" s="1">
        <v>281.09341460000002</v>
      </c>
      <c r="R310">
        <v>210.98093205690381</v>
      </c>
      <c r="S310">
        <v>164.5840934664011</v>
      </c>
      <c r="T310">
        <v>189.87892915308481</v>
      </c>
      <c r="U310" s="1">
        <v>204.74638300000001</v>
      </c>
      <c r="V310" s="1">
        <v>163.7904953</v>
      </c>
      <c r="W310" s="1">
        <v>164.80493089999999</v>
      </c>
      <c r="X310" s="1">
        <v>108.69641009999999</v>
      </c>
      <c r="Y310" s="1">
        <v>117.9632079</v>
      </c>
      <c r="Z310" s="1">
        <v>97.089502179999997</v>
      </c>
      <c r="AA310" s="1">
        <v>51.75</v>
      </c>
      <c r="AB310" s="1">
        <v>6.25</v>
      </c>
      <c r="AC310" s="1">
        <v>2</v>
      </c>
      <c r="AD310" s="1">
        <v>10</v>
      </c>
      <c r="AE310" s="1">
        <v>6.5</v>
      </c>
      <c r="AF310" s="1">
        <v>7.75</v>
      </c>
      <c r="AG310" s="1">
        <v>6</v>
      </c>
      <c r="AH310" s="1">
        <v>4</v>
      </c>
      <c r="AI310" s="1">
        <v>2.75</v>
      </c>
      <c r="AJ310" s="1">
        <v>3</v>
      </c>
      <c r="AK310" s="1">
        <v>3.5</v>
      </c>
      <c r="AL310" s="1">
        <v>51</v>
      </c>
      <c r="AM310" s="1">
        <v>7.5</v>
      </c>
      <c r="AN310" s="1">
        <v>5.5</v>
      </c>
      <c r="AO310" s="1">
        <v>6</v>
      </c>
      <c r="AP310" s="1">
        <v>5.75</v>
      </c>
      <c r="AQ310" s="1">
        <v>5</v>
      </c>
      <c r="AR310" s="1">
        <v>6</v>
      </c>
      <c r="AS310" s="1">
        <v>6.25</v>
      </c>
      <c r="AT310" s="1">
        <v>4</v>
      </c>
      <c r="AU310" s="1">
        <v>4.5</v>
      </c>
      <c r="AV310" s="1">
        <v>0.5</v>
      </c>
      <c r="AW310" s="2" t="s">
        <v>994</v>
      </c>
      <c r="AX310" s="2">
        <v>59</v>
      </c>
      <c r="AY310" s="2" t="s">
        <v>821</v>
      </c>
      <c r="AZ310" s="2" t="s">
        <v>827</v>
      </c>
      <c r="BA310" s="11">
        <v>30.76923076923077</v>
      </c>
      <c r="BB310" s="4">
        <v>51.75</v>
      </c>
      <c r="BC310">
        <v>1</v>
      </c>
      <c r="BD310">
        <v>1</v>
      </c>
      <c r="BE310">
        <v>0</v>
      </c>
      <c r="BF310">
        <v>0</v>
      </c>
      <c r="BG310">
        <v>0.5</v>
      </c>
      <c r="BH310">
        <v>1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0.5</v>
      </c>
    </row>
    <row r="311" spans="1:66" x14ac:dyDescent="0.2">
      <c r="A311" s="1">
        <v>3</v>
      </c>
      <c r="B311" s="1" t="s">
        <v>343</v>
      </c>
      <c r="C311" s="1" t="s">
        <v>13</v>
      </c>
      <c r="D311" s="1" t="s">
        <v>347</v>
      </c>
      <c r="E311">
        <v>14106</v>
      </c>
      <c r="F311">
        <v>930</v>
      </c>
      <c r="G311">
        <v>1151</v>
      </c>
      <c r="H311">
        <v>215</v>
      </c>
      <c r="I311">
        <v>117</v>
      </c>
      <c r="J311" s="1">
        <f>SUM(G311:I311)</f>
        <v>1483</v>
      </c>
      <c r="K311" s="9">
        <f t="shared" si="4"/>
        <v>10.513256770168722</v>
      </c>
      <c r="L311" s="1">
        <v>97.85</v>
      </c>
      <c r="M311" s="1">
        <v>49.286307996305482</v>
      </c>
      <c r="N311" s="1">
        <v>1.3025447193663771</v>
      </c>
      <c r="O311">
        <v>326.12696072459221</v>
      </c>
      <c r="P311">
        <v>228.6558834910393</v>
      </c>
      <c r="Q311" s="1">
        <v>262.1122517</v>
      </c>
      <c r="R311">
        <v>209.24816843867299</v>
      </c>
      <c r="S311">
        <v>155.16880555450919</v>
      </c>
      <c r="T311">
        <v>170.4677723497152</v>
      </c>
      <c r="U311" s="1">
        <v>175.57688659999999</v>
      </c>
      <c r="V311" s="1">
        <v>95.979488959999998</v>
      </c>
      <c r="W311" s="1">
        <v>136.35324370000001</v>
      </c>
      <c r="X311" s="1">
        <v>101.90638389999999</v>
      </c>
      <c r="Y311" s="1">
        <v>96.595927309999993</v>
      </c>
      <c r="Z311" s="1">
        <v>69.438457880000001</v>
      </c>
      <c r="AA311" s="1">
        <v>55.5</v>
      </c>
      <c r="AB311" s="1">
        <v>6.75</v>
      </c>
      <c r="AC311" s="1">
        <v>5.75</v>
      </c>
      <c r="AD311" s="1">
        <v>4.5</v>
      </c>
      <c r="AE311" s="1">
        <v>6.25</v>
      </c>
      <c r="AF311" s="1">
        <v>8.25</v>
      </c>
      <c r="AG311" s="1">
        <v>6</v>
      </c>
      <c r="AH311" s="1">
        <v>5.5</v>
      </c>
      <c r="AI311" s="1">
        <v>5.75</v>
      </c>
      <c r="AJ311" s="1">
        <v>3.75</v>
      </c>
      <c r="AK311" s="1">
        <v>3</v>
      </c>
      <c r="AL311" s="1">
        <v>66</v>
      </c>
      <c r="AM311" s="1">
        <v>8</v>
      </c>
      <c r="AN311" s="1">
        <v>6</v>
      </c>
      <c r="AO311" s="1">
        <v>7.5</v>
      </c>
      <c r="AP311" s="1">
        <v>10</v>
      </c>
      <c r="AQ311" s="1">
        <v>13.5</v>
      </c>
      <c r="AR311" s="1">
        <v>7</v>
      </c>
      <c r="AS311" s="1">
        <v>4</v>
      </c>
      <c r="AT311" s="1">
        <v>4</v>
      </c>
      <c r="AU311" s="1">
        <v>4.5</v>
      </c>
      <c r="AV311" s="1">
        <v>1.5</v>
      </c>
      <c r="AW311" s="2" t="s">
        <v>995</v>
      </c>
      <c r="AX311" s="1">
        <v>54</v>
      </c>
      <c r="AY311" s="2" t="s">
        <v>821</v>
      </c>
      <c r="AZ311" s="2" t="s">
        <v>822</v>
      </c>
      <c r="BA311" s="11">
        <v>15.384615384615385</v>
      </c>
      <c r="BB311" s="4">
        <v>55.5</v>
      </c>
      <c r="BC311">
        <v>0.5</v>
      </c>
      <c r="BD311">
        <v>0.5</v>
      </c>
      <c r="BE311">
        <v>0.5</v>
      </c>
      <c r="BF311">
        <v>0.5</v>
      </c>
      <c r="BG311">
        <v>0.5</v>
      </c>
      <c r="BH311">
        <v>0.5</v>
      </c>
      <c r="BI311">
        <v>0</v>
      </c>
      <c r="BJ311">
        <v>0.5</v>
      </c>
      <c r="BK311">
        <v>0</v>
      </c>
      <c r="BL311">
        <v>0</v>
      </c>
      <c r="BM311">
        <v>0</v>
      </c>
      <c r="BN311">
        <v>1</v>
      </c>
    </row>
    <row r="312" spans="1:66" x14ac:dyDescent="0.2">
      <c r="A312" s="1">
        <v>3</v>
      </c>
      <c r="B312" s="1" t="s">
        <v>343</v>
      </c>
      <c r="C312" s="1" t="s">
        <v>16</v>
      </c>
      <c r="D312" s="1" t="s">
        <v>348</v>
      </c>
      <c r="E312">
        <v>36183</v>
      </c>
      <c r="F312">
        <v>3328</v>
      </c>
      <c r="G312">
        <v>4590</v>
      </c>
      <c r="H312">
        <v>1736</v>
      </c>
      <c r="I312">
        <v>643</v>
      </c>
      <c r="J312" s="1">
        <f>SUM(G312:I312)</f>
        <v>6969</v>
      </c>
      <c r="K312" s="9">
        <f t="shared" si="4"/>
        <v>19.260426166984495</v>
      </c>
      <c r="L312" s="1">
        <v>54.62</v>
      </c>
      <c r="M312" s="1">
        <v>61.204901573376638</v>
      </c>
      <c r="N312" s="1">
        <v>3.4981194255767121</v>
      </c>
      <c r="O312">
        <v>482.43760550022131</v>
      </c>
      <c r="P312">
        <v>405.62929993867868</v>
      </c>
      <c r="Q312" s="1">
        <v>329.17461950000001</v>
      </c>
      <c r="R312">
        <v>267.77763080596918</v>
      </c>
      <c r="S312">
        <v>207.87591823935509</v>
      </c>
      <c r="T312">
        <v>196.65166065096861</v>
      </c>
      <c r="U312" s="1">
        <v>204.19640860000001</v>
      </c>
      <c r="V312" s="1">
        <v>179.49022160000001</v>
      </c>
      <c r="W312" s="1">
        <v>222.1327637</v>
      </c>
      <c r="X312" s="1">
        <v>158.44973820000001</v>
      </c>
      <c r="Y312" s="1">
        <v>177.41447099999999</v>
      </c>
      <c r="Z312" s="1">
        <v>162.74971669999999</v>
      </c>
      <c r="AA312" s="1">
        <v>85.25</v>
      </c>
      <c r="AB312" s="1">
        <v>8</v>
      </c>
      <c r="AC312" s="1">
        <v>5.75</v>
      </c>
      <c r="AD312" s="1">
        <v>9.5</v>
      </c>
      <c r="AE312" s="1">
        <v>10</v>
      </c>
      <c r="AF312" s="1">
        <v>15.25</v>
      </c>
      <c r="AG312" s="1">
        <v>7</v>
      </c>
      <c r="AH312" s="1">
        <v>9.5</v>
      </c>
      <c r="AI312" s="1">
        <v>8</v>
      </c>
      <c r="AJ312" s="1">
        <v>7.5</v>
      </c>
      <c r="AK312" s="1">
        <v>4.75</v>
      </c>
      <c r="AL312" s="1">
        <v>81.5</v>
      </c>
      <c r="AM312" s="1">
        <v>8</v>
      </c>
      <c r="AN312" s="1">
        <v>6</v>
      </c>
      <c r="AO312" s="1">
        <v>10.5</v>
      </c>
      <c r="AP312" s="1">
        <v>9.75</v>
      </c>
      <c r="AQ312" s="1">
        <v>14</v>
      </c>
      <c r="AR312" s="1">
        <v>7</v>
      </c>
      <c r="AS312" s="1">
        <v>10</v>
      </c>
      <c r="AT312" s="1">
        <v>7</v>
      </c>
      <c r="AU312" s="1">
        <v>6</v>
      </c>
      <c r="AV312" s="1">
        <v>3.25</v>
      </c>
      <c r="AW312" s="2" t="s">
        <v>996</v>
      </c>
      <c r="AX312" s="1">
        <v>46</v>
      </c>
      <c r="AY312" s="2" t="s">
        <v>821</v>
      </c>
      <c r="AZ312" s="2" t="s">
        <v>827</v>
      </c>
      <c r="BA312" s="11">
        <v>30.76923076923077</v>
      </c>
      <c r="BB312" s="4">
        <v>85.25</v>
      </c>
      <c r="BC312">
        <v>0.75</v>
      </c>
      <c r="BD312">
        <v>1</v>
      </c>
      <c r="BE312">
        <v>1</v>
      </c>
      <c r="BF312">
        <v>0</v>
      </c>
      <c r="BG312">
        <v>1</v>
      </c>
      <c r="BH312">
        <v>1</v>
      </c>
      <c r="BI312">
        <v>0.5</v>
      </c>
      <c r="BJ312">
        <v>0.75</v>
      </c>
      <c r="BK312">
        <v>1</v>
      </c>
      <c r="BL312">
        <v>0</v>
      </c>
      <c r="BM312">
        <v>1</v>
      </c>
      <c r="BN312">
        <v>0</v>
      </c>
    </row>
    <row r="313" spans="1:66" x14ac:dyDescent="0.2">
      <c r="A313" s="1">
        <v>3</v>
      </c>
      <c r="B313" s="1" t="s">
        <v>343</v>
      </c>
      <c r="C313" s="1" t="s">
        <v>13</v>
      </c>
      <c r="D313" s="1" t="s">
        <v>349</v>
      </c>
      <c r="E313">
        <v>12375</v>
      </c>
      <c r="F313">
        <v>442</v>
      </c>
      <c r="G313">
        <v>694</v>
      </c>
      <c r="H313">
        <v>109</v>
      </c>
      <c r="I313">
        <v>67</v>
      </c>
      <c r="J313" s="1">
        <f>SUM(G313:I313)</f>
        <v>870</v>
      </c>
      <c r="K313" s="9">
        <f t="shared" si="4"/>
        <v>7.0303030303030294</v>
      </c>
      <c r="L313" s="1">
        <v>131.65</v>
      </c>
      <c r="M313" s="1">
        <v>35.467790070094054</v>
      </c>
      <c r="N313" s="1">
        <v>0.87904206693885301</v>
      </c>
      <c r="O313">
        <v>293.75527590513229</v>
      </c>
      <c r="P313">
        <v>231.1062967181206</v>
      </c>
      <c r="Q313" s="1">
        <v>249.8170528</v>
      </c>
      <c r="R313">
        <v>219.85644429922101</v>
      </c>
      <c r="S313">
        <v>167.1424190253019</v>
      </c>
      <c r="T313">
        <v>171.2928662896156</v>
      </c>
      <c r="U313" s="1">
        <v>184.41066520000001</v>
      </c>
      <c r="V313" s="1">
        <v>86.341648770000006</v>
      </c>
      <c r="W313" s="1">
        <v>117.0191799</v>
      </c>
      <c r="X313" s="1">
        <v>75.132058580000006</v>
      </c>
      <c r="Y313" s="1">
        <v>121.38044669999999</v>
      </c>
      <c r="Z313" s="1">
        <v>65.29035433</v>
      </c>
      <c r="AA313" s="1">
        <v>51.75</v>
      </c>
      <c r="AB313" s="1">
        <v>7.5</v>
      </c>
      <c r="AC313" s="1">
        <v>5</v>
      </c>
      <c r="AD313" s="1">
        <v>5.5</v>
      </c>
      <c r="AE313" s="1">
        <v>7.25</v>
      </c>
      <c r="AF313" s="1">
        <v>6.5</v>
      </c>
      <c r="AG313" s="1">
        <v>7</v>
      </c>
      <c r="AH313" s="1">
        <v>3.5</v>
      </c>
      <c r="AI313" s="1">
        <v>3.75</v>
      </c>
      <c r="AJ313" s="1">
        <v>3.75</v>
      </c>
      <c r="AK313" s="1">
        <v>2</v>
      </c>
      <c r="AL313" s="1">
        <v>80.25</v>
      </c>
      <c r="AM313" s="1">
        <v>9</v>
      </c>
      <c r="AN313" s="1">
        <v>7.5</v>
      </c>
      <c r="AO313" s="1">
        <v>7.5</v>
      </c>
      <c r="AP313" s="1">
        <v>10.5</v>
      </c>
      <c r="AQ313" s="1">
        <v>12.5</v>
      </c>
      <c r="AR313" s="1">
        <v>7</v>
      </c>
      <c r="AS313" s="1">
        <v>7</v>
      </c>
      <c r="AT313" s="1">
        <v>7</v>
      </c>
      <c r="AU313" s="1">
        <v>8</v>
      </c>
      <c r="AV313" s="1">
        <v>4.25</v>
      </c>
      <c r="AW313" s="2" t="s">
        <v>997</v>
      </c>
      <c r="AX313" s="2">
        <v>49</v>
      </c>
      <c r="AY313" s="2" t="s">
        <v>821</v>
      </c>
      <c r="AZ313" s="2" t="s">
        <v>827</v>
      </c>
      <c r="BA313" s="11">
        <v>7.6923076923076925</v>
      </c>
      <c r="BB313" s="4">
        <v>51.75</v>
      </c>
      <c r="BC313">
        <v>0.5</v>
      </c>
      <c r="BD313">
        <v>0.5</v>
      </c>
      <c r="BE313">
        <v>0</v>
      </c>
      <c r="BF313">
        <v>0.5</v>
      </c>
      <c r="BG313">
        <v>0</v>
      </c>
      <c r="BH313">
        <v>0.5</v>
      </c>
      <c r="BI313">
        <v>0.5</v>
      </c>
      <c r="BJ313">
        <v>0.75</v>
      </c>
      <c r="BK313">
        <v>0</v>
      </c>
      <c r="BL313">
        <v>1</v>
      </c>
      <c r="BM313">
        <v>1</v>
      </c>
      <c r="BN313">
        <v>1</v>
      </c>
    </row>
    <row r="314" spans="1:66" x14ac:dyDescent="0.2">
      <c r="A314" s="1">
        <v>3</v>
      </c>
      <c r="B314" s="1" t="s">
        <v>343</v>
      </c>
      <c r="C314" s="1" t="s">
        <v>13</v>
      </c>
      <c r="D314" s="1" t="s">
        <v>350</v>
      </c>
      <c r="E314">
        <v>16148</v>
      </c>
      <c r="F314">
        <v>483</v>
      </c>
      <c r="G314">
        <v>796</v>
      </c>
      <c r="H314">
        <v>112</v>
      </c>
      <c r="I314">
        <v>51</v>
      </c>
      <c r="J314" s="1">
        <f>SUM(G314:I314)</f>
        <v>959</v>
      </c>
      <c r="K314" s="9">
        <f t="shared" si="4"/>
        <v>5.9388159524399304</v>
      </c>
      <c r="L314" s="1">
        <v>186</v>
      </c>
      <c r="M314" s="1">
        <v>32.350280591632519</v>
      </c>
      <c r="N314" s="1">
        <v>0.88252942248655919</v>
      </c>
      <c r="O314">
        <v>424.95384603738779</v>
      </c>
      <c r="P314">
        <v>334.43697622418398</v>
      </c>
      <c r="Q314" s="1">
        <v>361.0497148</v>
      </c>
      <c r="R314">
        <v>317.52708357572561</v>
      </c>
      <c r="S314">
        <v>239.77592186629769</v>
      </c>
      <c r="T314">
        <v>250.16710102558139</v>
      </c>
      <c r="U314" s="1">
        <v>272.79860170000001</v>
      </c>
      <c r="V314" s="1">
        <v>93.091581129999994</v>
      </c>
      <c r="W314" s="1">
        <v>174.07992949999999</v>
      </c>
      <c r="X314" s="1">
        <v>116.631778</v>
      </c>
      <c r="Y314" s="1">
        <v>189.71918740000001</v>
      </c>
      <c r="Z314" s="1">
        <v>94.87729736</v>
      </c>
      <c r="AA314" s="1">
        <v>54.5</v>
      </c>
      <c r="AB314" s="1">
        <v>8</v>
      </c>
      <c r="AC314" s="1">
        <v>6.5</v>
      </c>
      <c r="AD314" s="1">
        <v>7</v>
      </c>
      <c r="AE314" s="1">
        <v>6</v>
      </c>
      <c r="AF314" s="1">
        <v>10</v>
      </c>
      <c r="AG314" s="1">
        <v>4</v>
      </c>
      <c r="AH314" s="1">
        <v>5.5</v>
      </c>
      <c r="AI314" s="1">
        <v>1</v>
      </c>
      <c r="AJ314" s="1">
        <v>3</v>
      </c>
      <c r="AK314" s="1">
        <v>3.5</v>
      </c>
      <c r="AL314" s="1">
        <v>58.25</v>
      </c>
      <c r="AM314" s="1">
        <v>8</v>
      </c>
      <c r="AN314" s="1">
        <v>5.75</v>
      </c>
      <c r="AO314" s="1">
        <v>8</v>
      </c>
      <c r="AP314" s="1">
        <v>7.75</v>
      </c>
      <c r="AQ314" s="1">
        <v>9.25</v>
      </c>
      <c r="AR314" s="1">
        <v>5.5</v>
      </c>
      <c r="AS314" s="1">
        <v>6.25</v>
      </c>
      <c r="AT314" s="1">
        <v>3</v>
      </c>
      <c r="AU314" s="1">
        <v>2.75</v>
      </c>
      <c r="AV314" s="1">
        <v>2</v>
      </c>
      <c r="AW314" s="2" t="s">
        <v>998</v>
      </c>
      <c r="AX314" s="2">
        <v>27</v>
      </c>
      <c r="AY314" s="2" t="s">
        <v>821</v>
      </c>
      <c r="AZ314" s="2" t="s">
        <v>822</v>
      </c>
      <c r="BA314" s="11">
        <v>15.384615384615385</v>
      </c>
      <c r="BB314" s="4">
        <v>54.5</v>
      </c>
      <c r="BC314">
        <v>0.5</v>
      </c>
      <c r="BD314">
        <v>0</v>
      </c>
      <c r="BE314">
        <v>1</v>
      </c>
      <c r="BF314">
        <v>0</v>
      </c>
      <c r="BG314">
        <v>1</v>
      </c>
      <c r="BH314">
        <v>1</v>
      </c>
      <c r="BI314">
        <v>0.75</v>
      </c>
      <c r="BJ314">
        <v>0.75</v>
      </c>
      <c r="BK314">
        <v>0</v>
      </c>
      <c r="BL314">
        <v>0.5</v>
      </c>
      <c r="BM314">
        <v>0</v>
      </c>
      <c r="BN314">
        <v>0</v>
      </c>
    </row>
    <row r="315" spans="1:66" x14ac:dyDescent="0.2">
      <c r="A315" s="1">
        <v>3</v>
      </c>
      <c r="B315" s="1" t="s">
        <v>343</v>
      </c>
      <c r="C315" s="1" t="s">
        <v>16</v>
      </c>
      <c r="D315" s="1" t="s">
        <v>351</v>
      </c>
      <c r="E315">
        <v>31261</v>
      </c>
      <c r="F315">
        <v>1787</v>
      </c>
      <c r="G315">
        <v>2846</v>
      </c>
      <c r="H315">
        <v>688</v>
      </c>
      <c r="I315">
        <v>262</v>
      </c>
      <c r="J315" s="1">
        <f>SUM(G315:I315)</f>
        <v>3796</v>
      </c>
      <c r="K315" s="9">
        <f t="shared" si="4"/>
        <v>12.142925690157066</v>
      </c>
      <c r="L315" s="1">
        <v>88.62</v>
      </c>
      <c r="M315" s="1">
        <v>-3.0045925896633774</v>
      </c>
      <c r="N315" s="1">
        <v>2.6243510858158432</v>
      </c>
      <c r="O315">
        <v>348.12998420000082</v>
      </c>
      <c r="P315">
        <v>302.17008283734322</v>
      </c>
      <c r="Q315" s="1">
        <v>284.44329449999998</v>
      </c>
      <c r="R315">
        <v>253.87138202786451</v>
      </c>
      <c r="S315">
        <v>216.60831695795059</v>
      </c>
      <c r="T315">
        <v>245.63117265701291</v>
      </c>
      <c r="U315" s="1">
        <v>293.2543943</v>
      </c>
      <c r="V315" s="1">
        <v>234.84257579999999</v>
      </c>
      <c r="W315" s="1">
        <v>256.18823250000003</v>
      </c>
      <c r="X315" s="1">
        <v>145.9947703</v>
      </c>
      <c r="Y315" s="1">
        <v>151.25412890000001</v>
      </c>
      <c r="Z315" s="1">
        <v>151.43607209999999</v>
      </c>
      <c r="AA315" s="1">
        <v>56.25</v>
      </c>
      <c r="AB315" s="1">
        <v>7.75</v>
      </c>
      <c r="AC315" s="1">
        <v>4</v>
      </c>
      <c r="AD315" s="1">
        <v>8</v>
      </c>
      <c r="AE315" s="1">
        <v>4.75</v>
      </c>
      <c r="AF315" s="1">
        <v>8.25</v>
      </c>
      <c r="AG315" s="1">
        <v>7</v>
      </c>
      <c r="AH315" s="1">
        <v>10.5</v>
      </c>
      <c r="AI315" s="1">
        <v>2</v>
      </c>
      <c r="AJ315" s="1">
        <v>3</v>
      </c>
      <c r="AK315" s="1">
        <v>1</v>
      </c>
      <c r="AL315" s="1">
        <v>67.75</v>
      </c>
      <c r="AM315" s="1">
        <v>8</v>
      </c>
      <c r="AN315" s="1">
        <v>6.25</v>
      </c>
      <c r="AO315" s="1">
        <v>8.5</v>
      </c>
      <c r="AP315" s="1">
        <v>6.75</v>
      </c>
      <c r="AQ315" s="1">
        <v>10.75</v>
      </c>
      <c r="AR315" s="1">
        <v>7</v>
      </c>
      <c r="AS315" s="1">
        <v>11.5</v>
      </c>
      <c r="AT315" s="1">
        <v>4.5</v>
      </c>
      <c r="AU315" s="1">
        <v>3.5</v>
      </c>
      <c r="AV315" s="1">
        <v>1</v>
      </c>
      <c r="AW315" s="2" t="s">
        <v>999</v>
      </c>
      <c r="AX315" s="1">
        <v>57</v>
      </c>
      <c r="AY315" s="2" t="s">
        <v>821</v>
      </c>
      <c r="AZ315" s="2" t="s">
        <v>827</v>
      </c>
      <c r="BA315" s="11">
        <v>46.153846153846153</v>
      </c>
      <c r="BB315" s="4">
        <v>56.25</v>
      </c>
      <c r="BC315">
        <v>1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1</v>
      </c>
      <c r="BJ315">
        <v>0</v>
      </c>
      <c r="BK315">
        <v>0</v>
      </c>
      <c r="BL315">
        <v>0</v>
      </c>
      <c r="BM315">
        <v>0</v>
      </c>
      <c r="BN315">
        <v>0</v>
      </c>
    </row>
    <row r="316" spans="1:66" x14ac:dyDescent="0.2">
      <c r="A316" s="1">
        <v>3</v>
      </c>
      <c r="B316" s="1" t="s">
        <v>343</v>
      </c>
      <c r="C316" s="1" t="s">
        <v>16</v>
      </c>
      <c r="D316" s="1" t="s">
        <v>352</v>
      </c>
      <c r="E316">
        <v>26280</v>
      </c>
      <c r="F316">
        <v>1681</v>
      </c>
      <c r="G316">
        <v>2169</v>
      </c>
      <c r="H316">
        <v>456</v>
      </c>
      <c r="I316">
        <v>157</v>
      </c>
      <c r="J316" s="1">
        <f>SUM(G316:I316)</f>
        <v>2782</v>
      </c>
      <c r="K316" s="9">
        <f t="shared" si="4"/>
        <v>10.585996955859969</v>
      </c>
      <c r="L316" s="1">
        <v>102.37</v>
      </c>
      <c r="M316" s="1">
        <v>22.177999212356912</v>
      </c>
      <c r="N316" s="1">
        <v>2.0113622338087329</v>
      </c>
      <c r="O316">
        <v>413.87837144732481</v>
      </c>
      <c r="P316">
        <v>324.33995199203491</v>
      </c>
      <c r="Q316" s="1">
        <v>319.5450022</v>
      </c>
      <c r="R316">
        <v>270.00591886043549</v>
      </c>
      <c r="S316">
        <v>220.34850163757801</v>
      </c>
      <c r="T316">
        <v>241.1080596148968</v>
      </c>
      <c r="U316" s="1">
        <v>261.5405427</v>
      </c>
      <c r="V316" s="1">
        <v>183.90389719999999</v>
      </c>
      <c r="W316" s="1">
        <v>235.02343619999999</v>
      </c>
      <c r="X316" s="1">
        <v>143.14473140000001</v>
      </c>
      <c r="Y316" s="1">
        <v>149.89106190000001</v>
      </c>
      <c r="Z316" s="1">
        <v>127.19383259999999</v>
      </c>
      <c r="AA316" s="1">
        <v>75</v>
      </c>
      <c r="AB316" s="1">
        <v>9</v>
      </c>
      <c r="AC316" s="1">
        <v>5.5</v>
      </c>
      <c r="AD316" s="1">
        <v>8</v>
      </c>
      <c r="AE316" s="1">
        <v>7.5</v>
      </c>
      <c r="AF316" s="1">
        <v>11.5</v>
      </c>
      <c r="AG316" s="1">
        <v>6.5</v>
      </c>
      <c r="AH316" s="1">
        <v>10.5</v>
      </c>
      <c r="AI316" s="1">
        <v>4</v>
      </c>
      <c r="AJ316" s="1">
        <v>8.5</v>
      </c>
      <c r="AK316" s="1">
        <v>4</v>
      </c>
      <c r="AL316" s="1">
        <v>66.25</v>
      </c>
      <c r="AM316" s="1">
        <v>8</v>
      </c>
      <c r="AN316" s="1">
        <v>5.5</v>
      </c>
      <c r="AO316" s="1">
        <v>6</v>
      </c>
      <c r="AP316" s="1">
        <v>7.5</v>
      </c>
      <c r="AQ316" s="1">
        <v>11.5</v>
      </c>
      <c r="AR316" s="1">
        <v>6.5</v>
      </c>
      <c r="AS316" s="1">
        <v>7.5</v>
      </c>
      <c r="AT316" s="1">
        <v>3</v>
      </c>
      <c r="AU316" s="1">
        <v>6.5</v>
      </c>
      <c r="AV316" s="1">
        <v>4.25</v>
      </c>
      <c r="AW316" s="2" t="s">
        <v>1000</v>
      </c>
      <c r="AX316" s="1">
        <v>58</v>
      </c>
      <c r="AY316" s="2" t="s">
        <v>821</v>
      </c>
      <c r="AZ316" s="2" t="s">
        <v>827</v>
      </c>
      <c r="BA316" s="11">
        <v>23.076923076923077</v>
      </c>
      <c r="BB316" s="4">
        <v>75</v>
      </c>
      <c r="BC316">
        <v>1</v>
      </c>
      <c r="BD316">
        <v>0</v>
      </c>
      <c r="BE316">
        <v>0.5</v>
      </c>
      <c r="BF316">
        <v>0.5</v>
      </c>
      <c r="BG316">
        <v>1</v>
      </c>
      <c r="BH316">
        <v>1</v>
      </c>
      <c r="BI316">
        <v>0.5</v>
      </c>
      <c r="BJ316">
        <v>0.75</v>
      </c>
      <c r="BK316">
        <v>0</v>
      </c>
      <c r="BL316">
        <v>1</v>
      </c>
      <c r="BM316">
        <v>1</v>
      </c>
      <c r="BN316">
        <v>1</v>
      </c>
    </row>
    <row r="317" spans="1:66" x14ac:dyDescent="0.2">
      <c r="A317" s="1">
        <v>3</v>
      </c>
      <c r="B317" s="1" t="s">
        <v>343</v>
      </c>
      <c r="C317" s="1" t="s">
        <v>16</v>
      </c>
      <c r="D317" s="1" t="s">
        <v>353</v>
      </c>
      <c r="E317">
        <v>52078</v>
      </c>
      <c r="F317">
        <v>4793</v>
      </c>
      <c r="G317">
        <v>6615</v>
      </c>
      <c r="H317">
        <v>2161</v>
      </c>
      <c r="I317">
        <v>829</v>
      </c>
      <c r="J317" s="1">
        <f>SUM(G317:I317)</f>
        <v>9605</v>
      </c>
      <c r="K317" s="9">
        <f t="shared" si="4"/>
        <v>18.443488613233995</v>
      </c>
      <c r="L317" s="1">
        <v>118.16</v>
      </c>
      <c r="M317" s="1">
        <v>28.880681714609135</v>
      </c>
      <c r="N317" s="1">
        <v>2.4781061389218006</v>
      </c>
      <c r="O317">
        <v>643.64746424555779</v>
      </c>
      <c r="P317">
        <v>518.34042590856552</v>
      </c>
      <c r="Q317" s="1">
        <v>434.80137999999999</v>
      </c>
      <c r="R317">
        <v>388.24382540583611</v>
      </c>
      <c r="S317">
        <v>295.35176958143711</v>
      </c>
      <c r="T317">
        <v>311.91757488250732</v>
      </c>
      <c r="U317" s="1">
        <v>337.36738059999999</v>
      </c>
      <c r="V317" s="1">
        <v>265.17410519999999</v>
      </c>
      <c r="W317" s="1">
        <v>340.63543959999998</v>
      </c>
      <c r="X317" s="1">
        <v>228.07516010000001</v>
      </c>
      <c r="Y317" s="1">
        <v>275.97955439999998</v>
      </c>
      <c r="Z317" s="1">
        <v>248.21545889999999</v>
      </c>
      <c r="AA317" s="1">
        <v>78.5</v>
      </c>
      <c r="AB317" s="1">
        <v>8</v>
      </c>
      <c r="AC317" s="1">
        <v>7.5</v>
      </c>
      <c r="AD317" s="1">
        <v>9.5</v>
      </c>
      <c r="AE317" s="1">
        <v>8.5</v>
      </c>
      <c r="AF317" s="1">
        <v>7</v>
      </c>
      <c r="AG317" s="1">
        <v>7</v>
      </c>
      <c r="AH317" s="1">
        <v>10.5</v>
      </c>
      <c r="AI317" s="1">
        <v>8</v>
      </c>
      <c r="AJ317" s="1">
        <v>6.5</v>
      </c>
      <c r="AK317" s="1">
        <v>6</v>
      </c>
      <c r="AL317" s="1">
        <v>79.25</v>
      </c>
      <c r="AM317" s="1">
        <v>7.5</v>
      </c>
      <c r="AN317" s="1">
        <v>5</v>
      </c>
      <c r="AO317" s="1">
        <v>6.5</v>
      </c>
      <c r="AP317" s="1">
        <v>8.25</v>
      </c>
      <c r="AQ317" s="1">
        <v>13.5</v>
      </c>
      <c r="AR317" s="1">
        <v>7</v>
      </c>
      <c r="AS317" s="1">
        <v>9.5</v>
      </c>
      <c r="AT317" s="1">
        <v>9</v>
      </c>
      <c r="AU317" s="1">
        <v>7</v>
      </c>
      <c r="AV317" s="1">
        <v>6</v>
      </c>
      <c r="AW317" s="2" t="s">
        <v>1001</v>
      </c>
      <c r="AX317" s="1">
        <v>59</v>
      </c>
      <c r="AY317" s="2" t="s">
        <v>821</v>
      </c>
      <c r="AZ317" s="2" t="s">
        <v>827</v>
      </c>
      <c r="BA317" s="11">
        <v>46.153846153846153</v>
      </c>
      <c r="BB317" s="4">
        <v>78.5</v>
      </c>
      <c r="BC317">
        <v>1</v>
      </c>
      <c r="BD317">
        <v>1</v>
      </c>
      <c r="BE317">
        <v>1</v>
      </c>
      <c r="BF317">
        <v>1</v>
      </c>
      <c r="BG317">
        <v>1</v>
      </c>
      <c r="BH317">
        <v>1</v>
      </c>
      <c r="BI317">
        <v>0</v>
      </c>
      <c r="BJ317">
        <v>0</v>
      </c>
      <c r="BK317">
        <v>1</v>
      </c>
      <c r="BL317">
        <v>0</v>
      </c>
      <c r="BM317">
        <v>1</v>
      </c>
      <c r="BN317">
        <v>1</v>
      </c>
    </row>
    <row r="318" spans="1:66" x14ac:dyDescent="0.2">
      <c r="A318" s="1">
        <v>3</v>
      </c>
      <c r="B318" s="1" t="s">
        <v>343</v>
      </c>
      <c r="C318" s="1" t="s">
        <v>16</v>
      </c>
      <c r="D318" s="1" t="s">
        <v>354</v>
      </c>
      <c r="E318">
        <v>35992</v>
      </c>
      <c r="F318">
        <v>2159</v>
      </c>
      <c r="G318">
        <v>3737</v>
      </c>
      <c r="H318">
        <v>1090</v>
      </c>
      <c r="I318">
        <v>416</v>
      </c>
      <c r="J318" s="1">
        <f>SUM(G318:I318)</f>
        <v>5243</v>
      </c>
      <c r="K318" s="9">
        <f t="shared" si="4"/>
        <v>14.567126028006225</v>
      </c>
      <c r="L318" s="1">
        <v>102.93</v>
      </c>
      <c r="M318" s="1">
        <v>12.526737636498966</v>
      </c>
      <c r="N318" s="1">
        <v>2.6994533605362863</v>
      </c>
      <c r="O318">
        <v>504.60227155685419</v>
      </c>
      <c r="P318">
        <v>422.89929941296577</v>
      </c>
      <c r="Q318" s="1">
        <v>368.14899150000002</v>
      </c>
      <c r="R318">
        <v>305.19850462675089</v>
      </c>
      <c r="S318">
        <v>261.86339589953423</v>
      </c>
      <c r="T318">
        <v>284.88759797811508</v>
      </c>
      <c r="U318" s="1">
        <v>327.1657912</v>
      </c>
      <c r="V318" s="1">
        <v>297.4070615</v>
      </c>
      <c r="W318" s="1">
        <v>307.14957889999999</v>
      </c>
      <c r="X318" s="1">
        <v>179.696506</v>
      </c>
      <c r="Y318" s="1">
        <v>187.4058623</v>
      </c>
      <c r="Z318" s="1">
        <v>164.22935759999999</v>
      </c>
      <c r="AA318" s="1">
        <v>78.75</v>
      </c>
      <c r="AB318" s="1">
        <v>8</v>
      </c>
      <c r="AC318" s="1">
        <v>8</v>
      </c>
      <c r="AD318" s="1">
        <v>10</v>
      </c>
      <c r="AE318" s="1">
        <v>9.5</v>
      </c>
      <c r="AF318" s="1">
        <v>13.25</v>
      </c>
      <c r="AG318" s="1">
        <v>7</v>
      </c>
      <c r="AH318" s="1">
        <v>9</v>
      </c>
      <c r="AI318" s="1">
        <v>4.5</v>
      </c>
      <c r="AJ318" s="1">
        <v>6</v>
      </c>
      <c r="AK318" s="1">
        <v>3.5</v>
      </c>
      <c r="AL318" s="1">
        <v>64.25</v>
      </c>
      <c r="AM318" s="1">
        <v>8</v>
      </c>
      <c r="AN318" s="1">
        <v>6.25</v>
      </c>
      <c r="AO318" s="1">
        <v>5</v>
      </c>
      <c r="AP318" s="1">
        <v>8</v>
      </c>
      <c r="AQ318" s="1">
        <v>12.5</v>
      </c>
      <c r="AR318" s="1">
        <v>7</v>
      </c>
      <c r="AS318" s="1">
        <v>7</v>
      </c>
      <c r="AT318" s="1">
        <v>3</v>
      </c>
      <c r="AU318" s="1">
        <v>4.5</v>
      </c>
      <c r="AV318" s="1">
        <v>3</v>
      </c>
      <c r="AW318" s="2" t="s">
        <v>1002</v>
      </c>
      <c r="AX318" s="1">
        <v>40</v>
      </c>
      <c r="AY318" s="2" t="s">
        <v>821</v>
      </c>
      <c r="AZ318" s="2" t="s">
        <v>827</v>
      </c>
      <c r="BA318" s="11">
        <v>38.461538461538467</v>
      </c>
      <c r="BB318" s="4">
        <v>78.75</v>
      </c>
      <c r="BC318">
        <v>0</v>
      </c>
      <c r="BD318">
        <v>1</v>
      </c>
      <c r="BE318">
        <v>1</v>
      </c>
      <c r="BF318">
        <v>0</v>
      </c>
      <c r="BG318">
        <v>1</v>
      </c>
      <c r="BH318">
        <v>0.5</v>
      </c>
      <c r="BI318">
        <v>0</v>
      </c>
      <c r="BJ318">
        <v>0</v>
      </c>
      <c r="BK318">
        <v>1</v>
      </c>
      <c r="BL318">
        <v>0</v>
      </c>
      <c r="BM318">
        <v>1</v>
      </c>
      <c r="BN318">
        <v>1</v>
      </c>
    </row>
    <row r="319" spans="1:66" x14ac:dyDescent="0.2">
      <c r="A319" s="1">
        <v>3</v>
      </c>
      <c r="B319" s="1" t="s">
        <v>343</v>
      </c>
      <c r="C319" s="1" t="s">
        <v>13</v>
      </c>
      <c r="D319" s="1" t="s">
        <v>355</v>
      </c>
      <c r="E319">
        <v>23551</v>
      </c>
      <c r="F319">
        <v>1296</v>
      </c>
      <c r="G319">
        <v>1488</v>
      </c>
      <c r="H319">
        <v>244</v>
      </c>
      <c r="I319">
        <v>136</v>
      </c>
      <c r="J319" s="1">
        <f>SUM(G319:I319)</f>
        <v>1868</v>
      </c>
      <c r="K319" s="9">
        <f t="shared" si="4"/>
        <v>7.9317226444736963</v>
      </c>
      <c r="L319" s="1">
        <v>176.27</v>
      </c>
      <c r="M319" s="1">
        <v>30.002915116143924</v>
      </c>
      <c r="N319" s="1">
        <v>1.3488257434617346</v>
      </c>
      <c r="O319">
        <v>512.75373324751854</v>
      </c>
      <c r="P319">
        <v>439.56658834218979</v>
      </c>
      <c r="Q319" s="1">
        <v>435.89377930000001</v>
      </c>
      <c r="R319">
        <v>386.86944022774702</v>
      </c>
      <c r="S319">
        <v>305.14991724491119</v>
      </c>
      <c r="T319">
        <v>309.63747319579119</v>
      </c>
      <c r="U319" s="1">
        <v>335.2953885</v>
      </c>
      <c r="V319" s="1">
        <v>189.0416937</v>
      </c>
      <c r="W319" s="1">
        <v>256.61658</v>
      </c>
      <c r="X319" s="1">
        <v>170.076393</v>
      </c>
      <c r="Y319" s="1">
        <v>188.77737450000001</v>
      </c>
      <c r="Z319" s="1">
        <v>138.48376450000001</v>
      </c>
      <c r="AA319" s="1">
        <v>52.5</v>
      </c>
      <c r="AB319" s="1">
        <v>7</v>
      </c>
      <c r="AC319" s="1">
        <v>4.5</v>
      </c>
      <c r="AD319" s="1">
        <v>5</v>
      </c>
      <c r="AE319" s="1">
        <v>7.75</v>
      </c>
      <c r="AF319" s="1">
        <v>6.5</v>
      </c>
      <c r="AG319" s="1">
        <v>7</v>
      </c>
      <c r="AH319" s="1">
        <v>4.5</v>
      </c>
      <c r="AI319" s="1">
        <v>3</v>
      </c>
      <c r="AJ319" s="1">
        <v>4</v>
      </c>
      <c r="AK319" s="1">
        <v>3.25</v>
      </c>
      <c r="AL319" s="1">
        <v>56</v>
      </c>
      <c r="AM319" s="1">
        <v>7.5</v>
      </c>
      <c r="AN319" s="1">
        <v>6</v>
      </c>
      <c r="AO319" s="1">
        <v>6</v>
      </c>
      <c r="AP319" s="1">
        <v>10</v>
      </c>
      <c r="AQ319" s="1">
        <v>5.5</v>
      </c>
      <c r="AR319" s="1">
        <v>7</v>
      </c>
      <c r="AS319" s="1">
        <v>4</v>
      </c>
      <c r="AT319" s="1">
        <v>4.5</v>
      </c>
      <c r="AU319" s="1">
        <v>4</v>
      </c>
      <c r="AV319" s="1">
        <v>1.5</v>
      </c>
      <c r="AW319" s="2" t="s">
        <v>1003</v>
      </c>
      <c r="AX319" s="1">
        <v>45</v>
      </c>
      <c r="AY319" s="2" t="s">
        <v>821</v>
      </c>
      <c r="AZ319" s="2" t="s">
        <v>824</v>
      </c>
      <c r="BA319" s="11">
        <v>23.076923076923077</v>
      </c>
      <c r="BB319" s="4">
        <v>52.5</v>
      </c>
      <c r="BC319">
        <v>0.75</v>
      </c>
      <c r="BD319">
        <v>0</v>
      </c>
      <c r="BE319">
        <v>0.5</v>
      </c>
      <c r="BF319">
        <v>1</v>
      </c>
      <c r="BG319">
        <v>1</v>
      </c>
      <c r="BH319">
        <v>0</v>
      </c>
      <c r="BI319">
        <v>0</v>
      </c>
      <c r="BJ319">
        <v>0</v>
      </c>
      <c r="BK319">
        <v>0</v>
      </c>
      <c r="BL319">
        <v>0.5</v>
      </c>
      <c r="BM319">
        <v>1</v>
      </c>
      <c r="BN319">
        <v>0</v>
      </c>
    </row>
    <row r="320" spans="1:66" x14ac:dyDescent="0.2">
      <c r="A320" s="1">
        <v>3</v>
      </c>
      <c r="B320" s="1" t="s">
        <v>343</v>
      </c>
      <c r="C320" s="1" t="s">
        <v>13</v>
      </c>
      <c r="D320" s="1" t="s">
        <v>356</v>
      </c>
      <c r="E320">
        <v>16959</v>
      </c>
      <c r="F320">
        <v>1015</v>
      </c>
      <c r="G320">
        <v>1135</v>
      </c>
      <c r="H320">
        <v>208</v>
      </c>
      <c r="I320">
        <v>86</v>
      </c>
      <c r="J320" s="1">
        <f>SUM(G320:I320)</f>
        <v>1429</v>
      </c>
      <c r="K320" s="9">
        <f t="shared" si="4"/>
        <v>8.4262043752579761</v>
      </c>
      <c r="L320" s="1">
        <v>88.85</v>
      </c>
      <c r="M320" s="1">
        <v>37.543032904378926</v>
      </c>
      <c r="N320" s="1">
        <v>1.5602905407990995</v>
      </c>
      <c r="O320">
        <v>355.77358096837997</v>
      </c>
      <c r="P320">
        <v>259.98525741696358</v>
      </c>
      <c r="Q320" s="1">
        <v>259.49630919999998</v>
      </c>
      <c r="R320">
        <v>230.9169134199619</v>
      </c>
      <c r="S320">
        <v>179.07537621259689</v>
      </c>
      <c r="T320">
        <v>190.096430927515</v>
      </c>
      <c r="U320" s="1">
        <v>188.66554249999999</v>
      </c>
      <c r="V320" s="1">
        <v>101.49959629999999</v>
      </c>
      <c r="W320" s="1">
        <v>150.05330799999999</v>
      </c>
      <c r="X320" s="1">
        <v>114.3088114</v>
      </c>
      <c r="Y320" s="1">
        <v>117.1204314</v>
      </c>
      <c r="Z320" s="1">
        <v>98.006566899999996</v>
      </c>
      <c r="AA320" s="1">
        <v>41.5</v>
      </c>
      <c r="AB320" s="1">
        <v>7.5</v>
      </c>
      <c r="AC320" s="1">
        <v>3</v>
      </c>
      <c r="AD320" s="1">
        <v>5</v>
      </c>
      <c r="AE320" s="1">
        <v>6</v>
      </c>
      <c r="AF320" s="1">
        <v>6</v>
      </c>
      <c r="AG320" s="1">
        <v>7</v>
      </c>
      <c r="AH320" s="1">
        <v>0</v>
      </c>
      <c r="AI320" s="1">
        <v>3</v>
      </c>
      <c r="AJ320" s="1">
        <v>3</v>
      </c>
      <c r="AK320" s="1">
        <v>1</v>
      </c>
      <c r="AL320" s="1">
        <v>67</v>
      </c>
      <c r="AM320" s="1">
        <v>7</v>
      </c>
      <c r="AN320" s="1">
        <v>7</v>
      </c>
      <c r="AO320" s="1">
        <v>6</v>
      </c>
      <c r="AP320" s="1">
        <v>9</v>
      </c>
      <c r="AQ320" s="1">
        <v>10</v>
      </c>
      <c r="AR320" s="1">
        <v>7</v>
      </c>
      <c r="AS320" s="1">
        <v>13</v>
      </c>
      <c r="AT320" s="1">
        <v>7</v>
      </c>
      <c r="AU320" s="1">
        <v>1</v>
      </c>
      <c r="AV320" s="1">
        <v>0</v>
      </c>
      <c r="AW320" s="2" t="s">
        <v>1004</v>
      </c>
      <c r="AX320" s="1">
        <v>63</v>
      </c>
      <c r="AY320" s="2" t="s">
        <v>821</v>
      </c>
      <c r="AZ320" s="2" t="s">
        <v>824</v>
      </c>
      <c r="BA320" s="11">
        <v>7.6923076923076925</v>
      </c>
      <c r="BB320" s="4">
        <v>41.5</v>
      </c>
      <c r="BC320">
        <v>1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</row>
    <row r="321" spans="1:66" x14ac:dyDescent="0.2">
      <c r="A321" s="1">
        <v>3</v>
      </c>
      <c r="B321" s="1" t="s">
        <v>357</v>
      </c>
      <c r="C321" s="1" t="s">
        <v>16</v>
      </c>
      <c r="D321" s="1" t="s">
        <v>358</v>
      </c>
      <c r="E321">
        <v>179688</v>
      </c>
      <c r="F321">
        <v>16543</v>
      </c>
      <c r="G321">
        <v>33063</v>
      </c>
      <c r="H321">
        <v>17655</v>
      </c>
      <c r="I321">
        <v>9738</v>
      </c>
      <c r="J321" s="1">
        <f>SUM(G321:I321)</f>
        <v>60456</v>
      </c>
      <c r="K321" s="9">
        <f t="shared" si="4"/>
        <v>33.644984640042743</v>
      </c>
      <c r="L321" s="1">
        <v>34.799999999999997</v>
      </c>
      <c r="M321" s="1">
        <v>111.82099220779949</v>
      </c>
      <c r="N321" s="1">
        <v>7.8737475179597709</v>
      </c>
      <c r="O321">
        <v>1203.6275978088379</v>
      </c>
      <c r="P321">
        <v>894.55003637075424</v>
      </c>
      <c r="Q321" s="1">
        <v>730.91476039999998</v>
      </c>
      <c r="R321">
        <v>622.37182420492172</v>
      </c>
      <c r="S321">
        <v>470.07579186558718</v>
      </c>
      <c r="T321">
        <v>400.06289553642267</v>
      </c>
      <c r="U321" s="1">
        <v>345.062476</v>
      </c>
      <c r="V321" s="1">
        <v>279.93415019999998</v>
      </c>
      <c r="W321" s="1">
        <v>257.60985820000002</v>
      </c>
      <c r="X321" s="1">
        <v>213.4191701</v>
      </c>
      <c r="Y321" s="1">
        <v>266.96337590000002</v>
      </c>
      <c r="Z321" s="1">
        <v>263.59237400000001</v>
      </c>
      <c r="AA321" s="1">
        <v>76</v>
      </c>
      <c r="AB321" s="1">
        <v>8.25</v>
      </c>
      <c r="AC321" s="1">
        <v>5</v>
      </c>
      <c r="AD321" s="1">
        <v>9.75</v>
      </c>
      <c r="AE321" s="1">
        <v>9.5</v>
      </c>
      <c r="AF321" s="1">
        <v>13</v>
      </c>
      <c r="AG321" s="1">
        <v>6.5</v>
      </c>
      <c r="AH321" s="1">
        <v>7</v>
      </c>
      <c r="AI321" s="1">
        <v>8.5</v>
      </c>
      <c r="AJ321" s="1">
        <v>6</v>
      </c>
      <c r="AK321" s="1">
        <v>2.5</v>
      </c>
      <c r="AL321" s="1">
        <v>80.25</v>
      </c>
      <c r="AM321" s="1">
        <v>8</v>
      </c>
      <c r="AN321" s="1">
        <v>5.75</v>
      </c>
      <c r="AO321" s="1">
        <v>10</v>
      </c>
      <c r="AP321" s="1">
        <v>10</v>
      </c>
      <c r="AQ321" s="1">
        <v>13</v>
      </c>
      <c r="AR321" s="1">
        <v>7</v>
      </c>
      <c r="AS321" s="1">
        <v>8.5</v>
      </c>
      <c r="AT321" s="1">
        <v>9</v>
      </c>
      <c r="AU321" s="1">
        <v>6.5</v>
      </c>
      <c r="AV321" s="1">
        <v>2.5</v>
      </c>
      <c r="AW321" s="2" t="s">
        <v>1005</v>
      </c>
      <c r="AX321" s="2">
        <v>52</v>
      </c>
      <c r="AY321" s="2" t="s">
        <v>821</v>
      </c>
      <c r="AZ321" s="2" t="s">
        <v>827</v>
      </c>
      <c r="BA321" s="11">
        <v>15.384615384615385</v>
      </c>
      <c r="BB321" s="4">
        <v>76</v>
      </c>
      <c r="BC321">
        <v>1</v>
      </c>
      <c r="BD321">
        <v>0.5</v>
      </c>
      <c r="BE321">
        <v>0</v>
      </c>
      <c r="BF321">
        <v>0.5</v>
      </c>
      <c r="BG321">
        <v>0</v>
      </c>
      <c r="BH321">
        <v>0.5</v>
      </c>
      <c r="BI321">
        <v>1</v>
      </c>
      <c r="BJ321">
        <v>0</v>
      </c>
      <c r="BK321">
        <v>0</v>
      </c>
      <c r="BL321">
        <v>0</v>
      </c>
      <c r="BM321">
        <v>1</v>
      </c>
      <c r="BN321">
        <v>0.5</v>
      </c>
    </row>
    <row r="322" spans="1:66" x14ac:dyDescent="0.2">
      <c r="A322" s="1">
        <v>3</v>
      </c>
      <c r="B322" s="1" t="s">
        <v>357</v>
      </c>
      <c r="C322" s="1" t="s">
        <v>16</v>
      </c>
      <c r="D322" s="1" t="s">
        <v>359</v>
      </c>
      <c r="E322">
        <v>136928</v>
      </c>
      <c r="F322">
        <v>16544</v>
      </c>
      <c r="G322">
        <v>21762</v>
      </c>
      <c r="H322">
        <v>11915</v>
      </c>
      <c r="I322">
        <v>5685</v>
      </c>
      <c r="J322" s="1">
        <f>SUM(G322:I322)</f>
        <v>39362</v>
      </c>
      <c r="K322" s="9">
        <f t="shared" si="4"/>
        <v>28.746494508062632</v>
      </c>
      <c r="L322" s="1">
        <v>43.92</v>
      </c>
      <c r="M322" s="1">
        <v>100.76547462276426</v>
      </c>
      <c r="N322" s="1">
        <v>7.4365245605646617</v>
      </c>
      <c r="O322">
        <v>1386.811425864697</v>
      </c>
      <c r="P322">
        <v>1004.064674019814</v>
      </c>
      <c r="Q322" s="1">
        <v>793.81484269999999</v>
      </c>
      <c r="R322">
        <v>625.89176374673843</v>
      </c>
      <c r="S322">
        <v>497.91065746545792</v>
      </c>
      <c r="T322">
        <v>433.42209422588348</v>
      </c>
      <c r="U322" s="1">
        <v>395.3941006</v>
      </c>
      <c r="V322" s="1">
        <v>324.8499794</v>
      </c>
      <c r="W322" s="1">
        <v>316.66008290000002</v>
      </c>
      <c r="X322" s="1">
        <v>269.54447190000002</v>
      </c>
      <c r="Y322" s="1">
        <v>296.44987909999998</v>
      </c>
      <c r="Z322" s="1">
        <v>293.21616440000003</v>
      </c>
      <c r="AA322" s="1">
        <v>59.5</v>
      </c>
      <c r="AB322" s="1">
        <v>7</v>
      </c>
      <c r="AC322" s="1">
        <v>5.5</v>
      </c>
      <c r="AD322" s="1">
        <v>6.5</v>
      </c>
      <c r="AE322" s="1">
        <v>6.5</v>
      </c>
      <c r="AF322" s="1">
        <v>8.75</v>
      </c>
      <c r="AG322" s="1">
        <v>6.5</v>
      </c>
      <c r="AH322" s="1">
        <v>5.25</v>
      </c>
      <c r="AI322" s="1">
        <v>7</v>
      </c>
      <c r="AJ322" s="1">
        <v>5.5</v>
      </c>
      <c r="AK322" s="1">
        <v>1</v>
      </c>
      <c r="AL322" s="1">
        <v>74.25</v>
      </c>
      <c r="AM322" s="1">
        <v>8</v>
      </c>
      <c r="AN322" s="1">
        <v>6</v>
      </c>
      <c r="AO322" s="1">
        <v>9</v>
      </c>
      <c r="AP322" s="1">
        <v>7.5</v>
      </c>
      <c r="AQ322" s="1">
        <v>9.25</v>
      </c>
      <c r="AR322" s="1">
        <v>7</v>
      </c>
      <c r="AS322" s="1">
        <v>7.5</v>
      </c>
      <c r="AT322" s="1">
        <v>9.5</v>
      </c>
      <c r="AU322" s="1">
        <v>6.5</v>
      </c>
      <c r="AV322" s="1">
        <v>4</v>
      </c>
      <c r="AW322" s="2" t="s">
        <v>1006</v>
      </c>
      <c r="AX322" s="2">
        <v>55</v>
      </c>
      <c r="AY322" s="2" t="s">
        <v>821</v>
      </c>
      <c r="AZ322" s="2" t="s">
        <v>824</v>
      </c>
      <c r="BA322" s="11">
        <v>15.384615384615385</v>
      </c>
      <c r="BB322" s="4">
        <v>59.5</v>
      </c>
      <c r="BC322">
        <v>0</v>
      </c>
      <c r="BD322">
        <v>0</v>
      </c>
      <c r="BE322">
        <v>0</v>
      </c>
      <c r="BF322">
        <v>0</v>
      </c>
      <c r="BG322">
        <v>1</v>
      </c>
      <c r="BH322">
        <v>0</v>
      </c>
      <c r="BI322">
        <v>1</v>
      </c>
      <c r="BJ322">
        <v>1</v>
      </c>
      <c r="BK322">
        <v>0</v>
      </c>
      <c r="BL322">
        <v>0</v>
      </c>
      <c r="BM322">
        <v>1</v>
      </c>
      <c r="BN322">
        <v>1</v>
      </c>
    </row>
    <row r="323" spans="1:66" x14ac:dyDescent="0.2">
      <c r="A323" s="1">
        <v>3</v>
      </c>
      <c r="B323" s="1" t="s">
        <v>357</v>
      </c>
      <c r="C323" s="1" t="s">
        <v>16</v>
      </c>
      <c r="D323" s="1" t="s">
        <v>360</v>
      </c>
      <c r="E323">
        <v>26744</v>
      </c>
      <c r="F323">
        <v>2738</v>
      </c>
      <c r="G323">
        <v>3599</v>
      </c>
      <c r="H323">
        <v>1512</v>
      </c>
      <c r="I323">
        <v>560</v>
      </c>
      <c r="J323" s="1">
        <f>SUM(G323:I323)</f>
        <v>5671</v>
      </c>
      <c r="K323" s="9">
        <f t="shared" ref="K323:K386" si="5">(J323/E323) * 100</f>
        <v>21.204756206999701</v>
      </c>
      <c r="L323" s="1">
        <v>42.68</v>
      </c>
      <c r="M323" s="1">
        <v>71.279785620682517</v>
      </c>
      <c r="N323" s="1">
        <v>2.7202779636832237</v>
      </c>
      <c r="O323">
        <v>324.80143278837198</v>
      </c>
      <c r="P323">
        <v>269.38268029689789</v>
      </c>
      <c r="Q323" s="1">
        <v>235.85565220000001</v>
      </c>
      <c r="R323">
        <v>208.3865561783314</v>
      </c>
      <c r="S323">
        <v>168.7921154499054</v>
      </c>
      <c r="T323">
        <v>151.75112363696101</v>
      </c>
      <c r="U323" s="1">
        <v>137.70197769999999</v>
      </c>
      <c r="V323" s="1">
        <v>109.09448519999999</v>
      </c>
      <c r="W323" s="1">
        <v>124.07028459999999</v>
      </c>
      <c r="X323" s="1">
        <v>93.539106459999999</v>
      </c>
      <c r="Y323" s="1">
        <v>107.9246187</v>
      </c>
      <c r="Z323" s="1">
        <v>104.1157427</v>
      </c>
      <c r="AA323" s="1">
        <v>43.5</v>
      </c>
      <c r="AB323" s="1">
        <v>7.5</v>
      </c>
      <c r="AC323" s="1">
        <v>2.5</v>
      </c>
      <c r="AD323" s="1">
        <v>5.25</v>
      </c>
      <c r="AE323" s="1">
        <v>5.75</v>
      </c>
      <c r="AF323" s="1">
        <v>9.5</v>
      </c>
      <c r="AG323" s="1">
        <v>4.5</v>
      </c>
      <c r="AH323" s="1">
        <v>2</v>
      </c>
      <c r="AI323" s="1">
        <v>2.5</v>
      </c>
      <c r="AJ323" s="1">
        <v>2.5</v>
      </c>
      <c r="AK323" s="1">
        <v>1.5</v>
      </c>
      <c r="AL323" s="1">
        <v>51</v>
      </c>
      <c r="AM323" s="1">
        <v>7</v>
      </c>
      <c r="AN323" s="1">
        <v>3</v>
      </c>
      <c r="AO323" s="1">
        <v>6.25</v>
      </c>
      <c r="AP323" s="1">
        <v>6.75</v>
      </c>
      <c r="AQ323" s="1">
        <v>9</v>
      </c>
      <c r="AR323" s="1">
        <v>3.5</v>
      </c>
      <c r="AS323" s="1">
        <v>5.5</v>
      </c>
      <c r="AT323" s="1">
        <v>3.5</v>
      </c>
      <c r="AU323" s="1">
        <v>3</v>
      </c>
      <c r="AV323" s="1">
        <v>3.5</v>
      </c>
      <c r="AW323" s="2" t="s">
        <v>843</v>
      </c>
      <c r="AX323" s="2">
        <v>62</v>
      </c>
      <c r="AY323" s="2" t="s">
        <v>821</v>
      </c>
      <c r="AZ323" s="2" t="s">
        <v>824</v>
      </c>
      <c r="BA323" s="11">
        <v>23.076923076923077</v>
      </c>
      <c r="BB323" s="4">
        <v>43.5</v>
      </c>
      <c r="BC323">
        <v>0.5</v>
      </c>
      <c r="BD323">
        <v>0</v>
      </c>
      <c r="BE323">
        <v>0</v>
      </c>
      <c r="BF323">
        <v>0</v>
      </c>
      <c r="BG323">
        <v>0.5</v>
      </c>
      <c r="BH323">
        <v>0.5</v>
      </c>
      <c r="BI323">
        <v>0.5</v>
      </c>
      <c r="BJ323">
        <v>0.5</v>
      </c>
      <c r="BK323">
        <v>0.5</v>
      </c>
      <c r="BL323">
        <v>0</v>
      </c>
      <c r="BM323">
        <v>1</v>
      </c>
      <c r="BN323">
        <v>1</v>
      </c>
    </row>
    <row r="324" spans="1:66" x14ac:dyDescent="0.2">
      <c r="A324" s="1">
        <v>3</v>
      </c>
      <c r="B324" s="1" t="s">
        <v>357</v>
      </c>
      <c r="C324" s="1" t="s">
        <v>16</v>
      </c>
      <c r="D324" s="1" t="s">
        <v>361</v>
      </c>
      <c r="E324">
        <v>151200</v>
      </c>
      <c r="F324">
        <v>14772</v>
      </c>
      <c r="G324">
        <v>24115</v>
      </c>
      <c r="H324">
        <v>8665</v>
      </c>
      <c r="I324">
        <v>3802</v>
      </c>
      <c r="J324" s="1">
        <f>SUM(G324:I324)</f>
        <v>36582</v>
      </c>
      <c r="K324" s="9">
        <f t="shared" si="5"/>
        <v>24.194444444444443</v>
      </c>
      <c r="L324" s="1">
        <v>58.49</v>
      </c>
      <c r="M324" s="1">
        <v>81.591195485583981</v>
      </c>
      <c r="N324" s="1">
        <v>4.0016406197640624</v>
      </c>
      <c r="O324">
        <v>841.54714611172676</v>
      </c>
      <c r="P324">
        <v>634.17832568287849</v>
      </c>
      <c r="Q324" s="1">
        <v>522.59250629999997</v>
      </c>
      <c r="R324">
        <v>455.72275960445398</v>
      </c>
      <c r="S324">
        <v>336.99684156477451</v>
      </c>
      <c r="T324">
        <v>315.86612148582941</v>
      </c>
      <c r="U324" s="1">
        <v>287.78515659999999</v>
      </c>
      <c r="V324" s="1">
        <v>217.92110009999999</v>
      </c>
      <c r="W324" s="1">
        <v>233.9041144</v>
      </c>
      <c r="X324" s="1">
        <v>196.61346829999999</v>
      </c>
      <c r="Y324" s="1">
        <v>198.02008609999999</v>
      </c>
      <c r="Z324" s="1">
        <v>184.21832309999999</v>
      </c>
      <c r="AA324" s="1">
        <v>92</v>
      </c>
      <c r="AB324" s="1">
        <v>8.75</v>
      </c>
      <c r="AC324" s="1">
        <v>8</v>
      </c>
      <c r="AD324" s="1">
        <v>10.25</v>
      </c>
      <c r="AE324" s="1">
        <v>9</v>
      </c>
      <c r="AF324" s="1">
        <v>15</v>
      </c>
      <c r="AG324" s="1">
        <v>7</v>
      </c>
      <c r="AH324" s="1">
        <v>9</v>
      </c>
      <c r="AI324" s="1">
        <v>10</v>
      </c>
      <c r="AJ324" s="1">
        <v>9</v>
      </c>
      <c r="AK324" s="1">
        <v>6</v>
      </c>
      <c r="AL324" s="1">
        <v>88.5</v>
      </c>
      <c r="AM324" s="1">
        <v>8</v>
      </c>
      <c r="AN324" s="1">
        <v>8</v>
      </c>
      <c r="AO324" s="1">
        <v>10.5</v>
      </c>
      <c r="AP324" s="1">
        <v>10.5</v>
      </c>
      <c r="AQ324" s="1">
        <v>14.25</v>
      </c>
      <c r="AR324" s="1">
        <v>7</v>
      </c>
      <c r="AS324" s="1">
        <v>9</v>
      </c>
      <c r="AT324" s="1">
        <v>10</v>
      </c>
      <c r="AU324" s="1">
        <v>5.5</v>
      </c>
      <c r="AV324" s="1">
        <v>5.75</v>
      </c>
      <c r="AW324" s="2" t="s">
        <v>1007</v>
      </c>
      <c r="AX324" s="2">
        <v>59</v>
      </c>
      <c r="AY324" s="2" t="s">
        <v>821</v>
      </c>
      <c r="AZ324" s="2" t="s">
        <v>824</v>
      </c>
      <c r="BA324" s="11">
        <v>0</v>
      </c>
      <c r="BB324" s="4">
        <v>92</v>
      </c>
      <c r="BC324">
        <v>1</v>
      </c>
      <c r="BD324">
        <v>1</v>
      </c>
      <c r="BE324">
        <v>1</v>
      </c>
      <c r="BF324">
        <v>1</v>
      </c>
      <c r="BG324">
        <v>1</v>
      </c>
      <c r="BH324">
        <v>1</v>
      </c>
      <c r="BI324">
        <v>0.75</v>
      </c>
      <c r="BJ324">
        <v>1</v>
      </c>
      <c r="BK324">
        <v>1</v>
      </c>
      <c r="BL324">
        <v>1</v>
      </c>
      <c r="BM324">
        <v>1</v>
      </c>
      <c r="BN324">
        <v>1</v>
      </c>
    </row>
    <row r="325" spans="1:66" x14ac:dyDescent="0.2">
      <c r="A325" s="1">
        <v>3</v>
      </c>
      <c r="B325" s="1" t="s">
        <v>357</v>
      </c>
      <c r="C325" s="1" t="s">
        <v>16</v>
      </c>
      <c r="D325" s="1" t="s">
        <v>362</v>
      </c>
      <c r="E325">
        <v>133327</v>
      </c>
      <c r="F325">
        <v>13228</v>
      </c>
      <c r="G325">
        <v>23298</v>
      </c>
      <c r="H325">
        <v>11535</v>
      </c>
      <c r="I325">
        <v>6055</v>
      </c>
      <c r="J325" s="1">
        <f>SUM(G325:I325)</f>
        <v>40888</v>
      </c>
      <c r="K325" s="9">
        <f t="shared" si="5"/>
        <v>30.667456704193448</v>
      </c>
      <c r="L325" s="1">
        <v>27.38</v>
      </c>
      <c r="M325" s="1">
        <v>117.27369370378631</v>
      </c>
      <c r="N325" s="1">
        <v>5.722453170197225</v>
      </c>
      <c r="O325">
        <v>689.36401575803757</v>
      </c>
      <c r="P325">
        <v>511.0739181637764</v>
      </c>
      <c r="Q325" s="1">
        <v>412.93121980000001</v>
      </c>
      <c r="R325">
        <v>337.30639785528177</v>
      </c>
      <c r="S325">
        <v>243.8379476368427</v>
      </c>
      <c r="T325">
        <v>225.9897589683533</v>
      </c>
      <c r="U325" s="1">
        <v>190.05118049999999</v>
      </c>
      <c r="V325" s="1">
        <v>158.86298579999999</v>
      </c>
      <c r="W325" s="1">
        <v>153.02431870000001</v>
      </c>
      <c r="X325" s="1">
        <v>124.78458620000001</v>
      </c>
      <c r="Y325" s="1">
        <v>137.5273449</v>
      </c>
      <c r="Z325" s="1">
        <v>127.32785250000001</v>
      </c>
      <c r="AA325" s="1">
        <v>71.5</v>
      </c>
      <c r="AB325" s="1">
        <v>8.5</v>
      </c>
      <c r="AC325" s="1">
        <v>4</v>
      </c>
      <c r="AD325" s="1">
        <v>6.5</v>
      </c>
      <c r="AE325" s="1">
        <v>10.5</v>
      </c>
      <c r="AF325" s="1">
        <v>12.5</v>
      </c>
      <c r="AG325" s="1">
        <v>6.5</v>
      </c>
      <c r="AH325" s="1">
        <v>8</v>
      </c>
      <c r="AI325" s="1">
        <v>5</v>
      </c>
      <c r="AJ325" s="1">
        <v>4</v>
      </c>
      <c r="AK325" s="1">
        <v>6</v>
      </c>
      <c r="AL325" s="1">
        <v>61.5</v>
      </c>
      <c r="AM325" s="1">
        <v>6.5</v>
      </c>
      <c r="AN325" s="1">
        <v>4.75</v>
      </c>
      <c r="AO325" s="1">
        <v>5.25</v>
      </c>
      <c r="AP325" s="1">
        <v>8.75</v>
      </c>
      <c r="AQ325" s="1">
        <v>12</v>
      </c>
      <c r="AR325" s="1">
        <v>6.5</v>
      </c>
      <c r="AS325" s="1">
        <v>6.25</v>
      </c>
      <c r="AT325" s="1">
        <v>4</v>
      </c>
      <c r="AU325" s="1">
        <v>3</v>
      </c>
      <c r="AV325" s="1">
        <v>4.5</v>
      </c>
      <c r="AW325" s="2" t="s">
        <v>1008</v>
      </c>
      <c r="AX325" s="2">
        <v>54</v>
      </c>
      <c r="AY325" s="2" t="s">
        <v>821</v>
      </c>
      <c r="AZ325" s="2" t="s">
        <v>827</v>
      </c>
      <c r="BA325" s="11">
        <v>30.76923076923077</v>
      </c>
      <c r="BB325" s="4">
        <v>71.5</v>
      </c>
      <c r="BC325">
        <v>1</v>
      </c>
      <c r="BD325">
        <v>1</v>
      </c>
      <c r="BE325">
        <v>1</v>
      </c>
      <c r="BF325">
        <v>1</v>
      </c>
      <c r="BG325">
        <v>1</v>
      </c>
      <c r="BH325">
        <v>1</v>
      </c>
      <c r="BI325">
        <v>1</v>
      </c>
      <c r="BJ325">
        <v>1</v>
      </c>
      <c r="BK325">
        <v>1</v>
      </c>
      <c r="BL325">
        <v>0</v>
      </c>
      <c r="BM325">
        <v>1</v>
      </c>
      <c r="BN325">
        <v>0.5</v>
      </c>
    </row>
    <row r="326" spans="1:66" x14ac:dyDescent="0.2">
      <c r="A326" s="1">
        <v>3</v>
      </c>
      <c r="B326" s="1" t="s">
        <v>357</v>
      </c>
      <c r="C326" s="1" t="s">
        <v>73</v>
      </c>
      <c r="D326" s="1" t="s">
        <v>363</v>
      </c>
      <c r="E326">
        <v>845767</v>
      </c>
      <c r="F326">
        <v>111987</v>
      </c>
      <c r="G326">
        <v>158917</v>
      </c>
      <c r="H326">
        <v>119944</v>
      </c>
      <c r="I326">
        <v>64884</v>
      </c>
      <c r="J326" s="1">
        <f>SUM(G326:I326)</f>
        <v>343745</v>
      </c>
      <c r="K326" s="9">
        <f t="shared" si="5"/>
        <v>40.642990327123194</v>
      </c>
      <c r="L326" s="1">
        <v>49.45</v>
      </c>
      <c r="M326" s="1">
        <v>75.611834116027595</v>
      </c>
      <c r="N326" s="1">
        <v>41.284787800808893</v>
      </c>
      <c r="O326">
        <v>5629.7989559173584</v>
      </c>
      <c r="P326">
        <v>4697.4815282821664</v>
      </c>
      <c r="Q326" s="1">
        <v>4054.713792</v>
      </c>
      <c r="R326">
        <v>3736.624153137207</v>
      </c>
      <c r="S326">
        <v>3159.941927671432</v>
      </c>
      <c r="T326">
        <v>2535.89891076088</v>
      </c>
      <c r="U326" s="1">
        <v>2308.9069209999998</v>
      </c>
      <c r="V326" s="1">
        <v>2046.4789579999999</v>
      </c>
      <c r="W326" s="1">
        <v>1909.5318709999999</v>
      </c>
      <c r="X326" s="1">
        <v>1901.2132770000001</v>
      </c>
      <c r="Y326" s="1">
        <v>2072.5399940000002</v>
      </c>
      <c r="Z326" s="1">
        <v>2197.7904440000002</v>
      </c>
      <c r="AA326" s="1">
        <v>60.75</v>
      </c>
      <c r="AB326" s="1">
        <v>7.5</v>
      </c>
      <c r="AC326" s="1">
        <v>7</v>
      </c>
      <c r="AD326" s="1">
        <v>5</v>
      </c>
      <c r="AE326" s="1">
        <v>6.5</v>
      </c>
      <c r="AF326" s="1">
        <v>11</v>
      </c>
      <c r="AG326" s="1">
        <v>5.5</v>
      </c>
      <c r="AH326" s="1">
        <v>5.25</v>
      </c>
      <c r="AI326" s="1">
        <v>3</v>
      </c>
      <c r="AJ326" s="1">
        <v>6.5</v>
      </c>
      <c r="AK326" s="1">
        <v>3.5</v>
      </c>
      <c r="AL326" s="1">
        <v>57.25</v>
      </c>
      <c r="AM326" s="1">
        <v>7</v>
      </c>
      <c r="AN326" s="1">
        <v>4</v>
      </c>
      <c r="AO326" s="1">
        <v>7</v>
      </c>
      <c r="AP326" s="1">
        <v>9</v>
      </c>
      <c r="AQ326" s="1">
        <v>9.75</v>
      </c>
      <c r="AR326" s="1">
        <v>4</v>
      </c>
      <c r="AS326" s="1">
        <v>4.5</v>
      </c>
      <c r="AT326" s="1">
        <v>4.5</v>
      </c>
      <c r="AU326" s="1">
        <v>4.5</v>
      </c>
      <c r="AV326" s="1">
        <v>3</v>
      </c>
      <c r="AW326" s="2" t="s">
        <v>1009</v>
      </c>
      <c r="AX326" s="2">
        <v>54</v>
      </c>
      <c r="AY326" s="2" t="s">
        <v>821</v>
      </c>
      <c r="AZ326" s="2" t="s">
        <v>827</v>
      </c>
      <c r="BA326" s="11">
        <v>53.846153846153847</v>
      </c>
      <c r="BB326" s="4">
        <v>60.75</v>
      </c>
      <c r="BC326">
        <v>0.5</v>
      </c>
      <c r="BD326">
        <v>0</v>
      </c>
      <c r="BE326">
        <v>1</v>
      </c>
      <c r="BF326">
        <v>1</v>
      </c>
      <c r="BG326">
        <v>1</v>
      </c>
      <c r="BH326">
        <v>0</v>
      </c>
      <c r="BI326">
        <v>1</v>
      </c>
      <c r="BJ326">
        <v>1</v>
      </c>
      <c r="BK326">
        <v>0</v>
      </c>
      <c r="BL326">
        <v>0</v>
      </c>
      <c r="BM326">
        <v>1</v>
      </c>
      <c r="BN326">
        <v>0</v>
      </c>
    </row>
    <row r="327" spans="1:66" x14ac:dyDescent="0.2">
      <c r="A327" s="1">
        <v>3</v>
      </c>
      <c r="B327" s="1" t="s">
        <v>357</v>
      </c>
      <c r="C327" s="1" t="s">
        <v>16</v>
      </c>
      <c r="D327" s="1" t="s">
        <v>364</v>
      </c>
      <c r="E327">
        <v>81782</v>
      </c>
      <c r="F327">
        <v>8700</v>
      </c>
      <c r="G327">
        <v>14046</v>
      </c>
      <c r="H327">
        <v>11843</v>
      </c>
      <c r="I327">
        <v>7613</v>
      </c>
      <c r="J327" s="1">
        <f>SUM(G327:I327)</f>
        <v>33502</v>
      </c>
      <c r="K327" s="9">
        <f t="shared" si="5"/>
        <v>40.965004524222934</v>
      </c>
      <c r="L327" s="1">
        <v>14.76</v>
      </c>
      <c r="M327" s="1">
        <v>100.85310858171015</v>
      </c>
      <c r="N327" s="1">
        <v>11.899427476287261</v>
      </c>
      <c r="O327">
        <v>598.16574335098267</v>
      </c>
      <c r="P327">
        <v>515.59946286678314</v>
      </c>
      <c r="Q327" s="1">
        <v>387.91801400000003</v>
      </c>
      <c r="R327">
        <v>337.129474401474</v>
      </c>
      <c r="S327">
        <v>248.86984926462171</v>
      </c>
      <c r="T327">
        <v>211.35030293464661</v>
      </c>
      <c r="U327" s="1">
        <v>193.13518060000001</v>
      </c>
      <c r="V327" s="1">
        <v>168.87962060000001</v>
      </c>
      <c r="W327" s="1">
        <v>174.55708279999999</v>
      </c>
      <c r="X327" s="1">
        <v>165.97031419999999</v>
      </c>
      <c r="Y327" s="1">
        <v>182.63363269999999</v>
      </c>
      <c r="Z327" s="1">
        <v>176.6543882</v>
      </c>
      <c r="AA327" s="1">
        <v>62.75</v>
      </c>
      <c r="AB327" s="1">
        <v>7.25</v>
      </c>
      <c r="AC327" s="1">
        <v>3.5</v>
      </c>
      <c r="AD327" s="1">
        <v>7.5</v>
      </c>
      <c r="AE327" s="1">
        <v>7</v>
      </c>
      <c r="AF327" s="1">
        <v>11.5</v>
      </c>
      <c r="AG327" s="1">
        <v>6.5</v>
      </c>
      <c r="AH327" s="1">
        <v>4.5</v>
      </c>
      <c r="AI327" s="1">
        <v>5.5</v>
      </c>
      <c r="AJ327" s="1">
        <v>5</v>
      </c>
      <c r="AK327" s="1">
        <v>4.5</v>
      </c>
      <c r="AL327" s="1">
        <v>67.5</v>
      </c>
      <c r="AM327" s="1">
        <v>7.25</v>
      </c>
      <c r="AN327" s="1">
        <v>6</v>
      </c>
      <c r="AO327" s="1">
        <v>8.5</v>
      </c>
      <c r="AP327" s="1">
        <v>6.5</v>
      </c>
      <c r="AQ327" s="1">
        <v>10.5</v>
      </c>
      <c r="AR327" s="1">
        <v>7</v>
      </c>
      <c r="AS327" s="1">
        <v>6.25</v>
      </c>
      <c r="AT327" s="1">
        <v>8.5</v>
      </c>
      <c r="AU327" s="1">
        <v>5</v>
      </c>
      <c r="AV327" s="1">
        <v>2</v>
      </c>
      <c r="AW327" s="2" t="s">
        <v>1010</v>
      </c>
      <c r="AX327" s="2">
        <v>52</v>
      </c>
      <c r="AY327" s="2" t="s">
        <v>821</v>
      </c>
      <c r="AZ327" s="2" t="s">
        <v>827</v>
      </c>
      <c r="BA327" s="11">
        <v>7.6923076923076925</v>
      </c>
      <c r="BB327" s="4">
        <v>62.75</v>
      </c>
      <c r="BC327">
        <v>1</v>
      </c>
      <c r="BD327">
        <v>0</v>
      </c>
      <c r="BE327">
        <v>1</v>
      </c>
      <c r="BF327">
        <v>0.5</v>
      </c>
      <c r="BG327">
        <v>1</v>
      </c>
      <c r="BH327">
        <v>1</v>
      </c>
      <c r="BI327">
        <v>1</v>
      </c>
      <c r="BJ327">
        <v>0</v>
      </c>
      <c r="BK327">
        <v>1</v>
      </c>
      <c r="BL327">
        <v>0</v>
      </c>
      <c r="BM327">
        <v>0</v>
      </c>
      <c r="BN327">
        <v>0</v>
      </c>
    </row>
    <row r="328" spans="1:66" x14ac:dyDescent="0.2">
      <c r="A328" s="1">
        <v>3</v>
      </c>
      <c r="B328" s="1" t="s">
        <v>357</v>
      </c>
      <c r="C328" s="1" t="s">
        <v>16</v>
      </c>
      <c r="D328" s="1" t="s">
        <v>365</v>
      </c>
      <c r="E328">
        <v>115507</v>
      </c>
      <c r="F328">
        <v>14374</v>
      </c>
      <c r="G328">
        <v>19931</v>
      </c>
      <c r="H328">
        <v>13172</v>
      </c>
      <c r="I328">
        <v>6809</v>
      </c>
      <c r="J328" s="1">
        <f>SUM(G328:I328)</f>
        <v>39912</v>
      </c>
      <c r="K328" s="9">
        <f t="shared" si="5"/>
        <v>34.553749989178144</v>
      </c>
      <c r="L328" s="1">
        <v>29.85</v>
      </c>
      <c r="M328" s="1">
        <v>111.14309400179474</v>
      </c>
      <c r="N328" s="1">
        <v>8.288156458961474</v>
      </c>
      <c r="O328">
        <v>962.53234577178955</v>
      </c>
      <c r="P328">
        <v>764.29093867540359</v>
      </c>
      <c r="Q328" s="1">
        <v>620.76745400000004</v>
      </c>
      <c r="R328">
        <v>494.45508646965033</v>
      </c>
      <c r="S328">
        <v>388.14552354812622</v>
      </c>
      <c r="T328">
        <v>337.69172701239592</v>
      </c>
      <c r="U328" s="1">
        <v>294.00320049999999</v>
      </c>
      <c r="V328" s="1">
        <v>240.21143760000001</v>
      </c>
      <c r="W328" s="1">
        <v>238.08697520000001</v>
      </c>
      <c r="X328" s="1">
        <v>217.30426790000001</v>
      </c>
      <c r="Y328" s="1">
        <v>251.17722839999999</v>
      </c>
      <c r="Z328" s="1">
        <v>267.72838000000002</v>
      </c>
      <c r="AA328" s="1">
        <v>86.25</v>
      </c>
      <c r="AB328" s="1">
        <v>8.75</v>
      </c>
      <c r="AC328" s="1">
        <v>8</v>
      </c>
      <c r="AD328" s="1">
        <v>10</v>
      </c>
      <c r="AE328" s="1">
        <v>10</v>
      </c>
      <c r="AF328" s="1">
        <v>14.25</v>
      </c>
      <c r="AG328" s="1">
        <v>7</v>
      </c>
      <c r="AH328" s="1">
        <v>9.75</v>
      </c>
      <c r="AI328" s="1">
        <v>10</v>
      </c>
      <c r="AJ328" s="1">
        <v>5.5</v>
      </c>
      <c r="AK328" s="1">
        <v>3</v>
      </c>
      <c r="AL328" s="1">
        <v>77.5</v>
      </c>
      <c r="AM328" s="1">
        <v>9</v>
      </c>
      <c r="AN328" s="1">
        <v>8</v>
      </c>
      <c r="AO328" s="1">
        <v>8</v>
      </c>
      <c r="AP328" s="1">
        <v>9</v>
      </c>
      <c r="AQ328" s="1">
        <v>12.5</v>
      </c>
      <c r="AR328" s="1">
        <v>7</v>
      </c>
      <c r="AS328" s="1">
        <v>7</v>
      </c>
      <c r="AT328" s="1">
        <v>8</v>
      </c>
      <c r="AU328" s="1">
        <v>5.5</v>
      </c>
      <c r="AV328" s="1">
        <v>3.5</v>
      </c>
      <c r="AW328" s="2" t="s">
        <v>1011</v>
      </c>
      <c r="AX328" s="2">
        <v>56</v>
      </c>
      <c r="AY328" s="2" t="s">
        <v>821</v>
      </c>
      <c r="AZ328" s="2" t="s">
        <v>824</v>
      </c>
      <c r="BA328" s="11">
        <v>7.6923076923076925</v>
      </c>
      <c r="BB328" s="4">
        <v>86.25</v>
      </c>
      <c r="BC328">
        <v>0</v>
      </c>
      <c r="BD328">
        <v>0</v>
      </c>
      <c r="BE328">
        <v>0</v>
      </c>
      <c r="BF328">
        <v>1</v>
      </c>
      <c r="BG328">
        <v>1</v>
      </c>
      <c r="BH328">
        <v>1</v>
      </c>
      <c r="BI328">
        <v>0.5</v>
      </c>
      <c r="BJ328">
        <v>0</v>
      </c>
      <c r="BK328">
        <v>1</v>
      </c>
      <c r="BL328">
        <v>0</v>
      </c>
      <c r="BM328">
        <v>1</v>
      </c>
      <c r="BN328">
        <v>1</v>
      </c>
    </row>
    <row r="329" spans="1:66" x14ac:dyDescent="0.2">
      <c r="A329" s="1">
        <v>3</v>
      </c>
      <c r="B329" s="1" t="s">
        <v>357</v>
      </c>
      <c r="C329" s="1" t="s">
        <v>16</v>
      </c>
      <c r="D329" s="1" t="s">
        <v>366</v>
      </c>
      <c r="E329">
        <v>30414</v>
      </c>
      <c r="F329">
        <v>2146</v>
      </c>
      <c r="G329">
        <v>3980</v>
      </c>
      <c r="H329">
        <v>1092</v>
      </c>
      <c r="I329">
        <v>460</v>
      </c>
      <c r="J329" s="1">
        <f>SUM(G329:I329)</f>
        <v>5532</v>
      </c>
      <c r="K329" s="9">
        <f t="shared" si="5"/>
        <v>18.188991911619649</v>
      </c>
      <c r="L329" s="1">
        <v>60.22</v>
      </c>
      <c r="M329" s="1">
        <v>61.334847072546218</v>
      </c>
      <c r="N329" s="1">
        <v>1.8421689517186981</v>
      </c>
      <c r="O329">
        <v>382.96003970503813</v>
      </c>
      <c r="P329">
        <v>330.22367662191391</v>
      </c>
      <c r="Q329" s="1">
        <v>247.91113970000001</v>
      </c>
      <c r="R329">
        <v>213.74285295605659</v>
      </c>
      <c r="S329">
        <v>163.14421373605731</v>
      </c>
      <c r="T329">
        <v>163.05977666378021</v>
      </c>
      <c r="U329" s="1">
        <v>153.66248780000001</v>
      </c>
      <c r="V329" s="1">
        <v>87.033900689999996</v>
      </c>
      <c r="W329" s="1">
        <v>119.44702479999999</v>
      </c>
      <c r="X329" s="1">
        <v>83.598243800000006</v>
      </c>
      <c r="Y329" s="1">
        <v>90.860889349999994</v>
      </c>
      <c r="Z329" s="1">
        <v>81.163880680000005</v>
      </c>
      <c r="AA329" s="1">
        <v>51.25</v>
      </c>
      <c r="AB329" s="1">
        <v>5.75</v>
      </c>
      <c r="AC329" s="1">
        <v>3</v>
      </c>
      <c r="AD329" s="1">
        <v>6.5</v>
      </c>
      <c r="AE329" s="1">
        <v>7</v>
      </c>
      <c r="AF329" s="1">
        <v>7.75</v>
      </c>
      <c r="AG329" s="1">
        <v>5.5</v>
      </c>
      <c r="AH329" s="1">
        <v>6.25</v>
      </c>
      <c r="AI329" s="1">
        <v>4</v>
      </c>
      <c r="AJ329" s="1">
        <v>3.5</v>
      </c>
      <c r="AK329" s="1">
        <v>2</v>
      </c>
      <c r="AL329" s="1">
        <v>54</v>
      </c>
      <c r="AM329" s="1">
        <v>6.25</v>
      </c>
      <c r="AN329" s="1">
        <v>3.25</v>
      </c>
      <c r="AO329" s="1">
        <v>6.5</v>
      </c>
      <c r="AP329" s="1">
        <v>5.75</v>
      </c>
      <c r="AQ329" s="1">
        <v>12</v>
      </c>
      <c r="AR329" s="1">
        <v>7</v>
      </c>
      <c r="AS329" s="1">
        <v>4.25</v>
      </c>
      <c r="AT329" s="1">
        <v>3.5</v>
      </c>
      <c r="AU329" s="1">
        <v>3.5</v>
      </c>
      <c r="AV329" s="1">
        <v>2</v>
      </c>
      <c r="AW329" s="2" t="s">
        <v>1012</v>
      </c>
      <c r="AX329" s="2">
        <v>53</v>
      </c>
      <c r="AY329" s="2" t="s">
        <v>821</v>
      </c>
      <c r="AZ329" s="2" t="s">
        <v>827</v>
      </c>
      <c r="BA329" s="11">
        <v>30.76923076923077</v>
      </c>
      <c r="BB329" s="4">
        <v>51.25</v>
      </c>
      <c r="BC329">
        <v>0</v>
      </c>
      <c r="BD329">
        <v>0</v>
      </c>
      <c r="BE329">
        <v>1</v>
      </c>
      <c r="BF329">
        <v>0</v>
      </c>
      <c r="BG329">
        <v>0</v>
      </c>
      <c r="BH329">
        <v>1</v>
      </c>
      <c r="BI329">
        <v>1</v>
      </c>
      <c r="BJ329">
        <v>0</v>
      </c>
      <c r="BK329">
        <v>0</v>
      </c>
      <c r="BL329">
        <v>0</v>
      </c>
      <c r="BM329">
        <v>0</v>
      </c>
      <c r="BN329">
        <v>1</v>
      </c>
    </row>
    <row r="330" spans="1:66" x14ac:dyDescent="0.2">
      <c r="A330" s="1">
        <v>3</v>
      </c>
      <c r="B330" s="1" t="s">
        <v>357</v>
      </c>
      <c r="C330" s="1" t="s">
        <v>16</v>
      </c>
      <c r="D330" s="1" t="s">
        <v>367</v>
      </c>
      <c r="E330">
        <v>151508</v>
      </c>
      <c r="F330">
        <v>18530</v>
      </c>
      <c r="G330">
        <v>27405</v>
      </c>
      <c r="H330">
        <v>13551</v>
      </c>
      <c r="I330">
        <v>5808</v>
      </c>
      <c r="J330" s="1">
        <f>SUM(G330:I330)</f>
        <v>46764</v>
      </c>
      <c r="K330" s="9">
        <f t="shared" si="5"/>
        <v>30.865696860891834</v>
      </c>
      <c r="L330" s="1">
        <v>34.950000000000003</v>
      </c>
      <c r="M330" s="1">
        <v>123.51121709206363</v>
      </c>
      <c r="N330" s="1">
        <v>4.3146929513590839</v>
      </c>
      <c r="O330">
        <v>679.39629751443863</v>
      </c>
      <c r="P330">
        <v>528.27839335799217</v>
      </c>
      <c r="Q330" s="1">
        <v>424.47965629999999</v>
      </c>
      <c r="R330">
        <v>343.99065417051321</v>
      </c>
      <c r="S330">
        <v>233.45548006892199</v>
      </c>
      <c r="T330">
        <v>212.8166531920433</v>
      </c>
      <c r="U330" s="1">
        <v>189.9142521</v>
      </c>
      <c r="V330" s="1">
        <v>152.09974980000001</v>
      </c>
      <c r="W330" s="1">
        <v>144.67945470000001</v>
      </c>
      <c r="X330" s="1">
        <v>116.500618</v>
      </c>
      <c r="Y330" s="1">
        <v>139.9854861</v>
      </c>
      <c r="Z330" s="1">
        <v>143.5467041</v>
      </c>
      <c r="AA330" s="1">
        <v>66</v>
      </c>
      <c r="AB330" s="1">
        <v>8</v>
      </c>
      <c r="AC330" s="1">
        <v>5</v>
      </c>
      <c r="AD330" s="1">
        <v>9</v>
      </c>
      <c r="AE330" s="1">
        <v>8.5</v>
      </c>
      <c r="AF330" s="1">
        <v>11</v>
      </c>
      <c r="AG330" s="1">
        <v>6</v>
      </c>
      <c r="AH330" s="1">
        <v>7</v>
      </c>
      <c r="AI330" s="1">
        <v>5.5</v>
      </c>
      <c r="AJ330" s="1">
        <v>3</v>
      </c>
      <c r="AK330" s="1">
        <v>3</v>
      </c>
      <c r="AL330" s="1">
        <v>67</v>
      </c>
      <c r="AM330" s="1">
        <v>8</v>
      </c>
      <c r="AN330" s="1">
        <v>7</v>
      </c>
      <c r="AO330" s="1">
        <v>8</v>
      </c>
      <c r="AP330" s="1">
        <v>9</v>
      </c>
      <c r="AQ330" s="1">
        <v>11.5</v>
      </c>
      <c r="AR330" s="1">
        <v>6</v>
      </c>
      <c r="AS330" s="1">
        <v>6.5</v>
      </c>
      <c r="AT330" s="1">
        <v>6.5</v>
      </c>
      <c r="AU330" s="1">
        <v>3.5</v>
      </c>
      <c r="AV330" s="1">
        <v>1</v>
      </c>
      <c r="AW330" s="2" t="s">
        <v>1013</v>
      </c>
      <c r="AX330" s="2">
        <v>54</v>
      </c>
      <c r="AY330" s="2" t="s">
        <v>821</v>
      </c>
      <c r="AZ330" s="2" t="s">
        <v>827</v>
      </c>
      <c r="BA330" s="11">
        <v>23.076923076923077</v>
      </c>
      <c r="BB330" s="4">
        <v>66</v>
      </c>
      <c r="BC330">
        <v>1</v>
      </c>
      <c r="BD330">
        <v>0</v>
      </c>
      <c r="BE330">
        <v>0</v>
      </c>
      <c r="BF330">
        <v>0</v>
      </c>
      <c r="BG330">
        <v>1</v>
      </c>
      <c r="BH330">
        <v>1</v>
      </c>
      <c r="BI330">
        <v>0</v>
      </c>
      <c r="BJ330">
        <v>0</v>
      </c>
      <c r="BK330">
        <v>0</v>
      </c>
      <c r="BL330">
        <v>0</v>
      </c>
      <c r="BM330">
        <v>1</v>
      </c>
      <c r="BN330">
        <v>0</v>
      </c>
    </row>
    <row r="331" spans="1:66" x14ac:dyDescent="0.2">
      <c r="A331" s="1">
        <v>3</v>
      </c>
      <c r="B331" s="1" t="s">
        <v>357</v>
      </c>
      <c r="C331" s="1" t="s">
        <v>16</v>
      </c>
      <c r="D331" s="1" t="s">
        <v>368</v>
      </c>
      <c r="E331">
        <v>135741</v>
      </c>
      <c r="F331">
        <v>13969</v>
      </c>
      <c r="G331">
        <v>25931</v>
      </c>
      <c r="H331">
        <v>13684</v>
      </c>
      <c r="I331">
        <v>7413</v>
      </c>
      <c r="J331" s="1">
        <f>SUM(G331:I331)</f>
        <v>47028</v>
      </c>
      <c r="K331" s="9">
        <f t="shared" si="5"/>
        <v>34.645390854642294</v>
      </c>
      <c r="L331" s="1">
        <v>17.11</v>
      </c>
      <c r="M331" s="1">
        <v>140.26242232631455</v>
      </c>
      <c r="N331" s="1">
        <v>9.0782538062536542</v>
      </c>
      <c r="O331">
        <v>673.7974961400032</v>
      </c>
      <c r="P331">
        <v>540.15739837288857</v>
      </c>
      <c r="Q331" s="1">
        <v>439.59472249999999</v>
      </c>
      <c r="R331">
        <v>334.34267693758011</v>
      </c>
      <c r="S331">
        <v>247.5471556484699</v>
      </c>
      <c r="T331">
        <v>209.63030931353569</v>
      </c>
      <c r="U331" s="1">
        <v>182.96440960000001</v>
      </c>
      <c r="V331" s="1">
        <v>155.02075740000001</v>
      </c>
      <c r="W331" s="1">
        <v>142.65738680000001</v>
      </c>
      <c r="X331" s="1">
        <v>140.67313669999999</v>
      </c>
      <c r="Y331" s="1">
        <v>185.64880690000001</v>
      </c>
      <c r="Z331" s="1">
        <v>179.16884529999999</v>
      </c>
      <c r="AA331" s="1">
        <v>68.25</v>
      </c>
      <c r="AB331" s="1">
        <v>8</v>
      </c>
      <c r="AC331" s="1">
        <v>6</v>
      </c>
      <c r="AD331" s="1">
        <v>7</v>
      </c>
      <c r="AE331" s="1">
        <v>8.5</v>
      </c>
      <c r="AF331" s="1">
        <v>11</v>
      </c>
      <c r="AG331" s="1">
        <v>7</v>
      </c>
      <c r="AH331" s="1">
        <v>7.5</v>
      </c>
      <c r="AI331" s="1">
        <v>5.75</v>
      </c>
      <c r="AJ331" s="1">
        <v>4</v>
      </c>
      <c r="AK331" s="1">
        <v>3.5</v>
      </c>
      <c r="AL331" s="1">
        <v>71.5</v>
      </c>
      <c r="AM331" s="1">
        <v>8</v>
      </c>
      <c r="AN331" s="1">
        <v>6</v>
      </c>
      <c r="AO331" s="1">
        <v>7</v>
      </c>
      <c r="AP331" s="1">
        <v>9.25</v>
      </c>
      <c r="AQ331" s="1">
        <v>10.25</v>
      </c>
      <c r="AR331" s="1">
        <v>7</v>
      </c>
      <c r="AS331" s="1">
        <v>7</v>
      </c>
      <c r="AT331" s="1">
        <v>7</v>
      </c>
      <c r="AU331" s="1">
        <v>5</v>
      </c>
      <c r="AV331" s="1">
        <v>5</v>
      </c>
      <c r="AW331" s="2" t="s">
        <v>1014</v>
      </c>
      <c r="AX331" s="2">
        <v>48</v>
      </c>
      <c r="AY331" s="2" t="s">
        <v>821</v>
      </c>
      <c r="AZ331" s="2" t="s">
        <v>827</v>
      </c>
      <c r="BA331" s="11">
        <v>23.076923076923077</v>
      </c>
      <c r="BB331" s="4">
        <v>68.25</v>
      </c>
      <c r="BC331">
        <v>0.5</v>
      </c>
      <c r="BD331">
        <v>0.5</v>
      </c>
      <c r="BE331">
        <v>1</v>
      </c>
      <c r="BF331">
        <v>0.5</v>
      </c>
      <c r="BG331">
        <v>0</v>
      </c>
      <c r="BH331">
        <v>1</v>
      </c>
      <c r="BI331">
        <v>1</v>
      </c>
      <c r="BJ331">
        <v>1</v>
      </c>
      <c r="BK331">
        <v>1</v>
      </c>
      <c r="BL331">
        <v>0</v>
      </c>
      <c r="BM331">
        <v>1</v>
      </c>
      <c r="BN331">
        <v>1</v>
      </c>
    </row>
    <row r="332" spans="1:66" x14ac:dyDescent="0.2">
      <c r="A332" s="1">
        <v>3</v>
      </c>
      <c r="B332" s="1" t="s">
        <v>369</v>
      </c>
      <c r="C332" s="1" t="s">
        <v>13</v>
      </c>
      <c r="D332" s="1" t="s">
        <v>271</v>
      </c>
      <c r="E332">
        <v>11196</v>
      </c>
      <c r="F332">
        <v>540</v>
      </c>
      <c r="G332">
        <v>826</v>
      </c>
      <c r="H332">
        <v>232</v>
      </c>
      <c r="I332">
        <v>114</v>
      </c>
      <c r="J332" s="1">
        <f>SUM(G332:I332)</f>
        <v>1172</v>
      </c>
      <c r="K332" s="9">
        <f t="shared" si="5"/>
        <v>10.468024294390855</v>
      </c>
      <c r="L332" s="1">
        <v>111.49</v>
      </c>
      <c r="M332" s="1">
        <v>32.184687494475128</v>
      </c>
      <c r="N332" s="1">
        <v>1.0421206165126917</v>
      </c>
      <c r="O332">
        <v>286.94635128974909</v>
      </c>
      <c r="P332">
        <v>227.85200753808019</v>
      </c>
      <c r="Q332" s="1">
        <v>240.3085433</v>
      </c>
      <c r="R332">
        <v>211.464425355196</v>
      </c>
      <c r="S332">
        <v>160.00969612598419</v>
      </c>
      <c r="T332">
        <v>166.5528415590525</v>
      </c>
      <c r="U332" s="1">
        <v>181.79756510000001</v>
      </c>
      <c r="V332" s="1">
        <v>84.308292780000002</v>
      </c>
      <c r="W332" s="1">
        <v>112.68787399999999</v>
      </c>
      <c r="X332" s="1">
        <v>85.950378259999994</v>
      </c>
      <c r="Y332" s="1">
        <v>91.110265630000001</v>
      </c>
      <c r="Z332" s="1">
        <v>60.1475188</v>
      </c>
      <c r="AA332" s="1">
        <v>39</v>
      </c>
      <c r="AB332" s="1">
        <v>5.5</v>
      </c>
      <c r="AC332" s="1">
        <v>2.5</v>
      </c>
      <c r="AD332" s="1">
        <v>4</v>
      </c>
      <c r="AE332" s="1">
        <v>3.5</v>
      </c>
      <c r="AF332" s="1">
        <v>7.5</v>
      </c>
      <c r="AG332" s="1">
        <v>6</v>
      </c>
      <c r="AH332" s="1">
        <v>3</v>
      </c>
      <c r="AI332" s="1">
        <v>2.5</v>
      </c>
      <c r="AJ332" s="1">
        <v>3</v>
      </c>
      <c r="AK332" s="1">
        <v>1.5</v>
      </c>
      <c r="AL332" s="1">
        <v>59</v>
      </c>
      <c r="AM332" s="1">
        <v>7.5</v>
      </c>
      <c r="AN332" s="1">
        <v>6.5</v>
      </c>
      <c r="AO332" s="1">
        <v>7.25</v>
      </c>
      <c r="AP332" s="1">
        <v>6.25</v>
      </c>
      <c r="AQ332" s="1">
        <v>9.75</v>
      </c>
      <c r="AR332" s="1">
        <v>7</v>
      </c>
      <c r="AS332" s="1">
        <v>4</v>
      </c>
      <c r="AT332" s="1">
        <v>3.25</v>
      </c>
      <c r="AU332" s="1">
        <v>3.5</v>
      </c>
      <c r="AV332" s="1">
        <v>4</v>
      </c>
      <c r="AW332" s="2" t="s">
        <v>1015</v>
      </c>
      <c r="AX332" s="2">
        <v>48</v>
      </c>
      <c r="AY332" s="2" t="s">
        <v>821</v>
      </c>
      <c r="AZ332" s="2" t="s">
        <v>824</v>
      </c>
      <c r="BA332" s="11">
        <v>15.384615384615385</v>
      </c>
      <c r="BB332" s="4">
        <v>39</v>
      </c>
      <c r="BC332">
        <v>0</v>
      </c>
      <c r="BD332">
        <v>0.5</v>
      </c>
      <c r="BE332">
        <v>0</v>
      </c>
      <c r="BF332">
        <v>0</v>
      </c>
      <c r="BG332">
        <v>0</v>
      </c>
      <c r="BH332">
        <v>1</v>
      </c>
      <c r="BI332">
        <v>0.5</v>
      </c>
      <c r="BJ332">
        <v>0.5</v>
      </c>
      <c r="BK332">
        <v>1</v>
      </c>
      <c r="BL332">
        <v>1</v>
      </c>
      <c r="BM332">
        <v>0</v>
      </c>
      <c r="BN332">
        <v>1</v>
      </c>
    </row>
    <row r="333" spans="1:66" x14ac:dyDescent="0.2">
      <c r="A333" s="1">
        <v>3</v>
      </c>
      <c r="B333" s="1" t="s">
        <v>369</v>
      </c>
      <c r="C333" s="1" t="s">
        <v>16</v>
      </c>
      <c r="D333" s="1" t="s">
        <v>370</v>
      </c>
      <c r="E333">
        <v>100972</v>
      </c>
      <c r="F333">
        <v>8141</v>
      </c>
      <c r="G333">
        <v>14109</v>
      </c>
      <c r="H333">
        <v>6158</v>
      </c>
      <c r="I333">
        <v>2870</v>
      </c>
      <c r="J333" s="1">
        <f>SUM(G333:I333)</f>
        <v>23137</v>
      </c>
      <c r="K333" s="9">
        <f t="shared" si="5"/>
        <v>22.914273263875135</v>
      </c>
      <c r="L333" s="1">
        <v>96.12</v>
      </c>
      <c r="M333" s="1">
        <v>77.156810945971827</v>
      </c>
      <c r="N333" s="1">
        <v>3.2055311717124426</v>
      </c>
      <c r="O333">
        <v>942.15373930335045</v>
      </c>
      <c r="P333">
        <v>740.79933193325996</v>
      </c>
      <c r="Q333" s="1">
        <v>639.09770590000005</v>
      </c>
      <c r="R333">
        <v>510.24528402090073</v>
      </c>
      <c r="S333">
        <v>383.6526814699173</v>
      </c>
      <c r="T333">
        <v>369.37087002396578</v>
      </c>
      <c r="U333" s="1">
        <v>360.752546</v>
      </c>
      <c r="V333" s="1">
        <v>289.385537</v>
      </c>
      <c r="W333" s="1">
        <v>334.64640320000001</v>
      </c>
      <c r="X333" s="1">
        <v>247.67813870000001</v>
      </c>
      <c r="Y333" s="1">
        <v>266.7197433</v>
      </c>
      <c r="Z333" s="1">
        <v>255.14563659999999</v>
      </c>
      <c r="AA333" s="1">
        <v>24</v>
      </c>
      <c r="AB333" s="1">
        <v>4.5</v>
      </c>
      <c r="AC333" s="1">
        <v>2.5</v>
      </c>
      <c r="AD333" s="1">
        <v>2</v>
      </c>
      <c r="AE333" s="1">
        <v>4</v>
      </c>
      <c r="AF333" s="1">
        <v>2.5</v>
      </c>
      <c r="AG333" s="1">
        <v>3</v>
      </c>
      <c r="AH333" s="1">
        <v>2.5</v>
      </c>
      <c r="AI333" s="1">
        <v>1</v>
      </c>
      <c r="AJ333" s="1">
        <v>1.5</v>
      </c>
      <c r="AK333" s="1">
        <v>0.5</v>
      </c>
      <c r="AL333" s="1">
        <v>76</v>
      </c>
      <c r="AM333" s="1">
        <v>7.75</v>
      </c>
      <c r="AN333" s="1">
        <v>8</v>
      </c>
      <c r="AO333" s="1">
        <v>9.5</v>
      </c>
      <c r="AP333" s="1">
        <v>9.5</v>
      </c>
      <c r="AQ333" s="1">
        <v>12.75</v>
      </c>
      <c r="AR333" s="1">
        <v>6</v>
      </c>
      <c r="AS333" s="1">
        <v>9</v>
      </c>
      <c r="AT333" s="1">
        <v>5.5</v>
      </c>
      <c r="AU333" s="1">
        <v>7</v>
      </c>
      <c r="AV333" s="1">
        <v>1</v>
      </c>
      <c r="AW333" s="2" t="s">
        <v>1016</v>
      </c>
      <c r="AX333" s="1">
        <v>45</v>
      </c>
      <c r="AY333" s="2" t="s">
        <v>821</v>
      </c>
      <c r="AZ333" s="2" t="s">
        <v>824</v>
      </c>
      <c r="BA333" s="11">
        <v>23.076923076923077</v>
      </c>
      <c r="BB333" s="4">
        <v>24</v>
      </c>
      <c r="BC333">
        <v>0.5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1</v>
      </c>
      <c r="BN333">
        <v>0</v>
      </c>
    </row>
    <row r="334" spans="1:66" x14ac:dyDescent="0.2">
      <c r="A334" s="1">
        <v>3</v>
      </c>
      <c r="B334" s="1" t="s">
        <v>369</v>
      </c>
      <c r="C334" s="1" t="s">
        <v>13</v>
      </c>
      <c r="D334" s="1" t="s">
        <v>371</v>
      </c>
      <c r="E334">
        <v>9042</v>
      </c>
      <c r="F334">
        <v>465</v>
      </c>
      <c r="G334">
        <v>739</v>
      </c>
      <c r="H334">
        <v>177</v>
      </c>
      <c r="I334">
        <v>54</v>
      </c>
      <c r="J334" s="1">
        <f>SUM(G334:I334)</f>
        <v>970</v>
      </c>
      <c r="K334" s="9">
        <f t="shared" si="5"/>
        <v>10.727715107277151</v>
      </c>
      <c r="L334" s="1">
        <v>44.16</v>
      </c>
      <c r="M334" s="1">
        <v>34.806987924558413</v>
      </c>
      <c r="N334" s="1">
        <v>1.0930483646965579</v>
      </c>
      <c r="O334">
        <v>125.7622162699699</v>
      </c>
      <c r="P334">
        <v>107.11108458042141</v>
      </c>
      <c r="Q334" s="1">
        <v>101.42259369999999</v>
      </c>
      <c r="R334">
        <v>91.687930077314377</v>
      </c>
      <c r="S334">
        <v>67.696454152464867</v>
      </c>
      <c r="T334">
        <v>70.399753645062447</v>
      </c>
      <c r="U334" s="1">
        <v>75.235412690000004</v>
      </c>
      <c r="V334" s="1">
        <v>32.03705935</v>
      </c>
      <c r="W334" s="1">
        <v>53.0765885</v>
      </c>
      <c r="X334" s="1">
        <v>32.727002599999999</v>
      </c>
      <c r="Y334" s="1">
        <v>38.571347969999998</v>
      </c>
      <c r="Z334" s="1">
        <v>31.83093805</v>
      </c>
      <c r="AA334" s="1">
        <v>75.5</v>
      </c>
      <c r="AB334" s="1">
        <v>8</v>
      </c>
      <c r="AC334" s="1">
        <v>6</v>
      </c>
      <c r="AD334" s="1">
        <v>9</v>
      </c>
      <c r="AE334" s="1">
        <v>9</v>
      </c>
      <c r="AF334" s="1">
        <v>12</v>
      </c>
      <c r="AG334" s="1">
        <v>7</v>
      </c>
      <c r="AH334" s="1">
        <v>8</v>
      </c>
      <c r="AI334" s="1">
        <v>7</v>
      </c>
      <c r="AJ334" s="1">
        <v>4</v>
      </c>
      <c r="AK334" s="1">
        <v>5.5</v>
      </c>
      <c r="AL334" s="1">
        <v>70.5</v>
      </c>
      <c r="AM334" s="1">
        <v>8</v>
      </c>
      <c r="AN334" s="1">
        <v>5.5</v>
      </c>
      <c r="AO334" s="1">
        <v>8.5</v>
      </c>
      <c r="AP334" s="1">
        <v>10</v>
      </c>
      <c r="AQ334" s="1">
        <v>12.5</v>
      </c>
      <c r="AR334" s="1">
        <v>6</v>
      </c>
      <c r="AS334" s="1">
        <v>7.75</v>
      </c>
      <c r="AT334" s="1">
        <v>4.5</v>
      </c>
      <c r="AU334" s="1">
        <v>4.75</v>
      </c>
      <c r="AV334" s="1">
        <v>3</v>
      </c>
      <c r="AW334" s="2" t="s">
        <v>1017</v>
      </c>
      <c r="AX334" s="1">
        <v>37</v>
      </c>
      <c r="AY334" s="2" t="s">
        <v>821</v>
      </c>
      <c r="AZ334" s="2" t="s">
        <v>822</v>
      </c>
      <c r="BA334" s="11">
        <v>0</v>
      </c>
      <c r="BB334" s="4">
        <v>75.5</v>
      </c>
      <c r="BC334">
        <v>1</v>
      </c>
      <c r="BD334">
        <v>0.5</v>
      </c>
      <c r="BE334">
        <v>1</v>
      </c>
      <c r="BF334">
        <v>1</v>
      </c>
      <c r="BG334">
        <v>1</v>
      </c>
      <c r="BH334">
        <v>1</v>
      </c>
      <c r="BI334">
        <v>0.5</v>
      </c>
      <c r="BJ334">
        <v>0</v>
      </c>
      <c r="BK334">
        <v>1</v>
      </c>
      <c r="BL334">
        <v>0</v>
      </c>
      <c r="BM334">
        <v>1</v>
      </c>
      <c r="BN334">
        <v>0.5</v>
      </c>
    </row>
    <row r="335" spans="1:66" x14ac:dyDescent="0.2">
      <c r="A335" s="1">
        <v>3</v>
      </c>
      <c r="B335" s="1" t="s">
        <v>369</v>
      </c>
      <c r="C335" s="1" t="s">
        <v>73</v>
      </c>
      <c r="D335" s="1" t="s">
        <v>372</v>
      </c>
      <c r="E335">
        <v>299843</v>
      </c>
      <c r="F335">
        <v>27995</v>
      </c>
      <c r="G335">
        <v>50519</v>
      </c>
      <c r="H335">
        <v>35388</v>
      </c>
      <c r="I335">
        <v>21259</v>
      </c>
      <c r="J335" s="1">
        <f>SUM(G335:I335)</f>
        <v>107166</v>
      </c>
      <c r="K335" s="9">
        <f t="shared" si="5"/>
        <v>35.740704301918001</v>
      </c>
      <c r="L335" s="1">
        <v>36.119999999999997</v>
      </c>
      <c r="M335" s="1">
        <v>90.912620348181449</v>
      </c>
      <c r="N335" s="1">
        <v>19.471282918743082</v>
      </c>
      <c r="O335">
        <v>2412.0360705852509</v>
      </c>
      <c r="P335">
        <v>1807.134867429733</v>
      </c>
      <c r="Q335" s="1">
        <v>1483.532391</v>
      </c>
      <c r="R335">
        <v>1301.875555276871</v>
      </c>
      <c r="S335">
        <v>1071.7105156183241</v>
      </c>
      <c r="T335">
        <v>894.26811468601227</v>
      </c>
      <c r="U335" s="1">
        <v>777.07402909999996</v>
      </c>
      <c r="V335" s="1">
        <v>704.62814800000001</v>
      </c>
      <c r="W335" s="1">
        <v>690.54992379999999</v>
      </c>
      <c r="X335" s="1">
        <v>640.95885520000002</v>
      </c>
      <c r="Y335" s="1">
        <v>708.46777139999995</v>
      </c>
      <c r="Z335" s="1">
        <v>758.89884789999996</v>
      </c>
      <c r="AA335" s="1" t="s">
        <v>18</v>
      </c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>
        <v>85</v>
      </c>
      <c r="AM335" s="1">
        <v>7.5</v>
      </c>
      <c r="AN335" s="1">
        <v>6.5</v>
      </c>
      <c r="AO335" s="1">
        <v>9</v>
      </c>
      <c r="AP335" s="1">
        <v>8.5</v>
      </c>
      <c r="AQ335" s="1">
        <v>14</v>
      </c>
      <c r="AR335" s="1">
        <v>6.5</v>
      </c>
      <c r="AS335" s="1">
        <v>10</v>
      </c>
      <c r="AT335" s="1">
        <v>10</v>
      </c>
      <c r="AU335" s="1">
        <v>9</v>
      </c>
      <c r="AV335" s="1">
        <v>4</v>
      </c>
      <c r="AW335" s="2" t="s">
        <v>1018</v>
      </c>
      <c r="AX335" s="1">
        <v>61</v>
      </c>
      <c r="AY335" s="2" t="s">
        <v>821</v>
      </c>
      <c r="AZ335" s="2" t="s">
        <v>824</v>
      </c>
      <c r="BA335" s="11">
        <v>15.384615384615385</v>
      </c>
      <c r="BB335" s="4" t="s">
        <v>18</v>
      </c>
    </row>
    <row r="336" spans="1:66" x14ac:dyDescent="0.2">
      <c r="A336" s="1">
        <v>3</v>
      </c>
      <c r="B336" s="1" t="s">
        <v>369</v>
      </c>
      <c r="C336" s="1" t="s">
        <v>16</v>
      </c>
      <c r="D336" s="1" t="s">
        <v>30</v>
      </c>
      <c r="E336">
        <v>118710</v>
      </c>
      <c r="F336">
        <v>12327</v>
      </c>
      <c r="G336">
        <v>21985</v>
      </c>
      <c r="H336">
        <v>13279</v>
      </c>
      <c r="I336">
        <v>7166</v>
      </c>
      <c r="J336" s="1">
        <f>SUM(G336:I336)</f>
        <v>42430</v>
      </c>
      <c r="K336" s="9">
        <f t="shared" si="5"/>
        <v>35.742565916940443</v>
      </c>
      <c r="L336" s="1">
        <v>26.51</v>
      </c>
      <c r="M336" s="1">
        <v>104.74941301358109</v>
      </c>
      <c r="N336" s="1">
        <v>7.4137316390041477</v>
      </c>
      <c r="O336">
        <v>803.74322855472565</v>
      </c>
      <c r="P336">
        <v>600.97472536563873</v>
      </c>
      <c r="Q336" s="1">
        <v>480.81794480000002</v>
      </c>
      <c r="R336">
        <v>393.5191633105278</v>
      </c>
      <c r="S336">
        <v>291.36215749382973</v>
      </c>
      <c r="T336">
        <v>264.06345054507261</v>
      </c>
      <c r="U336" s="1">
        <v>234.83239230000001</v>
      </c>
      <c r="V336" s="1">
        <v>200.52150929999999</v>
      </c>
      <c r="W336" s="1">
        <v>198.63105189999999</v>
      </c>
      <c r="X336" s="1">
        <v>152.16714949999999</v>
      </c>
      <c r="Y336" s="1">
        <v>175.63009779999999</v>
      </c>
      <c r="Z336" s="1">
        <v>165.47879510000001</v>
      </c>
      <c r="AA336" s="1">
        <v>68.25</v>
      </c>
      <c r="AB336" s="1">
        <v>8.5</v>
      </c>
      <c r="AC336" s="1">
        <v>6.25</v>
      </c>
      <c r="AD336" s="1">
        <v>8</v>
      </c>
      <c r="AE336" s="1">
        <v>6.75</v>
      </c>
      <c r="AF336" s="1">
        <v>10.75</v>
      </c>
      <c r="AG336" s="1">
        <v>4</v>
      </c>
      <c r="AH336" s="1">
        <v>9</v>
      </c>
      <c r="AI336" s="1">
        <v>6</v>
      </c>
      <c r="AJ336" s="1">
        <v>6</v>
      </c>
      <c r="AK336" s="1">
        <v>3</v>
      </c>
      <c r="AL336" s="1">
        <v>72.5</v>
      </c>
      <c r="AM336" s="1">
        <v>8.5</v>
      </c>
      <c r="AN336" s="1">
        <v>5.25</v>
      </c>
      <c r="AO336" s="1">
        <v>8.5</v>
      </c>
      <c r="AP336" s="1">
        <v>7.75</v>
      </c>
      <c r="AQ336" s="1">
        <v>11.25</v>
      </c>
      <c r="AR336" s="1">
        <v>4.5</v>
      </c>
      <c r="AS336" s="1">
        <v>9</v>
      </c>
      <c r="AT336" s="1">
        <v>7.5</v>
      </c>
      <c r="AU336" s="1">
        <v>5.75</v>
      </c>
      <c r="AV336" s="1">
        <v>4.5</v>
      </c>
      <c r="AW336" s="2" t="s">
        <v>1019</v>
      </c>
      <c r="AX336" s="1">
        <v>55</v>
      </c>
      <c r="AY336" s="2" t="s">
        <v>821</v>
      </c>
      <c r="AZ336" s="2" t="s">
        <v>827</v>
      </c>
      <c r="BA336" s="11">
        <v>30.76923076923077</v>
      </c>
      <c r="BB336" s="4">
        <v>68.25</v>
      </c>
      <c r="BC336">
        <v>1</v>
      </c>
      <c r="BD336">
        <v>0.5</v>
      </c>
      <c r="BE336">
        <v>1</v>
      </c>
      <c r="BF336">
        <v>0</v>
      </c>
      <c r="BG336">
        <v>0</v>
      </c>
      <c r="BH336">
        <v>0.5</v>
      </c>
      <c r="BI336">
        <v>1</v>
      </c>
      <c r="BJ336">
        <v>0.5</v>
      </c>
      <c r="BK336">
        <v>1</v>
      </c>
      <c r="BL336">
        <v>0</v>
      </c>
      <c r="BM336">
        <v>1</v>
      </c>
      <c r="BN336">
        <v>1</v>
      </c>
    </row>
    <row r="337" spans="1:66" x14ac:dyDescent="0.2">
      <c r="A337" s="1">
        <v>3</v>
      </c>
      <c r="B337" s="1" t="s">
        <v>369</v>
      </c>
      <c r="C337" s="1" t="s">
        <v>13</v>
      </c>
      <c r="D337" s="1" t="s">
        <v>373</v>
      </c>
      <c r="E337">
        <v>7861</v>
      </c>
      <c r="F337">
        <v>462</v>
      </c>
      <c r="G337">
        <v>906</v>
      </c>
      <c r="H337">
        <v>215</v>
      </c>
      <c r="I337">
        <v>97</v>
      </c>
      <c r="J337" s="1">
        <f>SUM(G337:I337)</f>
        <v>1218</v>
      </c>
      <c r="K337" s="9">
        <f t="shared" si="5"/>
        <v>15.494211932324131</v>
      </c>
      <c r="L337" s="1">
        <v>82.44</v>
      </c>
      <c r="M337" s="1">
        <v>29.284303119773643</v>
      </c>
      <c r="N337" s="1">
        <v>0.961860701783115</v>
      </c>
      <c r="O337">
        <v>199.68737906217581</v>
      </c>
      <c r="P337">
        <v>159.55888423323631</v>
      </c>
      <c r="Q337" s="1">
        <v>160.85738000000001</v>
      </c>
      <c r="R337">
        <v>148.91259759664541</v>
      </c>
      <c r="S337">
        <v>110.8805172294378</v>
      </c>
      <c r="T337">
        <v>113.9472670555115</v>
      </c>
      <c r="U337" s="1">
        <v>124.421431</v>
      </c>
      <c r="V337" s="1">
        <v>56.590659479999999</v>
      </c>
      <c r="W337" s="1">
        <v>84.348537680000007</v>
      </c>
      <c r="X337" s="1">
        <v>51.822556859999999</v>
      </c>
      <c r="Y337" s="1">
        <v>82.407544009999995</v>
      </c>
      <c r="Z337" s="1">
        <v>49.228639710000003</v>
      </c>
      <c r="AA337" s="1">
        <v>38.25</v>
      </c>
      <c r="AB337" s="1">
        <v>7</v>
      </c>
      <c r="AC337" s="1">
        <v>4</v>
      </c>
      <c r="AD337" s="1">
        <v>4.5</v>
      </c>
      <c r="AE337" s="1">
        <v>6.25</v>
      </c>
      <c r="AF337" s="1">
        <v>6.75</v>
      </c>
      <c r="AG337" s="1">
        <v>4</v>
      </c>
      <c r="AH337" s="1">
        <v>3.5</v>
      </c>
      <c r="AI337" s="1">
        <v>1.25</v>
      </c>
      <c r="AJ337" s="1">
        <v>1</v>
      </c>
      <c r="AK337" s="1">
        <v>0</v>
      </c>
      <c r="AL337" s="1">
        <v>57.75</v>
      </c>
      <c r="AM337" s="1">
        <v>7.75</v>
      </c>
      <c r="AN337" s="1">
        <v>4</v>
      </c>
      <c r="AO337" s="1">
        <v>6.5</v>
      </c>
      <c r="AP337" s="1">
        <v>8</v>
      </c>
      <c r="AQ337" s="1">
        <v>12</v>
      </c>
      <c r="AR337" s="1">
        <v>7</v>
      </c>
      <c r="AS337" s="1">
        <v>3.5</v>
      </c>
      <c r="AT337" s="1">
        <v>2</v>
      </c>
      <c r="AU337" s="1">
        <v>4.5</v>
      </c>
      <c r="AV337" s="1">
        <v>2.5</v>
      </c>
      <c r="AW337" s="2" t="s">
        <v>1020</v>
      </c>
      <c r="AX337" s="1">
        <v>52</v>
      </c>
      <c r="AY337" s="2" t="s">
        <v>821</v>
      </c>
      <c r="AZ337" s="2" t="s">
        <v>827</v>
      </c>
      <c r="BA337" s="11">
        <v>15.384615384615385</v>
      </c>
      <c r="BB337" s="4">
        <v>38.25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0.5</v>
      </c>
      <c r="BK337">
        <v>0</v>
      </c>
      <c r="BL337">
        <v>1</v>
      </c>
      <c r="BM337">
        <v>0</v>
      </c>
      <c r="BN337">
        <v>1</v>
      </c>
    </row>
    <row r="338" spans="1:66" x14ac:dyDescent="0.2">
      <c r="A338" s="1">
        <v>3</v>
      </c>
      <c r="B338" s="1" t="s">
        <v>374</v>
      </c>
      <c r="C338" s="1" t="s">
        <v>13</v>
      </c>
      <c r="D338" s="1" t="s">
        <v>271</v>
      </c>
      <c r="E338">
        <v>30625</v>
      </c>
      <c r="F338">
        <v>1163</v>
      </c>
      <c r="G338">
        <v>1351</v>
      </c>
      <c r="H338">
        <v>232</v>
      </c>
      <c r="I338">
        <v>79</v>
      </c>
      <c r="J338" s="1">
        <f>SUM(G338:I338)</f>
        <v>1662</v>
      </c>
      <c r="K338" s="9">
        <f t="shared" si="5"/>
        <v>5.4269387755102034</v>
      </c>
      <c r="L338" s="1">
        <v>311.79000000000002</v>
      </c>
      <c r="M338" s="1">
        <v>39.921964210595966</v>
      </c>
      <c r="N338" s="1">
        <v>1.2229755986401101</v>
      </c>
      <c r="O338">
        <v>830.39075183868408</v>
      </c>
      <c r="P338">
        <v>608.54086738824844</v>
      </c>
      <c r="Q338" s="1">
        <v>669.61891869999999</v>
      </c>
      <c r="R338">
        <v>543.84456291794777</v>
      </c>
      <c r="S338">
        <v>442.4995272308588</v>
      </c>
      <c r="T338">
        <v>555.48192052543163</v>
      </c>
      <c r="U338" s="1">
        <v>478.56597959999999</v>
      </c>
      <c r="V338" s="1">
        <v>276.87108999999998</v>
      </c>
      <c r="W338" s="1">
        <v>295.8082374</v>
      </c>
      <c r="X338" s="1">
        <v>474.00094059999998</v>
      </c>
      <c r="Y338" s="1">
        <v>629.47475559999998</v>
      </c>
      <c r="Z338" s="1">
        <v>187.5875709</v>
      </c>
      <c r="AA338" s="1">
        <v>37</v>
      </c>
      <c r="AB338" s="1">
        <v>3.5</v>
      </c>
      <c r="AC338" s="1">
        <v>2</v>
      </c>
      <c r="AD338" s="1">
        <v>3.5</v>
      </c>
      <c r="AE338" s="1">
        <v>4</v>
      </c>
      <c r="AF338" s="1">
        <v>7.5</v>
      </c>
      <c r="AG338" s="1">
        <v>4</v>
      </c>
      <c r="AH338" s="1">
        <v>4.5</v>
      </c>
      <c r="AI338" s="1">
        <v>3.5</v>
      </c>
      <c r="AJ338" s="1">
        <v>2.5</v>
      </c>
      <c r="AK338" s="1">
        <v>2</v>
      </c>
      <c r="AL338" s="1">
        <v>43.5</v>
      </c>
      <c r="AM338" s="1">
        <v>5.75</v>
      </c>
      <c r="AN338" s="1">
        <v>3</v>
      </c>
      <c r="AO338" s="1">
        <v>3.5</v>
      </c>
      <c r="AP338" s="1">
        <v>2.5</v>
      </c>
      <c r="AQ338" s="1">
        <v>10.5</v>
      </c>
      <c r="AR338" s="1">
        <v>5</v>
      </c>
      <c r="AS338" s="1">
        <v>5.5</v>
      </c>
      <c r="AT338" s="1">
        <v>3.75</v>
      </c>
      <c r="AU338" s="1">
        <v>2</v>
      </c>
      <c r="AV338" s="1">
        <v>2</v>
      </c>
      <c r="AW338" s="2" t="s">
        <v>1021</v>
      </c>
      <c r="AX338" s="1">
        <v>36</v>
      </c>
      <c r="AY338" s="2" t="s">
        <v>821</v>
      </c>
      <c r="AZ338" s="2" t="s">
        <v>822</v>
      </c>
      <c r="BA338" s="11">
        <v>7.6923076923076925</v>
      </c>
      <c r="BB338" s="4">
        <v>37</v>
      </c>
      <c r="BC338">
        <v>0</v>
      </c>
      <c r="BD338">
        <v>0</v>
      </c>
      <c r="BE338">
        <v>1</v>
      </c>
      <c r="BF338">
        <v>0</v>
      </c>
      <c r="BG338">
        <v>0</v>
      </c>
      <c r="BH338">
        <v>1</v>
      </c>
      <c r="BI338">
        <v>0</v>
      </c>
      <c r="BJ338">
        <v>0</v>
      </c>
      <c r="BK338">
        <v>1</v>
      </c>
      <c r="BL338">
        <v>0</v>
      </c>
      <c r="BM338">
        <v>0</v>
      </c>
      <c r="BN338">
        <v>1</v>
      </c>
    </row>
    <row r="339" spans="1:66" x14ac:dyDescent="0.2">
      <c r="A339" s="1">
        <v>3</v>
      </c>
      <c r="B339" s="1" t="s">
        <v>374</v>
      </c>
      <c r="C339" s="1" t="s">
        <v>13</v>
      </c>
      <c r="D339" s="1" t="s">
        <v>375</v>
      </c>
      <c r="E339">
        <v>40671</v>
      </c>
      <c r="F339">
        <v>1246</v>
      </c>
      <c r="G339">
        <v>1647</v>
      </c>
      <c r="H339">
        <v>315</v>
      </c>
      <c r="I339">
        <v>121</v>
      </c>
      <c r="J339" s="1">
        <f>SUM(G339:I339)</f>
        <v>2083</v>
      </c>
      <c r="K339" s="9">
        <f t="shared" si="5"/>
        <v>5.1215854048339109</v>
      </c>
      <c r="L339" s="1">
        <v>393.75</v>
      </c>
      <c r="M339" s="1">
        <v>41.438427967817979</v>
      </c>
      <c r="N339" s="1">
        <v>1.3193380992380954</v>
      </c>
      <c r="O339">
        <v>1162.130947381258</v>
      </c>
      <c r="P339">
        <v>856.21390354633331</v>
      </c>
      <c r="Q339" s="1">
        <v>921.46719199999995</v>
      </c>
      <c r="R339">
        <v>722.21785822510719</v>
      </c>
      <c r="S339">
        <v>579.45158551633358</v>
      </c>
      <c r="T339">
        <v>731.5926418453455</v>
      </c>
      <c r="U339" s="1">
        <v>651.49705440000002</v>
      </c>
      <c r="V339" s="1">
        <v>421.2904777</v>
      </c>
      <c r="W339" s="1">
        <v>399.43195470000001</v>
      </c>
      <c r="X339" s="1">
        <v>605.73801949999995</v>
      </c>
      <c r="Y339" s="1">
        <v>720.07999510000002</v>
      </c>
      <c r="Z339" s="1">
        <v>260.09782849999999</v>
      </c>
      <c r="AA339" s="1">
        <v>56</v>
      </c>
      <c r="AB339" s="1">
        <v>6</v>
      </c>
      <c r="AC339" s="1">
        <v>5.5</v>
      </c>
      <c r="AD339" s="1">
        <v>6.75</v>
      </c>
      <c r="AE339" s="1">
        <v>6.5</v>
      </c>
      <c r="AF339" s="1">
        <v>10.25</v>
      </c>
      <c r="AG339" s="1">
        <v>5</v>
      </c>
      <c r="AH339" s="1">
        <v>5</v>
      </c>
      <c r="AI339" s="1">
        <v>6.5</v>
      </c>
      <c r="AJ339" s="1">
        <v>3.5</v>
      </c>
      <c r="AK339" s="1">
        <v>1</v>
      </c>
      <c r="AL339" s="1">
        <v>56.25</v>
      </c>
      <c r="AM339" s="1">
        <v>7.5</v>
      </c>
      <c r="AN339" s="1">
        <v>4.75</v>
      </c>
      <c r="AO339" s="1">
        <v>6.5</v>
      </c>
      <c r="AP339" s="1">
        <v>6.5</v>
      </c>
      <c r="AQ339" s="1">
        <v>13.25</v>
      </c>
      <c r="AR339" s="1">
        <v>7</v>
      </c>
      <c r="AS339" s="1">
        <v>4</v>
      </c>
      <c r="AT339" s="1">
        <v>3.25</v>
      </c>
      <c r="AU339" s="1">
        <v>3</v>
      </c>
      <c r="AV339" s="1">
        <v>0.5</v>
      </c>
      <c r="AW339" s="2" t="s">
        <v>1022</v>
      </c>
      <c r="AX339" s="1">
        <v>40</v>
      </c>
      <c r="AY339" s="2" t="s">
        <v>821</v>
      </c>
      <c r="AZ339" s="2" t="s">
        <v>824</v>
      </c>
      <c r="BA339" s="11">
        <v>23.076923076923077</v>
      </c>
      <c r="BB339" s="4">
        <v>56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1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0.5</v>
      </c>
    </row>
    <row r="340" spans="1:66" x14ac:dyDescent="0.2">
      <c r="A340" s="1">
        <v>3</v>
      </c>
      <c r="B340" s="1" t="s">
        <v>374</v>
      </c>
      <c r="C340" s="1" t="s">
        <v>13</v>
      </c>
      <c r="D340" s="1" t="s">
        <v>376</v>
      </c>
      <c r="E340">
        <v>21626</v>
      </c>
      <c r="F340">
        <v>1415</v>
      </c>
      <c r="G340">
        <v>1173</v>
      </c>
      <c r="H340">
        <v>154</v>
      </c>
      <c r="I340">
        <v>131</v>
      </c>
      <c r="J340" s="1">
        <f>SUM(G340:I340)</f>
        <v>1458</v>
      </c>
      <c r="K340" s="9">
        <f t="shared" si="5"/>
        <v>6.7418847683344119</v>
      </c>
      <c r="L340" s="1">
        <v>245.27</v>
      </c>
      <c r="M340" s="1">
        <v>23.066655383331678</v>
      </c>
      <c r="N340" s="1">
        <v>1.6597445872915562</v>
      </c>
      <c r="O340">
        <v>724.22434675693512</v>
      </c>
      <c r="P340">
        <v>556.75966137647629</v>
      </c>
      <c r="Q340" s="1">
        <v>612.79405159999999</v>
      </c>
      <c r="R340">
        <v>506.37830263376242</v>
      </c>
      <c r="S340">
        <v>415.01943176984793</v>
      </c>
      <c r="T340">
        <v>513.07671372592449</v>
      </c>
      <c r="U340" s="1">
        <v>497.93670730000002</v>
      </c>
      <c r="V340" s="1">
        <v>379.05300510000001</v>
      </c>
      <c r="W340" s="1">
        <v>386.741849</v>
      </c>
      <c r="X340" s="1">
        <v>364.61065830000001</v>
      </c>
      <c r="Y340" s="1">
        <v>468.33204710000001</v>
      </c>
      <c r="Z340" s="1">
        <v>305.85816399999999</v>
      </c>
      <c r="AA340" s="1">
        <v>47.25</v>
      </c>
      <c r="AB340" s="1">
        <v>7.25</v>
      </c>
      <c r="AC340" s="1">
        <v>3.5</v>
      </c>
      <c r="AD340" s="1">
        <v>2.75</v>
      </c>
      <c r="AE340" s="1">
        <v>5.5</v>
      </c>
      <c r="AF340" s="1">
        <v>9.25</v>
      </c>
      <c r="AG340" s="1">
        <v>6.5</v>
      </c>
      <c r="AH340" s="1">
        <v>3.5</v>
      </c>
      <c r="AI340" s="1">
        <v>4</v>
      </c>
      <c r="AJ340" s="1">
        <v>2</v>
      </c>
      <c r="AK340" s="1">
        <v>3</v>
      </c>
      <c r="AL340" s="1">
        <v>65</v>
      </c>
      <c r="AM340" s="1">
        <v>5.25</v>
      </c>
      <c r="AN340" s="1">
        <v>7.25</v>
      </c>
      <c r="AO340" s="1">
        <v>6.5</v>
      </c>
      <c r="AP340" s="1">
        <v>7.75</v>
      </c>
      <c r="AQ340" s="1">
        <v>10</v>
      </c>
      <c r="AR340" s="1">
        <v>7</v>
      </c>
      <c r="AS340" s="1">
        <v>7</v>
      </c>
      <c r="AT340" s="1">
        <v>6.5</v>
      </c>
      <c r="AU340" s="1">
        <v>4.5</v>
      </c>
      <c r="AV340" s="1">
        <v>3.25</v>
      </c>
      <c r="AW340" s="2" t="s">
        <v>1023</v>
      </c>
      <c r="AX340" s="1">
        <v>36</v>
      </c>
      <c r="AY340" s="2" t="s">
        <v>821</v>
      </c>
      <c r="AZ340" s="2" t="s">
        <v>827</v>
      </c>
      <c r="BA340" s="11">
        <v>30.76923076923077</v>
      </c>
      <c r="BB340" s="4">
        <v>47.25</v>
      </c>
      <c r="BC340">
        <v>1</v>
      </c>
      <c r="BD340">
        <v>0</v>
      </c>
      <c r="BE340">
        <v>0</v>
      </c>
      <c r="BF340">
        <v>0.5</v>
      </c>
      <c r="BG340">
        <v>0.5</v>
      </c>
      <c r="BH340">
        <v>1</v>
      </c>
      <c r="BI340">
        <v>1</v>
      </c>
      <c r="BJ340">
        <v>0.75</v>
      </c>
      <c r="BK340">
        <v>0</v>
      </c>
      <c r="BL340">
        <v>0.5</v>
      </c>
      <c r="BM340">
        <v>0</v>
      </c>
      <c r="BN340">
        <v>1</v>
      </c>
    </row>
    <row r="341" spans="1:66" x14ac:dyDescent="0.2">
      <c r="A341" s="1">
        <v>3</v>
      </c>
      <c r="B341" s="1" t="s">
        <v>374</v>
      </c>
      <c r="C341" s="1" t="s">
        <v>132</v>
      </c>
      <c r="D341" s="1" t="s">
        <v>377</v>
      </c>
      <c r="E341">
        <v>195951</v>
      </c>
      <c r="F341">
        <v>17548</v>
      </c>
      <c r="G341">
        <v>23737</v>
      </c>
      <c r="H341">
        <v>8481</v>
      </c>
      <c r="I341">
        <v>4002</v>
      </c>
      <c r="J341" s="1">
        <f>SUM(G341:I341)</f>
        <v>36220</v>
      </c>
      <c r="K341" s="9">
        <f t="shared" si="5"/>
        <v>18.484212889957181</v>
      </c>
      <c r="L341" s="1">
        <v>261.58999999999997</v>
      </c>
      <c r="M341" s="1">
        <v>64.257140850507781</v>
      </c>
      <c r="N341" s="1">
        <v>4.3362336490309268</v>
      </c>
      <c r="O341">
        <v>2282.1156568229198</v>
      </c>
      <c r="P341">
        <v>1926.3362370431421</v>
      </c>
      <c r="Q341" s="1">
        <v>1898.170449</v>
      </c>
      <c r="R341">
        <v>1598.2058337628839</v>
      </c>
      <c r="S341">
        <v>1255.063328415155</v>
      </c>
      <c r="T341">
        <v>1288.286005705595</v>
      </c>
      <c r="U341" s="1">
        <v>1155.609089</v>
      </c>
      <c r="V341" s="1">
        <v>1156.2785550000001</v>
      </c>
      <c r="W341" s="1">
        <v>1121.9370039999999</v>
      </c>
      <c r="X341" s="1">
        <v>1103.4367930000001</v>
      </c>
      <c r="Y341" s="1">
        <v>1265.248893</v>
      </c>
      <c r="Z341" s="1">
        <v>1199.3620069999999</v>
      </c>
      <c r="AA341" s="1">
        <v>57.5</v>
      </c>
      <c r="AB341" s="1">
        <v>7</v>
      </c>
      <c r="AC341" s="1">
        <v>4.5</v>
      </c>
      <c r="AD341" s="1">
        <v>4</v>
      </c>
      <c r="AE341" s="1">
        <v>8</v>
      </c>
      <c r="AF341" s="1">
        <v>9</v>
      </c>
      <c r="AG341" s="1">
        <v>5.5</v>
      </c>
      <c r="AH341" s="1">
        <v>7.5</v>
      </c>
      <c r="AI341" s="1">
        <v>4</v>
      </c>
      <c r="AJ341" s="1">
        <v>8</v>
      </c>
      <c r="AK341" s="1">
        <v>0</v>
      </c>
      <c r="AL341" s="1">
        <v>63.25</v>
      </c>
      <c r="AM341" s="1">
        <v>8</v>
      </c>
      <c r="AN341" s="1">
        <v>7</v>
      </c>
      <c r="AO341" s="1">
        <v>5.5</v>
      </c>
      <c r="AP341" s="1">
        <v>7.5</v>
      </c>
      <c r="AQ341" s="1">
        <v>11</v>
      </c>
      <c r="AR341" s="1">
        <v>4.5</v>
      </c>
      <c r="AS341" s="1">
        <v>8.5</v>
      </c>
      <c r="AT341" s="1">
        <v>3.75</v>
      </c>
      <c r="AU341" s="1">
        <v>6.5</v>
      </c>
      <c r="AV341" s="1">
        <v>1</v>
      </c>
      <c r="AW341" s="2" t="s">
        <v>1024</v>
      </c>
      <c r="AX341" s="1">
        <v>58</v>
      </c>
      <c r="AY341" s="2" t="s">
        <v>821</v>
      </c>
      <c r="AZ341" s="2" t="s">
        <v>827</v>
      </c>
      <c r="BA341" s="11">
        <v>38.461538461538467</v>
      </c>
      <c r="BB341" s="4">
        <v>57.5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1</v>
      </c>
      <c r="BL341">
        <v>0</v>
      </c>
      <c r="BM341">
        <v>0</v>
      </c>
      <c r="BN341">
        <v>0</v>
      </c>
    </row>
    <row r="342" spans="1:66" x14ac:dyDescent="0.2">
      <c r="A342" s="1">
        <v>3</v>
      </c>
      <c r="B342" s="1" t="s">
        <v>374</v>
      </c>
      <c r="C342" s="1" t="s">
        <v>13</v>
      </c>
      <c r="D342" s="1" t="s">
        <v>378</v>
      </c>
      <c r="E342">
        <v>13758</v>
      </c>
      <c r="F342">
        <v>419</v>
      </c>
      <c r="G342">
        <v>626</v>
      </c>
      <c r="H342">
        <v>147</v>
      </c>
      <c r="I342">
        <v>47</v>
      </c>
      <c r="J342" s="1">
        <f>SUM(G342:I342)</f>
        <v>820</v>
      </c>
      <c r="K342" s="9">
        <f t="shared" si="5"/>
        <v>5.960168629161215</v>
      </c>
      <c r="L342" s="1">
        <v>97.34</v>
      </c>
      <c r="M342" s="1">
        <v>31.461215702259377</v>
      </c>
      <c r="N342" s="1">
        <v>1.2876454313231969</v>
      </c>
      <c r="O342">
        <v>287.25671726465231</v>
      </c>
      <c r="P342">
        <v>241.2934639155865</v>
      </c>
      <c r="Q342" s="1">
        <v>242.3247671</v>
      </c>
      <c r="R342">
        <v>211.09127667546269</v>
      </c>
      <c r="S342">
        <v>170.38131874799731</v>
      </c>
      <c r="T342">
        <v>177.51838999986651</v>
      </c>
      <c r="U342" s="1">
        <v>184.3317558</v>
      </c>
      <c r="V342" s="1">
        <v>91.570365260000003</v>
      </c>
      <c r="W342" s="1">
        <v>137.4498973</v>
      </c>
      <c r="X342" s="1">
        <v>88.005606779999994</v>
      </c>
      <c r="Y342" s="1">
        <v>106.1833164</v>
      </c>
      <c r="Z342" s="1">
        <v>84.250871739999994</v>
      </c>
      <c r="AA342" s="1">
        <v>62</v>
      </c>
      <c r="AB342" s="1">
        <v>6.75</v>
      </c>
      <c r="AC342" s="1">
        <v>5.5</v>
      </c>
      <c r="AD342" s="1">
        <v>7</v>
      </c>
      <c r="AE342" s="1">
        <v>8.75</v>
      </c>
      <c r="AF342" s="1">
        <v>11</v>
      </c>
      <c r="AG342" s="1">
        <v>7</v>
      </c>
      <c r="AH342" s="1">
        <v>7.5</v>
      </c>
      <c r="AI342" s="1">
        <v>4</v>
      </c>
      <c r="AJ342" s="1">
        <v>3</v>
      </c>
      <c r="AK342" s="1">
        <v>1.5</v>
      </c>
      <c r="AL342" s="1">
        <v>53.25</v>
      </c>
      <c r="AM342" s="1">
        <v>7</v>
      </c>
      <c r="AN342" s="1">
        <v>5</v>
      </c>
      <c r="AO342" s="1">
        <v>6.5</v>
      </c>
      <c r="AP342" s="1">
        <v>9.25</v>
      </c>
      <c r="AQ342" s="1">
        <v>9</v>
      </c>
      <c r="AR342" s="1">
        <v>6.5</v>
      </c>
      <c r="AS342" s="1">
        <v>4.5</v>
      </c>
      <c r="AT342" s="1">
        <v>2.5</v>
      </c>
      <c r="AU342" s="1">
        <v>2</v>
      </c>
      <c r="AV342" s="1">
        <v>1</v>
      </c>
      <c r="AW342" s="2" t="s">
        <v>1025</v>
      </c>
      <c r="AX342" s="1">
        <v>43</v>
      </c>
      <c r="AY342" s="2" t="s">
        <v>821</v>
      </c>
      <c r="AZ342" s="2" t="s">
        <v>827</v>
      </c>
      <c r="BA342" s="11">
        <v>7.6923076923076925</v>
      </c>
      <c r="BB342" s="4">
        <v>62</v>
      </c>
      <c r="BC342">
        <v>0.5</v>
      </c>
      <c r="BD342">
        <v>0</v>
      </c>
      <c r="BE342">
        <v>0</v>
      </c>
      <c r="BF342">
        <v>0</v>
      </c>
      <c r="BG342">
        <v>0</v>
      </c>
      <c r="BH342">
        <v>1</v>
      </c>
      <c r="BI342">
        <v>0.5</v>
      </c>
      <c r="BJ342">
        <v>0.5</v>
      </c>
      <c r="BK342">
        <v>0</v>
      </c>
      <c r="BL342">
        <v>0</v>
      </c>
      <c r="BM342">
        <v>0</v>
      </c>
      <c r="BN342">
        <v>0</v>
      </c>
    </row>
    <row r="343" spans="1:66" x14ac:dyDescent="0.2">
      <c r="A343" s="1">
        <v>3</v>
      </c>
      <c r="B343" s="1" t="s">
        <v>374</v>
      </c>
      <c r="C343" s="1" t="s">
        <v>13</v>
      </c>
      <c r="D343" s="1" t="s">
        <v>379</v>
      </c>
      <c r="E343">
        <v>21992</v>
      </c>
      <c r="F343">
        <v>524</v>
      </c>
      <c r="G343">
        <v>654</v>
      </c>
      <c r="H343">
        <v>101</v>
      </c>
      <c r="I343">
        <v>45</v>
      </c>
      <c r="J343" s="1">
        <f>SUM(G343:I343)</f>
        <v>800</v>
      </c>
      <c r="K343" s="9">
        <f t="shared" si="5"/>
        <v>3.6376864314296107</v>
      </c>
      <c r="L343" s="1">
        <v>204.5</v>
      </c>
      <c r="M343" s="1">
        <v>51.464102322148683</v>
      </c>
      <c r="N343" s="1">
        <v>1.0692531545232273</v>
      </c>
      <c r="O343">
        <v>531.79088655114174</v>
      </c>
      <c r="P343">
        <v>407.33669230341911</v>
      </c>
      <c r="Q343" s="1">
        <v>467.07606659999999</v>
      </c>
      <c r="R343">
        <v>354.15388974547392</v>
      </c>
      <c r="S343">
        <v>278.22524227201939</v>
      </c>
      <c r="T343">
        <v>312.28468884527678</v>
      </c>
      <c r="U343" s="1">
        <v>308.3741028</v>
      </c>
      <c r="V343" s="1">
        <v>234.3430266</v>
      </c>
      <c r="W343" s="1">
        <v>186.71937729999999</v>
      </c>
      <c r="X343" s="1">
        <v>145.21257370000001</v>
      </c>
      <c r="Y343" s="1">
        <v>218.37354310000001</v>
      </c>
      <c r="Z343" s="1">
        <v>118.6870301</v>
      </c>
      <c r="AA343" s="1">
        <v>39.75</v>
      </c>
      <c r="AB343" s="1">
        <v>6.25</v>
      </c>
      <c r="AC343" s="1">
        <v>2</v>
      </c>
      <c r="AD343" s="1">
        <v>4.5</v>
      </c>
      <c r="AE343" s="1">
        <v>1</v>
      </c>
      <c r="AF343" s="1">
        <v>10.25</v>
      </c>
      <c r="AG343" s="1">
        <v>4.5</v>
      </c>
      <c r="AH343" s="1">
        <v>2.5</v>
      </c>
      <c r="AI343" s="1">
        <v>5</v>
      </c>
      <c r="AJ343" s="1">
        <v>2</v>
      </c>
      <c r="AK343" s="1">
        <v>1.75</v>
      </c>
      <c r="AL343" s="1">
        <v>49.5</v>
      </c>
      <c r="AM343" s="1">
        <v>7.25</v>
      </c>
      <c r="AN343" s="1">
        <v>6.75</v>
      </c>
      <c r="AO343" s="1">
        <v>6.75</v>
      </c>
      <c r="AP343" s="1">
        <v>6</v>
      </c>
      <c r="AQ343" s="1">
        <v>10.25</v>
      </c>
      <c r="AR343" s="1">
        <v>4.5</v>
      </c>
      <c r="AS343" s="1">
        <v>3</v>
      </c>
      <c r="AT343" s="1">
        <v>2.5</v>
      </c>
      <c r="AU343" s="1">
        <v>1.5</v>
      </c>
      <c r="AV343" s="1">
        <v>1</v>
      </c>
      <c r="AW343" s="2" t="s">
        <v>1026</v>
      </c>
      <c r="AX343" s="1">
        <v>46</v>
      </c>
      <c r="AY343" s="2" t="s">
        <v>821</v>
      </c>
      <c r="AZ343" s="2" t="s">
        <v>827</v>
      </c>
      <c r="BA343" s="11">
        <v>23.076923076923077</v>
      </c>
      <c r="BB343" s="4">
        <v>39.75</v>
      </c>
      <c r="BC343">
        <v>0.5</v>
      </c>
      <c r="BD343">
        <v>0.75</v>
      </c>
      <c r="BE343">
        <v>0.5</v>
      </c>
      <c r="BF343">
        <v>0</v>
      </c>
      <c r="BG343">
        <v>0</v>
      </c>
      <c r="BH343">
        <v>0</v>
      </c>
      <c r="BI343">
        <v>0</v>
      </c>
      <c r="BJ343">
        <v>0.5</v>
      </c>
      <c r="BK343">
        <v>0</v>
      </c>
      <c r="BL343">
        <v>0</v>
      </c>
      <c r="BM343">
        <v>0.5</v>
      </c>
      <c r="BN343">
        <v>0</v>
      </c>
    </row>
    <row r="344" spans="1:66" x14ac:dyDescent="0.2">
      <c r="A344" s="1">
        <v>3</v>
      </c>
      <c r="B344" s="1" t="s">
        <v>374</v>
      </c>
      <c r="C344" s="1" t="s">
        <v>13</v>
      </c>
      <c r="D344" s="1" t="s">
        <v>380</v>
      </c>
      <c r="E344">
        <v>24252</v>
      </c>
      <c r="F344">
        <v>1369</v>
      </c>
      <c r="G344">
        <v>1464</v>
      </c>
      <c r="H344">
        <v>315</v>
      </c>
      <c r="I344">
        <v>133</v>
      </c>
      <c r="J344" s="1">
        <f>SUM(G344:I344)</f>
        <v>1912</v>
      </c>
      <c r="K344" s="9">
        <f t="shared" si="5"/>
        <v>7.8838858650832924</v>
      </c>
      <c r="L344" s="1">
        <v>148.72</v>
      </c>
      <c r="M344" s="1">
        <v>43.930565042552431</v>
      </c>
      <c r="N344" s="1">
        <v>1.6055352709790209</v>
      </c>
      <c r="O344">
        <v>522.28354528546333</v>
      </c>
      <c r="P344">
        <v>421.07497814297682</v>
      </c>
      <c r="Q344" s="1">
        <v>450.26401170000003</v>
      </c>
      <c r="R344">
        <v>358.50081321597099</v>
      </c>
      <c r="S344">
        <v>290.98207016289228</v>
      </c>
      <c r="T344">
        <v>305.17523118853569</v>
      </c>
      <c r="U344" s="1">
        <v>312.83418610000001</v>
      </c>
      <c r="V344" s="1">
        <v>192.6683731</v>
      </c>
      <c r="W344" s="1">
        <v>244.7389249</v>
      </c>
      <c r="X344" s="1">
        <v>204.85933790000001</v>
      </c>
      <c r="Y344" s="1">
        <v>219.861412</v>
      </c>
      <c r="Z344" s="1">
        <v>170.4340741</v>
      </c>
      <c r="AA344" s="1">
        <v>56.25</v>
      </c>
      <c r="AB344" s="1">
        <v>6.5</v>
      </c>
      <c r="AC344" s="1">
        <v>4.5</v>
      </c>
      <c r="AD344" s="1">
        <v>7</v>
      </c>
      <c r="AE344" s="1">
        <v>8.5</v>
      </c>
      <c r="AF344" s="1">
        <v>9.75</v>
      </c>
      <c r="AG344" s="1">
        <v>3.5</v>
      </c>
      <c r="AH344" s="1">
        <v>7</v>
      </c>
      <c r="AI344" s="1">
        <v>4.5</v>
      </c>
      <c r="AJ344" s="1">
        <v>4.5</v>
      </c>
      <c r="AK344" s="1">
        <v>0.5</v>
      </c>
      <c r="AL344" s="1">
        <v>56.75</v>
      </c>
      <c r="AM344" s="1">
        <v>8</v>
      </c>
      <c r="AN344" s="1">
        <v>5</v>
      </c>
      <c r="AO344" s="1">
        <v>7</v>
      </c>
      <c r="AP344" s="1">
        <v>8.25</v>
      </c>
      <c r="AQ344" s="1">
        <v>9.5</v>
      </c>
      <c r="AR344" s="1">
        <v>5</v>
      </c>
      <c r="AS344" s="1">
        <v>6.5</v>
      </c>
      <c r="AT344" s="1">
        <v>4.75</v>
      </c>
      <c r="AU344" s="1">
        <v>2.75</v>
      </c>
      <c r="AV344" s="1">
        <v>0</v>
      </c>
      <c r="AW344" s="2" t="s">
        <v>1027</v>
      </c>
      <c r="AX344" s="1">
        <v>49</v>
      </c>
      <c r="AY344" s="2" t="s">
        <v>821</v>
      </c>
      <c r="AZ344" s="2" t="s">
        <v>827</v>
      </c>
      <c r="BA344" s="11">
        <v>15.384615384615385</v>
      </c>
      <c r="BB344" s="4">
        <v>56.25</v>
      </c>
      <c r="BC344">
        <v>0.5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</row>
    <row r="345" spans="1:66" x14ac:dyDescent="0.2">
      <c r="A345" s="1">
        <v>3</v>
      </c>
      <c r="B345" s="1" t="s">
        <v>374</v>
      </c>
      <c r="C345" s="1" t="s">
        <v>13</v>
      </c>
      <c r="D345" s="1" t="s">
        <v>381</v>
      </c>
      <c r="E345">
        <v>47144</v>
      </c>
      <c r="F345">
        <v>1976</v>
      </c>
      <c r="G345">
        <v>3176</v>
      </c>
      <c r="H345">
        <v>555</v>
      </c>
      <c r="I345">
        <v>212</v>
      </c>
      <c r="J345" s="1">
        <f>SUM(G345:I345)</f>
        <v>3943</v>
      </c>
      <c r="K345" s="9">
        <f t="shared" si="5"/>
        <v>8.3637366366875945</v>
      </c>
      <c r="L345" s="1">
        <v>199.52</v>
      </c>
      <c r="M345" s="1">
        <v>51.299961172962419</v>
      </c>
      <c r="N345" s="1">
        <v>1.5447081535685643</v>
      </c>
      <c r="O345">
        <v>673.0792515873909</v>
      </c>
      <c r="P345">
        <v>523.78024873137474</v>
      </c>
      <c r="Q345" s="1">
        <v>599.90783759999999</v>
      </c>
      <c r="R345">
        <v>449.77589595317841</v>
      </c>
      <c r="S345">
        <v>398.43932458758349</v>
      </c>
      <c r="T345">
        <v>476.06737831234932</v>
      </c>
      <c r="U345" s="1">
        <v>396.50230770000002</v>
      </c>
      <c r="V345" s="1">
        <v>263.96759359999999</v>
      </c>
      <c r="W345" s="1">
        <v>259.97240149999999</v>
      </c>
      <c r="X345" s="1">
        <v>312.35838039999999</v>
      </c>
      <c r="Y345" s="1">
        <v>422.74016949999998</v>
      </c>
      <c r="Z345" s="1">
        <v>207.3472883</v>
      </c>
      <c r="AA345" s="1">
        <v>53.5</v>
      </c>
      <c r="AB345" s="1">
        <v>7.25</v>
      </c>
      <c r="AC345" s="1">
        <v>5</v>
      </c>
      <c r="AD345" s="1">
        <v>5.5</v>
      </c>
      <c r="AE345" s="1">
        <v>6</v>
      </c>
      <c r="AF345" s="1">
        <v>8</v>
      </c>
      <c r="AG345" s="1">
        <v>6</v>
      </c>
      <c r="AH345" s="1">
        <v>2</v>
      </c>
      <c r="AI345" s="1">
        <v>7.25</v>
      </c>
      <c r="AJ345" s="1">
        <v>3</v>
      </c>
      <c r="AK345" s="1">
        <v>3.5</v>
      </c>
      <c r="AL345" s="1">
        <v>67.75</v>
      </c>
      <c r="AM345" s="1">
        <v>8.25</v>
      </c>
      <c r="AN345" s="1">
        <v>6</v>
      </c>
      <c r="AO345" s="1">
        <v>9</v>
      </c>
      <c r="AP345" s="1">
        <v>10.5</v>
      </c>
      <c r="AQ345" s="1">
        <v>9</v>
      </c>
      <c r="AR345" s="1">
        <v>6</v>
      </c>
      <c r="AS345" s="1">
        <v>8</v>
      </c>
      <c r="AT345" s="1">
        <v>5</v>
      </c>
      <c r="AU345" s="1">
        <v>3.5</v>
      </c>
      <c r="AV345" s="1">
        <v>2.5</v>
      </c>
      <c r="AW345" s="2" t="s">
        <v>1028</v>
      </c>
      <c r="AX345" s="1">
        <v>52</v>
      </c>
      <c r="AY345" s="2" t="s">
        <v>821</v>
      </c>
      <c r="AZ345" s="2" t="s">
        <v>827</v>
      </c>
      <c r="BA345" s="11">
        <v>15.384615384615385</v>
      </c>
      <c r="BB345" s="4">
        <v>53.5</v>
      </c>
      <c r="BC345">
        <v>0.5</v>
      </c>
      <c r="BD345">
        <v>0</v>
      </c>
      <c r="BE345">
        <v>1</v>
      </c>
      <c r="BF345">
        <v>0.5</v>
      </c>
      <c r="BG345">
        <v>0.5</v>
      </c>
      <c r="BH345">
        <v>1</v>
      </c>
      <c r="BI345">
        <v>0</v>
      </c>
      <c r="BJ345">
        <v>0</v>
      </c>
      <c r="BK345">
        <v>0.5</v>
      </c>
      <c r="BL345">
        <v>0</v>
      </c>
      <c r="BM345">
        <v>1</v>
      </c>
      <c r="BN345">
        <v>1</v>
      </c>
    </row>
    <row r="346" spans="1:66" x14ac:dyDescent="0.2">
      <c r="A346" s="1">
        <v>3</v>
      </c>
      <c r="B346" s="1" t="s">
        <v>374</v>
      </c>
      <c r="C346" s="1" t="s">
        <v>13</v>
      </c>
      <c r="D346" s="1" t="s">
        <v>382</v>
      </c>
      <c r="E346">
        <v>25871</v>
      </c>
      <c r="F346">
        <v>462</v>
      </c>
      <c r="G346">
        <v>703</v>
      </c>
      <c r="H346">
        <v>54</v>
      </c>
      <c r="I346">
        <v>54</v>
      </c>
      <c r="J346" s="1">
        <f>SUM(G346:I346)</f>
        <v>811</v>
      </c>
      <c r="K346" s="9">
        <f t="shared" si="5"/>
        <v>3.1347841212168062</v>
      </c>
      <c r="L346" s="1">
        <v>226.7</v>
      </c>
      <c r="M346" s="1">
        <v>48.046063690349897</v>
      </c>
      <c r="N346" s="1">
        <v>0.99912625760917517</v>
      </c>
      <c r="O346">
        <v>596.7977551817894</v>
      </c>
      <c r="P346">
        <v>438.12696748971939</v>
      </c>
      <c r="Q346" s="1">
        <v>514.77565489999995</v>
      </c>
      <c r="R346">
        <v>398.13461512327189</v>
      </c>
      <c r="S346">
        <v>320.62908270955091</v>
      </c>
      <c r="T346">
        <v>370.78569351136679</v>
      </c>
      <c r="U346" s="1">
        <v>347.71316580000001</v>
      </c>
      <c r="V346" s="1">
        <v>186.6073203</v>
      </c>
      <c r="W346" s="1">
        <v>207.485772</v>
      </c>
      <c r="X346" s="1">
        <v>164.20143229999999</v>
      </c>
      <c r="Y346" s="1">
        <v>304.59869989999999</v>
      </c>
      <c r="Z346" s="1">
        <v>129.91527550000001</v>
      </c>
      <c r="AA346" s="1">
        <v>52</v>
      </c>
      <c r="AB346" s="1">
        <v>5.75</v>
      </c>
      <c r="AC346" s="1">
        <v>4</v>
      </c>
      <c r="AD346" s="1">
        <v>8</v>
      </c>
      <c r="AE346" s="1">
        <v>6.5</v>
      </c>
      <c r="AF346" s="1">
        <v>9.75</v>
      </c>
      <c r="AG346" s="1">
        <v>7</v>
      </c>
      <c r="AH346" s="1">
        <v>5</v>
      </c>
      <c r="AI346" s="1">
        <v>2.5</v>
      </c>
      <c r="AJ346" s="1">
        <v>3.5</v>
      </c>
      <c r="AK346" s="1">
        <v>0</v>
      </c>
      <c r="AL346" s="1">
        <v>56</v>
      </c>
      <c r="AM346" s="1">
        <v>8.5</v>
      </c>
      <c r="AN346" s="1">
        <v>4</v>
      </c>
      <c r="AO346" s="1">
        <v>6</v>
      </c>
      <c r="AP346" s="1">
        <v>8.5</v>
      </c>
      <c r="AQ346" s="1">
        <v>8.5</v>
      </c>
      <c r="AR346" s="1">
        <v>7</v>
      </c>
      <c r="AS346" s="1">
        <v>5</v>
      </c>
      <c r="AT346" s="1">
        <v>3.5</v>
      </c>
      <c r="AU346" s="1">
        <v>5</v>
      </c>
      <c r="AV346" s="1">
        <v>0</v>
      </c>
      <c r="AW346" s="2" t="s">
        <v>1029</v>
      </c>
      <c r="AX346" s="1">
        <v>48</v>
      </c>
      <c r="AY346" s="2" t="s">
        <v>821</v>
      </c>
      <c r="AZ346" s="2" t="s">
        <v>824</v>
      </c>
      <c r="BA346" s="11">
        <v>0</v>
      </c>
      <c r="BB346" s="4">
        <v>52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</row>
    <row r="347" spans="1:66" x14ac:dyDescent="0.2">
      <c r="A347" s="1">
        <v>3</v>
      </c>
      <c r="B347" s="1" t="s">
        <v>374</v>
      </c>
      <c r="C347" s="1" t="s">
        <v>16</v>
      </c>
      <c r="D347" s="1" t="s">
        <v>383</v>
      </c>
      <c r="E347">
        <v>39163</v>
      </c>
      <c r="F347">
        <v>1891</v>
      </c>
      <c r="G347">
        <v>2640</v>
      </c>
      <c r="H347">
        <v>580</v>
      </c>
      <c r="I347">
        <v>230</v>
      </c>
      <c r="J347" s="1">
        <f>SUM(G347:I347)</f>
        <v>3450</v>
      </c>
      <c r="K347" s="9">
        <f t="shared" si="5"/>
        <v>8.8093353420320195</v>
      </c>
      <c r="L347" s="1">
        <v>191.12</v>
      </c>
      <c r="M347" s="1">
        <v>37.402124663147511</v>
      </c>
      <c r="N347" s="1">
        <v>1.1649249508162411</v>
      </c>
      <c r="O347">
        <v>580.99272587895393</v>
      </c>
      <c r="P347">
        <v>489.95267111062998</v>
      </c>
      <c r="Q347" s="1">
        <v>479.60199219999998</v>
      </c>
      <c r="R347">
        <v>419.99749907851219</v>
      </c>
      <c r="S347">
        <v>322.43369393050671</v>
      </c>
      <c r="T347">
        <v>335.44035011529922</v>
      </c>
      <c r="U347" s="1">
        <v>349.04990980000002</v>
      </c>
      <c r="V347" s="1">
        <v>166.6891985</v>
      </c>
      <c r="W347" s="1">
        <v>231.0925336</v>
      </c>
      <c r="X347" s="1">
        <v>143.73018450000001</v>
      </c>
      <c r="Y347" s="1">
        <v>183.92989840000001</v>
      </c>
      <c r="Z347" s="1">
        <v>145.0355931</v>
      </c>
      <c r="AA347" s="1">
        <v>77</v>
      </c>
      <c r="AB347" s="1">
        <v>8.5</v>
      </c>
      <c r="AC347" s="1">
        <v>5.5</v>
      </c>
      <c r="AD347" s="1">
        <v>8</v>
      </c>
      <c r="AE347" s="1">
        <v>10.5</v>
      </c>
      <c r="AF347" s="1">
        <v>12</v>
      </c>
      <c r="AG347" s="1">
        <v>7</v>
      </c>
      <c r="AH347" s="1">
        <v>10.5</v>
      </c>
      <c r="AI347" s="1">
        <v>8</v>
      </c>
      <c r="AJ347" s="1">
        <v>6</v>
      </c>
      <c r="AK347" s="1">
        <v>1</v>
      </c>
      <c r="AL347" s="1">
        <v>86.25</v>
      </c>
      <c r="AM347" s="1">
        <v>8.5</v>
      </c>
      <c r="AN347" s="1">
        <v>6</v>
      </c>
      <c r="AO347" s="1">
        <v>8.5</v>
      </c>
      <c r="AP347" s="1">
        <v>9.25</v>
      </c>
      <c r="AQ347" s="1">
        <v>13</v>
      </c>
      <c r="AR347" s="1">
        <v>7</v>
      </c>
      <c r="AS347" s="1">
        <v>11</v>
      </c>
      <c r="AT347" s="1">
        <v>9</v>
      </c>
      <c r="AU347" s="1">
        <v>8</v>
      </c>
      <c r="AV347" s="1">
        <v>6</v>
      </c>
      <c r="AW347" s="2" t="s">
        <v>1030</v>
      </c>
      <c r="AX347" s="1">
        <v>46</v>
      </c>
      <c r="AY347" s="2" t="s">
        <v>821</v>
      </c>
      <c r="AZ347" s="2" t="s">
        <v>822</v>
      </c>
      <c r="BA347" s="11">
        <v>0</v>
      </c>
      <c r="BB347" s="4">
        <v>77</v>
      </c>
      <c r="BC347">
        <v>0</v>
      </c>
      <c r="BD347">
        <v>0</v>
      </c>
      <c r="BE347">
        <v>1</v>
      </c>
      <c r="BF347">
        <v>0</v>
      </c>
      <c r="BG347">
        <v>0</v>
      </c>
      <c r="BH347">
        <v>0</v>
      </c>
      <c r="BI347">
        <v>1</v>
      </c>
      <c r="BJ347">
        <v>1</v>
      </c>
      <c r="BK347">
        <v>1</v>
      </c>
      <c r="BL347">
        <v>1</v>
      </c>
      <c r="BM347">
        <v>1</v>
      </c>
      <c r="BN347">
        <v>1</v>
      </c>
    </row>
    <row r="348" spans="1:66" x14ac:dyDescent="0.2">
      <c r="A348" s="1">
        <v>3</v>
      </c>
      <c r="B348" s="1" t="s">
        <v>384</v>
      </c>
      <c r="C348" s="1" t="s">
        <v>16</v>
      </c>
      <c r="D348" s="1" t="s">
        <v>385</v>
      </c>
      <c r="E348">
        <v>35200</v>
      </c>
      <c r="F348">
        <v>1882</v>
      </c>
      <c r="G348">
        <v>3024</v>
      </c>
      <c r="H348">
        <v>549</v>
      </c>
      <c r="I348">
        <v>281</v>
      </c>
      <c r="J348" s="1">
        <f>SUM(G348:I348)</f>
        <v>3854</v>
      </c>
      <c r="K348" s="9">
        <f t="shared" si="5"/>
        <v>10.948863636363635</v>
      </c>
      <c r="L348" s="1">
        <v>155.6</v>
      </c>
      <c r="M348" s="1">
        <v>25.321462635702751</v>
      </c>
      <c r="N348" s="1">
        <v>1.3599122106362469</v>
      </c>
      <c r="O348">
        <v>498.27297180891043</v>
      </c>
      <c r="P348">
        <v>405.04778468608862</v>
      </c>
      <c r="Q348" s="1">
        <v>388.59047939999999</v>
      </c>
      <c r="R348">
        <v>348.1965463757515</v>
      </c>
      <c r="S348">
        <v>287.06423002481461</v>
      </c>
      <c r="T348">
        <v>296.32236139476299</v>
      </c>
      <c r="U348" s="1">
        <v>310.0749634</v>
      </c>
      <c r="V348" s="1">
        <v>182.14789189999999</v>
      </c>
      <c r="W348" s="1">
        <v>216.02129819999999</v>
      </c>
      <c r="X348" s="1">
        <v>138.16520639999999</v>
      </c>
      <c r="Y348" s="1">
        <v>162.8097621</v>
      </c>
      <c r="Z348" s="1">
        <v>113.28588139999999</v>
      </c>
      <c r="AA348" s="1">
        <v>54</v>
      </c>
      <c r="AB348" s="1">
        <v>6</v>
      </c>
      <c r="AC348" s="1">
        <v>3</v>
      </c>
      <c r="AD348" s="1">
        <v>5</v>
      </c>
      <c r="AE348" s="1">
        <v>6</v>
      </c>
      <c r="AF348" s="1">
        <v>9</v>
      </c>
      <c r="AG348" s="1">
        <v>7</v>
      </c>
      <c r="AH348" s="1">
        <v>8</v>
      </c>
      <c r="AI348" s="1">
        <v>3.5</v>
      </c>
      <c r="AJ348" s="1">
        <v>4</v>
      </c>
      <c r="AK348" s="1">
        <v>2.5</v>
      </c>
      <c r="AL348" s="1">
        <v>50.5</v>
      </c>
      <c r="AM348" s="1">
        <v>7</v>
      </c>
      <c r="AN348" s="1">
        <v>4</v>
      </c>
      <c r="AO348" s="1">
        <v>8.5</v>
      </c>
      <c r="AP348" s="1">
        <v>4</v>
      </c>
      <c r="AQ348" s="1">
        <v>8</v>
      </c>
      <c r="AR348" s="1">
        <v>7</v>
      </c>
      <c r="AS348" s="1">
        <v>5.5</v>
      </c>
      <c r="AT348" s="1">
        <v>4</v>
      </c>
      <c r="AU348" s="1">
        <v>2</v>
      </c>
      <c r="AV348" s="1">
        <v>0.5</v>
      </c>
      <c r="AW348" s="2" t="s">
        <v>1031</v>
      </c>
      <c r="AX348" s="1">
        <v>52</v>
      </c>
      <c r="AY348" s="2" t="s">
        <v>821</v>
      </c>
      <c r="AZ348" s="2" t="s">
        <v>827</v>
      </c>
      <c r="BA348" s="11">
        <v>38.461538461538467</v>
      </c>
      <c r="BB348" s="4">
        <v>54</v>
      </c>
      <c r="BC348">
        <v>1</v>
      </c>
      <c r="BD348">
        <v>0</v>
      </c>
      <c r="BE348">
        <v>0</v>
      </c>
      <c r="BF348">
        <v>0.5</v>
      </c>
      <c r="BG348">
        <v>0</v>
      </c>
      <c r="BH348">
        <v>1</v>
      </c>
      <c r="BI348">
        <v>0.5</v>
      </c>
      <c r="BJ348">
        <v>0</v>
      </c>
      <c r="BK348">
        <v>0</v>
      </c>
      <c r="BL348">
        <v>0</v>
      </c>
      <c r="BM348">
        <v>0</v>
      </c>
      <c r="BN348">
        <v>0</v>
      </c>
    </row>
    <row r="349" spans="1:66" x14ac:dyDescent="0.2">
      <c r="A349" s="1">
        <v>3</v>
      </c>
      <c r="B349" s="1" t="s">
        <v>384</v>
      </c>
      <c r="C349" s="1" t="s">
        <v>16</v>
      </c>
      <c r="D349" s="1" t="s">
        <v>386</v>
      </c>
      <c r="E349">
        <v>60111</v>
      </c>
      <c r="F349">
        <v>4055</v>
      </c>
      <c r="G349">
        <v>6395</v>
      </c>
      <c r="H349">
        <v>2081</v>
      </c>
      <c r="I349">
        <v>1030</v>
      </c>
      <c r="J349" s="1">
        <f>SUM(G349:I349)</f>
        <v>9506</v>
      </c>
      <c r="K349" s="9">
        <f t="shared" si="5"/>
        <v>15.814077290346193</v>
      </c>
      <c r="L349" s="1">
        <v>130.01</v>
      </c>
      <c r="M349" s="1">
        <v>45.361764518451764</v>
      </c>
      <c r="N349" s="1">
        <v>1.7709277394046614</v>
      </c>
      <c r="O349">
        <v>632.37286823987961</v>
      </c>
      <c r="P349">
        <v>481.94533789157867</v>
      </c>
      <c r="Q349" s="1">
        <v>448.47768109999998</v>
      </c>
      <c r="R349">
        <v>371.64057746529579</v>
      </c>
      <c r="S349">
        <v>327.09052242338657</v>
      </c>
      <c r="T349">
        <v>322.89115953445429</v>
      </c>
      <c r="U349" s="1">
        <v>308.52520440000001</v>
      </c>
      <c r="V349" s="1">
        <v>225.1728535</v>
      </c>
      <c r="W349" s="1">
        <v>206.6241498</v>
      </c>
      <c r="X349" s="1">
        <v>180.63105390000001</v>
      </c>
      <c r="Y349" s="1">
        <v>212.4684925</v>
      </c>
      <c r="Z349" s="1">
        <v>162.7578594</v>
      </c>
      <c r="AA349" s="1">
        <v>60.5</v>
      </c>
      <c r="AB349" s="1">
        <v>7</v>
      </c>
      <c r="AC349" s="1">
        <v>4</v>
      </c>
      <c r="AD349" s="1">
        <v>6.5</v>
      </c>
      <c r="AE349" s="1">
        <v>7</v>
      </c>
      <c r="AF349" s="1">
        <v>10.5</v>
      </c>
      <c r="AG349" s="1">
        <v>6.5</v>
      </c>
      <c r="AH349" s="1">
        <v>7</v>
      </c>
      <c r="AI349" s="1">
        <v>4</v>
      </c>
      <c r="AJ349" s="1">
        <v>6.5</v>
      </c>
      <c r="AK349" s="1">
        <v>1.5</v>
      </c>
      <c r="AL349" s="1">
        <v>56.5</v>
      </c>
      <c r="AM349" s="1">
        <v>6.5</v>
      </c>
      <c r="AN349" s="1">
        <v>4.5</v>
      </c>
      <c r="AO349" s="1">
        <v>6</v>
      </c>
      <c r="AP349" s="1">
        <v>6.25</v>
      </c>
      <c r="AQ349" s="1">
        <v>10.25</v>
      </c>
      <c r="AR349" s="1">
        <v>6</v>
      </c>
      <c r="AS349" s="1">
        <v>6</v>
      </c>
      <c r="AT349" s="1">
        <v>4</v>
      </c>
      <c r="AU349" s="1">
        <v>6</v>
      </c>
      <c r="AV349" s="1">
        <v>1</v>
      </c>
      <c r="AW349" s="2" t="s">
        <v>1032</v>
      </c>
      <c r="AX349" s="1">
        <v>48</v>
      </c>
      <c r="AY349" s="2" t="s">
        <v>821</v>
      </c>
      <c r="AZ349" s="2" t="s">
        <v>827</v>
      </c>
      <c r="BA349" s="11">
        <v>23.076923076923077</v>
      </c>
      <c r="BB349" s="4">
        <v>60.5</v>
      </c>
      <c r="BC349">
        <v>1</v>
      </c>
      <c r="BD349">
        <v>0</v>
      </c>
      <c r="BE349">
        <v>0</v>
      </c>
      <c r="BF349">
        <v>0.5</v>
      </c>
      <c r="BG349">
        <v>0</v>
      </c>
      <c r="BH349">
        <v>0</v>
      </c>
      <c r="BI349">
        <v>1</v>
      </c>
      <c r="BJ349">
        <v>0</v>
      </c>
      <c r="BK349">
        <v>0</v>
      </c>
      <c r="BL349">
        <v>0</v>
      </c>
      <c r="BM349">
        <v>0</v>
      </c>
      <c r="BN349">
        <v>0</v>
      </c>
    </row>
    <row r="350" spans="1:66" x14ac:dyDescent="0.2">
      <c r="A350" s="1">
        <v>3</v>
      </c>
      <c r="B350" s="1" t="s">
        <v>384</v>
      </c>
      <c r="C350" s="1" t="s">
        <v>13</v>
      </c>
      <c r="D350" s="1" t="s">
        <v>387</v>
      </c>
      <c r="E350">
        <v>21019</v>
      </c>
      <c r="F350">
        <v>575</v>
      </c>
      <c r="G350">
        <v>658</v>
      </c>
      <c r="H350">
        <v>112</v>
      </c>
      <c r="I350">
        <v>71</v>
      </c>
      <c r="J350" s="1">
        <f>SUM(G350:I350)</f>
        <v>841</v>
      </c>
      <c r="K350" s="9">
        <f t="shared" si="5"/>
        <v>4.001141824063942</v>
      </c>
      <c r="L350" s="1">
        <v>131.62</v>
      </c>
      <c r="M350" s="1">
        <v>23.220646738560653</v>
      </c>
      <c r="N350" s="1">
        <v>0.88593545091931314</v>
      </c>
      <c r="O350">
        <v>304.12367042899132</v>
      </c>
      <c r="P350">
        <v>264.72141268849367</v>
      </c>
      <c r="Q350" s="1">
        <v>255.08851960000001</v>
      </c>
      <c r="R350">
        <v>230.13718014955521</v>
      </c>
      <c r="S350">
        <v>178.738027125597</v>
      </c>
      <c r="T350">
        <v>193.93974536657331</v>
      </c>
      <c r="U350" s="1">
        <v>207.01767630000001</v>
      </c>
      <c r="V350" s="1">
        <v>60.767363099999997</v>
      </c>
      <c r="W350" s="1">
        <v>122.6745887</v>
      </c>
      <c r="X350" s="1">
        <v>75.967668099999997</v>
      </c>
      <c r="Y350" s="1">
        <v>97.621620050000004</v>
      </c>
      <c r="Z350" s="1">
        <v>74.094010209999993</v>
      </c>
      <c r="AA350" s="1">
        <v>48.5</v>
      </c>
      <c r="AB350" s="1">
        <v>7.5</v>
      </c>
      <c r="AC350" s="1">
        <v>5</v>
      </c>
      <c r="AD350" s="1">
        <v>5.5</v>
      </c>
      <c r="AE350" s="1">
        <v>6.5</v>
      </c>
      <c r="AF350" s="1">
        <v>6.5</v>
      </c>
      <c r="AG350" s="1">
        <v>6</v>
      </c>
      <c r="AH350" s="1">
        <v>3.5</v>
      </c>
      <c r="AI350" s="1">
        <v>4</v>
      </c>
      <c r="AJ350" s="1">
        <v>3.5</v>
      </c>
      <c r="AK350" s="1">
        <v>0.5</v>
      </c>
      <c r="AL350" s="1">
        <v>51</v>
      </c>
      <c r="AM350" s="1">
        <v>6.75</v>
      </c>
      <c r="AN350" s="1">
        <v>5.75</v>
      </c>
      <c r="AO350" s="1">
        <v>6.5</v>
      </c>
      <c r="AP350" s="1">
        <v>6.75</v>
      </c>
      <c r="AQ350" s="1">
        <v>9</v>
      </c>
      <c r="AR350" s="1">
        <v>5.5</v>
      </c>
      <c r="AS350" s="1">
        <v>4.5</v>
      </c>
      <c r="AT350" s="1">
        <v>3.25</v>
      </c>
      <c r="AU350" s="1">
        <v>2</v>
      </c>
      <c r="AV350" s="1">
        <v>1</v>
      </c>
      <c r="AW350" s="2" t="s">
        <v>1033</v>
      </c>
      <c r="AX350" s="1">
        <v>35</v>
      </c>
      <c r="AY350" s="2" t="s">
        <v>821</v>
      </c>
      <c r="AZ350" s="2" t="s">
        <v>824</v>
      </c>
      <c r="BA350" s="11">
        <v>23.076923076923077</v>
      </c>
      <c r="BB350" s="4">
        <v>48.5</v>
      </c>
      <c r="BC350">
        <v>0.5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1</v>
      </c>
    </row>
    <row r="351" spans="1:66" x14ac:dyDescent="0.2">
      <c r="A351" s="1">
        <v>3</v>
      </c>
      <c r="B351" s="1" t="s">
        <v>384</v>
      </c>
      <c r="C351" s="1" t="s">
        <v>13</v>
      </c>
      <c r="D351" s="1" t="s">
        <v>388</v>
      </c>
      <c r="E351">
        <v>24323</v>
      </c>
      <c r="F351">
        <v>1038</v>
      </c>
      <c r="G351">
        <v>1836</v>
      </c>
      <c r="H351">
        <v>377</v>
      </c>
      <c r="I351">
        <v>148</v>
      </c>
      <c r="J351" s="1">
        <f>SUM(G351:I351)</f>
        <v>2361</v>
      </c>
      <c r="K351" s="9">
        <f t="shared" si="5"/>
        <v>9.7068618180323156</v>
      </c>
      <c r="L351" s="1">
        <v>87.97</v>
      </c>
      <c r="M351" s="1">
        <v>31.411810202167199</v>
      </c>
      <c r="N351" s="1">
        <v>1.5459352620495623</v>
      </c>
      <c r="O351">
        <v>297.1264032125473</v>
      </c>
      <c r="P351">
        <v>251.23986715078351</v>
      </c>
      <c r="Q351" s="1">
        <v>243.50634450000001</v>
      </c>
      <c r="R351">
        <v>213.0757167041302</v>
      </c>
      <c r="S351">
        <v>174.34738492965701</v>
      </c>
      <c r="T351">
        <v>185.6680435240269</v>
      </c>
      <c r="U351" s="1">
        <v>185.30019799999999</v>
      </c>
      <c r="V351" s="1">
        <v>122.8242185</v>
      </c>
      <c r="W351" s="1">
        <v>142.57365720000001</v>
      </c>
      <c r="X351" s="1">
        <v>93.285626309999998</v>
      </c>
      <c r="Y351" s="1">
        <v>111.1425717</v>
      </c>
      <c r="Z351" s="1">
        <v>77.605864030000006</v>
      </c>
      <c r="AA351" s="1">
        <v>37</v>
      </c>
      <c r="AB351" s="1">
        <v>4</v>
      </c>
      <c r="AC351" s="1">
        <v>3.5</v>
      </c>
      <c r="AD351" s="1">
        <v>4.5</v>
      </c>
      <c r="AE351" s="1">
        <v>6.5</v>
      </c>
      <c r="AF351" s="1">
        <v>6.75</v>
      </c>
      <c r="AG351" s="1">
        <v>7</v>
      </c>
      <c r="AH351" s="1">
        <v>0</v>
      </c>
      <c r="AI351" s="1">
        <v>3.25</v>
      </c>
      <c r="AJ351" s="1">
        <v>1.5</v>
      </c>
      <c r="AK351" s="1">
        <v>0</v>
      </c>
      <c r="AL351" s="1">
        <v>66</v>
      </c>
      <c r="AM351" s="1">
        <v>8.5</v>
      </c>
      <c r="AN351" s="1">
        <v>7.25</v>
      </c>
      <c r="AO351" s="1">
        <v>7</v>
      </c>
      <c r="AP351" s="1">
        <v>7.5</v>
      </c>
      <c r="AQ351" s="1">
        <v>12.5</v>
      </c>
      <c r="AR351" s="1">
        <v>6.25</v>
      </c>
      <c r="AS351" s="1">
        <v>5.5</v>
      </c>
      <c r="AT351" s="1">
        <v>8.5</v>
      </c>
      <c r="AU351" s="1">
        <v>2</v>
      </c>
      <c r="AV351" s="1">
        <v>1</v>
      </c>
      <c r="AW351" s="2" t="s">
        <v>1034</v>
      </c>
      <c r="AX351" s="1">
        <v>58</v>
      </c>
      <c r="AY351" s="2" t="s">
        <v>821</v>
      </c>
      <c r="AZ351" s="2" t="s">
        <v>822</v>
      </c>
      <c r="BA351" s="11">
        <v>0</v>
      </c>
      <c r="BB351" s="4">
        <v>37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1</v>
      </c>
      <c r="BN351">
        <v>0</v>
      </c>
    </row>
    <row r="352" spans="1:66" x14ac:dyDescent="0.2">
      <c r="A352" s="1">
        <v>3</v>
      </c>
      <c r="B352" s="1" t="s">
        <v>384</v>
      </c>
      <c r="C352" s="1" t="s">
        <v>13</v>
      </c>
      <c r="D352" s="1" t="s">
        <v>389</v>
      </c>
      <c r="E352">
        <v>14122</v>
      </c>
      <c r="F352">
        <v>726</v>
      </c>
      <c r="G352">
        <v>1200</v>
      </c>
      <c r="H352">
        <v>181</v>
      </c>
      <c r="I352">
        <v>96</v>
      </c>
      <c r="J352" s="1">
        <f>SUM(G352:I352)</f>
        <v>1477</v>
      </c>
      <c r="K352" s="9">
        <f t="shared" si="5"/>
        <v>10.458858518623424</v>
      </c>
      <c r="L352" s="1">
        <v>82.57</v>
      </c>
      <c r="M352" s="1">
        <v>30.529706853847919</v>
      </c>
      <c r="N352" s="1">
        <v>0.91176434037786136</v>
      </c>
      <c r="O352">
        <v>211.01933181285861</v>
      </c>
      <c r="P352">
        <v>173.46262338757509</v>
      </c>
      <c r="Q352" s="1">
        <v>167.41431420000001</v>
      </c>
      <c r="R352">
        <v>151.17836865782741</v>
      </c>
      <c r="S352">
        <v>124.5378841161728</v>
      </c>
      <c r="T352">
        <v>119.70544484257699</v>
      </c>
      <c r="U352" s="1">
        <v>128.2576344</v>
      </c>
      <c r="V352" s="1">
        <v>45.063919820000002</v>
      </c>
      <c r="W352" s="1">
        <v>81.475704160000006</v>
      </c>
      <c r="X352" s="1">
        <v>46.340267959999998</v>
      </c>
      <c r="Y352" s="1">
        <v>62.711429930000001</v>
      </c>
      <c r="Z352" s="1">
        <v>41.081398270000001</v>
      </c>
      <c r="AA352" s="1">
        <v>52.75</v>
      </c>
      <c r="AB352" s="1">
        <v>8</v>
      </c>
      <c r="AC352" s="1">
        <v>4.75</v>
      </c>
      <c r="AD352" s="1">
        <v>5.5</v>
      </c>
      <c r="AE352" s="1">
        <v>8.5</v>
      </c>
      <c r="AF352" s="1">
        <v>9.5</v>
      </c>
      <c r="AG352" s="1">
        <v>5</v>
      </c>
      <c r="AH352" s="1">
        <v>4</v>
      </c>
      <c r="AI352" s="1">
        <v>3.5</v>
      </c>
      <c r="AJ352" s="1">
        <v>2</v>
      </c>
      <c r="AK352" s="1">
        <v>2</v>
      </c>
      <c r="AL352" s="1">
        <v>57.25</v>
      </c>
      <c r="AM352" s="1">
        <v>7</v>
      </c>
      <c r="AN352" s="1">
        <v>5.75</v>
      </c>
      <c r="AO352" s="1">
        <v>5.5</v>
      </c>
      <c r="AP352" s="1">
        <v>8</v>
      </c>
      <c r="AQ352" s="1">
        <v>9.5</v>
      </c>
      <c r="AR352" s="1">
        <v>6</v>
      </c>
      <c r="AS352" s="1">
        <v>6.5</v>
      </c>
      <c r="AT352" s="1">
        <v>4</v>
      </c>
      <c r="AU352" s="1">
        <v>3</v>
      </c>
      <c r="AV352" s="1">
        <v>2</v>
      </c>
      <c r="AW352" s="2" t="s">
        <v>1035</v>
      </c>
      <c r="AX352" s="1">
        <v>45</v>
      </c>
      <c r="AY352" s="2" t="s">
        <v>821</v>
      </c>
      <c r="AZ352" s="2" t="s">
        <v>824</v>
      </c>
      <c r="BA352" s="11">
        <v>23.076923076923077</v>
      </c>
      <c r="BB352" s="4">
        <v>52.75</v>
      </c>
      <c r="BC352">
        <v>1</v>
      </c>
      <c r="BD352">
        <v>0</v>
      </c>
      <c r="BE352">
        <v>0</v>
      </c>
      <c r="BF352">
        <v>1</v>
      </c>
      <c r="BG352">
        <v>0</v>
      </c>
      <c r="BH352">
        <v>0</v>
      </c>
      <c r="BI352">
        <v>1</v>
      </c>
      <c r="BJ352">
        <v>0</v>
      </c>
      <c r="BK352">
        <v>0</v>
      </c>
      <c r="BL352">
        <v>0</v>
      </c>
      <c r="BM352">
        <v>0</v>
      </c>
      <c r="BN352">
        <v>1</v>
      </c>
    </row>
    <row r="353" spans="1:66" x14ac:dyDescent="0.2">
      <c r="A353" s="1">
        <v>3</v>
      </c>
      <c r="B353" s="1" t="s">
        <v>384</v>
      </c>
      <c r="C353" s="1" t="s">
        <v>13</v>
      </c>
      <c r="D353" s="1" t="s">
        <v>94</v>
      </c>
      <c r="E353">
        <v>17737</v>
      </c>
      <c r="F353">
        <v>932</v>
      </c>
      <c r="G353">
        <v>1464</v>
      </c>
      <c r="H353">
        <v>384</v>
      </c>
      <c r="I353">
        <v>167</v>
      </c>
      <c r="J353" s="1">
        <f>SUM(G353:I353)</f>
        <v>2015</v>
      </c>
      <c r="K353" s="9">
        <f t="shared" si="5"/>
        <v>11.360432993178101</v>
      </c>
      <c r="L353" s="1">
        <v>47.88</v>
      </c>
      <c r="M353" s="1">
        <v>33.736870194106132</v>
      </c>
      <c r="N353" s="1">
        <v>1.5455144500313283</v>
      </c>
      <c r="O353">
        <v>186.9483753442764</v>
      </c>
      <c r="P353">
        <v>140.4289548099041</v>
      </c>
      <c r="Q353" s="1">
        <v>138.4226481</v>
      </c>
      <c r="R353">
        <v>112.87990874052051</v>
      </c>
      <c r="S353">
        <v>94.86092022061348</v>
      </c>
      <c r="T353">
        <v>104.35958647727971</v>
      </c>
      <c r="U353" s="1">
        <v>103.5037293</v>
      </c>
      <c r="V353" s="1">
        <v>70.209233190000006</v>
      </c>
      <c r="W353" s="1">
        <v>70.490623119999995</v>
      </c>
      <c r="X353" s="1">
        <v>51.793341859999998</v>
      </c>
      <c r="Y353" s="1">
        <v>61.673071380000003</v>
      </c>
      <c r="Z353" s="1">
        <v>44.896423130000002</v>
      </c>
      <c r="AA353" s="1">
        <v>55.25</v>
      </c>
      <c r="AB353" s="1">
        <v>6</v>
      </c>
      <c r="AC353" s="1">
        <v>3.5</v>
      </c>
      <c r="AD353" s="1">
        <v>9</v>
      </c>
      <c r="AE353" s="1">
        <v>7.25</v>
      </c>
      <c r="AF353" s="1">
        <v>10</v>
      </c>
      <c r="AG353" s="1">
        <v>7</v>
      </c>
      <c r="AH353" s="1">
        <v>4.5</v>
      </c>
      <c r="AI353" s="1">
        <v>3</v>
      </c>
      <c r="AJ353" s="1">
        <v>3</v>
      </c>
      <c r="AK353" s="1">
        <v>2</v>
      </c>
      <c r="AL353" s="1">
        <v>57.25</v>
      </c>
      <c r="AM353" s="1">
        <v>7.5</v>
      </c>
      <c r="AN353" s="1">
        <v>5</v>
      </c>
      <c r="AO353" s="1">
        <v>8.5</v>
      </c>
      <c r="AP353" s="1">
        <v>7.75</v>
      </c>
      <c r="AQ353" s="1">
        <v>9.5</v>
      </c>
      <c r="AR353" s="1">
        <v>6</v>
      </c>
      <c r="AS353" s="1">
        <v>5</v>
      </c>
      <c r="AT353" s="1">
        <v>4.5</v>
      </c>
      <c r="AU353" s="1">
        <v>3.5</v>
      </c>
      <c r="AV353" s="1">
        <v>0</v>
      </c>
      <c r="AW353" s="2" t="s">
        <v>1036</v>
      </c>
      <c r="AX353" s="1">
        <v>53</v>
      </c>
      <c r="AY353" s="2" t="s">
        <v>821</v>
      </c>
      <c r="AZ353" s="2" t="s">
        <v>824</v>
      </c>
      <c r="BA353" s="11">
        <v>15.384615384615385</v>
      </c>
      <c r="BB353" s="4">
        <v>55.25</v>
      </c>
      <c r="BC353">
        <v>1</v>
      </c>
      <c r="BD353">
        <v>0</v>
      </c>
      <c r="BE353">
        <v>0</v>
      </c>
      <c r="BF353">
        <v>0</v>
      </c>
      <c r="BG353">
        <v>0</v>
      </c>
      <c r="BH353">
        <v>1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</row>
    <row r="354" spans="1:66" x14ac:dyDescent="0.2">
      <c r="A354" s="1">
        <v>3</v>
      </c>
      <c r="B354" s="1" t="s">
        <v>384</v>
      </c>
      <c r="C354" s="1" t="s">
        <v>13</v>
      </c>
      <c r="D354" s="1" t="s">
        <v>390</v>
      </c>
      <c r="E354">
        <v>12417</v>
      </c>
      <c r="F354">
        <v>553</v>
      </c>
      <c r="G354">
        <v>759</v>
      </c>
      <c r="H354">
        <v>118</v>
      </c>
      <c r="I354">
        <v>79</v>
      </c>
      <c r="J354" s="1">
        <f>SUM(G354:I354)</f>
        <v>956</v>
      </c>
      <c r="K354" s="9">
        <f t="shared" si="5"/>
        <v>7.6991221712168798</v>
      </c>
      <c r="L354" s="1">
        <v>97.83</v>
      </c>
      <c r="M354" s="1">
        <v>24.778841947970072</v>
      </c>
      <c r="N354" s="1">
        <v>0.96546064982622914</v>
      </c>
      <c r="O354">
        <v>239.64899495244029</v>
      </c>
      <c r="P354">
        <v>197.1315084695816</v>
      </c>
      <c r="Q354" s="1">
        <v>196.2592382</v>
      </c>
      <c r="R354">
        <v>178.1217328608036</v>
      </c>
      <c r="S354">
        <v>138.98357662558561</v>
      </c>
      <c r="T354">
        <v>143.2400682717562</v>
      </c>
      <c r="U354" s="1">
        <v>157.28567050000001</v>
      </c>
      <c r="V354" s="1">
        <v>61.529374359999998</v>
      </c>
      <c r="W354" s="1">
        <v>101.1358785</v>
      </c>
      <c r="X354" s="1">
        <v>57.853138129999998</v>
      </c>
      <c r="Y354" s="1">
        <v>87.468414039999999</v>
      </c>
      <c r="Z354" s="1">
        <v>58.895475220000002</v>
      </c>
      <c r="AA354" s="1">
        <v>40.75</v>
      </c>
      <c r="AB354" s="1">
        <v>7</v>
      </c>
      <c r="AC354" s="1">
        <v>4.25</v>
      </c>
      <c r="AD354" s="1">
        <v>6.75</v>
      </c>
      <c r="AE354" s="1">
        <v>4.75</v>
      </c>
      <c r="AF354" s="1">
        <v>6.5</v>
      </c>
      <c r="AG354" s="1">
        <v>6</v>
      </c>
      <c r="AH354" s="1">
        <v>2</v>
      </c>
      <c r="AI354" s="1">
        <v>3</v>
      </c>
      <c r="AJ354" s="1">
        <v>0.5</v>
      </c>
      <c r="AK354" s="1">
        <v>0</v>
      </c>
      <c r="AL354" s="1">
        <v>47.75</v>
      </c>
      <c r="AM354" s="1">
        <v>8.5</v>
      </c>
      <c r="AN354" s="1">
        <v>5.5</v>
      </c>
      <c r="AO354" s="1">
        <v>4.5</v>
      </c>
      <c r="AP354" s="1">
        <v>5.5</v>
      </c>
      <c r="AQ354" s="1">
        <v>8.75</v>
      </c>
      <c r="AR354" s="1">
        <v>5</v>
      </c>
      <c r="AS354" s="1">
        <v>3.5</v>
      </c>
      <c r="AT354" s="1">
        <v>1.5</v>
      </c>
      <c r="AU354" s="1">
        <v>4</v>
      </c>
      <c r="AV354" s="1">
        <v>1</v>
      </c>
      <c r="AW354" s="2" t="s">
        <v>1037</v>
      </c>
      <c r="AX354" s="1">
        <v>49</v>
      </c>
      <c r="AY354" s="2" t="s">
        <v>821</v>
      </c>
      <c r="AZ354" s="2" t="s">
        <v>824</v>
      </c>
      <c r="BA354" s="11">
        <v>23.076923076923077</v>
      </c>
      <c r="BB354" s="4">
        <v>40.75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1</v>
      </c>
    </row>
    <row r="355" spans="1:66" x14ac:dyDescent="0.2">
      <c r="A355" s="1">
        <v>3</v>
      </c>
      <c r="B355" s="1" t="s">
        <v>384</v>
      </c>
      <c r="C355" s="1" t="s">
        <v>13</v>
      </c>
      <c r="D355" s="1" t="s">
        <v>391</v>
      </c>
      <c r="E355">
        <v>13864</v>
      </c>
      <c r="F355">
        <v>645</v>
      </c>
      <c r="G355">
        <v>1027</v>
      </c>
      <c r="H355">
        <v>231</v>
      </c>
      <c r="I355">
        <v>95</v>
      </c>
      <c r="J355" s="1">
        <f>SUM(G355:I355)</f>
        <v>1353</v>
      </c>
      <c r="K355" s="9">
        <f t="shared" si="5"/>
        <v>9.7590882862088861</v>
      </c>
      <c r="L355" s="1">
        <v>53.47</v>
      </c>
      <c r="M355" s="1">
        <v>29.17862324223594</v>
      </c>
      <c r="N355" s="1">
        <v>1.2150923316813167</v>
      </c>
      <c r="O355">
        <v>159.1600464582443</v>
      </c>
      <c r="P355">
        <v>126.2451805174351</v>
      </c>
      <c r="Q355" s="1">
        <v>127.75354489999999</v>
      </c>
      <c r="R355">
        <v>110.9360383152962</v>
      </c>
      <c r="S355">
        <v>88.466850772500038</v>
      </c>
      <c r="T355">
        <v>92.823073357343674</v>
      </c>
      <c r="U355" s="1">
        <v>98.896815660000001</v>
      </c>
      <c r="V355" s="1">
        <v>48.626374630000001</v>
      </c>
      <c r="W355" s="1">
        <v>66.716467109999996</v>
      </c>
      <c r="X355" s="1">
        <v>45.644290499999997</v>
      </c>
      <c r="Y355" s="1">
        <v>49.51108395</v>
      </c>
      <c r="Z355" s="1">
        <v>41.223943890000001</v>
      </c>
      <c r="AA355" s="1">
        <v>56.25</v>
      </c>
      <c r="AB355" s="1">
        <v>6.5</v>
      </c>
      <c r="AC355" s="1">
        <v>5.25</v>
      </c>
      <c r="AD355" s="1">
        <v>8.5</v>
      </c>
      <c r="AE355" s="1">
        <v>9.5</v>
      </c>
      <c r="AF355" s="1">
        <v>9.5</v>
      </c>
      <c r="AG355" s="1">
        <v>6</v>
      </c>
      <c r="AH355" s="1">
        <v>3.25</v>
      </c>
      <c r="AI355" s="1">
        <v>2.25</v>
      </c>
      <c r="AJ355" s="1">
        <v>4</v>
      </c>
      <c r="AK355" s="1">
        <v>1.5</v>
      </c>
      <c r="AL355" s="1">
        <v>59.25</v>
      </c>
      <c r="AM355" s="1">
        <v>7.5</v>
      </c>
      <c r="AN355" s="1">
        <v>4</v>
      </c>
      <c r="AO355" s="1">
        <v>8</v>
      </c>
      <c r="AP355" s="1">
        <v>7.5</v>
      </c>
      <c r="AQ355" s="1">
        <v>9.75</v>
      </c>
      <c r="AR355" s="1">
        <v>6.5</v>
      </c>
      <c r="AS355" s="1">
        <v>5</v>
      </c>
      <c r="AT355" s="1">
        <v>7</v>
      </c>
      <c r="AU355" s="1">
        <v>4</v>
      </c>
      <c r="AV355" s="1">
        <v>0</v>
      </c>
      <c r="AW355" s="2" t="s">
        <v>1038</v>
      </c>
      <c r="AX355" s="1">
        <v>45</v>
      </c>
      <c r="AY355" s="2" t="s">
        <v>821</v>
      </c>
      <c r="AZ355" s="2" t="s">
        <v>822</v>
      </c>
      <c r="BA355" s="11">
        <v>0</v>
      </c>
      <c r="BB355" s="4">
        <v>56.25</v>
      </c>
      <c r="BC355">
        <v>1</v>
      </c>
      <c r="BD355">
        <v>0</v>
      </c>
      <c r="BE355">
        <v>0</v>
      </c>
      <c r="BF355">
        <v>0</v>
      </c>
      <c r="BG355">
        <v>0</v>
      </c>
      <c r="BH355">
        <v>0.5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</row>
    <row r="356" spans="1:66" x14ac:dyDescent="0.2">
      <c r="A356" s="1">
        <v>3</v>
      </c>
      <c r="B356" s="1" t="s">
        <v>384</v>
      </c>
      <c r="C356" s="1" t="s">
        <v>13</v>
      </c>
      <c r="D356" s="1" t="s">
        <v>392</v>
      </c>
      <c r="E356">
        <v>16979</v>
      </c>
      <c r="F356">
        <v>758</v>
      </c>
      <c r="G356">
        <v>957</v>
      </c>
      <c r="H356">
        <v>209</v>
      </c>
      <c r="I356">
        <v>120</v>
      </c>
      <c r="J356" s="1">
        <f>SUM(G356:I356)</f>
        <v>1286</v>
      </c>
      <c r="K356" s="9">
        <f t="shared" si="5"/>
        <v>7.5740620766829609</v>
      </c>
      <c r="L356" s="1">
        <v>101.5</v>
      </c>
      <c r="M356" s="1">
        <v>28.321767163368154</v>
      </c>
      <c r="N356" s="1">
        <v>1.1876197593103448</v>
      </c>
      <c r="O356">
        <v>280.28709170222282</v>
      </c>
      <c r="P356">
        <v>238.14825913310051</v>
      </c>
      <c r="Q356" s="1">
        <v>237.84909920000001</v>
      </c>
      <c r="R356">
        <v>216.25637322664261</v>
      </c>
      <c r="S356">
        <v>167.55779768526551</v>
      </c>
      <c r="T356">
        <v>174.10804459452629</v>
      </c>
      <c r="U356" s="1">
        <v>185.3536656</v>
      </c>
      <c r="V356" s="1">
        <v>86.896746120000003</v>
      </c>
      <c r="W356" s="1">
        <v>125.1142035</v>
      </c>
      <c r="X356" s="1">
        <v>84.809007059999999</v>
      </c>
      <c r="Y356" s="1">
        <v>95.464420930000003</v>
      </c>
      <c r="Z356" s="1">
        <v>69.413499939999994</v>
      </c>
      <c r="AA356" s="1">
        <v>65.25</v>
      </c>
      <c r="AB356" s="1">
        <v>9</v>
      </c>
      <c r="AC356" s="1">
        <v>5</v>
      </c>
      <c r="AD356" s="1">
        <v>7</v>
      </c>
      <c r="AE356" s="1">
        <v>7.75</v>
      </c>
      <c r="AF356" s="1">
        <v>10</v>
      </c>
      <c r="AG356" s="1">
        <v>7</v>
      </c>
      <c r="AH356" s="1">
        <v>8.5</v>
      </c>
      <c r="AI356" s="1">
        <v>4</v>
      </c>
      <c r="AJ356" s="1">
        <v>5</v>
      </c>
      <c r="AK356" s="1">
        <v>2</v>
      </c>
      <c r="AL356" s="1">
        <v>44.75</v>
      </c>
      <c r="AM356" s="1">
        <v>7.5</v>
      </c>
      <c r="AN356" s="1">
        <v>2</v>
      </c>
      <c r="AO356" s="1">
        <v>5</v>
      </c>
      <c r="AP356" s="1">
        <v>7</v>
      </c>
      <c r="AQ356" s="1">
        <v>6</v>
      </c>
      <c r="AR356" s="1">
        <v>3.5</v>
      </c>
      <c r="AS356" s="1">
        <v>6.5</v>
      </c>
      <c r="AT356" s="1">
        <v>2.25</v>
      </c>
      <c r="AU356" s="1">
        <v>3</v>
      </c>
      <c r="AV356" s="1">
        <v>2</v>
      </c>
      <c r="AW356" s="2" t="s">
        <v>1039</v>
      </c>
      <c r="AX356" s="1">
        <v>60</v>
      </c>
      <c r="AY356" s="2" t="s">
        <v>821</v>
      </c>
      <c r="AZ356" s="2" t="s">
        <v>824</v>
      </c>
      <c r="BA356" s="11">
        <v>15.384615384615385</v>
      </c>
      <c r="BB356" s="4">
        <v>65.25</v>
      </c>
      <c r="BC356">
        <v>0.5</v>
      </c>
      <c r="BD356">
        <v>0</v>
      </c>
      <c r="BE356">
        <v>0</v>
      </c>
      <c r="BF356">
        <v>0</v>
      </c>
      <c r="BG356">
        <v>1</v>
      </c>
      <c r="BH356">
        <v>0.5</v>
      </c>
      <c r="BI356">
        <v>0</v>
      </c>
      <c r="BJ356">
        <v>0</v>
      </c>
      <c r="BK356">
        <v>1</v>
      </c>
      <c r="BL356">
        <v>0</v>
      </c>
      <c r="BM356">
        <v>1</v>
      </c>
      <c r="BN356">
        <v>0</v>
      </c>
    </row>
    <row r="357" spans="1:66" x14ac:dyDescent="0.2">
      <c r="A357" s="1">
        <v>3</v>
      </c>
      <c r="B357" s="1" t="s">
        <v>384</v>
      </c>
      <c r="C357" s="1" t="s">
        <v>13</v>
      </c>
      <c r="D357" s="1" t="s">
        <v>393</v>
      </c>
      <c r="E357">
        <v>14929</v>
      </c>
      <c r="F357">
        <v>585</v>
      </c>
      <c r="G357">
        <v>933</v>
      </c>
      <c r="H357">
        <v>228</v>
      </c>
      <c r="I357">
        <v>78</v>
      </c>
      <c r="J357" s="1">
        <f>SUM(G357:I357)</f>
        <v>1239</v>
      </c>
      <c r="K357" s="9">
        <f t="shared" si="5"/>
        <v>8.2992832741643774</v>
      </c>
      <c r="L357" s="1">
        <v>49.09</v>
      </c>
      <c r="M357" s="1">
        <v>26.594053314503668</v>
      </c>
      <c r="N357" s="1">
        <v>1.3234623359645545</v>
      </c>
      <c r="O357">
        <v>156.37467369437221</v>
      </c>
      <c r="P357">
        <v>120.91218507289889</v>
      </c>
      <c r="Q357" s="1">
        <v>125.1688138</v>
      </c>
      <c r="R357">
        <v>102.04057949781421</v>
      </c>
      <c r="S357">
        <v>87.659220144152641</v>
      </c>
      <c r="T357">
        <v>98.649233013391495</v>
      </c>
      <c r="U357" s="1">
        <v>98.874165509999997</v>
      </c>
      <c r="V357" s="1">
        <v>53.910601909999997</v>
      </c>
      <c r="W357" s="1">
        <v>63.380085299999998</v>
      </c>
      <c r="X357" s="1">
        <v>43.710211569999998</v>
      </c>
      <c r="Y357" s="1">
        <v>52.589436020000001</v>
      </c>
      <c r="Z357" s="1">
        <v>40.37956432</v>
      </c>
      <c r="AA357" s="1">
        <v>60.25</v>
      </c>
      <c r="AB357" s="1">
        <v>8</v>
      </c>
      <c r="AC357" s="1">
        <v>5.5</v>
      </c>
      <c r="AD357" s="1">
        <v>7</v>
      </c>
      <c r="AE357" s="1">
        <v>7.5</v>
      </c>
      <c r="AF357" s="1">
        <v>12.25</v>
      </c>
      <c r="AG357" s="1">
        <v>6</v>
      </c>
      <c r="AH357" s="1">
        <v>6</v>
      </c>
      <c r="AI357" s="1">
        <v>7</v>
      </c>
      <c r="AJ357" s="1">
        <v>1</v>
      </c>
      <c r="AK357" s="1">
        <v>0</v>
      </c>
      <c r="AL357" s="1">
        <v>61.5</v>
      </c>
      <c r="AM357" s="1">
        <v>8</v>
      </c>
      <c r="AN357" s="1">
        <v>4.5</v>
      </c>
      <c r="AO357" s="1">
        <v>8</v>
      </c>
      <c r="AP357" s="1">
        <v>6.5</v>
      </c>
      <c r="AQ357" s="1">
        <v>14</v>
      </c>
      <c r="AR357" s="1">
        <v>5</v>
      </c>
      <c r="AS357" s="1">
        <v>6</v>
      </c>
      <c r="AT357" s="1">
        <v>7</v>
      </c>
      <c r="AU357" s="1">
        <v>2.5</v>
      </c>
      <c r="AV357" s="1">
        <v>0</v>
      </c>
      <c r="AW357" s="2" t="s">
        <v>1040</v>
      </c>
      <c r="AX357" s="1">
        <v>54</v>
      </c>
      <c r="AY357" s="2" t="s">
        <v>821</v>
      </c>
      <c r="AZ357" s="2" t="s">
        <v>824</v>
      </c>
      <c r="BA357" s="11">
        <v>23.076923076923077</v>
      </c>
      <c r="BB357" s="4">
        <v>60.25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</row>
    <row r="358" spans="1:66" x14ac:dyDescent="0.2">
      <c r="A358" s="1">
        <v>3</v>
      </c>
      <c r="B358" s="1" t="s">
        <v>384</v>
      </c>
      <c r="C358" s="1" t="s">
        <v>13</v>
      </c>
      <c r="D358" s="1" t="s">
        <v>394</v>
      </c>
      <c r="E358">
        <v>16055</v>
      </c>
      <c r="F358">
        <v>434</v>
      </c>
      <c r="G358">
        <v>822</v>
      </c>
      <c r="H358">
        <v>198</v>
      </c>
      <c r="I358">
        <v>134</v>
      </c>
      <c r="J358" s="1">
        <f>SUM(G358:I358)</f>
        <v>1154</v>
      </c>
      <c r="K358" s="9">
        <f t="shared" si="5"/>
        <v>7.1877919651199011</v>
      </c>
      <c r="L358" s="1">
        <v>69.8</v>
      </c>
      <c r="M358" s="1">
        <v>21.789579057459115</v>
      </c>
      <c r="N358" s="1">
        <v>0.99646587005730669</v>
      </c>
      <c r="O358">
        <v>175.8444302380085</v>
      </c>
      <c r="P358">
        <v>144.3811411559582</v>
      </c>
      <c r="Q358" s="1">
        <v>139.12854720000001</v>
      </c>
      <c r="R358">
        <v>128.4942652583122</v>
      </c>
      <c r="S358">
        <v>99.055209055542946</v>
      </c>
      <c r="T358">
        <v>108.4425296783447</v>
      </c>
      <c r="U358" s="1">
        <v>114.23682410000001</v>
      </c>
      <c r="V358" s="1">
        <v>41.305345670000001</v>
      </c>
      <c r="W358" s="1">
        <v>74.494052479999993</v>
      </c>
      <c r="X358" s="1">
        <v>48.177048669999998</v>
      </c>
      <c r="Y358" s="1">
        <v>54.898805860000003</v>
      </c>
      <c r="Z358" s="1">
        <v>44.924336449999998</v>
      </c>
      <c r="AA358" s="1">
        <v>42</v>
      </c>
      <c r="AB358" s="1">
        <v>5</v>
      </c>
      <c r="AC358" s="1">
        <v>3</v>
      </c>
      <c r="AD358" s="1">
        <v>3</v>
      </c>
      <c r="AE358" s="1">
        <v>5</v>
      </c>
      <c r="AF358" s="1">
        <v>8.25</v>
      </c>
      <c r="AG358" s="1">
        <v>6.75</v>
      </c>
      <c r="AH358" s="1">
        <v>4.5</v>
      </c>
      <c r="AI358" s="1">
        <v>3</v>
      </c>
      <c r="AJ358" s="1">
        <v>3</v>
      </c>
      <c r="AK358" s="1">
        <v>0.5</v>
      </c>
      <c r="AL358" s="1">
        <v>59.75</v>
      </c>
      <c r="AM358" s="1">
        <v>7.5</v>
      </c>
      <c r="AN358" s="1">
        <v>5</v>
      </c>
      <c r="AO358" s="1">
        <v>6</v>
      </c>
      <c r="AP358" s="1">
        <v>6.75</v>
      </c>
      <c r="AQ358" s="1">
        <v>10.5</v>
      </c>
      <c r="AR358" s="1">
        <v>7</v>
      </c>
      <c r="AS358" s="1">
        <v>4</v>
      </c>
      <c r="AT358" s="1">
        <v>7</v>
      </c>
      <c r="AU358" s="1">
        <v>4</v>
      </c>
      <c r="AV358" s="1">
        <v>2</v>
      </c>
      <c r="AW358" s="2" t="s">
        <v>1041</v>
      </c>
      <c r="AX358" s="1">
        <v>49</v>
      </c>
      <c r="AY358" s="2" t="s">
        <v>821</v>
      </c>
      <c r="AZ358" s="2" t="s">
        <v>824</v>
      </c>
      <c r="BA358" s="11">
        <v>23.076923076923077</v>
      </c>
      <c r="BB358" s="4">
        <v>42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0.5</v>
      </c>
      <c r="BI358">
        <v>0.5</v>
      </c>
      <c r="BJ358">
        <v>0.5</v>
      </c>
      <c r="BK358">
        <v>0</v>
      </c>
      <c r="BL358">
        <v>0</v>
      </c>
      <c r="BM358">
        <v>0</v>
      </c>
      <c r="BN358">
        <v>1</v>
      </c>
    </row>
    <row r="359" spans="1:66" x14ac:dyDescent="0.2">
      <c r="A359" s="1">
        <v>3</v>
      </c>
      <c r="B359" s="1" t="s">
        <v>384</v>
      </c>
      <c r="C359" s="1" t="s">
        <v>13</v>
      </c>
      <c r="D359" s="1" t="s">
        <v>395</v>
      </c>
      <c r="E359">
        <v>14164</v>
      </c>
      <c r="F359">
        <v>657</v>
      </c>
      <c r="G359">
        <v>864</v>
      </c>
      <c r="H359">
        <v>134</v>
      </c>
      <c r="I359">
        <v>64</v>
      </c>
      <c r="J359" s="1">
        <f>SUM(G359:I359)</f>
        <v>1062</v>
      </c>
      <c r="K359" s="9">
        <f t="shared" si="5"/>
        <v>7.4978819542502118</v>
      </c>
      <c r="L359" s="1">
        <v>72.62</v>
      </c>
      <c r="M359" s="1">
        <v>32.857856123453814</v>
      </c>
      <c r="N359" s="1">
        <v>1.4877814723905258</v>
      </c>
      <c r="O359">
        <v>217.8069742619991</v>
      </c>
      <c r="P359">
        <v>172.6199472844601</v>
      </c>
      <c r="Q359" s="1">
        <v>185.4326227</v>
      </c>
      <c r="R359">
        <v>150.35122409462929</v>
      </c>
      <c r="S359">
        <v>132.0785695463419</v>
      </c>
      <c r="T359">
        <v>146.21769085526469</v>
      </c>
      <c r="U359" s="1">
        <v>139.5721925</v>
      </c>
      <c r="V359" s="1">
        <v>114.03342859999999</v>
      </c>
      <c r="W359" s="1">
        <v>92.114826399999998</v>
      </c>
      <c r="X359" s="1">
        <v>86.450314599999999</v>
      </c>
      <c r="Y359" s="1">
        <v>133.66714719999999</v>
      </c>
      <c r="Z359" s="1">
        <v>46.968293799999998</v>
      </c>
      <c r="AA359" s="1">
        <v>41.25</v>
      </c>
      <c r="AB359" s="1">
        <v>5.5</v>
      </c>
      <c r="AC359" s="1">
        <v>3.5</v>
      </c>
      <c r="AD359" s="1">
        <v>4</v>
      </c>
      <c r="AE359" s="1">
        <v>5.5</v>
      </c>
      <c r="AF359" s="1">
        <v>7.75</v>
      </c>
      <c r="AG359" s="1">
        <v>4.5</v>
      </c>
      <c r="AH359" s="1">
        <v>3</v>
      </c>
      <c r="AI359" s="1">
        <v>3</v>
      </c>
      <c r="AJ359" s="1">
        <v>4.5</v>
      </c>
      <c r="AK359" s="1">
        <v>0</v>
      </c>
      <c r="AL359" s="1">
        <v>43.5</v>
      </c>
      <c r="AM359" s="1">
        <v>7.5</v>
      </c>
      <c r="AN359" s="1">
        <v>3</v>
      </c>
      <c r="AO359" s="1">
        <v>5.5</v>
      </c>
      <c r="AP359" s="1">
        <v>6</v>
      </c>
      <c r="AQ359" s="1">
        <v>9</v>
      </c>
      <c r="AR359" s="1">
        <v>4.5</v>
      </c>
      <c r="AS359" s="1">
        <v>5</v>
      </c>
      <c r="AT359" s="1">
        <v>1</v>
      </c>
      <c r="AU359" s="1">
        <v>2</v>
      </c>
      <c r="AV359" s="1">
        <v>0</v>
      </c>
      <c r="AW359" s="2" t="s">
        <v>1042</v>
      </c>
      <c r="AX359" s="1">
        <v>41</v>
      </c>
      <c r="AY359" s="2" t="s">
        <v>821</v>
      </c>
      <c r="AZ359" s="2" t="s">
        <v>827</v>
      </c>
      <c r="BA359" s="11">
        <v>23.076923076923077</v>
      </c>
      <c r="BB359" s="4">
        <v>41.25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</row>
    <row r="360" spans="1:66" x14ac:dyDescent="0.2">
      <c r="A360" s="1">
        <v>3</v>
      </c>
      <c r="B360" s="1" t="s">
        <v>396</v>
      </c>
      <c r="C360" s="1" t="s">
        <v>13</v>
      </c>
      <c r="D360" s="1" t="s">
        <v>397</v>
      </c>
      <c r="E360">
        <v>17529</v>
      </c>
      <c r="F360">
        <v>572</v>
      </c>
      <c r="G360">
        <v>1059</v>
      </c>
      <c r="H360">
        <v>150</v>
      </c>
      <c r="I360">
        <v>74</v>
      </c>
      <c r="J360" s="1">
        <f>SUM(G360:I360)</f>
        <v>1283</v>
      </c>
      <c r="K360" s="9">
        <f t="shared" si="5"/>
        <v>7.3192994466312973</v>
      </c>
      <c r="L360" s="1">
        <v>140.87</v>
      </c>
      <c r="M360" s="1">
        <v>39.893729343868912</v>
      </c>
      <c r="N360" s="1">
        <v>0.92770939252502305</v>
      </c>
      <c r="O360">
        <v>377.91556641459471</v>
      </c>
      <c r="P360">
        <v>298.14492306113237</v>
      </c>
      <c r="Q360" s="1">
        <v>301.72156969999998</v>
      </c>
      <c r="R360">
        <v>270.82938176393509</v>
      </c>
      <c r="S360">
        <v>189.6260744035244</v>
      </c>
      <c r="T360">
        <v>201.1823483854532</v>
      </c>
      <c r="U360" s="1">
        <v>215.67912380000001</v>
      </c>
      <c r="V360" s="1">
        <v>63.00470825</v>
      </c>
      <c r="W360" s="1">
        <v>152.487887</v>
      </c>
      <c r="X360" s="1">
        <v>91.573969450000007</v>
      </c>
      <c r="Y360" s="1">
        <v>100.388436</v>
      </c>
      <c r="Z360" s="1">
        <v>66.075837660000005</v>
      </c>
      <c r="AA360" s="1">
        <v>51.25</v>
      </c>
      <c r="AB360" s="1">
        <v>5.75</v>
      </c>
      <c r="AC360" s="1">
        <v>5.5</v>
      </c>
      <c r="AD360" s="1">
        <v>5.25</v>
      </c>
      <c r="AE360" s="1">
        <v>6.25</v>
      </c>
      <c r="AF360" s="1">
        <v>6.75</v>
      </c>
      <c r="AG360" s="1">
        <v>7</v>
      </c>
      <c r="AH360" s="1">
        <v>4.5</v>
      </c>
      <c r="AI360" s="1">
        <v>3.25</v>
      </c>
      <c r="AJ360" s="1">
        <v>5</v>
      </c>
      <c r="AK360" s="1">
        <v>2</v>
      </c>
      <c r="AL360" s="1">
        <v>62</v>
      </c>
      <c r="AM360" s="1">
        <v>8</v>
      </c>
      <c r="AN360" s="1">
        <v>8</v>
      </c>
      <c r="AO360" s="1">
        <v>6</v>
      </c>
      <c r="AP360" s="1">
        <v>7.25</v>
      </c>
      <c r="AQ360" s="1">
        <v>7</v>
      </c>
      <c r="AR360" s="1">
        <v>7</v>
      </c>
      <c r="AS360" s="1">
        <v>7</v>
      </c>
      <c r="AT360" s="1">
        <v>6.75</v>
      </c>
      <c r="AU360" s="1">
        <v>4.5</v>
      </c>
      <c r="AV360" s="1">
        <v>0.5</v>
      </c>
      <c r="AW360" s="2" t="s">
        <v>1043</v>
      </c>
      <c r="AX360" s="2">
        <v>45</v>
      </c>
      <c r="AY360" s="2" t="s">
        <v>821</v>
      </c>
      <c r="AZ360" s="2" t="s">
        <v>822</v>
      </c>
      <c r="BA360" s="11">
        <v>15.384615384615385</v>
      </c>
      <c r="BB360" s="4">
        <v>51.25</v>
      </c>
      <c r="BC360">
        <v>0.5</v>
      </c>
      <c r="BD360">
        <v>0</v>
      </c>
      <c r="BE360">
        <v>0</v>
      </c>
      <c r="BF360">
        <v>0.5</v>
      </c>
      <c r="BG360">
        <v>0.5</v>
      </c>
      <c r="BH360">
        <v>0.5</v>
      </c>
      <c r="BI360">
        <v>0.5</v>
      </c>
      <c r="BJ360">
        <v>0</v>
      </c>
      <c r="BK360">
        <v>0</v>
      </c>
      <c r="BL360">
        <v>0</v>
      </c>
      <c r="BM360">
        <v>0</v>
      </c>
      <c r="BN360">
        <v>0</v>
      </c>
    </row>
    <row r="361" spans="1:66" x14ac:dyDescent="0.2">
      <c r="A361" s="1">
        <v>3</v>
      </c>
      <c r="B361" s="1" t="s">
        <v>396</v>
      </c>
      <c r="C361" s="1" t="s">
        <v>13</v>
      </c>
      <c r="D361" s="1" t="s">
        <v>398</v>
      </c>
      <c r="E361">
        <v>18363</v>
      </c>
      <c r="F361">
        <v>807</v>
      </c>
      <c r="G361">
        <v>1367</v>
      </c>
      <c r="H361">
        <v>270</v>
      </c>
      <c r="I361">
        <v>124</v>
      </c>
      <c r="J361" s="1">
        <f>SUM(G361:I361)</f>
        <v>1761</v>
      </c>
      <c r="K361" s="9">
        <f t="shared" si="5"/>
        <v>9.5899362849207659</v>
      </c>
      <c r="L361" s="1">
        <v>198.39</v>
      </c>
      <c r="M361" s="1">
        <v>32.375865358450831</v>
      </c>
      <c r="N361" s="1">
        <v>0.88453586227884473</v>
      </c>
      <c r="O361">
        <v>479.75274431705469</v>
      </c>
      <c r="P361">
        <v>396.14856398105621</v>
      </c>
      <c r="Q361" s="1">
        <v>380.85171100000002</v>
      </c>
      <c r="R361">
        <v>341.93395581841469</v>
      </c>
      <c r="S361">
        <v>248.59866943955419</v>
      </c>
      <c r="T361">
        <v>263.95144367218018</v>
      </c>
      <c r="U361" s="1">
        <v>287.70479419999998</v>
      </c>
      <c r="V361" s="1">
        <v>83.821506869999993</v>
      </c>
      <c r="W361" s="1">
        <v>205.5325378</v>
      </c>
      <c r="X361" s="1">
        <v>124.87344</v>
      </c>
      <c r="Y361" s="1">
        <v>139.73125390000001</v>
      </c>
      <c r="Z361" s="1">
        <v>108.9516765</v>
      </c>
      <c r="AA361" s="1">
        <v>55.75</v>
      </c>
      <c r="AB361" s="1">
        <v>8</v>
      </c>
      <c r="AC361" s="1">
        <v>5.5</v>
      </c>
      <c r="AD361" s="1">
        <v>7.5</v>
      </c>
      <c r="AE361" s="1">
        <v>7</v>
      </c>
      <c r="AF361" s="1">
        <v>10.75</v>
      </c>
      <c r="AG361" s="1">
        <v>7</v>
      </c>
      <c r="AH361" s="1">
        <v>4</v>
      </c>
      <c r="AI361" s="1">
        <v>1.5</v>
      </c>
      <c r="AJ361" s="1">
        <v>3</v>
      </c>
      <c r="AK361" s="1">
        <v>1.5</v>
      </c>
      <c r="AL361" s="1">
        <v>60</v>
      </c>
      <c r="AM361" s="1">
        <v>8</v>
      </c>
      <c r="AN361" s="1">
        <v>3</v>
      </c>
      <c r="AO361" s="1">
        <v>7</v>
      </c>
      <c r="AP361" s="1">
        <v>8.5</v>
      </c>
      <c r="AQ361" s="1">
        <v>12.5</v>
      </c>
      <c r="AR361" s="1">
        <v>7</v>
      </c>
      <c r="AS361" s="1">
        <v>7</v>
      </c>
      <c r="AT361" s="1">
        <v>2</v>
      </c>
      <c r="AU361" s="1">
        <v>3</v>
      </c>
      <c r="AV361" s="1">
        <v>2</v>
      </c>
      <c r="AW361" s="2" t="s">
        <v>1044</v>
      </c>
      <c r="AX361" s="2">
        <v>53</v>
      </c>
      <c r="AY361" s="2" t="s">
        <v>821</v>
      </c>
      <c r="AZ361" s="2" t="s">
        <v>827</v>
      </c>
      <c r="BA361" s="11">
        <v>30.76923076923077</v>
      </c>
      <c r="BB361" s="4">
        <v>55.75</v>
      </c>
      <c r="BC361">
        <v>0</v>
      </c>
      <c r="BD361">
        <v>0</v>
      </c>
      <c r="BE361">
        <v>1</v>
      </c>
      <c r="BF361">
        <v>0</v>
      </c>
      <c r="BG361">
        <v>0</v>
      </c>
      <c r="BH361">
        <v>0.5</v>
      </c>
      <c r="BI361">
        <v>0</v>
      </c>
      <c r="BJ361">
        <v>0</v>
      </c>
      <c r="BK361">
        <v>0</v>
      </c>
      <c r="BL361">
        <v>0</v>
      </c>
      <c r="BM361">
        <v>1</v>
      </c>
      <c r="BN361">
        <v>1</v>
      </c>
    </row>
    <row r="362" spans="1:66" x14ac:dyDescent="0.2">
      <c r="A362" s="1">
        <v>3</v>
      </c>
      <c r="B362" s="1" t="s">
        <v>396</v>
      </c>
      <c r="C362" s="1" t="s">
        <v>13</v>
      </c>
      <c r="D362" s="1" t="s">
        <v>399</v>
      </c>
      <c r="E362">
        <v>19381</v>
      </c>
      <c r="F362">
        <v>876</v>
      </c>
      <c r="G362">
        <v>1221</v>
      </c>
      <c r="H362">
        <v>215</v>
      </c>
      <c r="I362">
        <v>135</v>
      </c>
      <c r="J362" s="1">
        <f>SUM(G362:I362)</f>
        <v>1571</v>
      </c>
      <c r="K362" s="9">
        <f t="shared" si="5"/>
        <v>8.1058768897373721</v>
      </c>
      <c r="L362" s="1">
        <v>150.47</v>
      </c>
      <c r="M362" s="1">
        <v>44.817862035196434</v>
      </c>
      <c r="N362" s="1">
        <v>0.83928527045258194</v>
      </c>
      <c r="O362">
        <v>413.01291945576668</v>
      </c>
      <c r="P362">
        <v>332.10851880908012</v>
      </c>
      <c r="Q362" s="1">
        <v>316.71191829999998</v>
      </c>
      <c r="R362">
        <v>285.30204921960831</v>
      </c>
      <c r="S362">
        <v>207.92442554235461</v>
      </c>
      <c r="T362">
        <v>209.65337915718561</v>
      </c>
      <c r="U362" s="1">
        <v>218.6967228</v>
      </c>
      <c r="V362" s="1">
        <v>50.105647040000001</v>
      </c>
      <c r="W362" s="1">
        <v>148.18206480000001</v>
      </c>
      <c r="X362" s="1">
        <v>88.16458394</v>
      </c>
      <c r="Y362" s="1">
        <v>104.1782279</v>
      </c>
      <c r="Z362" s="1">
        <v>65.917579290000006</v>
      </c>
      <c r="AA362" s="1">
        <v>60.25</v>
      </c>
      <c r="AB362" s="1">
        <v>6.25</v>
      </c>
      <c r="AC362" s="1">
        <v>5.75</v>
      </c>
      <c r="AD362" s="1">
        <v>6</v>
      </c>
      <c r="AE362" s="1">
        <v>6.75</v>
      </c>
      <c r="AF362" s="1">
        <v>9.25</v>
      </c>
      <c r="AG362" s="1">
        <v>7</v>
      </c>
      <c r="AH362" s="1">
        <v>7</v>
      </c>
      <c r="AI362" s="1">
        <v>4.5</v>
      </c>
      <c r="AJ362" s="1">
        <v>3</v>
      </c>
      <c r="AK362" s="1">
        <v>4.75</v>
      </c>
      <c r="AL362" s="1">
        <v>71.25</v>
      </c>
      <c r="AM362" s="1">
        <v>8.5</v>
      </c>
      <c r="AN362" s="1">
        <v>5.5</v>
      </c>
      <c r="AO362" s="1">
        <v>8.5</v>
      </c>
      <c r="AP362" s="1">
        <v>7</v>
      </c>
      <c r="AQ362" s="1">
        <v>10.75</v>
      </c>
      <c r="AR362" s="1">
        <v>7</v>
      </c>
      <c r="AS362" s="1">
        <v>8</v>
      </c>
      <c r="AT362" s="1">
        <v>6.5</v>
      </c>
      <c r="AU362" s="1">
        <v>3.5</v>
      </c>
      <c r="AV362" s="1">
        <v>6</v>
      </c>
      <c r="AW362" s="2" t="s">
        <v>1045</v>
      </c>
      <c r="AX362" s="2">
        <v>50</v>
      </c>
      <c r="AY362" s="2" t="s">
        <v>821</v>
      </c>
      <c r="AZ362" s="2" t="s">
        <v>827</v>
      </c>
      <c r="BA362" s="11">
        <v>7.6923076923076925</v>
      </c>
      <c r="BB362" s="4">
        <v>60.25</v>
      </c>
      <c r="BC362">
        <v>0.75</v>
      </c>
      <c r="BD362">
        <v>0</v>
      </c>
      <c r="BE362">
        <v>1</v>
      </c>
      <c r="BF362">
        <v>1</v>
      </c>
      <c r="BG362">
        <v>1</v>
      </c>
      <c r="BH362">
        <v>1</v>
      </c>
      <c r="BI362">
        <v>1</v>
      </c>
      <c r="BJ362">
        <v>1</v>
      </c>
      <c r="BK362">
        <v>1</v>
      </c>
      <c r="BL362">
        <v>1</v>
      </c>
      <c r="BM362">
        <v>1</v>
      </c>
      <c r="BN362">
        <v>1</v>
      </c>
    </row>
    <row r="363" spans="1:66" x14ac:dyDescent="0.2">
      <c r="A363" s="1">
        <v>3</v>
      </c>
      <c r="B363" s="1" t="s">
        <v>396</v>
      </c>
      <c r="C363" s="1" t="s">
        <v>13</v>
      </c>
      <c r="D363" s="1" t="s">
        <v>94</v>
      </c>
      <c r="E363">
        <v>18675</v>
      </c>
      <c r="F363">
        <v>850</v>
      </c>
      <c r="G363">
        <v>1148</v>
      </c>
      <c r="H363">
        <v>229</v>
      </c>
      <c r="I363">
        <v>117</v>
      </c>
      <c r="J363" s="1">
        <f>SUM(G363:I363)</f>
        <v>1494</v>
      </c>
      <c r="K363" s="9">
        <f t="shared" si="5"/>
        <v>8</v>
      </c>
      <c r="L363" s="1">
        <v>124.51</v>
      </c>
      <c r="M363" s="1">
        <v>65.243458251077385</v>
      </c>
      <c r="N363" s="1">
        <v>0.85086699214922479</v>
      </c>
      <c r="O363">
        <v>315.5766806602478</v>
      </c>
      <c r="P363">
        <v>269.96633258461952</v>
      </c>
      <c r="Q363" s="1">
        <v>293.58203889999999</v>
      </c>
      <c r="R363">
        <v>259.01611733436579</v>
      </c>
      <c r="S363">
        <v>200.85621143877509</v>
      </c>
      <c r="T363">
        <v>173.43871423602101</v>
      </c>
      <c r="U363" s="1">
        <v>177.6663609</v>
      </c>
      <c r="V363" s="1">
        <v>39.123471170000002</v>
      </c>
      <c r="W363" s="1">
        <v>124.27866779999999</v>
      </c>
      <c r="X363" s="1">
        <v>82.697296899999998</v>
      </c>
      <c r="Y363" s="1">
        <v>84.392124690000003</v>
      </c>
      <c r="Z363" s="1">
        <v>76.384652819999999</v>
      </c>
      <c r="AA363" s="1">
        <v>29.25</v>
      </c>
      <c r="AB363" s="1">
        <v>5.25</v>
      </c>
      <c r="AC363" s="1">
        <v>3.5</v>
      </c>
      <c r="AD363" s="1">
        <v>1.5</v>
      </c>
      <c r="AE363" s="1">
        <v>3</v>
      </c>
      <c r="AF363" s="1">
        <v>3.75</v>
      </c>
      <c r="AG363" s="1">
        <v>3.75</v>
      </c>
      <c r="AH363" s="1">
        <v>2</v>
      </c>
      <c r="AI363" s="1">
        <v>4</v>
      </c>
      <c r="AJ363" s="1">
        <v>2.5</v>
      </c>
      <c r="AK363" s="1">
        <v>0</v>
      </c>
      <c r="AL363" s="1">
        <v>44.25</v>
      </c>
      <c r="AM363" s="1">
        <v>5.5</v>
      </c>
      <c r="AN363" s="1">
        <v>6</v>
      </c>
      <c r="AO363" s="1">
        <v>4.5</v>
      </c>
      <c r="AP363" s="1">
        <v>5.25</v>
      </c>
      <c r="AQ363" s="1">
        <v>9</v>
      </c>
      <c r="AR363" s="1">
        <v>3.5</v>
      </c>
      <c r="AS363" s="1">
        <v>1.5</v>
      </c>
      <c r="AT363" s="1">
        <v>6.5</v>
      </c>
      <c r="AU363" s="1">
        <v>2.5</v>
      </c>
      <c r="AV363" s="1">
        <v>0</v>
      </c>
      <c r="AW363" s="2" t="s">
        <v>1046</v>
      </c>
      <c r="AX363" s="2">
        <v>42</v>
      </c>
      <c r="AY363" s="2" t="s">
        <v>821</v>
      </c>
      <c r="AZ363" s="2" t="s">
        <v>827</v>
      </c>
      <c r="BA363" s="11">
        <v>38.461538461538467</v>
      </c>
      <c r="BB363" s="4">
        <v>29.25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</row>
    <row r="364" spans="1:66" x14ac:dyDescent="0.2">
      <c r="A364" s="1">
        <v>3</v>
      </c>
      <c r="B364" s="1" t="s">
        <v>396</v>
      </c>
      <c r="C364" s="1" t="s">
        <v>16</v>
      </c>
      <c r="D364" s="1" t="s">
        <v>400</v>
      </c>
      <c r="E364">
        <v>40230</v>
      </c>
      <c r="F364">
        <v>2233</v>
      </c>
      <c r="G364">
        <v>2940</v>
      </c>
      <c r="H364">
        <v>791</v>
      </c>
      <c r="I364">
        <v>547</v>
      </c>
      <c r="J364" s="1">
        <f>SUM(G364:I364)</f>
        <v>4278</v>
      </c>
      <c r="K364" s="9">
        <f t="shared" si="5"/>
        <v>10.633855331841909</v>
      </c>
      <c r="L364" s="1">
        <v>211.77</v>
      </c>
      <c r="M364" s="1">
        <v>64.274703262961893</v>
      </c>
      <c r="N364" s="1">
        <v>0.98922707985078151</v>
      </c>
      <c r="O364">
        <v>677.1472148001194</v>
      </c>
      <c r="P364">
        <v>494.43231594562531</v>
      </c>
      <c r="Q364" s="1">
        <v>540.6272361</v>
      </c>
      <c r="R364">
        <v>428.06948435306549</v>
      </c>
      <c r="S364">
        <v>324.87364999949932</v>
      </c>
      <c r="T364">
        <v>317.08507515490061</v>
      </c>
      <c r="U364" s="1">
        <v>329.09950550000002</v>
      </c>
      <c r="V364" s="1">
        <v>104.9562968</v>
      </c>
      <c r="W364" s="1">
        <v>244.4598795</v>
      </c>
      <c r="X364" s="1">
        <v>159.438793</v>
      </c>
      <c r="Y364" s="1">
        <v>171.85368249999999</v>
      </c>
      <c r="Z364" s="1">
        <v>173.9803963</v>
      </c>
      <c r="AA364" s="1">
        <v>68.25</v>
      </c>
      <c r="AB364" s="1">
        <v>8.5</v>
      </c>
      <c r="AC364" s="1">
        <v>5.25</v>
      </c>
      <c r="AD364" s="1">
        <v>7</v>
      </c>
      <c r="AE364" s="1">
        <v>10</v>
      </c>
      <c r="AF364" s="1">
        <v>11.75</v>
      </c>
      <c r="AG364" s="1">
        <v>7</v>
      </c>
      <c r="AH364" s="1">
        <v>6.75</v>
      </c>
      <c r="AI364" s="1">
        <v>6</v>
      </c>
      <c r="AJ364" s="1">
        <v>4</v>
      </c>
      <c r="AK364" s="1">
        <v>2</v>
      </c>
      <c r="AL364" s="1">
        <v>71.75</v>
      </c>
      <c r="AM364" s="1">
        <v>8.5</v>
      </c>
      <c r="AN364" s="1">
        <v>5.25</v>
      </c>
      <c r="AO364" s="1">
        <v>6.5</v>
      </c>
      <c r="AP364" s="1">
        <v>10</v>
      </c>
      <c r="AQ364" s="1">
        <v>11.75</v>
      </c>
      <c r="AR364" s="1">
        <v>7</v>
      </c>
      <c r="AS364" s="1">
        <v>6.75</v>
      </c>
      <c r="AT364" s="1">
        <v>7</v>
      </c>
      <c r="AU364" s="1">
        <v>4.5</v>
      </c>
      <c r="AV364" s="1">
        <v>4.5</v>
      </c>
      <c r="AW364" s="2" t="s">
        <v>1047</v>
      </c>
      <c r="AX364" s="2">
        <v>54</v>
      </c>
      <c r="AY364" s="2" t="s">
        <v>821</v>
      </c>
      <c r="AZ364" s="2" t="s">
        <v>827</v>
      </c>
      <c r="BA364" s="11">
        <v>30.76923076923077</v>
      </c>
      <c r="BB364" s="4">
        <v>68.25</v>
      </c>
      <c r="BC364">
        <v>1</v>
      </c>
      <c r="BD364">
        <v>0</v>
      </c>
      <c r="BE364">
        <v>0</v>
      </c>
      <c r="BF364">
        <v>0</v>
      </c>
      <c r="BG364">
        <v>1</v>
      </c>
      <c r="BH364">
        <v>0</v>
      </c>
      <c r="BI364">
        <v>0.5</v>
      </c>
      <c r="BJ364">
        <v>1</v>
      </c>
      <c r="BK364">
        <v>1</v>
      </c>
      <c r="BL364">
        <v>1</v>
      </c>
      <c r="BM364">
        <v>1</v>
      </c>
      <c r="BN364">
        <v>0</v>
      </c>
    </row>
    <row r="365" spans="1:66" x14ac:dyDescent="0.2">
      <c r="A365" s="1">
        <v>3</v>
      </c>
      <c r="B365" s="1" t="s">
        <v>396</v>
      </c>
      <c r="C365" s="1" t="s">
        <v>16</v>
      </c>
      <c r="D365" s="1" t="s">
        <v>401</v>
      </c>
      <c r="E365">
        <v>25117</v>
      </c>
      <c r="F365">
        <v>1597</v>
      </c>
      <c r="G365">
        <v>1797</v>
      </c>
      <c r="H365">
        <v>372</v>
      </c>
      <c r="I365">
        <v>198</v>
      </c>
      <c r="J365" s="1">
        <f>SUM(G365:I365)</f>
        <v>2367</v>
      </c>
      <c r="K365" s="9">
        <f t="shared" si="5"/>
        <v>9.4238961659433844</v>
      </c>
      <c r="L365" s="1">
        <v>202.44</v>
      </c>
      <c r="M365" s="1">
        <v>48.306344942982719</v>
      </c>
      <c r="N365" s="1">
        <v>0.92249142894190883</v>
      </c>
      <c r="O365">
        <v>691.86555197834969</v>
      </c>
      <c r="P365">
        <v>404.28940713405609</v>
      </c>
      <c r="Q365" s="1">
        <v>442.4090367</v>
      </c>
      <c r="R365">
        <v>363.74505549669271</v>
      </c>
      <c r="S365">
        <v>272.75563606619829</v>
      </c>
      <c r="T365">
        <v>274.04081301391119</v>
      </c>
      <c r="U365" s="1">
        <v>298.30755850000003</v>
      </c>
      <c r="V365" s="1">
        <v>100.99637199999999</v>
      </c>
      <c r="W365" s="1">
        <v>216.09340900000001</v>
      </c>
      <c r="X365" s="1">
        <v>131.59932000000001</v>
      </c>
      <c r="Y365" s="1">
        <v>147.8592026</v>
      </c>
      <c r="Z365" s="1">
        <v>104.74250910000001</v>
      </c>
      <c r="AA365" s="1">
        <v>70.25</v>
      </c>
      <c r="AB365" s="1">
        <v>8</v>
      </c>
      <c r="AC365" s="1">
        <v>6</v>
      </c>
      <c r="AD365" s="1">
        <v>6.5</v>
      </c>
      <c r="AE365" s="1">
        <v>7.5</v>
      </c>
      <c r="AF365" s="1">
        <v>13</v>
      </c>
      <c r="AG365" s="1">
        <v>7</v>
      </c>
      <c r="AH365" s="1">
        <v>8</v>
      </c>
      <c r="AI365" s="1">
        <v>5</v>
      </c>
      <c r="AJ365" s="1">
        <v>6</v>
      </c>
      <c r="AK365" s="1">
        <v>3.25</v>
      </c>
      <c r="AL365" s="1">
        <v>77</v>
      </c>
      <c r="AM365" s="1">
        <v>8.5</v>
      </c>
      <c r="AN365" s="1">
        <v>5</v>
      </c>
      <c r="AO365" s="1">
        <v>6</v>
      </c>
      <c r="AP365" s="1">
        <v>11</v>
      </c>
      <c r="AQ365" s="1">
        <v>11.5</v>
      </c>
      <c r="AR365" s="1">
        <v>7</v>
      </c>
      <c r="AS365" s="1">
        <v>8.5</v>
      </c>
      <c r="AT365" s="1">
        <v>9</v>
      </c>
      <c r="AU365" s="1">
        <v>4.5</v>
      </c>
      <c r="AV365" s="1">
        <v>6</v>
      </c>
      <c r="AW365" s="2" t="s">
        <v>1048</v>
      </c>
      <c r="AX365" s="2">
        <v>54</v>
      </c>
      <c r="AY365" s="2" t="s">
        <v>821</v>
      </c>
      <c r="AZ365" s="2" t="s">
        <v>824</v>
      </c>
      <c r="BA365" s="11">
        <v>15.384615384615385</v>
      </c>
      <c r="BB365" s="4">
        <v>70.25</v>
      </c>
      <c r="BC365">
        <v>0.5</v>
      </c>
      <c r="BD365">
        <v>0.75</v>
      </c>
      <c r="BE365">
        <v>0</v>
      </c>
      <c r="BF365">
        <v>0</v>
      </c>
      <c r="BG365">
        <v>1</v>
      </c>
      <c r="BH365">
        <v>1</v>
      </c>
      <c r="BI365">
        <v>1</v>
      </c>
      <c r="BJ365">
        <v>1</v>
      </c>
      <c r="BK365">
        <v>1</v>
      </c>
      <c r="BL365">
        <v>1</v>
      </c>
      <c r="BM365">
        <v>1</v>
      </c>
      <c r="BN365">
        <v>1</v>
      </c>
    </row>
    <row r="366" spans="1:66" x14ac:dyDescent="0.2">
      <c r="A366" s="1">
        <v>3</v>
      </c>
      <c r="B366" s="1" t="s">
        <v>396</v>
      </c>
      <c r="C366" s="1" t="s">
        <v>13</v>
      </c>
      <c r="D366" s="1" t="s">
        <v>402</v>
      </c>
      <c r="E366">
        <v>14616</v>
      </c>
      <c r="F366">
        <v>804</v>
      </c>
      <c r="G366">
        <v>1206</v>
      </c>
      <c r="H366">
        <v>194</v>
      </c>
      <c r="I366">
        <v>120</v>
      </c>
      <c r="J366" s="1">
        <f>SUM(G366:I366)</f>
        <v>1520</v>
      </c>
      <c r="K366" s="9">
        <f t="shared" si="5"/>
        <v>10.399562123700054</v>
      </c>
      <c r="L366" s="1">
        <v>85.09</v>
      </c>
      <c r="M366" s="1">
        <v>39.264599017747614</v>
      </c>
      <c r="N366" s="1">
        <v>1.0423443582089551</v>
      </c>
      <c r="O366">
        <v>314.68519023060799</v>
      </c>
      <c r="P366">
        <v>205.449547290802</v>
      </c>
      <c r="Q366" s="1">
        <v>201.605762</v>
      </c>
      <c r="R366">
        <v>184.47480180859571</v>
      </c>
      <c r="S366">
        <v>134.25923642516139</v>
      </c>
      <c r="T366">
        <v>138.61923487484461</v>
      </c>
      <c r="U366" s="1">
        <v>144.76454419999999</v>
      </c>
      <c r="V366" s="1">
        <v>48.786840589999997</v>
      </c>
      <c r="W366" s="1">
        <v>99.78736438</v>
      </c>
      <c r="X366" s="1">
        <v>61.433576590000001</v>
      </c>
      <c r="Y366" s="1">
        <v>65.617535630000006</v>
      </c>
      <c r="Z366" s="1">
        <v>46.154326519999998</v>
      </c>
      <c r="AA366" s="1">
        <v>79</v>
      </c>
      <c r="AB366" s="1">
        <v>8</v>
      </c>
      <c r="AC366" s="1">
        <v>7.25</v>
      </c>
      <c r="AD366" s="1">
        <v>7.5</v>
      </c>
      <c r="AE366" s="1">
        <v>8</v>
      </c>
      <c r="AF366" s="1">
        <v>13.5</v>
      </c>
      <c r="AG366" s="1">
        <v>7</v>
      </c>
      <c r="AH366" s="1">
        <v>9</v>
      </c>
      <c r="AI366" s="1">
        <v>7</v>
      </c>
      <c r="AJ366" s="1">
        <v>6</v>
      </c>
      <c r="AK366" s="1">
        <v>5.75</v>
      </c>
      <c r="AL366" s="1">
        <v>66</v>
      </c>
      <c r="AM366" s="1">
        <v>7.5</v>
      </c>
      <c r="AN366" s="1">
        <v>7</v>
      </c>
      <c r="AO366" s="1">
        <v>8</v>
      </c>
      <c r="AP366" s="1">
        <v>8</v>
      </c>
      <c r="AQ366" s="1">
        <v>9</v>
      </c>
      <c r="AR366" s="1">
        <v>7</v>
      </c>
      <c r="AS366" s="1">
        <v>7.5</v>
      </c>
      <c r="AT366" s="1">
        <v>8.5</v>
      </c>
      <c r="AU366" s="1">
        <v>3.5</v>
      </c>
      <c r="AV366" s="1">
        <v>0</v>
      </c>
      <c r="AW366" s="2" t="s">
        <v>1049</v>
      </c>
      <c r="AX366" s="2">
        <v>52</v>
      </c>
      <c r="AY366" s="2" t="s">
        <v>821</v>
      </c>
      <c r="AZ366" s="2" t="s">
        <v>822</v>
      </c>
      <c r="BA366" s="11">
        <v>15.384615384615385</v>
      </c>
      <c r="BB366" s="4">
        <v>79</v>
      </c>
      <c r="BC366">
        <v>0.75</v>
      </c>
      <c r="BD366">
        <v>1</v>
      </c>
      <c r="BE366">
        <v>1</v>
      </c>
      <c r="BF366">
        <v>1</v>
      </c>
      <c r="BG366">
        <v>1</v>
      </c>
      <c r="BH366">
        <v>1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</row>
    <row r="367" spans="1:66" x14ac:dyDescent="0.2">
      <c r="A367" s="1">
        <v>3</v>
      </c>
      <c r="B367" s="1" t="s">
        <v>396</v>
      </c>
      <c r="C367" s="1" t="s">
        <v>13</v>
      </c>
      <c r="D367" s="1" t="s">
        <v>403</v>
      </c>
      <c r="E367">
        <v>16709</v>
      </c>
      <c r="F367">
        <v>553</v>
      </c>
      <c r="G367">
        <v>1330</v>
      </c>
      <c r="H367">
        <v>203</v>
      </c>
      <c r="I367">
        <v>124</v>
      </c>
      <c r="J367" s="1">
        <f>SUM(G367:I367)</f>
        <v>1657</v>
      </c>
      <c r="K367" s="9">
        <f t="shared" si="5"/>
        <v>9.9168112992997788</v>
      </c>
      <c r="L367" s="1">
        <v>451.98</v>
      </c>
      <c r="M367" s="1">
        <v>40.368631919180295</v>
      </c>
      <c r="N367" s="1">
        <v>0.83521945672374887</v>
      </c>
      <c r="O367">
        <v>1015.837256729603</v>
      </c>
      <c r="P367">
        <v>912.91990953683853</v>
      </c>
      <c r="Q367" s="1">
        <v>903.35309319999999</v>
      </c>
      <c r="R367">
        <v>843.57585817575455</v>
      </c>
      <c r="S367">
        <v>662.07520535588264</v>
      </c>
      <c r="T367">
        <v>592.5764247328043</v>
      </c>
      <c r="U367" s="1">
        <v>643.55766730000005</v>
      </c>
      <c r="V367" s="1">
        <v>162.25491400000001</v>
      </c>
      <c r="W367" s="1">
        <v>433.02442780000001</v>
      </c>
      <c r="X367" s="1">
        <v>271.17295109999998</v>
      </c>
      <c r="Y367" s="1">
        <v>332.30196569999998</v>
      </c>
      <c r="Z367" s="1">
        <v>211.9027782</v>
      </c>
      <c r="AA367" s="1">
        <v>55.5</v>
      </c>
      <c r="AB367" s="1">
        <v>7.5</v>
      </c>
      <c r="AC367" s="1">
        <v>6.5</v>
      </c>
      <c r="AD367" s="1">
        <v>8</v>
      </c>
      <c r="AE367" s="1">
        <v>9.75</v>
      </c>
      <c r="AF367" s="1">
        <v>9.25</v>
      </c>
      <c r="AG367" s="1">
        <v>6.5</v>
      </c>
      <c r="AH367" s="1">
        <v>2</v>
      </c>
      <c r="AI367" s="1">
        <v>2.5</v>
      </c>
      <c r="AJ367" s="1">
        <v>2.5</v>
      </c>
      <c r="AK367" s="1">
        <v>1</v>
      </c>
      <c r="AL367" s="1">
        <v>64</v>
      </c>
      <c r="AM367" s="1">
        <v>8.5</v>
      </c>
      <c r="AN367" s="1">
        <v>7.25</v>
      </c>
      <c r="AO367" s="1">
        <v>5</v>
      </c>
      <c r="AP367" s="1">
        <v>7</v>
      </c>
      <c r="AQ367" s="1">
        <v>11.5</v>
      </c>
      <c r="AR367" s="1">
        <v>7</v>
      </c>
      <c r="AS367" s="1">
        <v>7.25</v>
      </c>
      <c r="AT367" s="1">
        <v>3</v>
      </c>
      <c r="AU367" s="1">
        <v>4.5</v>
      </c>
      <c r="AV367" s="1">
        <v>3</v>
      </c>
      <c r="AW367" s="2" t="s">
        <v>1050</v>
      </c>
      <c r="AX367" s="2">
        <v>50</v>
      </c>
      <c r="AY367" s="2" t="s">
        <v>821</v>
      </c>
      <c r="AZ367" s="2" t="s">
        <v>827</v>
      </c>
      <c r="BA367" s="11">
        <v>38.461538461538467</v>
      </c>
      <c r="BB367" s="4">
        <v>55.5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1</v>
      </c>
      <c r="BI367">
        <v>0.5</v>
      </c>
      <c r="BJ367">
        <v>0.5</v>
      </c>
      <c r="BK367">
        <v>0</v>
      </c>
      <c r="BL367">
        <v>0</v>
      </c>
      <c r="BM367">
        <v>1</v>
      </c>
      <c r="BN367">
        <v>1</v>
      </c>
    </row>
    <row r="368" spans="1:66" x14ac:dyDescent="0.2">
      <c r="A368" s="1">
        <v>3</v>
      </c>
      <c r="B368" s="1" t="s">
        <v>404</v>
      </c>
      <c r="C368" s="1" t="s">
        <v>13</v>
      </c>
      <c r="D368" s="1" t="s">
        <v>405</v>
      </c>
      <c r="E368">
        <v>8043</v>
      </c>
      <c r="F368">
        <v>382</v>
      </c>
      <c r="G368">
        <v>859</v>
      </c>
      <c r="H368">
        <v>251</v>
      </c>
      <c r="I368">
        <v>61</v>
      </c>
      <c r="J368" s="1">
        <f>SUM(G368:I368)</f>
        <v>1171</v>
      </c>
      <c r="K368" s="9">
        <f t="shared" si="5"/>
        <v>14.559244063160511</v>
      </c>
      <c r="L368" s="1">
        <v>977.28</v>
      </c>
      <c r="M368" s="1">
        <v>23.207975533337883</v>
      </c>
      <c r="N368" s="1">
        <v>0.89536559335604959</v>
      </c>
      <c r="O368">
        <v>2172.8871559202671</v>
      </c>
      <c r="P368">
        <v>1913.0187726318841</v>
      </c>
      <c r="Q368" s="1">
        <v>1843.421018</v>
      </c>
      <c r="R368">
        <v>1706.106208711863</v>
      </c>
      <c r="S368">
        <v>1339.5540739651769</v>
      </c>
      <c r="T368">
        <v>1301.770231815055</v>
      </c>
      <c r="U368" s="1">
        <v>1496.186436</v>
      </c>
      <c r="V368" s="1">
        <v>375.72315049999997</v>
      </c>
      <c r="W368" s="1">
        <v>996.01076850000004</v>
      </c>
      <c r="X368" s="1">
        <v>632.17119330000003</v>
      </c>
      <c r="Y368" s="1">
        <v>831.59093540000003</v>
      </c>
      <c r="Z368" s="1">
        <v>481.28151100000002</v>
      </c>
      <c r="AA368" s="1">
        <v>68.75</v>
      </c>
      <c r="AB368" s="1">
        <v>8</v>
      </c>
      <c r="AC368" s="1">
        <v>7.5</v>
      </c>
      <c r="AD368" s="1">
        <v>6</v>
      </c>
      <c r="AE368" s="1">
        <v>9.5</v>
      </c>
      <c r="AF368" s="1">
        <v>11.5</v>
      </c>
      <c r="AG368" s="1">
        <v>6</v>
      </c>
      <c r="AH368" s="1">
        <v>8.75</v>
      </c>
      <c r="AI368" s="1">
        <v>6</v>
      </c>
      <c r="AJ368" s="1">
        <v>4.5</v>
      </c>
      <c r="AK368" s="1">
        <v>1</v>
      </c>
      <c r="AL368" s="1">
        <v>71</v>
      </c>
      <c r="AM368" s="1">
        <v>7.5</v>
      </c>
      <c r="AN368" s="1">
        <v>6</v>
      </c>
      <c r="AO368" s="1">
        <v>6</v>
      </c>
      <c r="AP368" s="1">
        <v>10</v>
      </c>
      <c r="AQ368" s="1">
        <v>12</v>
      </c>
      <c r="AR368" s="1">
        <v>6</v>
      </c>
      <c r="AS368" s="1">
        <v>8.5</v>
      </c>
      <c r="AT368" s="1">
        <v>8</v>
      </c>
      <c r="AU368" s="1">
        <v>5.5</v>
      </c>
      <c r="AV368" s="1">
        <v>1.5</v>
      </c>
      <c r="AW368" s="2" t="s">
        <v>1051</v>
      </c>
      <c r="AX368" s="2">
        <v>40</v>
      </c>
      <c r="AY368" s="2" t="s">
        <v>821</v>
      </c>
      <c r="AZ368" s="2" t="s">
        <v>827</v>
      </c>
      <c r="BA368" s="11">
        <v>23.076923076923077</v>
      </c>
      <c r="BB368" s="4">
        <v>68.75</v>
      </c>
      <c r="BC368">
        <v>1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1</v>
      </c>
      <c r="BJ368">
        <v>0</v>
      </c>
      <c r="BK368">
        <v>0</v>
      </c>
      <c r="BL368">
        <v>0</v>
      </c>
      <c r="BM368">
        <v>0</v>
      </c>
      <c r="BN368">
        <v>0.5</v>
      </c>
    </row>
    <row r="369" spans="1:66" x14ac:dyDescent="0.2">
      <c r="A369" s="1">
        <v>3</v>
      </c>
      <c r="B369" s="1" t="s">
        <v>404</v>
      </c>
      <c r="C369" s="1" t="s">
        <v>13</v>
      </c>
      <c r="D369" s="1" t="s">
        <v>315</v>
      </c>
      <c r="E369">
        <v>10172</v>
      </c>
      <c r="F369">
        <v>432</v>
      </c>
      <c r="G369">
        <v>1014</v>
      </c>
      <c r="H369">
        <v>349</v>
      </c>
      <c r="I369">
        <v>139</v>
      </c>
      <c r="J369" s="1">
        <f>SUM(G369:I369)</f>
        <v>1502</v>
      </c>
      <c r="K369" s="9">
        <f t="shared" si="5"/>
        <v>14.766024380652773</v>
      </c>
      <c r="L369" s="1">
        <v>42.5</v>
      </c>
      <c r="M369" s="1">
        <v>43.906888346046799</v>
      </c>
      <c r="N369" s="1">
        <v>1.0588247158235293</v>
      </c>
      <c r="O369">
        <v>143.5389844477177</v>
      </c>
      <c r="P369">
        <v>105.40852138400081</v>
      </c>
      <c r="Q369" s="1">
        <v>104.49059389999999</v>
      </c>
      <c r="R369">
        <v>82.945794880390167</v>
      </c>
      <c r="S369">
        <v>71.057230800390244</v>
      </c>
      <c r="T369">
        <v>77.847207427024841</v>
      </c>
      <c r="U369" s="1">
        <v>72.6098626</v>
      </c>
      <c r="V369" s="1">
        <v>26.336752059999998</v>
      </c>
      <c r="W369" s="1">
        <v>45.915798930000001</v>
      </c>
      <c r="X369" s="1">
        <v>35.137788100000002</v>
      </c>
      <c r="Y369" s="1">
        <v>37.894219839999998</v>
      </c>
      <c r="Z369" s="1">
        <v>31.2783658</v>
      </c>
      <c r="AA369" s="1">
        <v>64.25</v>
      </c>
      <c r="AB369" s="1">
        <v>7</v>
      </c>
      <c r="AC369" s="1">
        <v>4.5</v>
      </c>
      <c r="AD369" s="1">
        <v>5.5</v>
      </c>
      <c r="AE369" s="1">
        <v>7.5</v>
      </c>
      <c r="AF369" s="1">
        <v>13.75</v>
      </c>
      <c r="AG369" s="1">
        <v>7</v>
      </c>
      <c r="AH369" s="1">
        <v>5</v>
      </c>
      <c r="AI369" s="1">
        <v>7.5</v>
      </c>
      <c r="AJ369" s="1">
        <v>4.75</v>
      </c>
      <c r="AK369" s="1">
        <v>1.75</v>
      </c>
      <c r="AL369" s="1">
        <v>52.5</v>
      </c>
      <c r="AM369" s="1">
        <v>8.5</v>
      </c>
      <c r="AN369" s="1">
        <v>5</v>
      </c>
      <c r="AO369" s="1">
        <v>4</v>
      </c>
      <c r="AP369" s="1">
        <v>7.75</v>
      </c>
      <c r="AQ369" s="1">
        <v>10.75</v>
      </c>
      <c r="AR369" s="1">
        <v>7</v>
      </c>
      <c r="AS369" s="1">
        <v>4</v>
      </c>
      <c r="AT369" s="1">
        <v>1.5</v>
      </c>
      <c r="AU369" s="1">
        <v>3</v>
      </c>
      <c r="AV369" s="1">
        <v>1</v>
      </c>
      <c r="AW369" s="2" t="s">
        <v>1052</v>
      </c>
      <c r="AX369" s="2">
        <v>46</v>
      </c>
      <c r="AY369" s="2" t="s">
        <v>963</v>
      </c>
      <c r="AZ369" s="2" t="s">
        <v>827</v>
      </c>
      <c r="BA369" s="11">
        <v>15.384615384615385</v>
      </c>
      <c r="BB369" s="4">
        <v>64.25</v>
      </c>
      <c r="BC369">
        <v>0.75</v>
      </c>
      <c r="BD369">
        <v>0</v>
      </c>
      <c r="BE369">
        <v>0</v>
      </c>
      <c r="BF369">
        <v>0</v>
      </c>
      <c r="BG369">
        <v>0</v>
      </c>
      <c r="BH369">
        <v>1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1</v>
      </c>
    </row>
    <row r="370" spans="1:66" x14ac:dyDescent="0.2">
      <c r="A370" s="1">
        <v>3</v>
      </c>
      <c r="B370" s="1" t="s">
        <v>404</v>
      </c>
      <c r="C370" s="1" t="s">
        <v>13</v>
      </c>
      <c r="D370" s="1" t="s">
        <v>406</v>
      </c>
      <c r="E370">
        <v>12095</v>
      </c>
      <c r="F370">
        <v>302</v>
      </c>
      <c r="G370">
        <v>536</v>
      </c>
      <c r="H370">
        <v>106</v>
      </c>
      <c r="I370">
        <v>40</v>
      </c>
      <c r="J370" s="1">
        <f>SUM(G370:I370)</f>
        <v>682</v>
      </c>
      <c r="K370" s="9">
        <f t="shared" si="5"/>
        <v>5.6386936750723438</v>
      </c>
      <c r="L370" s="1">
        <v>116.36</v>
      </c>
      <c r="M370" s="1">
        <v>26.229081110960205</v>
      </c>
      <c r="N370" s="1">
        <v>0.80624824254468885</v>
      </c>
      <c r="O370">
        <v>251.04139286279681</v>
      </c>
      <c r="P370">
        <v>220.2141586244106</v>
      </c>
      <c r="Q370" s="1">
        <v>212.89848409999999</v>
      </c>
      <c r="R370">
        <v>196.77864027023321</v>
      </c>
      <c r="S370">
        <v>153.08999180793759</v>
      </c>
      <c r="T370">
        <v>159.38281507790089</v>
      </c>
      <c r="U370" s="1">
        <v>168.6604087</v>
      </c>
      <c r="V370" s="1">
        <v>42.820161089999999</v>
      </c>
      <c r="W370" s="1">
        <v>103.77216970000001</v>
      </c>
      <c r="X370" s="1">
        <v>60.007442519999998</v>
      </c>
      <c r="Y370" s="1">
        <v>79.97007481</v>
      </c>
      <c r="Z370" s="1">
        <v>51.944983489999998</v>
      </c>
      <c r="AA370" s="1">
        <v>61.75</v>
      </c>
      <c r="AB370" s="1">
        <v>7.25</v>
      </c>
      <c r="AC370" s="1">
        <v>5.5</v>
      </c>
      <c r="AD370" s="1">
        <v>9.5</v>
      </c>
      <c r="AE370" s="1">
        <v>7</v>
      </c>
      <c r="AF370" s="1">
        <v>11.25</v>
      </c>
      <c r="AG370" s="1">
        <v>6.5</v>
      </c>
      <c r="AH370" s="1">
        <v>4.75</v>
      </c>
      <c r="AI370" s="1">
        <v>4</v>
      </c>
      <c r="AJ370" s="1">
        <v>3</v>
      </c>
      <c r="AK370" s="1">
        <v>3</v>
      </c>
      <c r="AL370" s="1">
        <v>48</v>
      </c>
      <c r="AM370" s="1">
        <v>5</v>
      </c>
      <c r="AN370" s="1">
        <v>5.25</v>
      </c>
      <c r="AO370" s="1">
        <v>5</v>
      </c>
      <c r="AP370" s="1">
        <v>7.5</v>
      </c>
      <c r="AQ370" s="1">
        <v>8.25</v>
      </c>
      <c r="AR370" s="1">
        <v>7</v>
      </c>
      <c r="AS370" s="1">
        <v>4</v>
      </c>
      <c r="AT370" s="1">
        <v>5</v>
      </c>
      <c r="AU370" s="1">
        <v>1</v>
      </c>
      <c r="AV370" s="1">
        <v>0</v>
      </c>
      <c r="AW370" s="2" t="s">
        <v>1053</v>
      </c>
      <c r="AX370" s="2">
        <v>46</v>
      </c>
      <c r="AY370" s="2" t="s">
        <v>821</v>
      </c>
      <c r="AZ370" s="2" t="s">
        <v>824</v>
      </c>
      <c r="BA370" s="11">
        <v>15.384615384615385</v>
      </c>
      <c r="BB370" s="4">
        <v>61.75</v>
      </c>
      <c r="BC370">
        <v>1</v>
      </c>
      <c r="BD370">
        <v>0</v>
      </c>
      <c r="BE370">
        <v>0</v>
      </c>
      <c r="BF370">
        <v>1</v>
      </c>
      <c r="BG370">
        <v>0</v>
      </c>
      <c r="BH370">
        <v>1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</row>
    <row r="371" spans="1:66" x14ac:dyDescent="0.2">
      <c r="A371" s="1">
        <v>3</v>
      </c>
      <c r="B371" s="1" t="s">
        <v>404</v>
      </c>
      <c r="C371" s="1" t="s">
        <v>13</v>
      </c>
      <c r="D371" s="1" t="s">
        <v>407</v>
      </c>
      <c r="E371">
        <v>6673</v>
      </c>
      <c r="F371">
        <v>355</v>
      </c>
      <c r="G371">
        <v>456</v>
      </c>
      <c r="H371">
        <v>81</v>
      </c>
      <c r="I371">
        <v>25</v>
      </c>
      <c r="J371" s="1">
        <f>SUM(G371:I371)</f>
        <v>562</v>
      </c>
      <c r="K371" s="9">
        <f t="shared" si="5"/>
        <v>8.4219991008541886</v>
      </c>
      <c r="L371" s="1">
        <v>246.63</v>
      </c>
      <c r="M371" s="1">
        <v>19.93210143557841</v>
      </c>
      <c r="N371" s="1">
        <v>0.90240638164456877</v>
      </c>
      <c r="O371">
        <v>586.87780013680458</v>
      </c>
      <c r="P371">
        <v>492.0334133207798</v>
      </c>
      <c r="Q371" s="1">
        <v>464.6602742</v>
      </c>
      <c r="R371">
        <v>430.68921637535101</v>
      </c>
      <c r="S371">
        <v>356.43862040527159</v>
      </c>
      <c r="T371">
        <v>361.93587739020592</v>
      </c>
      <c r="U371" s="1">
        <v>387.43611479999998</v>
      </c>
      <c r="V371" s="1">
        <v>98.143628419999999</v>
      </c>
      <c r="W371" s="1">
        <v>242.8145816</v>
      </c>
      <c r="X371" s="1">
        <v>161.84761879999999</v>
      </c>
      <c r="Y371" s="1">
        <v>199.04609970000001</v>
      </c>
      <c r="Z371" s="1">
        <v>119.15236400000001</v>
      </c>
      <c r="AA371" s="1" t="s">
        <v>18</v>
      </c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>
        <v>44.25</v>
      </c>
      <c r="AM371" s="1">
        <v>6.5</v>
      </c>
      <c r="AN371" s="1">
        <v>2.75</v>
      </c>
      <c r="AO371" s="1">
        <v>6.5</v>
      </c>
      <c r="AP371" s="1">
        <v>6.5</v>
      </c>
      <c r="AQ371" s="1">
        <v>5.5</v>
      </c>
      <c r="AR371" s="1">
        <v>4</v>
      </c>
      <c r="AS371" s="1">
        <v>5.5</v>
      </c>
      <c r="AT371" s="1">
        <v>3.5</v>
      </c>
      <c r="AU371" s="1">
        <v>3.5</v>
      </c>
      <c r="AV371" s="1">
        <v>0</v>
      </c>
      <c r="AW371" s="2" t="s">
        <v>1054</v>
      </c>
      <c r="AX371" s="2">
        <v>30</v>
      </c>
      <c r="AY371" s="2" t="s">
        <v>821</v>
      </c>
      <c r="AZ371" s="2" t="s">
        <v>1055</v>
      </c>
      <c r="BA371" s="11">
        <v>0</v>
      </c>
      <c r="BB371" s="4" t="s">
        <v>18</v>
      </c>
    </row>
    <row r="372" spans="1:66" x14ac:dyDescent="0.2">
      <c r="A372" s="1">
        <v>3</v>
      </c>
      <c r="B372" s="1" t="s">
        <v>404</v>
      </c>
      <c r="C372" s="1" t="s">
        <v>13</v>
      </c>
      <c r="D372" s="1" t="s">
        <v>408</v>
      </c>
      <c r="E372">
        <v>8571</v>
      </c>
      <c r="F372">
        <v>582</v>
      </c>
      <c r="G372">
        <v>932</v>
      </c>
      <c r="H372">
        <v>238</v>
      </c>
      <c r="I372">
        <v>80</v>
      </c>
      <c r="J372" s="1">
        <f>SUM(G372:I372)</f>
        <v>1250</v>
      </c>
      <c r="K372" s="9">
        <f t="shared" si="5"/>
        <v>14.584062536460157</v>
      </c>
      <c r="L372" s="1">
        <v>118.45</v>
      </c>
      <c r="M372" s="1">
        <v>38.402651563393462</v>
      </c>
      <c r="N372" s="1">
        <v>0.94260678408611231</v>
      </c>
      <c r="O372">
        <v>346.10056966543198</v>
      </c>
      <c r="P372">
        <v>295.3805978000164</v>
      </c>
      <c r="Q372" s="1">
        <v>263.35450580000003</v>
      </c>
      <c r="R372">
        <v>226.40731254220009</v>
      </c>
      <c r="S372">
        <v>191.78530307114119</v>
      </c>
      <c r="T372">
        <v>198.2120132595301</v>
      </c>
      <c r="U372" s="1">
        <v>190.28140200000001</v>
      </c>
      <c r="V372" s="1">
        <v>44.444574439999997</v>
      </c>
      <c r="W372" s="1">
        <v>112.5677319</v>
      </c>
      <c r="X372" s="1">
        <v>99.313385960000005</v>
      </c>
      <c r="Y372" s="1">
        <v>99.188823429999999</v>
      </c>
      <c r="Z372" s="1">
        <v>60.903901939999997</v>
      </c>
      <c r="AA372" s="1">
        <v>61.5</v>
      </c>
      <c r="AB372" s="1">
        <v>7.5</v>
      </c>
      <c r="AC372" s="1">
        <v>6.5</v>
      </c>
      <c r="AD372" s="1">
        <v>6.5</v>
      </c>
      <c r="AE372" s="1">
        <v>7.25</v>
      </c>
      <c r="AF372" s="1">
        <v>11.75</v>
      </c>
      <c r="AG372" s="1">
        <v>7</v>
      </c>
      <c r="AH372" s="1">
        <v>4</v>
      </c>
      <c r="AI372" s="1">
        <v>5.5</v>
      </c>
      <c r="AJ372" s="1">
        <v>4.5</v>
      </c>
      <c r="AK372" s="1">
        <v>1</v>
      </c>
      <c r="AL372" s="1">
        <v>56</v>
      </c>
      <c r="AM372" s="1">
        <v>6</v>
      </c>
      <c r="AN372" s="1">
        <v>4.5</v>
      </c>
      <c r="AO372" s="1">
        <v>7</v>
      </c>
      <c r="AP372" s="1">
        <v>7</v>
      </c>
      <c r="AQ372" s="1">
        <v>10.5</v>
      </c>
      <c r="AR372" s="1">
        <v>5.5</v>
      </c>
      <c r="AS372" s="1">
        <v>3</v>
      </c>
      <c r="AT372" s="1">
        <v>7</v>
      </c>
      <c r="AU372" s="1">
        <v>4</v>
      </c>
      <c r="AV372" s="1">
        <v>1.5</v>
      </c>
      <c r="AW372" s="2" t="s">
        <v>1056</v>
      </c>
      <c r="AX372" s="2">
        <v>47</v>
      </c>
      <c r="AY372" s="2" t="s">
        <v>821</v>
      </c>
      <c r="AZ372" s="2" t="s">
        <v>824</v>
      </c>
      <c r="BA372" s="11">
        <v>15.384615384615385</v>
      </c>
      <c r="BB372" s="4">
        <v>61.5</v>
      </c>
      <c r="BC372">
        <v>1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0.5</v>
      </c>
      <c r="BM372">
        <v>0</v>
      </c>
      <c r="BN372">
        <v>1</v>
      </c>
    </row>
    <row r="373" spans="1:66" x14ac:dyDescent="0.2">
      <c r="A373" s="1">
        <v>3</v>
      </c>
      <c r="B373" s="1" t="s">
        <v>409</v>
      </c>
      <c r="C373" s="1" t="s">
        <v>16</v>
      </c>
      <c r="D373" s="1" t="s">
        <v>410</v>
      </c>
      <c r="E373">
        <v>70679</v>
      </c>
      <c r="F373">
        <v>3408</v>
      </c>
      <c r="G373">
        <v>4897</v>
      </c>
      <c r="H373">
        <v>871</v>
      </c>
      <c r="I373">
        <v>426</v>
      </c>
      <c r="J373" s="1">
        <f>SUM(G373:I373)</f>
        <v>6194</v>
      </c>
      <c r="K373" s="9">
        <f t="shared" si="5"/>
        <v>8.7635648495309777</v>
      </c>
      <c r="L373" s="1">
        <v>390.37</v>
      </c>
      <c r="M373" s="1">
        <v>41.155783901909935</v>
      </c>
      <c r="N373" s="1">
        <v>1.1217411911135589</v>
      </c>
      <c r="O373">
        <v>1061.8508386611941</v>
      </c>
      <c r="P373">
        <v>805.85931405425072</v>
      </c>
      <c r="Q373" s="1">
        <v>818.71708460000002</v>
      </c>
      <c r="R373">
        <v>706.66084292531013</v>
      </c>
      <c r="S373">
        <v>539.320914670825</v>
      </c>
      <c r="T373">
        <v>563.16406801342964</v>
      </c>
      <c r="U373" s="1">
        <v>580.00959079999996</v>
      </c>
      <c r="V373" s="1">
        <v>308.94918819999998</v>
      </c>
      <c r="W373" s="1">
        <v>378.08899889999998</v>
      </c>
      <c r="X373" s="1">
        <v>484.5286572</v>
      </c>
      <c r="Y373" s="1">
        <v>614.1111032</v>
      </c>
      <c r="Z373" s="1">
        <v>201.23268849999999</v>
      </c>
      <c r="AA373" s="1">
        <v>76</v>
      </c>
      <c r="AB373" s="1">
        <v>8.5</v>
      </c>
      <c r="AC373" s="1">
        <v>6.5</v>
      </c>
      <c r="AD373" s="1">
        <v>6.5</v>
      </c>
      <c r="AE373" s="1">
        <v>9</v>
      </c>
      <c r="AF373" s="1">
        <v>12.5</v>
      </c>
      <c r="AG373" s="1">
        <v>7</v>
      </c>
      <c r="AH373" s="1">
        <v>9.5</v>
      </c>
      <c r="AI373" s="1">
        <v>7</v>
      </c>
      <c r="AJ373" s="1">
        <v>5</v>
      </c>
      <c r="AK373" s="1">
        <v>4.5</v>
      </c>
      <c r="AL373" s="1">
        <v>78.25</v>
      </c>
      <c r="AM373" s="1">
        <v>7</v>
      </c>
      <c r="AN373" s="1">
        <v>6</v>
      </c>
      <c r="AO373" s="1">
        <v>10</v>
      </c>
      <c r="AP373" s="1">
        <v>10</v>
      </c>
      <c r="AQ373" s="1">
        <v>11</v>
      </c>
      <c r="AR373" s="1">
        <v>7</v>
      </c>
      <c r="AS373" s="1">
        <v>7</v>
      </c>
      <c r="AT373" s="1">
        <v>9</v>
      </c>
      <c r="AU373" s="1">
        <v>5.25</v>
      </c>
      <c r="AV373" s="1">
        <v>6</v>
      </c>
      <c r="AW373" s="2" t="s">
        <v>1057</v>
      </c>
      <c r="AX373" s="2">
        <v>50</v>
      </c>
      <c r="AY373" s="2" t="s">
        <v>821</v>
      </c>
      <c r="AZ373" s="2" t="s">
        <v>827</v>
      </c>
      <c r="BA373" s="11">
        <v>23.076923076923077</v>
      </c>
      <c r="BB373" s="4">
        <v>76</v>
      </c>
      <c r="BC373">
        <v>0.5</v>
      </c>
      <c r="BD373">
        <v>0</v>
      </c>
      <c r="BE373">
        <v>1</v>
      </c>
      <c r="BF373">
        <v>1</v>
      </c>
      <c r="BG373">
        <v>1</v>
      </c>
      <c r="BH373">
        <v>1</v>
      </c>
      <c r="BI373">
        <v>1</v>
      </c>
      <c r="BJ373">
        <v>1</v>
      </c>
      <c r="BK373">
        <v>1</v>
      </c>
      <c r="BL373">
        <v>1</v>
      </c>
      <c r="BM373">
        <v>1</v>
      </c>
      <c r="BN373">
        <v>1</v>
      </c>
    </row>
    <row r="374" spans="1:66" x14ac:dyDescent="0.2">
      <c r="A374" s="1">
        <v>3</v>
      </c>
      <c r="B374" s="1" t="s">
        <v>409</v>
      </c>
      <c r="C374" s="1" t="s">
        <v>13</v>
      </c>
      <c r="D374" s="1" t="s">
        <v>411</v>
      </c>
      <c r="E374">
        <v>12701</v>
      </c>
      <c r="F374">
        <v>586</v>
      </c>
      <c r="G374">
        <v>771</v>
      </c>
      <c r="H374">
        <v>86</v>
      </c>
      <c r="I374">
        <v>44</v>
      </c>
      <c r="J374" s="1">
        <f>SUM(G374:I374)</f>
        <v>901</v>
      </c>
      <c r="K374" s="9">
        <f t="shared" si="5"/>
        <v>7.0939296118415873</v>
      </c>
      <c r="L374" s="1">
        <v>166.76</v>
      </c>
      <c r="M374" s="1">
        <v>40.812192254500395</v>
      </c>
      <c r="N374" s="1">
        <v>0.90326826367234359</v>
      </c>
      <c r="O374">
        <v>393.85747268795973</v>
      </c>
      <c r="P374">
        <v>311.61115166544909</v>
      </c>
      <c r="Q374" s="1">
        <v>335.61049270000001</v>
      </c>
      <c r="R374">
        <v>282.54060956835752</v>
      </c>
      <c r="S374">
        <v>205.7797226160765</v>
      </c>
      <c r="T374">
        <v>231.8629085868597</v>
      </c>
      <c r="U374" s="1">
        <v>238.33908650000001</v>
      </c>
      <c r="V374" s="1">
        <v>108.4513146</v>
      </c>
      <c r="W374" s="1">
        <v>155.1466015</v>
      </c>
      <c r="X374" s="1">
        <v>100.57906</v>
      </c>
      <c r="Y374" s="1">
        <v>162.15006199999999</v>
      </c>
      <c r="Z374" s="1">
        <v>63.166263440000002</v>
      </c>
      <c r="AA374" s="1">
        <v>55.25</v>
      </c>
      <c r="AB374" s="1">
        <v>7</v>
      </c>
      <c r="AC374" s="1">
        <v>4.5</v>
      </c>
      <c r="AD374" s="1">
        <v>7.5</v>
      </c>
      <c r="AE374" s="1">
        <v>8.75</v>
      </c>
      <c r="AF374" s="1">
        <v>11.5</v>
      </c>
      <c r="AG374" s="1">
        <v>7</v>
      </c>
      <c r="AH374" s="1">
        <v>5.5</v>
      </c>
      <c r="AI374" s="1">
        <v>0</v>
      </c>
      <c r="AJ374" s="1">
        <v>3</v>
      </c>
      <c r="AK374" s="1">
        <v>0.5</v>
      </c>
      <c r="AL374" s="1">
        <v>78</v>
      </c>
      <c r="AM374" s="1">
        <v>7.5</v>
      </c>
      <c r="AN374" s="1">
        <v>5.5</v>
      </c>
      <c r="AO374" s="1">
        <v>9</v>
      </c>
      <c r="AP374" s="1">
        <v>9</v>
      </c>
      <c r="AQ374" s="1">
        <v>12.25</v>
      </c>
      <c r="AR374" s="1">
        <v>7</v>
      </c>
      <c r="AS374" s="1">
        <v>9.5</v>
      </c>
      <c r="AT374" s="1">
        <v>4.5</v>
      </c>
      <c r="AU374" s="1">
        <v>7.75</v>
      </c>
      <c r="AV374" s="1">
        <v>6</v>
      </c>
      <c r="AW374" s="2" t="s">
        <v>1058</v>
      </c>
      <c r="AX374" s="2">
        <v>64</v>
      </c>
      <c r="AY374" s="2" t="s">
        <v>821</v>
      </c>
      <c r="AZ374" s="2" t="s">
        <v>824</v>
      </c>
      <c r="BA374" s="11">
        <v>7.6923076923076925</v>
      </c>
      <c r="BB374" s="4">
        <v>55.25</v>
      </c>
      <c r="BC374">
        <v>0</v>
      </c>
      <c r="BD374">
        <v>0.5</v>
      </c>
      <c r="BE374">
        <v>0</v>
      </c>
      <c r="BF374">
        <v>0</v>
      </c>
      <c r="BG374">
        <v>0</v>
      </c>
      <c r="BH374">
        <v>0</v>
      </c>
      <c r="BI374">
        <v>1</v>
      </c>
      <c r="BJ374">
        <v>1</v>
      </c>
      <c r="BK374">
        <v>1</v>
      </c>
      <c r="BL374">
        <v>1</v>
      </c>
      <c r="BM374">
        <v>1</v>
      </c>
      <c r="BN374">
        <v>1</v>
      </c>
    </row>
    <row r="375" spans="1:66" x14ac:dyDescent="0.2">
      <c r="A375" s="1">
        <v>3</v>
      </c>
      <c r="B375" s="1" t="s">
        <v>409</v>
      </c>
      <c r="C375" s="1" t="s">
        <v>13</v>
      </c>
      <c r="D375" s="1" t="s">
        <v>412</v>
      </c>
      <c r="E375">
        <v>19012</v>
      </c>
      <c r="F375">
        <v>1071</v>
      </c>
      <c r="G375">
        <v>1472</v>
      </c>
      <c r="H375">
        <v>249</v>
      </c>
      <c r="I375">
        <v>189</v>
      </c>
      <c r="J375" s="1">
        <f>SUM(G375:I375)</f>
        <v>1910</v>
      </c>
      <c r="K375" s="9">
        <f t="shared" si="5"/>
        <v>10.046286555859457</v>
      </c>
      <c r="L375" s="1">
        <v>184.12</v>
      </c>
      <c r="M375" s="1">
        <v>51.152087567638404</v>
      </c>
      <c r="N375" s="1">
        <v>1.0224427889419943</v>
      </c>
      <c r="O375">
        <v>497.30648145079613</v>
      </c>
      <c r="P375">
        <v>363.91404104232788</v>
      </c>
      <c r="Q375" s="1">
        <v>389.9916164</v>
      </c>
      <c r="R375">
        <v>316.04518783092499</v>
      </c>
      <c r="S375">
        <v>272.26379084587097</v>
      </c>
      <c r="T375">
        <v>255.57668145000929</v>
      </c>
      <c r="U375" s="1">
        <v>258.01272260000002</v>
      </c>
      <c r="V375" s="1">
        <v>181.66572500000001</v>
      </c>
      <c r="W375" s="1">
        <v>178.05959519999999</v>
      </c>
      <c r="X375" s="1">
        <v>135.27062240000001</v>
      </c>
      <c r="Y375" s="1">
        <v>226.69401110000001</v>
      </c>
      <c r="Z375" s="1">
        <v>74.70043776</v>
      </c>
      <c r="AA375" s="1">
        <v>53</v>
      </c>
      <c r="AB375" s="1">
        <v>7</v>
      </c>
      <c r="AC375" s="1">
        <v>3.5</v>
      </c>
      <c r="AD375" s="1">
        <v>8</v>
      </c>
      <c r="AE375" s="1">
        <v>5.5</v>
      </c>
      <c r="AF375" s="1">
        <v>10</v>
      </c>
      <c r="AG375" s="1">
        <v>6.5</v>
      </c>
      <c r="AH375" s="1">
        <v>2.5</v>
      </c>
      <c r="AI375" s="1">
        <v>4.5</v>
      </c>
      <c r="AJ375" s="1">
        <v>4.5</v>
      </c>
      <c r="AK375" s="1">
        <v>1</v>
      </c>
      <c r="AL375" s="1">
        <v>52.75</v>
      </c>
      <c r="AM375" s="1">
        <v>7</v>
      </c>
      <c r="AN375" s="1">
        <v>4.5</v>
      </c>
      <c r="AO375" s="1">
        <v>6</v>
      </c>
      <c r="AP375" s="1">
        <v>5</v>
      </c>
      <c r="AQ375" s="1">
        <v>10.25</v>
      </c>
      <c r="AR375" s="1">
        <v>6</v>
      </c>
      <c r="AS375" s="1">
        <v>5</v>
      </c>
      <c r="AT375" s="1">
        <v>4.5</v>
      </c>
      <c r="AU375" s="1">
        <v>4</v>
      </c>
      <c r="AV375" s="1">
        <v>0.5</v>
      </c>
      <c r="AW375" s="2" t="s">
        <v>1059</v>
      </c>
      <c r="AX375" s="2">
        <v>38</v>
      </c>
      <c r="AY375" s="2" t="s">
        <v>821</v>
      </c>
      <c r="AZ375" s="2" t="s">
        <v>824</v>
      </c>
      <c r="BA375" s="11">
        <v>15.384615384615385</v>
      </c>
      <c r="BB375" s="4">
        <v>53</v>
      </c>
      <c r="BC375">
        <v>0</v>
      </c>
      <c r="BD375">
        <v>0</v>
      </c>
      <c r="BE375">
        <v>0</v>
      </c>
      <c r="BF375">
        <v>0</v>
      </c>
      <c r="BG375">
        <v>1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0.5</v>
      </c>
    </row>
    <row r="376" spans="1:66" x14ac:dyDescent="0.2">
      <c r="A376" s="1">
        <v>3</v>
      </c>
      <c r="B376" s="1" t="s">
        <v>409</v>
      </c>
      <c r="C376" s="1" t="s">
        <v>13</v>
      </c>
      <c r="D376" s="1" t="s">
        <v>413</v>
      </c>
      <c r="E376">
        <v>26829</v>
      </c>
      <c r="F376">
        <v>1207</v>
      </c>
      <c r="G376">
        <v>903</v>
      </c>
      <c r="H376">
        <v>133</v>
      </c>
      <c r="I376">
        <v>48</v>
      </c>
      <c r="J376" s="1">
        <f>SUM(G376:I376)</f>
        <v>1084</v>
      </c>
      <c r="K376" s="9">
        <f t="shared" si="5"/>
        <v>4.0404040404040407</v>
      </c>
      <c r="L376" s="1">
        <v>343.91</v>
      </c>
      <c r="M376" s="1">
        <v>38.662018953817324</v>
      </c>
      <c r="N376" s="1">
        <v>1.1254987182693146</v>
      </c>
      <c r="O376">
        <v>878.77009230852127</v>
      </c>
      <c r="P376">
        <v>628.20462077856064</v>
      </c>
      <c r="Q376" s="1">
        <v>686.85530180000001</v>
      </c>
      <c r="R376">
        <v>570.61924734711647</v>
      </c>
      <c r="S376">
        <v>479.8269759118557</v>
      </c>
      <c r="T376">
        <v>509.81643199920649</v>
      </c>
      <c r="U376" s="1">
        <v>495.34494519999998</v>
      </c>
      <c r="V376" s="1">
        <v>462.16898359999999</v>
      </c>
      <c r="W376" s="1">
        <v>294.80826919999998</v>
      </c>
      <c r="X376" s="1">
        <v>295.95885879999997</v>
      </c>
      <c r="Y376" s="1">
        <v>692.12184860000002</v>
      </c>
      <c r="Z376" s="1">
        <v>204.68256790000001</v>
      </c>
      <c r="AA376" s="1">
        <v>55.25</v>
      </c>
      <c r="AB376" s="1">
        <v>5.5</v>
      </c>
      <c r="AC376" s="1">
        <v>1.75</v>
      </c>
      <c r="AD376" s="1">
        <v>7</v>
      </c>
      <c r="AE376" s="1">
        <v>7.5</v>
      </c>
      <c r="AF376" s="1">
        <v>8.25</v>
      </c>
      <c r="AG376" s="1">
        <v>7</v>
      </c>
      <c r="AH376" s="1">
        <v>7.75</v>
      </c>
      <c r="AI376" s="1">
        <v>2.5</v>
      </c>
      <c r="AJ376" s="1">
        <v>4.5</v>
      </c>
      <c r="AK376" s="1">
        <v>3.5</v>
      </c>
      <c r="AL376" s="1">
        <v>58.75</v>
      </c>
      <c r="AM376" s="1">
        <v>6.75</v>
      </c>
      <c r="AN376" s="1">
        <v>3</v>
      </c>
      <c r="AO376" s="1">
        <v>7</v>
      </c>
      <c r="AP376" s="1">
        <v>8</v>
      </c>
      <c r="AQ376" s="1">
        <v>11</v>
      </c>
      <c r="AR376" s="1">
        <v>5.5</v>
      </c>
      <c r="AS376" s="1">
        <v>6.5</v>
      </c>
      <c r="AT376" s="1">
        <v>4</v>
      </c>
      <c r="AU376" s="1">
        <v>4</v>
      </c>
      <c r="AV376" s="1">
        <v>3</v>
      </c>
      <c r="AW376" s="2" t="s">
        <v>1060</v>
      </c>
      <c r="AX376" s="2">
        <v>44</v>
      </c>
      <c r="AY376" s="2" t="s">
        <v>821</v>
      </c>
      <c r="AZ376" s="2" t="s">
        <v>822</v>
      </c>
      <c r="BA376" s="11">
        <v>30.76923076923077</v>
      </c>
      <c r="BB376" s="4">
        <v>55.25</v>
      </c>
      <c r="BC376">
        <v>0.5</v>
      </c>
      <c r="BD376">
        <v>1</v>
      </c>
      <c r="BE376">
        <v>1</v>
      </c>
      <c r="BF376">
        <v>0</v>
      </c>
      <c r="BG376">
        <v>0</v>
      </c>
      <c r="BH376">
        <v>1</v>
      </c>
      <c r="BI376">
        <v>1</v>
      </c>
      <c r="BJ376">
        <v>0.5</v>
      </c>
      <c r="BK376">
        <v>0.5</v>
      </c>
      <c r="BL376">
        <v>0</v>
      </c>
      <c r="BM376">
        <v>0.5</v>
      </c>
      <c r="BN376">
        <v>0.5</v>
      </c>
    </row>
    <row r="377" spans="1:66" x14ac:dyDescent="0.2">
      <c r="A377" s="1">
        <v>3</v>
      </c>
      <c r="B377" s="1" t="s">
        <v>409</v>
      </c>
      <c r="C377" s="1" t="s">
        <v>16</v>
      </c>
      <c r="D377" s="1" t="s">
        <v>414</v>
      </c>
      <c r="E377">
        <v>71811</v>
      </c>
      <c r="F377">
        <v>6169</v>
      </c>
      <c r="G377">
        <v>7129</v>
      </c>
      <c r="H377">
        <v>1862</v>
      </c>
      <c r="I377">
        <v>1084</v>
      </c>
      <c r="J377" s="1">
        <f>SUM(G377:I377)</f>
        <v>10075</v>
      </c>
      <c r="K377" s="9">
        <f t="shared" si="5"/>
        <v>14.029884001058335</v>
      </c>
      <c r="L377" s="1">
        <v>482.56</v>
      </c>
      <c r="M377" s="1">
        <v>79.862468708450805</v>
      </c>
      <c r="N377" s="1">
        <v>1.2232717608691146</v>
      </c>
      <c r="O377">
        <v>1690.821473836899</v>
      </c>
      <c r="P377">
        <v>1436.2813799679279</v>
      </c>
      <c r="Q377" s="1">
        <v>1357.1215239999999</v>
      </c>
      <c r="R377">
        <v>944.2311843931675</v>
      </c>
      <c r="S377">
        <v>723.31214520335197</v>
      </c>
      <c r="T377">
        <v>915.61498640477657</v>
      </c>
      <c r="U377" s="1">
        <v>754.5329127</v>
      </c>
      <c r="V377" s="1">
        <v>480.63809800000001</v>
      </c>
      <c r="W377" s="1">
        <v>537.62011829999994</v>
      </c>
      <c r="X377" s="1">
        <v>588.41695470000002</v>
      </c>
      <c r="Y377" s="1">
        <v>915.08464649999996</v>
      </c>
      <c r="Z377" s="1">
        <v>436.37346960000002</v>
      </c>
      <c r="AA377" s="1">
        <v>61.75</v>
      </c>
      <c r="AB377" s="1">
        <v>8</v>
      </c>
      <c r="AC377" s="1">
        <v>4.5</v>
      </c>
      <c r="AD377" s="1">
        <v>8</v>
      </c>
      <c r="AE377" s="1">
        <v>7</v>
      </c>
      <c r="AF377" s="1">
        <v>8.75</v>
      </c>
      <c r="AG377" s="1">
        <v>6.5</v>
      </c>
      <c r="AH377" s="1">
        <v>5.5</v>
      </c>
      <c r="AI377" s="1">
        <v>5</v>
      </c>
      <c r="AJ377" s="1">
        <v>5</v>
      </c>
      <c r="AK377" s="1">
        <v>3.5</v>
      </c>
      <c r="AL377" s="1">
        <v>58.75</v>
      </c>
      <c r="AM377" s="1">
        <v>8</v>
      </c>
      <c r="AN377" s="1">
        <v>4.5</v>
      </c>
      <c r="AO377" s="1">
        <v>5.5</v>
      </c>
      <c r="AP377" s="1">
        <v>6.5</v>
      </c>
      <c r="AQ377" s="1">
        <v>10.25</v>
      </c>
      <c r="AR377" s="1">
        <v>7</v>
      </c>
      <c r="AS377" s="1">
        <v>5</v>
      </c>
      <c r="AT377" s="1">
        <v>4</v>
      </c>
      <c r="AU377" s="1">
        <v>4.5</v>
      </c>
      <c r="AV377" s="1">
        <v>3.5</v>
      </c>
      <c r="AW377" s="2" t="s">
        <v>1061</v>
      </c>
      <c r="AX377" s="2">
        <v>52</v>
      </c>
      <c r="AY377" s="2" t="s">
        <v>821</v>
      </c>
      <c r="AZ377" s="2" t="s">
        <v>827</v>
      </c>
      <c r="BA377" s="11">
        <v>23.076923076923077</v>
      </c>
      <c r="BB377" s="4">
        <v>61.75</v>
      </c>
      <c r="BC377">
        <v>0.5</v>
      </c>
      <c r="BD377">
        <v>0.5</v>
      </c>
      <c r="BE377">
        <v>1</v>
      </c>
      <c r="BF377">
        <v>0.5</v>
      </c>
      <c r="BG377">
        <v>1</v>
      </c>
      <c r="BH377">
        <v>0</v>
      </c>
      <c r="BI377">
        <v>1</v>
      </c>
      <c r="BJ377">
        <v>0.5</v>
      </c>
      <c r="BK377">
        <v>0.5</v>
      </c>
      <c r="BL377">
        <v>0.5</v>
      </c>
      <c r="BM377">
        <v>0.5</v>
      </c>
      <c r="BN377">
        <v>0.5</v>
      </c>
    </row>
    <row r="378" spans="1:66" x14ac:dyDescent="0.2">
      <c r="A378" s="1">
        <v>3</v>
      </c>
      <c r="B378" s="1" t="s">
        <v>409</v>
      </c>
      <c r="C378" s="1" t="s">
        <v>13</v>
      </c>
      <c r="D378" s="1" t="s">
        <v>415</v>
      </c>
      <c r="E378">
        <v>28988</v>
      </c>
      <c r="F378">
        <v>1230</v>
      </c>
      <c r="G378">
        <v>1491</v>
      </c>
      <c r="H378">
        <v>214</v>
      </c>
      <c r="I378">
        <v>117</v>
      </c>
      <c r="J378" s="1">
        <f>SUM(G378:I378)</f>
        <v>1822</v>
      </c>
      <c r="K378" s="9">
        <f t="shared" si="5"/>
        <v>6.2853594590865187</v>
      </c>
      <c r="L378" s="1">
        <v>297.29000000000002</v>
      </c>
      <c r="M378" s="1">
        <v>49.154089098664933</v>
      </c>
      <c r="N378" s="1">
        <v>1.0694586701537221</v>
      </c>
      <c r="O378">
        <v>766.11195579171181</v>
      </c>
      <c r="P378">
        <v>561.1695721745491</v>
      </c>
      <c r="Q378" s="1">
        <v>622.10650310000005</v>
      </c>
      <c r="R378">
        <v>505.56915289163589</v>
      </c>
      <c r="S378">
        <v>392.71249344944948</v>
      </c>
      <c r="T378">
        <v>420.57989102602011</v>
      </c>
      <c r="U378" s="1">
        <v>417.08980750000001</v>
      </c>
      <c r="V378" s="1">
        <v>370.21166950000003</v>
      </c>
      <c r="W378" s="1">
        <v>264.5071385</v>
      </c>
      <c r="X378" s="1">
        <v>219.94885669999999</v>
      </c>
      <c r="Y378" s="1">
        <v>541.48798550000004</v>
      </c>
      <c r="Z378" s="1">
        <v>128.40496759999999</v>
      </c>
      <c r="AA378" s="1">
        <v>62.75</v>
      </c>
      <c r="AB378" s="1">
        <v>7.75</v>
      </c>
      <c r="AC378" s="1">
        <v>4</v>
      </c>
      <c r="AD378" s="1">
        <v>7.5</v>
      </c>
      <c r="AE378" s="1">
        <v>7.5</v>
      </c>
      <c r="AF378" s="1">
        <v>10</v>
      </c>
      <c r="AG378" s="1">
        <v>6</v>
      </c>
      <c r="AH378" s="1">
        <v>8.5</v>
      </c>
      <c r="AI378" s="1">
        <v>5.5</v>
      </c>
      <c r="AJ378" s="1">
        <v>2</v>
      </c>
      <c r="AK378" s="1">
        <v>4</v>
      </c>
      <c r="AL378" s="1">
        <v>66.5</v>
      </c>
      <c r="AM378" s="1">
        <v>8</v>
      </c>
      <c r="AN378" s="1">
        <v>4.75</v>
      </c>
      <c r="AO378" s="1">
        <v>7</v>
      </c>
      <c r="AP378" s="1">
        <v>8.25</v>
      </c>
      <c r="AQ378" s="1">
        <v>11.5</v>
      </c>
      <c r="AR378" s="1">
        <v>5.5</v>
      </c>
      <c r="AS378" s="1">
        <v>7</v>
      </c>
      <c r="AT378" s="1">
        <v>7</v>
      </c>
      <c r="AU378" s="1">
        <v>2.5</v>
      </c>
      <c r="AV378" s="1">
        <v>5</v>
      </c>
      <c r="AW378" s="2" t="s">
        <v>1062</v>
      </c>
      <c r="AX378" s="2">
        <v>49</v>
      </c>
      <c r="AY378" s="2" t="s">
        <v>821</v>
      </c>
      <c r="AZ378" s="2" t="s">
        <v>822</v>
      </c>
      <c r="BA378" s="11">
        <v>15.384615384615385</v>
      </c>
      <c r="BB378" s="4">
        <v>62.75</v>
      </c>
      <c r="BC378">
        <v>0.5</v>
      </c>
      <c r="BD378">
        <v>1</v>
      </c>
      <c r="BE378">
        <v>1</v>
      </c>
      <c r="BF378">
        <v>1</v>
      </c>
      <c r="BG378">
        <v>0.5</v>
      </c>
      <c r="BH378">
        <v>0</v>
      </c>
      <c r="BI378">
        <v>1</v>
      </c>
      <c r="BJ378">
        <v>1</v>
      </c>
      <c r="BK378">
        <v>1</v>
      </c>
      <c r="BL378">
        <v>1</v>
      </c>
      <c r="BM378">
        <v>0</v>
      </c>
      <c r="BN378">
        <v>1</v>
      </c>
    </row>
    <row r="379" spans="1:66" x14ac:dyDescent="0.2">
      <c r="A379" s="1">
        <v>3</v>
      </c>
      <c r="B379" s="1" t="s">
        <v>409</v>
      </c>
      <c r="C379" s="1" t="s">
        <v>13</v>
      </c>
      <c r="D379" s="1" t="s">
        <v>416</v>
      </c>
      <c r="E379">
        <v>14359</v>
      </c>
      <c r="F379">
        <v>974</v>
      </c>
      <c r="G379">
        <v>1198</v>
      </c>
      <c r="H379">
        <v>189</v>
      </c>
      <c r="I379">
        <v>122</v>
      </c>
      <c r="J379" s="1">
        <f>SUM(G379:I379)</f>
        <v>1509</v>
      </c>
      <c r="K379" s="9">
        <f t="shared" si="5"/>
        <v>10.509088376627899</v>
      </c>
      <c r="L379" s="1">
        <v>186.07</v>
      </c>
      <c r="M379" s="1">
        <v>28.421498029081182</v>
      </c>
      <c r="N379" s="1">
        <v>0.82987949013812012</v>
      </c>
      <c r="O379">
        <v>421.49220371246338</v>
      </c>
      <c r="P379">
        <v>324.70820242166519</v>
      </c>
      <c r="Q379" s="1">
        <v>321.24736089999999</v>
      </c>
      <c r="R379">
        <v>302.10741531848907</v>
      </c>
      <c r="S379">
        <v>214.83463531732559</v>
      </c>
      <c r="T379">
        <v>235.10954394936559</v>
      </c>
      <c r="U379" s="1">
        <v>250.15076590000001</v>
      </c>
      <c r="V379" s="1">
        <v>47.051035220000003</v>
      </c>
      <c r="W379" s="1">
        <v>161.01231139999999</v>
      </c>
      <c r="X379" s="1">
        <v>159.44859439999999</v>
      </c>
      <c r="Y379" s="1">
        <v>115.2546317</v>
      </c>
      <c r="Z379" s="1">
        <v>69.251385429999999</v>
      </c>
      <c r="AA379" s="1">
        <v>54.25</v>
      </c>
      <c r="AB379" s="1">
        <v>7</v>
      </c>
      <c r="AC379" s="1">
        <v>3.75</v>
      </c>
      <c r="AD379" s="1">
        <v>9.5</v>
      </c>
      <c r="AE379" s="1">
        <v>8.75</v>
      </c>
      <c r="AF379" s="1">
        <v>6.25</v>
      </c>
      <c r="AG379" s="1">
        <v>5</v>
      </c>
      <c r="AH379" s="1">
        <v>8.5</v>
      </c>
      <c r="AI379" s="1">
        <v>1.5</v>
      </c>
      <c r="AJ379" s="1">
        <v>3</v>
      </c>
      <c r="AK379" s="1">
        <v>1</v>
      </c>
      <c r="AL379" s="1">
        <v>53.75</v>
      </c>
      <c r="AM379" s="1">
        <v>7</v>
      </c>
      <c r="AN379" s="1">
        <v>2.5</v>
      </c>
      <c r="AO379" s="1">
        <v>5</v>
      </c>
      <c r="AP379" s="1">
        <v>6</v>
      </c>
      <c r="AQ379" s="1">
        <v>8.75</v>
      </c>
      <c r="AR379" s="1">
        <v>7</v>
      </c>
      <c r="AS379" s="1">
        <v>7</v>
      </c>
      <c r="AT379" s="1">
        <v>4</v>
      </c>
      <c r="AU379" s="1">
        <v>6</v>
      </c>
      <c r="AV379" s="1">
        <v>0.5</v>
      </c>
      <c r="AW379" s="2" t="s">
        <v>1063</v>
      </c>
      <c r="AX379" s="2">
        <v>56</v>
      </c>
      <c r="AY379" s="2" t="s">
        <v>821</v>
      </c>
      <c r="AZ379" s="2" t="s">
        <v>827</v>
      </c>
      <c r="BA379" s="11">
        <v>15.384615384615385</v>
      </c>
      <c r="BB379" s="4">
        <v>54.25</v>
      </c>
      <c r="BC379">
        <v>0</v>
      </c>
      <c r="BD379">
        <v>0</v>
      </c>
      <c r="BE379">
        <v>0</v>
      </c>
      <c r="BF379">
        <v>1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0.5</v>
      </c>
    </row>
    <row r="380" spans="1:66" x14ac:dyDescent="0.2">
      <c r="A380" s="1">
        <v>3</v>
      </c>
      <c r="B380" s="1" t="s">
        <v>409</v>
      </c>
      <c r="C380" s="1" t="s">
        <v>13</v>
      </c>
      <c r="D380" s="1" t="s">
        <v>98</v>
      </c>
      <c r="E380">
        <v>18136</v>
      </c>
      <c r="F380">
        <v>938</v>
      </c>
      <c r="G380">
        <v>1482</v>
      </c>
      <c r="H380">
        <v>244</v>
      </c>
      <c r="I380">
        <v>141</v>
      </c>
      <c r="J380" s="1">
        <f>SUM(G380:I380)</f>
        <v>1867</v>
      </c>
      <c r="K380" s="9">
        <f t="shared" si="5"/>
        <v>10.294441993824439</v>
      </c>
      <c r="L380" s="1">
        <v>154.68</v>
      </c>
      <c r="M380" s="1">
        <v>50.493476490510204</v>
      </c>
      <c r="N380" s="1">
        <v>1.0327225512348073</v>
      </c>
      <c r="O380">
        <v>465.95649072527891</v>
      </c>
      <c r="P380">
        <v>341.02200073003769</v>
      </c>
      <c r="Q380" s="1">
        <v>342.71433789999998</v>
      </c>
      <c r="R380">
        <v>288.43645510077482</v>
      </c>
      <c r="S380">
        <v>240.94119673967359</v>
      </c>
      <c r="T380">
        <v>218.5965939313173</v>
      </c>
      <c r="U380" s="1">
        <v>227.72703899999999</v>
      </c>
      <c r="V380" s="1">
        <v>139.12065079999999</v>
      </c>
      <c r="W380" s="1">
        <v>155.972196</v>
      </c>
      <c r="X380" s="1">
        <v>116.1462111</v>
      </c>
      <c r="Y380" s="1">
        <v>144.4172787</v>
      </c>
      <c r="Z380" s="1">
        <v>89.521742709999998</v>
      </c>
      <c r="AA380" s="1">
        <v>46.75</v>
      </c>
      <c r="AB380" s="1">
        <v>7.5</v>
      </c>
      <c r="AC380" s="1">
        <v>4.5</v>
      </c>
      <c r="AD380" s="1">
        <v>5.5</v>
      </c>
      <c r="AE380" s="1">
        <v>6.5</v>
      </c>
      <c r="AF380" s="1">
        <v>5</v>
      </c>
      <c r="AG380" s="1">
        <v>5.25</v>
      </c>
      <c r="AH380" s="1">
        <v>6</v>
      </c>
      <c r="AI380" s="1">
        <v>4.5</v>
      </c>
      <c r="AJ380" s="1">
        <v>2</v>
      </c>
      <c r="AK380" s="1">
        <v>0</v>
      </c>
      <c r="AL380" s="1">
        <v>46.75</v>
      </c>
      <c r="AM380" s="1">
        <v>7</v>
      </c>
      <c r="AN380" s="1">
        <v>4.25</v>
      </c>
      <c r="AO380" s="1">
        <v>7</v>
      </c>
      <c r="AP380" s="1">
        <v>7.5</v>
      </c>
      <c r="AQ380" s="1">
        <v>4.5</v>
      </c>
      <c r="AR380" s="1">
        <v>2</v>
      </c>
      <c r="AS380" s="1">
        <v>2</v>
      </c>
      <c r="AT380" s="1">
        <v>6</v>
      </c>
      <c r="AU380" s="1">
        <v>6.5</v>
      </c>
      <c r="AV380" s="1">
        <v>0</v>
      </c>
      <c r="AW380" s="2" t="s">
        <v>1064</v>
      </c>
      <c r="AX380" s="2">
        <v>36</v>
      </c>
      <c r="AY380" s="2" t="s">
        <v>963</v>
      </c>
      <c r="AZ380" s="2" t="s">
        <v>822</v>
      </c>
      <c r="BA380" s="11">
        <v>0</v>
      </c>
      <c r="BB380" s="4">
        <v>46.75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</row>
    <row r="381" spans="1:66" x14ac:dyDescent="0.2">
      <c r="A381" s="1">
        <v>3</v>
      </c>
      <c r="B381" s="1" t="s">
        <v>409</v>
      </c>
      <c r="C381" s="1" t="s">
        <v>13</v>
      </c>
      <c r="D381" s="1" t="s">
        <v>417</v>
      </c>
      <c r="E381">
        <v>35145</v>
      </c>
      <c r="F381">
        <v>2183</v>
      </c>
      <c r="G381">
        <v>2900</v>
      </c>
      <c r="H381">
        <v>568</v>
      </c>
      <c r="I381">
        <v>321</v>
      </c>
      <c r="J381" s="1">
        <f>SUM(G381:I381)</f>
        <v>3789</v>
      </c>
      <c r="K381" s="9">
        <f t="shared" si="5"/>
        <v>10.781049935979512</v>
      </c>
      <c r="L381" s="1">
        <v>280.25</v>
      </c>
      <c r="M381" s="1">
        <v>38.27250141498029</v>
      </c>
      <c r="N381" s="1">
        <v>0.9736067326494201</v>
      </c>
      <c r="O381">
        <v>663.577044069767</v>
      </c>
      <c r="P381">
        <v>527.84343004226685</v>
      </c>
      <c r="Q381" s="1">
        <v>533.41974289999996</v>
      </c>
      <c r="R381">
        <v>471.60670280456537</v>
      </c>
      <c r="S381">
        <v>349.99289534986019</v>
      </c>
      <c r="T381">
        <v>381.51168373227119</v>
      </c>
      <c r="U381" s="1">
        <v>385.77427719999997</v>
      </c>
      <c r="V381" s="1">
        <v>258.0800193</v>
      </c>
      <c r="W381" s="1">
        <v>258.26063060000001</v>
      </c>
      <c r="X381" s="1">
        <v>189.2982202</v>
      </c>
      <c r="Y381" s="1">
        <v>354.99541959999999</v>
      </c>
      <c r="Z381" s="1">
        <v>116.17423789999999</v>
      </c>
      <c r="AA381" s="1">
        <v>54</v>
      </c>
      <c r="AB381" s="1">
        <v>7</v>
      </c>
      <c r="AC381" s="1">
        <v>6</v>
      </c>
      <c r="AD381" s="1">
        <v>6</v>
      </c>
      <c r="AE381" s="1">
        <v>6.25</v>
      </c>
      <c r="AF381" s="1">
        <v>7</v>
      </c>
      <c r="AG381" s="1">
        <v>6.5</v>
      </c>
      <c r="AH381" s="1">
        <v>5.75</v>
      </c>
      <c r="AI381" s="1">
        <v>4</v>
      </c>
      <c r="AJ381" s="1">
        <v>4</v>
      </c>
      <c r="AK381" s="1">
        <v>1.5</v>
      </c>
      <c r="AL381" s="1">
        <v>47</v>
      </c>
      <c r="AM381" s="1">
        <v>4.75</v>
      </c>
      <c r="AN381" s="1">
        <v>4.25</v>
      </c>
      <c r="AO381" s="1">
        <v>6.5</v>
      </c>
      <c r="AP381" s="1">
        <v>5.75</v>
      </c>
      <c r="AQ381" s="1">
        <v>6.25</v>
      </c>
      <c r="AR381" s="1">
        <v>6.5</v>
      </c>
      <c r="AS381" s="1">
        <v>3</v>
      </c>
      <c r="AT381" s="1">
        <v>5</v>
      </c>
      <c r="AU381" s="1">
        <v>3.5</v>
      </c>
      <c r="AV381" s="1">
        <v>1.5</v>
      </c>
      <c r="AW381" s="2" t="s">
        <v>1065</v>
      </c>
      <c r="AX381" s="2">
        <v>44</v>
      </c>
      <c r="AY381" s="2" t="s">
        <v>821</v>
      </c>
      <c r="AZ381" s="2" t="s">
        <v>824</v>
      </c>
      <c r="BA381" s="11">
        <v>7.6923076923076925</v>
      </c>
      <c r="BB381" s="4">
        <v>54</v>
      </c>
      <c r="BC381">
        <v>0</v>
      </c>
      <c r="BD381">
        <v>0</v>
      </c>
      <c r="BE381">
        <v>0</v>
      </c>
      <c r="BF381">
        <v>0.5</v>
      </c>
      <c r="BG381">
        <v>0.5</v>
      </c>
      <c r="BH381">
        <v>0.5</v>
      </c>
      <c r="BI381">
        <v>0</v>
      </c>
      <c r="BJ381">
        <v>0</v>
      </c>
      <c r="BK381">
        <v>0</v>
      </c>
      <c r="BL381">
        <v>0</v>
      </c>
      <c r="BM381">
        <v>0.5</v>
      </c>
      <c r="BN381">
        <v>1</v>
      </c>
    </row>
    <row r="382" spans="1:66" x14ac:dyDescent="0.2">
      <c r="A382" s="1">
        <v>3</v>
      </c>
      <c r="B382" s="1" t="s">
        <v>418</v>
      </c>
      <c r="C382" s="1" t="s">
        <v>13</v>
      </c>
      <c r="D382" s="1" t="s">
        <v>419</v>
      </c>
      <c r="E382">
        <v>24158</v>
      </c>
      <c r="F382">
        <v>1197</v>
      </c>
      <c r="G382">
        <v>1661</v>
      </c>
      <c r="H382">
        <v>440</v>
      </c>
      <c r="I382">
        <v>191</v>
      </c>
      <c r="J382" s="1">
        <f>SUM(G382:I382)</f>
        <v>2292</v>
      </c>
      <c r="K382" s="9">
        <f t="shared" si="5"/>
        <v>9.487540359301267</v>
      </c>
      <c r="L382" s="1">
        <v>61.62</v>
      </c>
      <c r="M382" s="1">
        <v>5.4828334929271616</v>
      </c>
      <c r="N382" s="1">
        <v>1.6045777590879586</v>
      </c>
      <c r="O382">
        <v>165.11654925346369</v>
      </c>
      <c r="P382">
        <v>140.76985439658159</v>
      </c>
      <c r="Q382" s="1">
        <v>152.45183729999999</v>
      </c>
      <c r="R382">
        <v>140.32000216841701</v>
      </c>
      <c r="S382">
        <v>118.1678415834904</v>
      </c>
      <c r="T382">
        <v>131.02367924153799</v>
      </c>
      <c r="U382" s="1">
        <v>144.52762809999999</v>
      </c>
      <c r="V382" s="1">
        <v>86.219923750000007</v>
      </c>
      <c r="W382" s="1">
        <v>99.10197239</v>
      </c>
      <c r="X382" s="1">
        <v>65.646801819999993</v>
      </c>
      <c r="Y382" s="1">
        <v>61.670810179999997</v>
      </c>
      <c r="Z382" s="1">
        <v>65.901900870000006</v>
      </c>
      <c r="AA382" s="1">
        <v>51</v>
      </c>
      <c r="AB382" s="1">
        <v>7</v>
      </c>
      <c r="AC382" s="1">
        <v>5</v>
      </c>
      <c r="AD382" s="1">
        <v>4.5</v>
      </c>
      <c r="AE382" s="1">
        <v>7.5</v>
      </c>
      <c r="AF382" s="1">
        <v>9.5</v>
      </c>
      <c r="AG382" s="1">
        <v>5.5</v>
      </c>
      <c r="AH382" s="1">
        <v>4.5</v>
      </c>
      <c r="AI382" s="1">
        <v>4.5</v>
      </c>
      <c r="AJ382" s="1">
        <v>1.5</v>
      </c>
      <c r="AK382" s="1">
        <v>1.5</v>
      </c>
      <c r="AL382" s="1">
        <v>55</v>
      </c>
      <c r="AM382" s="1">
        <v>7.5</v>
      </c>
      <c r="AN382" s="1">
        <v>6.75</v>
      </c>
      <c r="AO382" s="1">
        <v>5.5</v>
      </c>
      <c r="AP382" s="1">
        <v>7</v>
      </c>
      <c r="AQ382" s="1">
        <v>9.75</v>
      </c>
      <c r="AR382" s="1">
        <v>6</v>
      </c>
      <c r="AS382" s="1">
        <v>5.25</v>
      </c>
      <c r="AT382" s="1">
        <v>3.25</v>
      </c>
      <c r="AU382" s="1">
        <v>2</v>
      </c>
      <c r="AV382" s="1">
        <v>2</v>
      </c>
      <c r="AW382" s="2" t="s">
        <v>1066</v>
      </c>
      <c r="AX382" s="2">
        <v>51</v>
      </c>
      <c r="AY382" s="2" t="s">
        <v>821</v>
      </c>
      <c r="AZ382" s="2" t="s">
        <v>827</v>
      </c>
      <c r="BA382" s="11">
        <v>30.76923076923077</v>
      </c>
      <c r="BB382" s="4">
        <v>51</v>
      </c>
      <c r="BC382">
        <v>0</v>
      </c>
      <c r="BD382">
        <v>0</v>
      </c>
      <c r="BE382">
        <v>0</v>
      </c>
      <c r="BF382">
        <v>1</v>
      </c>
      <c r="BG382">
        <v>0</v>
      </c>
      <c r="BH382">
        <v>0.5</v>
      </c>
      <c r="BI382">
        <v>0</v>
      </c>
      <c r="BJ382">
        <v>0</v>
      </c>
      <c r="BK382">
        <v>0</v>
      </c>
      <c r="BL382">
        <v>1</v>
      </c>
      <c r="BM382">
        <v>0</v>
      </c>
      <c r="BN382">
        <v>1</v>
      </c>
    </row>
    <row r="383" spans="1:66" x14ac:dyDescent="0.2">
      <c r="A383" s="1">
        <v>3</v>
      </c>
      <c r="B383" s="1" t="s">
        <v>418</v>
      </c>
      <c r="C383" s="1" t="s">
        <v>16</v>
      </c>
      <c r="D383" s="1" t="s">
        <v>420</v>
      </c>
      <c r="E383">
        <v>16465</v>
      </c>
      <c r="F383">
        <v>983</v>
      </c>
      <c r="G383">
        <v>1620</v>
      </c>
      <c r="H383">
        <v>464</v>
      </c>
      <c r="I383">
        <v>182</v>
      </c>
      <c r="J383" s="1">
        <f>SUM(G383:I383)</f>
        <v>2266</v>
      </c>
      <c r="K383" s="9">
        <f t="shared" si="5"/>
        <v>13.762526571515336</v>
      </c>
      <c r="L383" s="1">
        <v>134.81</v>
      </c>
      <c r="M383" s="1">
        <v>7.2854225319397878</v>
      </c>
      <c r="N383" s="1">
        <v>1.3193619062013202</v>
      </c>
      <c r="O383">
        <v>356.36736479401588</v>
      </c>
      <c r="P383">
        <v>293.79319584369659</v>
      </c>
      <c r="Q383" s="1">
        <v>300.60831510000003</v>
      </c>
      <c r="R383">
        <v>279.67970615625381</v>
      </c>
      <c r="S383">
        <v>232.41884914040571</v>
      </c>
      <c r="T383">
        <v>255.79782332479951</v>
      </c>
      <c r="U383" s="1">
        <v>280.1949305</v>
      </c>
      <c r="V383" s="1">
        <v>123.2593978</v>
      </c>
      <c r="W383" s="1">
        <v>184.25782040000001</v>
      </c>
      <c r="X383" s="1">
        <v>123.7405656</v>
      </c>
      <c r="Y383" s="1">
        <v>132.99894599999999</v>
      </c>
      <c r="Z383" s="1">
        <v>101.0442843</v>
      </c>
      <c r="AA383" s="1">
        <v>60</v>
      </c>
      <c r="AB383" s="1">
        <v>8</v>
      </c>
      <c r="AC383" s="1">
        <v>1.5</v>
      </c>
      <c r="AD383" s="1">
        <v>8.5</v>
      </c>
      <c r="AE383" s="1">
        <v>11</v>
      </c>
      <c r="AF383" s="1">
        <v>12</v>
      </c>
      <c r="AG383" s="1">
        <v>7</v>
      </c>
      <c r="AH383" s="1">
        <v>1</v>
      </c>
      <c r="AI383" s="1">
        <v>4.5</v>
      </c>
      <c r="AJ383" s="1">
        <v>4</v>
      </c>
      <c r="AK383" s="1">
        <v>2.5</v>
      </c>
      <c r="AL383" s="1">
        <v>80</v>
      </c>
      <c r="AM383" s="1">
        <v>9</v>
      </c>
      <c r="AN383" s="1">
        <v>6.75</v>
      </c>
      <c r="AO383" s="1">
        <v>8</v>
      </c>
      <c r="AP383" s="1">
        <v>9.5</v>
      </c>
      <c r="AQ383" s="1">
        <v>12.75</v>
      </c>
      <c r="AR383" s="1">
        <v>7</v>
      </c>
      <c r="AS383" s="1">
        <v>7</v>
      </c>
      <c r="AT383" s="1">
        <v>9</v>
      </c>
      <c r="AU383" s="1">
        <v>6.5</v>
      </c>
      <c r="AV383" s="1">
        <v>4.5</v>
      </c>
      <c r="AW383" s="2" t="s">
        <v>1067</v>
      </c>
      <c r="AX383" s="2">
        <v>48</v>
      </c>
      <c r="AY383" s="2" t="s">
        <v>821</v>
      </c>
      <c r="AZ383" s="2" t="s">
        <v>827</v>
      </c>
      <c r="BA383" s="11">
        <v>30.76923076923077</v>
      </c>
      <c r="BB383" s="4">
        <v>60</v>
      </c>
      <c r="BC383">
        <v>0</v>
      </c>
      <c r="BD383">
        <v>0</v>
      </c>
      <c r="BE383">
        <v>1</v>
      </c>
      <c r="BF383">
        <v>0</v>
      </c>
      <c r="BG383">
        <v>1</v>
      </c>
      <c r="BH383">
        <v>0.5</v>
      </c>
      <c r="BI383">
        <v>0.5</v>
      </c>
      <c r="BJ383">
        <v>0</v>
      </c>
      <c r="BK383">
        <v>1</v>
      </c>
      <c r="BL383">
        <v>1</v>
      </c>
      <c r="BM383">
        <v>1</v>
      </c>
      <c r="BN383">
        <v>1</v>
      </c>
    </row>
    <row r="384" spans="1:66" x14ac:dyDescent="0.2">
      <c r="A384" s="1">
        <v>3</v>
      </c>
      <c r="B384" s="1" t="s">
        <v>418</v>
      </c>
      <c r="C384" s="1" t="s">
        <v>13</v>
      </c>
      <c r="D384" s="1" t="s">
        <v>421</v>
      </c>
      <c r="E384">
        <v>14239</v>
      </c>
      <c r="F384">
        <v>356</v>
      </c>
      <c r="G384">
        <v>884</v>
      </c>
      <c r="H384">
        <v>151</v>
      </c>
      <c r="I384">
        <v>69</v>
      </c>
      <c r="J384" s="1">
        <f>SUM(G384:I384)</f>
        <v>1104</v>
      </c>
      <c r="K384" s="9">
        <f t="shared" si="5"/>
        <v>7.7533534658332748</v>
      </c>
      <c r="L384" s="1">
        <v>278.32</v>
      </c>
      <c r="M384" s="1">
        <v>29.724547123168669</v>
      </c>
      <c r="N384" s="1">
        <v>0.95767247799295774</v>
      </c>
      <c r="O384">
        <v>656.92099419236183</v>
      </c>
      <c r="P384">
        <v>581.91667440533638</v>
      </c>
      <c r="Q384" s="1">
        <v>576.52333220000003</v>
      </c>
      <c r="R384">
        <v>544.33117991685867</v>
      </c>
      <c r="S384">
        <v>454.22363014519209</v>
      </c>
      <c r="T384">
        <v>439.45265939831728</v>
      </c>
      <c r="U384" s="1">
        <v>444.42115619999998</v>
      </c>
      <c r="V384" s="1">
        <v>130.16313349999999</v>
      </c>
      <c r="W384" s="1">
        <v>277.68107129999999</v>
      </c>
      <c r="X384" s="1">
        <v>213.89225529999999</v>
      </c>
      <c r="Y384" s="1">
        <v>254.0412546</v>
      </c>
      <c r="Z384" s="1">
        <v>165.20458189999999</v>
      </c>
      <c r="AA384" s="1">
        <v>46.25</v>
      </c>
      <c r="AB384" s="1">
        <v>7.5</v>
      </c>
      <c r="AC384" s="1">
        <v>5.75</v>
      </c>
      <c r="AD384" s="1">
        <v>7</v>
      </c>
      <c r="AE384" s="1">
        <v>7</v>
      </c>
      <c r="AF384" s="1">
        <v>7.5</v>
      </c>
      <c r="AG384" s="1">
        <v>4.5</v>
      </c>
      <c r="AH384" s="1">
        <v>2.5</v>
      </c>
      <c r="AI384" s="1">
        <v>2</v>
      </c>
      <c r="AJ384" s="1">
        <v>2</v>
      </c>
      <c r="AK384" s="1">
        <v>0.5</v>
      </c>
      <c r="AL384" s="1">
        <v>66</v>
      </c>
      <c r="AM384" s="1">
        <v>7</v>
      </c>
      <c r="AN384" s="1">
        <v>6</v>
      </c>
      <c r="AO384" s="1">
        <v>7</v>
      </c>
      <c r="AP384" s="1">
        <v>8.5</v>
      </c>
      <c r="AQ384" s="1">
        <v>12.5</v>
      </c>
      <c r="AR384" s="1">
        <v>6</v>
      </c>
      <c r="AS384" s="1">
        <v>5.5</v>
      </c>
      <c r="AT384" s="1">
        <v>5.5</v>
      </c>
      <c r="AU384" s="1">
        <v>4.5</v>
      </c>
      <c r="AV384" s="1">
        <v>3.5</v>
      </c>
      <c r="AW384" s="2" t="s">
        <v>1068</v>
      </c>
      <c r="AX384" s="2">
        <v>39</v>
      </c>
      <c r="AY384" s="2" t="s">
        <v>821</v>
      </c>
      <c r="AZ384" s="2" t="s">
        <v>822</v>
      </c>
      <c r="BA384" s="11">
        <v>0</v>
      </c>
      <c r="BB384" s="4">
        <v>46.25</v>
      </c>
      <c r="BC384">
        <v>0</v>
      </c>
      <c r="BD384">
        <v>0</v>
      </c>
      <c r="BE384">
        <v>0.5</v>
      </c>
      <c r="BF384">
        <v>0</v>
      </c>
      <c r="BG384">
        <v>0</v>
      </c>
      <c r="BH384">
        <v>0</v>
      </c>
      <c r="BI384">
        <v>0.5</v>
      </c>
      <c r="BJ384">
        <v>0.5</v>
      </c>
      <c r="BK384">
        <v>0.5</v>
      </c>
      <c r="BL384">
        <v>0</v>
      </c>
      <c r="BM384">
        <v>1</v>
      </c>
      <c r="BN384">
        <v>1</v>
      </c>
    </row>
    <row r="385" spans="1:66" x14ac:dyDescent="0.2">
      <c r="A385" s="1">
        <v>3</v>
      </c>
      <c r="B385" s="1" t="s">
        <v>418</v>
      </c>
      <c r="C385" s="1" t="s">
        <v>16</v>
      </c>
      <c r="D385" s="1" t="s">
        <v>422</v>
      </c>
      <c r="E385">
        <v>42962</v>
      </c>
      <c r="F385">
        <v>2468</v>
      </c>
      <c r="G385">
        <v>3824</v>
      </c>
      <c r="H385">
        <v>970</v>
      </c>
      <c r="I385">
        <v>525</v>
      </c>
      <c r="J385" s="1">
        <f>SUM(G385:I385)</f>
        <v>5319</v>
      </c>
      <c r="K385" s="9">
        <f t="shared" si="5"/>
        <v>12.380708533122293</v>
      </c>
      <c r="L385" s="1">
        <v>165.25</v>
      </c>
      <c r="M385" s="1">
        <v>19.638209014213949</v>
      </c>
      <c r="N385" s="1">
        <v>1.6748500033282907</v>
      </c>
      <c r="O385">
        <v>515.62816670536995</v>
      </c>
      <c r="P385">
        <v>418.29797345399862</v>
      </c>
      <c r="Q385" s="1">
        <v>462.39397289999999</v>
      </c>
      <c r="R385">
        <v>394.71219936013222</v>
      </c>
      <c r="S385">
        <v>348.54542118310928</v>
      </c>
      <c r="T385">
        <v>372.36402221024042</v>
      </c>
      <c r="U385" s="1">
        <v>386.49355980000001</v>
      </c>
      <c r="V385" s="1">
        <v>265.09366940000001</v>
      </c>
      <c r="W385" s="1">
        <v>293.06962240000001</v>
      </c>
      <c r="X385" s="1">
        <v>162.4190006</v>
      </c>
      <c r="Y385" s="1">
        <v>184.1886757</v>
      </c>
      <c r="Z385" s="1">
        <v>177.0796374</v>
      </c>
      <c r="AA385" s="1">
        <v>75.75</v>
      </c>
      <c r="AB385" s="1">
        <v>8</v>
      </c>
      <c r="AC385" s="1">
        <v>7.25</v>
      </c>
      <c r="AD385" s="1">
        <v>8</v>
      </c>
      <c r="AE385" s="1">
        <v>8.5</v>
      </c>
      <c r="AF385" s="1">
        <v>12.25</v>
      </c>
      <c r="AG385" s="1">
        <v>7</v>
      </c>
      <c r="AH385" s="1">
        <v>7.25</v>
      </c>
      <c r="AI385" s="1">
        <v>6.5</v>
      </c>
      <c r="AJ385" s="1">
        <v>5.5</v>
      </c>
      <c r="AK385" s="1">
        <v>5.5</v>
      </c>
      <c r="AL385" s="1">
        <v>78.75</v>
      </c>
      <c r="AM385" s="1">
        <v>8</v>
      </c>
      <c r="AN385" s="1">
        <v>7</v>
      </c>
      <c r="AO385" s="1">
        <v>7.5</v>
      </c>
      <c r="AP385" s="1">
        <v>8.75</v>
      </c>
      <c r="AQ385" s="1">
        <v>13.5</v>
      </c>
      <c r="AR385" s="1">
        <v>7</v>
      </c>
      <c r="AS385" s="1">
        <v>9.5</v>
      </c>
      <c r="AT385" s="1">
        <v>7.25</v>
      </c>
      <c r="AU385" s="1">
        <v>5.5</v>
      </c>
      <c r="AV385" s="1">
        <v>4.75</v>
      </c>
      <c r="AW385" s="2" t="s">
        <v>1069</v>
      </c>
      <c r="AX385" s="2">
        <v>58</v>
      </c>
      <c r="AY385" s="2" t="s">
        <v>821</v>
      </c>
      <c r="AZ385" s="2" t="s">
        <v>822</v>
      </c>
      <c r="BA385" s="11">
        <v>0</v>
      </c>
      <c r="BB385" s="4">
        <v>75.75</v>
      </c>
      <c r="BC385">
        <v>1</v>
      </c>
      <c r="BD385">
        <v>1</v>
      </c>
      <c r="BE385">
        <v>1</v>
      </c>
      <c r="BF385">
        <v>1</v>
      </c>
      <c r="BG385">
        <v>1</v>
      </c>
      <c r="BH385">
        <v>0.5</v>
      </c>
      <c r="BI385">
        <v>1</v>
      </c>
      <c r="BJ385">
        <v>0.75</v>
      </c>
      <c r="BK385">
        <v>0.5</v>
      </c>
      <c r="BL385">
        <v>1</v>
      </c>
      <c r="BM385">
        <v>0.5</v>
      </c>
      <c r="BN385">
        <v>1</v>
      </c>
    </row>
    <row r="386" spans="1:66" x14ac:dyDescent="0.2">
      <c r="A386" s="1">
        <v>3</v>
      </c>
      <c r="B386" s="1" t="s">
        <v>418</v>
      </c>
      <c r="C386" s="1" t="s">
        <v>13</v>
      </c>
      <c r="D386" s="1" t="s">
        <v>423</v>
      </c>
      <c r="E386">
        <v>17723</v>
      </c>
      <c r="F386">
        <v>609</v>
      </c>
      <c r="G386">
        <v>953</v>
      </c>
      <c r="H386">
        <v>160</v>
      </c>
      <c r="I386">
        <v>109</v>
      </c>
      <c r="J386" s="1">
        <f>SUM(G386:I386)</f>
        <v>1222</v>
      </c>
      <c r="K386" s="9">
        <f t="shared" si="5"/>
        <v>6.8949952039722398</v>
      </c>
      <c r="L386" s="1">
        <v>287.62</v>
      </c>
      <c r="M386" s="1">
        <v>21.642590637206364</v>
      </c>
      <c r="N386" s="1">
        <v>0.94785871992559634</v>
      </c>
      <c r="O386">
        <v>626.53991907835007</v>
      </c>
      <c r="P386">
        <v>564.8028382062912</v>
      </c>
      <c r="Q386" s="1">
        <v>562.49513509999997</v>
      </c>
      <c r="R386">
        <v>517.80698332190514</v>
      </c>
      <c r="S386">
        <v>418.38464939594269</v>
      </c>
      <c r="T386">
        <v>426.99723492562771</v>
      </c>
      <c r="U386" s="1">
        <v>462.41627390000002</v>
      </c>
      <c r="V386" s="1">
        <v>129.81390590000001</v>
      </c>
      <c r="W386" s="1">
        <v>310.2920254</v>
      </c>
      <c r="X386" s="1">
        <v>187.9702949</v>
      </c>
      <c r="Y386" s="1">
        <v>215.61127769999999</v>
      </c>
      <c r="Z386" s="1">
        <v>167.60682980000001</v>
      </c>
      <c r="AA386" s="1" t="s">
        <v>18</v>
      </c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>
        <v>48.25</v>
      </c>
      <c r="AM386" s="1">
        <v>5</v>
      </c>
      <c r="AN386" s="1">
        <v>5</v>
      </c>
      <c r="AO386" s="1">
        <v>4.5</v>
      </c>
      <c r="AP386" s="1">
        <v>6.25</v>
      </c>
      <c r="AQ386" s="1">
        <v>8.5</v>
      </c>
      <c r="AR386" s="1">
        <v>7</v>
      </c>
      <c r="AS386" s="1">
        <v>7</v>
      </c>
      <c r="AT386" s="1">
        <v>4</v>
      </c>
      <c r="AU386" s="1">
        <v>0.5</v>
      </c>
      <c r="AV386" s="1">
        <v>0.5</v>
      </c>
      <c r="AW386" s="2" t="s">
        <v>1070</v>
      </c>
      <c r="AX386" s="2">
        <v>46</v>
      </c>
      <c r="AY386" s="2" t="s">
        <v>821</v>
      </c>
      <c r="AZ386" s="2" t="s">
        <v>824</v>
      </c>
      <c r="BA386" s="11">
        <v>7.6923076923076925</v>
      </c>
      <c r="BB386" s="4" t="s">
        <v>18</v>
      </c>
    </row>
    <row r="387" spans="1:66" x14ac:dyDescent="0.2">
      <c r="A387" s="1">
        <v>3</v>
      </c>
      <c r="B387" s="1" t="s">
        <v>418</v>
      </c>
      <c r="C387" s="1" t="s">
        <v>13</v>
      </c>
      <c r="D387" s="1" t="s">
        <v>424</v>
      </c>
      <c r="E387">
        <v>25518</v>
      </c>
      <c r="F387">
        <v>1235</v>
      </c>
      <c r="G387">
        <v>1446</v>
      </c>
      <c r="H387">
        <v>322</v>
      </c>
      <c r="I387">
        <v>184</v>
      </c>
      <c r="J387" s="1">
        <f>SUM(G387:I387)</f>
        <v>1952</v>
      </c>
      <c r="K387" s="9">
        <f t="shared" ref="K387:K450" si="6">(J387/E387) * 100</f>
        <v>7.649502312093424</v>
      </c>
      <c r="L387" s="1">
        <v>105.12</v>
      </c>
      <c r="M387" s="1">
        <v>-0.4592737224867996</v>
      </c>
      <c r="N387" s="1">
        <v>1.8335539607115678</v>
      </c>
      <c r="O387">
        <v>318.67077079415321</v>
      </c>
      <c r="P387">
        <v>265.42039650678629</v>
      </c>
      <c r="Q387" s="1">
        <v>274.86563719999998</v>
      </c>
      <c r="R387">
        <v>252.51719644665721</v>
      </c>
      <c r="S387">
        <v>231.41325190663341</v>
      </c>
      <c r="T387">
        <v>252.14681671559811</v>
      </c>
      <c r="U387" s="1">
        <v>276.13384739999998</v>
      </c>
      <c r="V387" s="1">
        <v>156.9195794</v>
      </c>
      <c r="W387" s="1">
        <v>214.42733989999999</v>
      </c>
      <c r="X387" s="1">
        <v>123.4920027</v>
      </c>
      <c r="Y387" s="1">
        <v>126.9893306</v>
      </c>
      <c r="Z387" s="1">
        <v>120.7484151</v>
      </c>
      <c r="AA387" s="1">
        <v>76.25</v>
      </c>
      <c r="AB387" s="1">
        <v>9</v>
      </c>
      <c r="AC387" s="1">
        <v>6</v>
      </c>
      <c r="AD387" s="1">
        <v>9</v>
      </c>
      <c r="AE387" s="1">
        <v>9</v>
      </c>
      <c r="AF387" s="1">
        <v>13.5</v>
      </c>
      <c r="AG387" s="1">
        <v>6</v>
      </c>
      <c r="AH387" s="1">
        <v>10</v>
      </c>
      <c r="AI387" s="1">
        <v>6</v>
      </c>
      <c r="AJ387" s="1">
        <v>3.5</v>
      </c>
      <c r="AK387" s="1">
        <v>4.25</v>
      </c>
      <c r="AL387" s="1">
        <v>95</v>
      </c>
      <c r="AM387" s="1">
        <v>9</v>
      </c>
      <c r="AN387" s="1">
        <v>8</v>
      </c>
      <c r="AO387" s="1">
        <v>11</v>
      </c>
      <c r="AP387" s="1">
        <v>11</v>
      </c>
      <c r="AQ387" s="1">
        <v>16</v>
      </c>
      <c r="AR387" s="1">
        <v>7</v>
      </c>
      <c r="AS387" s="1">
        <v>13</v>
      </c>
      <c r="AT387" s="1">
        <v>10</v>
      </c>
      <c r="AU387" s="1">
        <v>9</v>
      </c>
      <c r="AV387" s="1">
        <v>1</v>
      </c>
      <c r="AW387" s="2" t="s">
        <v>1071</v>
      </c>
      <c r="AX387" s="2">
        <v>54</v>
      </c>
      <c r="AY387" s="2" t="s">
        <v>821</v>
      </c>
      <c r="AZ387" s="2" t="s">
        <v>824</v>
      </c>
      <c r="BA387" s="11">
        <v>0</v>
      </c>
      <c r="BB387" s="4">
        <v>76.25</v>
      </c>
      <c r="BC387">
        <v>0.75</v>
      </c>
      <c r="BD387">
        <v>0.5</v>
      </c>
      <c r="BE387">
        <v>1</v>
      </c>
      <c r="BF387">
        <v>0</v>
      </c>
      <c r="BG387">
        <v>1</v>
      </c>
      <c r="BH387">
        <v>1</v>
      </c>
      <c r="BI387">
        <v>0</v>
      </c>
      <c r="BJ387">
        <v>0</v>
      </c>
      <c r="BK387">
        <v>0</v>
      </c>
      <c r="BL387">
        <v>1</v>
      </c>
      <c r="BM387">
        <v>0</v>
      </c>
      <c r="BN387">
        <v>0</v>
      </c>
    </row>
    <row r="388" spans="1:66" x14ac:dyDescent="0.2">
      <c r="A388" s="1">
        <v>3</v>
      </c>
      <c r="B388" s="1" t="s">
        <v>418</v>
      </c>
      <c r="C388" s="1" t="s">
        <v>13</v>
      </c>
      <c r="D388" s="1" t="s">
        <v>425</v>
      </c>
      <c r="E388">
        <v>19148</v>
      </c>
      <c r="F388">
        <v>447</v>
      </c>
      <c r="G388">
        <v>764</v>
      </c>
      <c r="H388">
        <v>111</v>
      </c>
      <c r="I388">
        <v>67</v>
      </c>
      <c r="J388" s="1">
        <f>SUM(G388:I388)</f>
        <v>942</v>
      </c>
      <c r="K388" s="9">
        <f t="shared" si="6"/>
        <v>4.9195738458324634</v>
      </c>
      <c r="L388" s="1">
        <v>596.54</v>
      </c>
      <c r="M388" s="1">
        <v>29.127600454233455</v>
      </c>
      <c r="N388" s="1">
        <v>0.83608462370503245</v>
      </c>
      <c r="O388">
        <v>1235.787878215313</v>
      </c>
      <c r="P388">
        <v>1102.2477754354479</v>
      </c>
      <c r="Q388" s="1">
        <v>1106.0300360000001</v>
      </c>
      <c r="R388">
        <v>1033.953056275845</v>
      </c>
      <c r="S388">
        <v>768.42683571390808</v>
      </c>
      <c r="T388">
        <v>771.80543588101864</v>
      </c>
      <c r="U388" s="1">
        <v>856.54037719999997</v>
      </c>
      <c r="V388" s="1">
        <v>201.676391</v>
      </c>
      <c r="W388" s="1">
        <v>571.76301950000004</v>
      </c>
      <c r="X388" s="1">
        <v>365.05189799999999</v>
      </c>
      <c r="Y388" s="1">
        <v>457.73370360000001</v>
      </c>
      <c r="Z388" s="1">
        <v>229.08549149999999</v>
      </c>
      <c r="AA388" s="1">
        <v>63.5</v>
      </c>
      <c r="AB388" s="1">
        <v>8</v>
      </c>
      <c r="AC388" s="1">
        <v>4.75</v>
      </c>
      <c r="AD388" s="1">
        <v>7.5</v>
      </c>
      <c r="AE388" s="1">
        <v>8</v>
      </c>
      <c r="AF388" s="1">
        <v>10.5</v>
      </c>
      <c r="AG388" s="1">
        <v>7</v>
      </c>
      <c r="AH388" s="1">
        <v>5</v>
      </c>
      <c r="AI388" s="1">
        <v>3.5</v>
      </c>
      <c r="AJ388" s="1">
        <v>4</v>
      </c>
      <c r="AK388" s="1">
        <v>5.25</v>
      </c>
      <c r="AL388" s="1">
        <v>66.25</v>
      </c>
      <c r="AM388" s="1">
        <v>6.5</v>
      </c>
      <c r="AN388" s="1">
        <v>5</v>
      </c>
      <c r="AO388" s="1">
        <v>7</v>
      </c>
      <c r="AP388" s="1">
        <v>8</v>
      </c>
      <c r="AQ388" s="1">
        <v>10.25</v>
      </c>
      <c r="AR388" s="1">
        <v>7</v>
      </c>
      <c r="AS388" s="1">
        <v>6</v>
      </c>
      <c r="AT388" s="1">
        <v>8</v>
      </c>
      <c r="AU388" s="1">
        <v>4.5</v>
      </c>
      <c r="AV388" s="1">
        <v>4</v>
      </c>
      <c r="AW388" s="2" t="s">
        <v>1072</v>
      </c>
      <c r="AX388" s="2">
        <v>42</v>
      </c>
      <c r="AY388" s="2" t="s">
        <v>821</v>
      </c>
      <c r="AZ388" s="2" t="s">
        <v>827</v>
      </c>
      <c r="BA388" s="11">
        <v>30.76923076923077</v>
      </c>
      <c r="BB388" s="4">
        <v>63.5</v>
      </c>
      <c r="BC388">
        <v>1</v>
      </c>
      <c r="BD388">
        <v>0.75</v>
      </c>
      <c r="BE388">
        <v>1</v>
      </c>
      <c r="BF388">
        <v>1</v>
      </c>
      <c r="BG388">
        <v>0.5</v>
      </c>
      <c r="BH388">
        <v>1</v>
      </c>
      <c r="BI388">
        <v>1</v>
      </c>
      <c r="BJ388">
        <v>1</v>
      </c>
      <c r="BK388">
        <v>1</v>
      </c>
      <c r="BL388">
        <v>0</v>
      </c>
      <c r="BM388">
        <v>0</v>
      </c>
      <c r="BN388">
        <v>1</v>
      </c>
    </row>
    <row r="389" spans="1:66" x14ac:dyDescent="0.2">
      <c r="A389" s="1">
        <v>3</v>
      </c>
      <c r="B389" s="1" t="s">
        <v>418</v>
      </c>
      <c r="C389" s="1" t="s">
        <v>13</v>
      </c>
      <c r="D389" s="1" t="s">
        <v>426</v>
      </c>
      <c r="E389">
        <v>11560</v>
      </c>
      <c r="F389">
        <v>744</v>
      </c>
      <c r="G389">
        <v>910</v>
      </c>
      <c r="H389">
        <v>193</v>
      </c>
      <c r="I389">
        <v>81</v>
      </c>
      <c r="J389" s="1">
        <f>SUM(G389:I389)</f>
        <v>1184</v>
      </c>
      <c r="K389" s="9">
        <f t="shared" si="6"/>
        <v>10.242214532871973</v>
      </c>
      <c r="L389" s="1">
        <v>98.62</v>
      </c>
      <c r="M389" s="1">
        <v>17.451832972632918</v>
      </c>
      <c r="N389" s="1">
        <v>1.14763561909349</v>
      </c>
      <c r="O389">
        <v>245.43926522135729</v>
      </c>
      <c r="P389">
        <v>203.9561505019665</v>
      </c>
      <c r="Q389" s="1">
        <v>210.3912584</v>
      </c>
      <c r="R389">
        <v>190.88617452979091</v>
      </c>
      <c r="S389">
        <v>143.5063511133194</v>
      </c>
      <c r="T389">
        <v>159.31710244715211</v>
      </c>
      <c r="U389" s="1">
        <v>179.12982120000001</v>
      </c>
      <c r="V389" s="1">
        <v>71.730029770000002</v>
      </c>
      <c r="W389" s="1">
        <v>123.6555795</v>
      </c>
      <c r="X389" s="1">
        <v>78.203868549999996</v>
      </c>
      <c r="Y389" s="1">
        <v>79.279848459999997</v>
      </c>
      <c r="Z389" s="1">
        <v>70.659562230000006</v>
      </c>
      <c r="AA389" s="1">
        <v>64</v>
      </c>
      <c r="AB389" s="1">
        <v>9</v>
      </c>
      <c r="AC389" s="1">
        <v>7.5</v>
      </c>
      <c r="AD389" s="1">
        <v>6.5</v>
      </c>
      <c r="AE389" s="1">
        <v>7</v>
      </c>
      <c r="AF389" s="1">
        <v>9.25</v>
      </c>
      <c r="AG389" s="1">
        <v>7</v>
      </c>
      <c r="AH389" s="1">
        <v>6.5</v>
      </c>
      <c r="AI389" s="1">
        <v>5.5</v>
      </c>
      <c r="AJ389" s="1">
        <v>2.5</v>
      </c>
      <c r="AK389" s="1">
        <v>3.25</v>
      </c>
      <c r="AL389" s="1">
        <v>72.75</v>
      </c>
      <c r="AM389" s="1">
        <v>9</v>
      </c>
      <c r="AN389" s="1">
        <v>6.5</v>
      </c>
      <c r="AO389" s="1">
        <v>9.75</v>
      </c>
      <c r="AP389" s="1">
        <v>8</v>
      </c>
      <c r="AQ389" s="1">
        <v>12</v>
      </c>
      <c r="AR389" s="1">
        <v>7</v>
      </c>
      <c r="AS389" s="1">
        <v>8.75</v>
      </c>
      <c r="AT389" s="1">
        <v>4.25</v>
      </c>
      <c r="AU389" s="1">
        <v>2.5</v>
      </c>
      <c r="AV389" s="1">
        <v>5</v>
      </c>
      <c r="AW389" s="2" t="s">
        <v>1073</v>
      </c>
      <c r="AX389" s="2">
        <v>47</v>
      </c>
      <c r="AY389" s="2" t="s">
        <v>821</v>
      </c>
      <c r="AZ389" s="2" t="s">
        <v>827</v>
      </c>
      <c r="BA389" s="11">
        <v>38.461538461538467</v>
      </c>
      <c r="BB389" s="4">
        <v>64</v>
      </c>
      <c r="BC389">
        <v>0.5</v>
      </c>
      <c r="BD389">
        <v>0.75</v>
      </c>
      <c r="BE389">
        <v>0.5</v>
      </c>
      <c r="BF389">
        <v>0</v>
      </c>
      <c r="BG389">
        <v>0.5</v>
      </c>
      <c r="BH389">
        <v>1</v>
      </c>
      <c r="BI389">
        <v>1</v>
      </c>
      <c r="BJ389">
        <v>1</v>
      </c>
      <c r="BK389">
        <v>0</v>
      </c>
      <c r="BL389">
        <v>1</v>
      </c>
      <c r="BM389">
        <v>1</v>
      </c>
      <c r="BN389">
        <v>1</v>
      </c>
    </row>
    <row r="390" spans="1:66" x14ac:dyDescent="0.2">
      <c r="A390" s="1">
        <v>3</v>
      </c>
      <c r="B390" s="1" t="s">
        <v>418</v>
      </c>
      <c r="C390" s="1" t="s">
        <v>16</v>
      </c>
      <c r="D390" s="1" t="s">
        <v>427</v>
      </c>
      <c r="E390">
        <v>41170</v>
      </c>
      <c r="F390">
        <v>1651</v>
      </c>
      <c r="G390">
        <v>2936</v>
      </c>
      <c r="H390">
        <v>657</v>
      </c>
      <c r="I390">
        <v>432</v>
      </c>
      <c r="J390" s="1">
        <f>SUM(G390:I390)</f>
        <v>4025</v>
      </c>
      <c r="K390" s="9">
        <f t="shared" si="6"/>
        <v>9.7765363128491618</v>
      </c>
      <c r="L390" s="1">
        <v>160.63</v>
      </c>
      <c r="M390" s="1">
        <v>4.9006161821599763</v>
      </c>
      <c r="N390" s="1">
        <v>1.7018064914710826</v>
      </c>
      <c r="O390">
        <v>481.6877965927124</v>
      </c>
      <c r="P390">
        <v>397.13948446512222</v>
      </c>
      <c r="Q390" s="1">
        <v>424.55344389999999</v>
      </c>
      <c r="R390">
        <v>378.54738304018969</v>
      </c>
      <c r="S390">
        <v>329.90992473065847</v>
      </c>
      <c r="T390">
        <v>364.45235326886183</v>
      </c>
      <c r="U390" s="1">
        <v>404.71968550000003</v>
      </c>
      <c r="V390" s="1">
        <v>198.90111089999999</v>
      </c>
      <c r="W390" s="1">
        <v>306.15501560000001</v>
      </c>
      <c r="X390" s="1">
        <v>183.6688949</v>
      </c>
      <c r="Y390" s="1">
        <v>171.9218932</v>
      </c>
      <c r="Z390" s="1">
        <v>197.73442130000001</v>
      </c>
      <c r="AA390" s="1">
        <v>64.25</v>
      </c>
      <c r="AB390" s="1">
        <v>8</v>
      </c>
      <c r="AC390" s="1">
        <v>5</v>
      </c>
      <c r="AD390" s="1">
        <v>7</v>
      </c>
      <c r="AE390" s="1">
        <v>9.5</v>
      </c>
      <c r="AF390" s="1">
        <v>8</v>
      </c>
      <c r="AG390" s="1">
        <v>7</v>
      </c>
      <c r="AH390" s="1">
        <v>9.75</v>
      </c>
      <c r="AI390" s="1">
        <v>4</v>
      </c>
      <c r="AJ390" s="1">
        <v>4</v>
      </c>
      <c r="AK390" s="1">
        <v>2</v>
      </c>
      <c r="AL390" s="1">
        <v>86</v>
      </c>
      <c r="AM390" s="1">
        <v>8.5</v>
      </c>
      <c r="AN390" s="1">
        <v>7.5</v>
      </c>
      <c r="AO390" s="1">
        <v>9</v>
      </c>
      <c r="AP390" s="1">
        <v>9.75</v>
      </c>
      <c r="AQ390" s="1">
        <v>14</v>
      </c>
      <c r="AR390" s="1">
        <v>7</v>
      </c>
      <c r="AS390" s="1">
        <v>10.75</v>
      </c>
      <c r="AT390" s="1">
        <v>8.5</v>
      </c>
      <c r="AU390" s="1">
        <v>6.5</v>
      </c>
      <c r="AV390" s="1">
        <v>4.5</v>
      </c>
      <c r="AW390" s="2" t="s">
        <v>1074</v>
      </c>
      <c r="AX390" s="2">
        <v>60</v>
      </c>
      <c r="AY390" s="2" t="s">
        <v>821</v>
      </c>
      <c r="AZ390" s="2" t="s">
        <v>827</v>
      </c>
      <c r="BA390" s="11">
        <v>23.076923076923077</v>
      </c>
      <c r="BB390" s="4">
        <v>64.25</v>
      </c>
      <c r="BC390">
        <v>1</v>
      </c>
      <c r="BD390">
        <v>0</v>
      </c>
      <c r="BE390">
        <v>0</v>
      </c>
      <c r="BF390">
        <v>0</v>
      </c>
      <c r="BG390">
        <v>1</v>
      </c>
      <c r="BH390">
        <v>0</v>
      </c>
      <c r="BI390">
        <v>1</v>
      </c>
      <c r="BJ390">
        <v>1</v>
      </c>
      <c r="BK390">
        <v>1</v>
      </c>
      <c r="BL390">
        <v>0</v>
      </c>
      <c r="BM390">
        <v>1</v>
      </c>
      <c r="BN390">
        <v>0.5</v>
      </c>
    </row>
    <row r="391" spans="1:66" x14ac:dyDescent="0.2">
      <c r="A391" s="1">
        <v>3</v>
      </c>
      <c r="B391" s="1" t="s">
        <v>418</v>
      </c>
      <c r="C391" s="1" t="s">
        <v>13</v>
      </c>
      <c r="D391" s="1" t="s">
        <v>428</v>
      </c>
      <c r="E391">
        <v>20978</v>
      </c>
      <c r="F391">
        <v>574</v>
      </c>
      <c r="G391">
        <v>920</v>
      </c>
      <c r="H391">
        <v>174</v>
      </c>
      <c r="I391">
        <v>98</v>
      </c>
      <c r="J391" s="1">
        <f>SUM(G391:I391)</f>
        <v>1192</v>
      </c>
      <c r="K391" s="9">
        <f t="shared" si="6"/>
        <v>5.682143197635618</v>
      </c>
      <c r="L391" s="1">
        <v>436.44</v>
      </c>
      <c r="M391" s="1">
        <v>28.099756467181518</v>
      </c>
      <c r="N391" s="1">
        <v>0.82210449821281284</v>
      </c>
      <c r="O391">
        <v>885.9838487803936</v>
      </c>
      <c r="P391">
        <v>804.88623905181885</v>
      </c>
      <c r="Q391" s="1">
        <v>797.45060079999996</v>
      </c>
      <c r="R391">
        <v>727.7345897257328</v>
      </c>
      <c r="S391">
        <v>577.32514750212431</v>
      </c>
      <c r="T391">
        <v>600.25422264635563</v>
      </c>
      <c r="U391" s="1">
        <v>622.52312010000003</v>
      </c>
      <c r="V391" s="1">
        <v>151.92725590000001</v>
      </c>
      <c r="W391" s="1">
        <v>417.97559130000002</v>
      </c>
      <c r="X391" s="1">
        <v>242.77118150000001</v>
      </c>
      <c r="Y391" s="1">
        <v>319.81966399999999</v>
      </c>
      <c r="Z391" s="1">
        <v>204.2960956</v>
      </c>
      <c r="AA391" s="1">
        <v>62.75</v>
      </c>
      <c r="AB391" s="1">
        <v>7</v>
      </c>
      <c r="AC391" s="1">
        <v>5.25</v>
      </c>
      <c r="AD391" s="1">
        <v>7</v>
      </c>
      <c r="AE391" s="1">
        <v>9</v>
      </c>
      <c r="AF391" s="1">
        <v>14.5</v>
      </c>
      <c r="AG391" s="1">
        <v>6</v>
      </c>
      <c r="AH391" s="1">
        <v>5.5</v>
      </c>
      <c r="AI391" s="1">
        <v>4</v>
      </c>
      <c r="AJ391" s="1">
        <v>3.5</v>
      </c>
      <c r="AK391" s="1">
        <v>1</v>
      </c>
      <c r="AL391" s="1">
        <v>82.75</v>
      </c>
      <c r="AM391" s="1">
        <v>8.5</v>
      </c>
      <c r="AN391" s="1">
        <v>7</v>
      </c>
      <c r="AO391" s="1">
        <v>10</v>
      </c>
      <c r="AP391" s="1">
        <v>11</v>
      </c>
      <c r="AQ391" s="1">
        <v>15</v>
      </c>
      <c r="AR391" s="1">
        <v>6.5</v>
      </c>
      <c r="AS391" s="1">
        <v>9</v>
      </c>
      <c r="AT391" s="1">
        <v>6.5</v>
      </c>
      <c r="AU391" s="1">
        <v>6.5</v>
      </c>
      <c r="AV391" s="1">
        <v>2.75</v>
      </c>
      <c r="AW391" s="2" t="s">
        <v>1075</v>
      </c>
      <c r="AX391" s="2">
        <v>41</v>
      </c>
      <c r="AY391" s="2" t="s">
        <v>821</v>
      </c>
      <c r="AZ391" s="2" t="s">
        <v>827</v>
      </c>
      <c r="BA391" s="11">
        <v>23.076923076923077</v>
      </c>
      <c r="BB391" s="4">
        <v>62.75</v>
      </c>
      <c r="BC391">
        <v>0.5</v>
      </c>
      <c r="BD391">
        <v>0</v>
      </c>
      <c r="BE391">
        <v>0.5</v>
      </c>
      <c r="BF391">
        <v>0</v>
      </c>
      <c r="BG391">
        <v>0</v>
      </c>
      <c r="BH391">
        <v>0</v>
      </c>
      <c r="BI391">
        <v>0</v>
      </c>
      <c r="BJ391">
        <v>0.75</v>
      </c>
      <c r="BK391">
        <v>1</v>
      </c>
      <c r="BL391">
        <v>0</v>
      </c>
      <c r="BM391">
        <v>1</v>
      </c>
      <c r="BN391">
        <v>0</v>
      </c>
    </row>
    <row r="392" spans="1:66" x14ac:dyDescent="0.2">
      <c r="A392" s="1">
        <v>3</v>
      </c>
      <c r="B392" s="1" t="s">
        <v>418</v>
      </c>
      <c r="C392" s="1" t="s">
        <v>13</v>
      </c>
      <c r="D392" s="1" t="s">
        <v>98</v>
      </c>
      <c r="E392">
        <v>15307</v>
      </c>
      <c r="F392">
        <v>625</v>
      </c>
      <c r="G392">
        <v>1401</v>
      </c>
      <c r="H392">
        <v>363</v>
      </c>
      <c r="I392">
        <v>220</v>
      </c>
      <c r="J392" s="1">
        <f>SUM(G392:I392)</f>
        <v>1984</v>
      </c>
      <c r="K392" s="9">
        <f t="shared" si="6"/>
        <v>12.961390213627752</v>
      </c>
      <c r="L392" s="1">
        <v>72.86</v>
      </c>
      <c r="M392" s="1">
        <v>19.850993254461653</v>
      </c>
      <c r="N392" s="1">
        <v>1.4799057590927807</v>
      </c>
      <c r="O392">
        <v>239.21992674469951</v>
      </c>
      <c r="P392">
        <v>174.570691883564</v>
      </c>
      <c r="Q392" s="1">
        <v>188.47396560000001</v>
      </c>
      <c r="R392">
        <v>173.42661869525909</v>
      </c>
      <c r="S392">
        <v>142.95370692014691</v>
      </c>
      <c r="T392">
        <v>144.8862760365009</v>
      </c>
      <c r="U392" s="1">
        <v>157.25690750000001</v>
      </c>
      <c r="V392" s="1">
        <v>88.666722680000007</v>
      </c>
      <c r="W392" s="1">
        <v>113.910404</v>
      </c>
      <c r="X392" s="1">
        <v>71.469700250000002</v>
      </c>
      <c r="Y392" s="1">
        <v>75.940196950000001</v>
      </c>
      <c r="Z392" s="1">
        <v>69.117977400000001</v>
      </c>
      <c r="AA392" s="1">
        <v>45.75</v>
      </c>
      <c r="AB392" s="1">
        <v>7.5</v>
      </c>
      <c r="AC392" s="1">
        <v>3.75</v>
      </c>
      <c r="AD392" s="1">
        <v>4</v>
      </c>
      <c r="AE392" s="1">
        <v>6.25</v>
      </c>
      <c r="AF392" s="1">
        <v>11.25</v>
      </c>
      <c r="AG392" s="1">
        <v>7</v>
      </c>
      <c r="AH392" s="1">
        <v>1.5</v>
      </c>
      <c r="AI392" s="1">
        <v>1</v>
      </c>
      <c r="AJ392" s="1">
        <v>2.5</v>
      </c>
      <c r="AK392" s="1">
        <v>1</v>
      </c>
      <c r="AL392" s="1">
        <v>67.75</v>
      </c>
      <c r="AM392" s="1">
        <v>7</v>
      </c>
      <c r="AN392" s="1">
        <v>6</v>
      </c>
      <c r="AO392" s="1">
        <v>7</v>
      </c>
      <c r="AP392" s="1">
        <v>9.25</v>
      </c>
      <c r="AQ392" s="1">
        <v>14</v>
      </c>
      <c r="AR392" s="1">
        <v>7</v>
      </c>
      <c r="AS392" s="1">
        <v>6.5</v>
      </c>
      <c r="AT392" s="1">
        <v>4</v>
      </c>
      <c r="AU392" s="1">
        <v>3</v>
      </c>
      <c r="AV392" s="1">
        <v>4</v>
      </c>
      <c r="AW392" s="2" t="s">
        <v>1076</v>
      </c>
      <c r="AX392" s="2">
        <v>42</v>
      </c>
      <c r="AY392" s="2" t="s">
        <v>821</v>
      </c>
      <c r="AZ392" s="2" t="s">
        <v>827</v>
      </c>
      <c r="BA392" s="11">
        <v>30.76923076923077</v>
      </c>
      <c r="BB392" s="4">
        <v>45.75</v>
      </c>
      <c r="BC392">
        <v>0</v>
      </c>
      <c r="BD392">
        <v>0</v>
      </c>
      <c r="BE392">
        <v>0.5</v>
      </c>
      <c r="BF392">
        <v>0</v>
      </c>
      <c r="BG392">
        <v>0.5</v>
      </c>
      <c r="BH392">
        <v>0</v>
      </c>
      <c r="BI392">
        <v>0.5</v>
      </c>
      <c r="BJ392">
        <v>1</v>
      </c>
      <c r="BK392">
        <v>0</v>
      </c>
      <c r="BL392">
        <v>0.5</v>
      </c>
      <c r="BM392">
        <v>1</v>
      </c>
      <c r="BN392">
        <v>1</v>
      </c>
    </row>
    <row r="393" spans="1:66" x14ac:dyDescent="0.2">
      <c r="A393" s="1">
        <v>3</v>
      </c>
      <c r="B393" s="1" t="s">
        <v>418</v>
      </c>
      <c r="C393" s="1" t="s">
        <v>13</v>
      </c>
      <c r="D393" s="1" t="s">
        <v>429</v>
      </c>
      <c r="E393">
        <v>12194</v>
      </c>
      <c r="F393">
        <v>481</v>
      </c>
      <c r="G393">
        <v>747</v>
      </c>
      <c r="H393">
        <v>130</v>
      </c>
      <c r="I393">
        <v>71</v>
      </c>
      <c r="J393" s="1">
        <f>SUM(G393:I393)</f>
        <v>948</v>
      </c>
      <c r="K393" s="9">
        <f t="shared" si="6"/>
        <v>7.7743152370018036</v>
      </c>
      <c r="L393" s="1">
        <v>94.29</v>
      </c>
      <c r="M393" s="1">
        <v>15.864329869869859</v>
      </c>
      <c r="N393" s="1">
        <v>1.0853139353589987</v>
      </c>
      <c r="O393">
        <v>219.28043645620349</v>
      </c>
      <c r="P393">
        <v>192.1802139878273</v>
      </c>
      <c r="Q393" s="1">
        <v>190.0889091</v>
      </c>
      <c r="R393">
        <v>179.69810464978221</v>
      </c>
      <c r="S393">
        <v>140.3434091061354</v>
      </c>
      <c r="T393">
        <v>149.84263810515401</v>
      </c>
      <c r="U393" s="1">
        <v>164.06163079999999</v>
      </c>
      <c r="V393" s="1">
        <v>60.6988834</v>
      </c>
      <c r="W393" s="1">
        <v>111.8184433</v>
      </c>
      <c r="X393" s="1">
        <v>72.758046359999994</v>
      </c>
      <c r="Y393" s="1">
        <v>77.323428989999996</v>
      </c>
      <c r="Z393" s="1">
        <v>60.795082890000003</v>
      </c>
      <c r="AA393" s="1">
        <v>35</v>
      </c>
      <c r="AB393" s="1">
        <v>5.5</v>
      </c>
      <c r="AC393" s="1">
        <v>2</v>
      </c>
      <c r="AD393" s="1">
        <v>6.25</v>
      </c>
      <c r="AE393" s="1">
        <v>5.75</v>
      </c>
      <c r="AF393" s="1">
        <v>7.75</v>
      </c>
      <c r="AG393" s="1">
        <v>4.75</v>
      </c>
      <c r="AH393" s="1">
        <v>1</v>
      </c>
      <c r="AI393" s="1">
        <v>1</v>
      </c>
      <c r="AJ393" s="1">
        <v>1</v>
      </c>
      <c r="AK393" s="1">
        <v>0</v>
      </c>
      <c r="AL393" s="1">
        <v>68.25</v>
      </c>
      <c r="AM393" s="1">
        <v>8.5</v>
      </c>
      <c r="AN393" s="1">
        <v>7</v>
      </c>
      <c r="AO393" s="1">
        <v>9.5</v>
      </c>
      <c r="AP393" s="1">
        <v>8</v>
      </c>
      <c r="AQ393" s="1">
        <v>11.75</v>
      </c>
      <c r="AR393" s="1">
        <v>7</v>
      </c>
      <c r="AS393" s="1">
        <v>6</v>
      </c>
      <c r="AT393" s="1">
        <v>5</v>
      </c>
      <c r="AU393" s="1">
        <v>4.5</v>
      </c>
      <c r="AV393" s="1">
        <v>1</v>
      </c>
      <c r="AW393" s="2" t="s">
        <v>1077</v>
      </c>
      <c r="AX393" s="2">
        <v>48</v>
      </c>
      <c r="AY393" s="2" t="s">
        <v>821</v>
      </c>
      <c r="AZ393" s="2" t="s">
        <v>827</v>
      </c>
      <c r="BA393" s="11">
        <v>46.153846153846153</v>
      </c>
      <c r="BB393" s="4">
        <v>35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1</v>
      </c>
    </row>
    <row r="394" spans="1:66" x14ac:dyDescent="0.2">
      <c r="A394" s="1">
        <v>4</v>
      </c>
      <c r="B394" s="1" t="s">
        <v>430</v>
      </c>
      <c r="C394" s="1" t="s">
        <v>13</v>
      </c>
      <c r="D394" s="1" t="s">
        <v>431</v>
      </c>
      <c r="E394">
        <v>28797</v>
      </c>
      <c r="F394">
        <v>1223</v>
      </c>
      <c r="G394">
        <v>1842</v>
      </c>
      <c r="H394">
        <v>421</v>
      </c>
      <c r="I394">
        <v>141</v>
      </c>
      <c r="J394" s="1">
        <f>SUM(G394:I394)</f>
        <v>2404</v>
      </c>
      <c r="K394" s="9">
        <f t="shared" si="6"/>
        <v>8.3480918151196306</v>
      </c>
      <c r="L394" s="1">
        <v>178.68</v>
      </c>
      <c r="M394" s="1">
        <v>33.316379130469855</v>
      </c>
      <c r="N394" s="1">
        <v>0.87174069867920312</v>
      </c>
      <c r="O394">
        <v>415.40419566631323</v>
      </c>
      <c r="P394">
        <v>339.98766645789152</v>
      </c>
      <c r="Q394" s="1">
        <v>366.08645419999999</v>
      </c>
      <c r="R394">
        <v>313.39015060663218</v>
      </c>
      <c r="S394">
        <v>235.17092923820019</v>
      </c>
      <c r="T394">
        <v>249.45853188633919</v>
      </c>
      <c r="U394" s="1">
        <v>274.59975780000002</v>
      </c>
      <c r="V394" s="1">
        <v>67.666971860000004</v>
      </c>
      <c r="W394" s="1">
        <v>169.5193113</v>
      </c>
      <c r="X394" s="1">
        <v>111.2644712</v>
      </c>
      <c r="Y394" s="1">
        <v>134.8427489</v>
      </c>
      <c r="Z394" s="1">
        <v>100.42520020000001</v>
      </c>
      <c r="AA394" s="1">
        <v>79.5</v>
      </c>
      <c r="AB394" s="1">
        <v>9</v>
      </c>
      <c r="AC394" s="1">
        <v>8</v>
      </c>
      <c r="AD394" s="1">
        <v>10.5</v>
      </c>
      <c r="AE394" s="1">
        <v>10.25</v>
      </c>
      <c r="AF394" s="1">
        <v>13.75</v>
      </c>
      <c r="AG394" s="1">
        <v>5</v>
      </c>
      <c r="AH394" s="1">
        <v>8</v>
      </c>
      <c r="AI394" s="1">
        <v>6</v>
      </c>
      <c r="AJ394" s="1">
        <v>5</v>
      </c>
      <c r="AK394" s="1">
        <v>4</v>
      </c>
      <c r="AL394" s="1">
        <v>70.5</v>
      </c>
      <c r="AM394" s="1">
        <v>8</v>
      </c>
      <c r="AN394" s="1">
        <v>6.5</v>
      </c>
      <c r="AO394" s="1">
        <v>9</v>
      </c>
      <c r="AP394" s="1">
        <v>10.25</v>
      </c>
      <c r="AQ394" s="1">
        <v>14.75</v>
      </c>
      <c r="AR394" s="1">
        <v>4</v>
      </c>
      <c r="AS394" s="1">
        <v>6.5</v>
      </c>
      <c r="AT394" s="1">
        <v>6.5</v>
      </c>
      <c r="AU394" s="1">
        <v>2.5</v>
      </c>
      <c r="AV394" s="1">
        <v>2.5</v>
      </c>
      <c r="AW394" s="2" t="s">
        <v>1309</v>
      </c>
      <c r="AX394" s="2">
        <v>50</v>
      </c>
      <c r="AY394" s="2" t="s">
        <v>821</v>
      </c>
      <c r="AZ394" s="2" t="s">
        <v>827</v>
      </c>
      <c r="BA394" s="11">
        <v>23.076923076923077</v>
      </c>
      <c r="BB394" s="4">
        <v>79.5</v>
      </c>
      <c r="BC394">
        <v>1</v>
      </c>
      <c r="BD394">
        <v>0</v>
      </c>
      <c r="BE394">
        <v>0</v>
      </c>
      <c r="BF394">
        <v>1</v>
      </c>
      <c r="BG394">
        <v>1</v>
      </c>
      <c r="BH394">
        <v>1</v>
      </c>
      <c r="BI394">
        <v>1</v>
      </c>
      <c r="BJ394">
        <v>0</v>
      </c>
      <c r="BK394">
        <v>0</v>
      </c>
      <c r="BL394">
        <v>0</v>
      </c>
      <c r="BM394">
        <v>0.5</v>
      </c>
      <c r="BN394">
        <v>1</v>
      </c>
    </row>
    <row r="395" spans="1:66" x14ac:dyDescent="0.2">
      <c r="A395" s="1">
        <v>4</v>
      </c>
      <c r="B395" s="1" t="s">
        <v>430</v>
      </c>
      <c r="C395" s="1" t="s">
        <v>16</v>
      </c>
      <c r="D395" s="1" t="s">
        <v>432</v>
      </c>
      <c r="E395">
        <v>57030</v>
      </c>
      <c r="F395">
        <v>5661</v>
      </c>
      <c r="G395">
        <v>7806</v>
      </c>
      <c r="H395">
        <v>2164</v>
      </c>
      <c r="I395">
        <v>1057</v>
      </c>
      <c r="J395" s="1">
        <f>SUM(G395:I395)</f>
        <v>11027</v>
      </c>
      <c r="K395" s="9">
        <f t="shared" si="6"/>
        <v>19.335437489040856</v>
      </c>
      <c r="L395" s="1">
        <v>98.9</v>
      </c>
      <c r="M395" s="1">
        <v>47.73264540625037</v>
      </c>
      <c r="N395" s="1">
        <v>1.1944809705005053</v>
      </c>
      <c r="O395">
        <v>332.28143751621252</v>
      </c>
      <c r="P395">
        <v>266.02651578187943</v>
      </c>
      <c r="Q395" s="1">
        <v>275.50586229999999</v>
      </c>
      <c r="R395">
        <v>221.40215328335759</v>
      </c>
      <c r="S395">
        <v>163.25700771808619</v>
      </c>
      <c r="T395">
        <v>165.5086791664362</v>
      </c>
      <c r="U395" s="1">
        <v>186.4894936</v>
      </c>
      <c r="V395" s="1">
        <v>83.713115310000006</v>
      </c>
      <c r="W395" s="1">
        <v>117.88850290000001</v>
      </c>
      <c r="X395" s="1">
        <v>84.445560119999996</v>
      </c>
      <c r="Y395" s="1">
        <v>93.775011210000002</v>
      </c>
      <c r="Z395" s="1">
        <v>81.998838629999995</v>
      </c>
      <c r="AA395" s="1">
        <v>70</v>
      </c>
      <c r="AB395" s="1">
        <v>8</v>
      </c>
      <c r="AC395" s="1">
        <v>6.75</v>
      </c>
      <c r="AD395" s="1">
        <v>8</v>
      </c>
      <c r="AE395" s="1">
        <v>9</v>
      </c>
      <c r="AF395" s="1">
        <v>12.75</v>
      </c>
      <c r="AG395" s="1">
        <v>6.5</v>
      </c>
      <c r="AH395" s="1">
        <v>7.5</v>
      </c>
      <c r="AI395" s="1">
        <v>5</v>
      </c>
      <c r="AJ395" s="1">
        <v>3</v>
      </c>
      <c r="AK395" s="1">
        <v>3.5</v>
      </c>
      <c r="AL395" s="1">
        <v>77.5</v>
      </c>
      <c r="AM395" s="1">
        <v>7.25</v>
      </c>
      <c r="AN395" s="1">
        <v>6.5</v>
      </c>
      <c r="AO395" s="1">
        <v>8</v>
      </c>
      <c r="AP395" s="1">
        <v>8.75</v>
      </c>
      <c r="AQ395" s="1">
        <v>14</v>
      </c>
      <c r="AR395" s="1">
        <v>6</v>
      </c>
      <c r="AS395" s="1">
        <v>9.5</v>
      </c>
      <c r="AT395" s="1">
        <v>8</v>
      </c>
      <c r="AU395" s="1">
        <v>4.5</v>
      </c>
      <c r="AV395" s="1">
        <v>5</v>
      </c>
      <c r="AW395" s="2" t="s">
        <v>1310</v>
      </c>
      <c r="AX395" s="1">
        <v>48</v>
      </c>
      <c r="AY395" s="2" t="s">
        <v>821</v>
      </c>
      <c r="AZ395" s="2" t="s">
        <v>827</v>
      </c>
      <c r="BA395" s="11">
        <v>15.384615384615385</v>
      </c>
      <c r="BB395" s="4">
        <v>70</v>
      </c>
      <c r="BC395">
        <v>0</v>
      </c>
      <c r="BD395">
        <v>0.5</v>
      </c>
      <c r="BE395">
        <v>1</v>
      </c>
      <c r="BF395">
        <v>0</v>
      </c>
      <c r="BG395">
        <v>1</v>
      </c>
      <c r="BH395">
        <v>1</v>
      </c>
      <c r="BI395">
        <v>1</v>
      </c>
      <c r="BJ395">
        <v>1</v>
      </c>
      <c r="BK395">
        <v>0.5</v>
      </c>
      <c r="BL395">
        <v>1</v>
      </c>
      <c r="BM395">
        <v>0.5</v>
      </c>
      <c r="BN395">
        <v>1</v>
      </c>
    </row>
    <row r="396" spans="1:66" x14ac:dyDescent="0.2">
      <c r="A396" s="1">
        <v>4</v>
      </c>
      <c r="B396" s="1" t="s">
        <v>430</v>
      </c>
      <c r="C396" s="1" t="s">
        <v>13</v>
      </c>
      <c r="D396" s="1" t="s">
        <v>433</v>
      </c>
      <c r="E396">
        <v>11162</v>
      </c>
      <c r="F396">
        <v>583</v>
      </c>
      <c r="G396">
        <v>906</v>
      </c>
      <c r="H396">
        <v>151</v>
      </c>
      <c r="I396">
        <v>96</v>
      </c>
      <c r="J396" s="1">
        <f>SUM(G396:I396)</f>
        <v>1153</v>
      </c>
      <c r="K396" s="9">
        <f t="shared" si="6"/>
        <v>10.32969001970973</v>
      </c>
      <c r="L396" s="1">
        <v>75.28</v>
      </c>
      <c r="M396" s="1">
        <v>30.161603091527667</v>
      </c>
      <c r="N396" s="1">
        <v>0.84853580559245478</v>
      </c>
      <c r="O396">
        <v>172.63046953082079</v>
      </c>
      <c r="P396">
        <v>142.6491322517395</v>
      </c>
      <c r="Q396" s="1">
        <v>148.20736550000001</v>
      </c>
      <c r="R396">
        <v>134.46813300251961</v>
      </c>
      <c r="S396">
        <v>94.569860965013504</v>
      </c>
      <c r="T396">
        <v>102.8734963685274</v>
      </c>
      <c r="U396" s="1">
        <v>113.8641212</v>
      </c>
      <c r="V396" s="1">
        <v>27.300626789999999</v>
      </c>
      <c r="W396" s="1">
        <v>69.365805210000005</v>
      </c>
      <c r="X396" s="1">
        <v>44.980548579999997</v>
      </c>
      <c r="Y396" s="1">
        <v>58.511734799999999</v>
      </c>
      <c r="Z396" s="1">
        <v>41.399397899999997</v>
      </c>
      <c r="AA396" s="1">
        <v>62.5</v>
      </c>
      <c r="AB396" s="1">
        <v>8</v>
      </c>
      <c r="AC396" s="1">
        <v>5.5</v>
      </c>
      <c r="AD396" s="1">
        <v>6</v>
      </c>
      <c r="AE396" s="1">
        <v>10</v>
      </c>
      <c r="AF396" s="1">
        <v>10.25</v>
      </c>
      <c r="AG396" s="1">
        <v>4.5</v>
      </c>
      <c r="AH396" s="1">
        <v>6.5</v>
      </c>
      <c r="AI396" s="1">
        <v>5.5</v>
      </c>
      <c r="AJ396" s="1">
        <v>4.75</v>
      </c>
      <c r="AK396" s="1">
        <v>1.5</v>
      </c>
      <c r="AL396" s="1">
        <v>75</v>
      </c>
      <c r="AM396" s="1">
        <v>8</v>
      </c>
      <c r="AN396" s="1">
        <v>8</v>
      </c>
      <c r="AO396" s="1">
        <v>8</v>
      </c>
      <c r="AP396" s="1">
        <v>9.5</v>
      </c>
      <c r="AQ396" s="1">
        <v>12.75</v>
      </c>
      <c r="AR396" s="1">
        <v>7</v>
      </c>
      <c r="AS396" s="1">
        <v>5.5</v>
      </c>
      <c r="AT396" s="1">
        <v>9</v>
      </c>
      <c r="AU396" s="1">
        <v>5.25</v>
      </c>
      <c r="AV396" s="1">
        <v>2</v>
      </c>
      <c r="AW396" s="2" t="s">
        <v>1311</v>
      </c>
      <c r="AX396" s="1">
        <v>34</v>
      </c>
      <c r="AY396" s="2" t="s">
        <v>821</v>
      </c>
      <c r="AZ396" s="2" t="s">
        <v>1312</v>
      </c>
      <c r="BA396" s="11">
        <v>0</v>
      </c>
      <c r="BB396" s="4">
        <v>62.5</v>
      </c>
      <c r="BC396">
        <v>0.5</v>
      </c>
      <c r="BD396">
        <v>0</v>
      </c>
      <c r="BE396">
        <v>0</v>
      </c>
      <c r="BF396">
        <v>0</v>
      </c>
      <c r="BG396">
        <v>0</v>
      </c>
      <c r="BH396">
        <v>1</v>
      </c>
      <c r="BI396">
        <v>0</v>
      </c>
      <c r="BJ396">
        <v>0</v>
      </c>
      <c r="BK396">
        <v>0</v>
      </c>
      <c r="BL396">
        <v>0</v>
      </c>
      <c r="BM396">
        <v>1</v>
      </c>
      <c r="BN396">
        <v>1</v>
      </c>
    </row>
    <row r="397" spans="1:66" x14ac:dyDescent="0.2">
      <c r="A397" s="1">
        <v>4</v>
      </c>
      <c r="B397" s="1" t="s">
        <v>430</v>
      </c>
      <c r="C397" s="1" t="s">
        <v>16</v>
      </c>
      <c r="D397" s="1" t="s">
        <v>434</v>
      </c>
      <c r="E397">
        <v>30779</v>
      </c>
      <c r="F397">
        <v>1227</v>
      </c>
      <c r="G397">
        <v>1952</v>
      </c>
      <c r="H397">
        <v>267</v>
      </c>
      <c r="I397">
        <v>147</v>
      </c>
      <c r="J397" s="1">
        <f>SUM(G397:I397)</f>
        <v>2366</v>
      </c>
      <c r="K397" s="9">
        <f t="shared" si="6"/>
        <v>7.6870593586536282</v>
      </c>
      <c r="L397" s="1">
        <v>222.85</v>
      </c>
      <c r="M397" s="1">
        <v>37.325807623245773</v>
      </c>
      <c r="N397" s="1">
        <v>0.8588245367960512</v>
      </c>
      <c r="O397">
        <v>498.62591406703001</v>
      </c>
      <c r="P397">
        <v>423.41436222195631</v>
      </c>
      <c r="Q397" s="1">
        <v>470.0708568</v>
      </c>
      <c r="R397">
        <v>383.42906135320658</v>
      </c>
      <c r="S397">
        <v>290.57301458716393</v>
      </c>
      <c r="T397">
        <v>314.92872755229467</v>
      </c>
      <c r="U397" s="1">
        <v>342.3033623</v>
      </c>
      <c r="V397" s="1">
        <v>79.478823800000001</v>
      </c>
      <c r="W397" s="1">
        <v>207.4812455</v>
      </c>
      <c r="X397" s="1">
        <v>136.29276050000001</v>
      </c>
      <c r="Y397" s="1">
        <v>178.32504729999999</v>
      </c>
      <c r="Z397" s="1">
        <v>139.4317346</v>
      </c>
      <c r="AA397" s="1">
        <v>50.25</v>
      </c>
      <c r="AB397" s="1">
        <v>5.25</v>
      </c>
      <c r="AC397" s="1">
        <v>5.25</v>
      </c>
      <c r="AD397" s="1">
        <v>4</v>
      </c>
      <c r="AE397" s="1">
        <v>7</v>
      </c>
      <c r="AF397" s="1">
        <v>10.5</v>
      </c>
      <c r="AG397" s="1">
        <v>3</v>
      </c>
      <c r="AH397" s="1">
        <v>5.5</v>
      </c>
      <c r="AI397" s="1">
        <v>4.5</v>
      </c>
      <c r="AJ397" s="1">
        <v>3.75</v>
      </c>
      <c r="AK397" s="1">
        <v>1.5</v>
      </c>
      <c r="AL397" s="1">
        <v>51.5</v>
      </c>
      <c r="AM397" s="1">
        <v>5.5</v>
      </c>
      <c r="AN397" s="1">
        <v>6.5</v>
      </c>
      <c r="AO397" s="1">
        <v>3.5</v>
      </c>
      <c r="AP397" s="1">
        <v>6.5</v>
      </c>
      <c r="AQ397" s="1">
        <v>9.5</v>
      </c>
      <c r="AR397" s="1">
        <v>3.5</v>
      </c>
      <c r="AS397" s="1">
        <v>4.5</v>
      </c>
      <c r="AT397" s="1">
        <v>2</v>
      </c>
      <c r="AU397" s="1">
        <v>6</v>
      </c>
      <c r="AV397" s="1">
        <v>4</v>
      </c>
      <c r="AW397" s="2" t="s">
        <v>1313</v>
      </c>
      <c r="AX397" s="1">
        <v>45</v>
      </c>
      <c r="AY397" s="2" t="s">
        <v>821</v>
      </c>
      <c r="AZ397" s="2" t="s">
        <v>827</v>
      </c>
      <c r="BA397" s="11">
        <v>7.6923076923076925</v>
      </c>
      <c r="BB397" s="4">
        <v>50.25</v>
      </c>
      <c r="BC397">
        <v>0</v>
      </c>
      <c r="BD397">
        <v>0</v>
      </c>
      <c r="BE397">
        <v>1</v>
      </c>
      <c r="BF397">
        <v>0</v>
      </c>
      <c r="BG397">
        <v>0</v>
      </c>
      <c r="BH397">
        <v>0.5</v>
      </c>
      <c r="BI397">
        <v>1</v>
      </c>
      <c r="BJ397">
        <v>0</v>
      </c>
      <c r="BK397">
        <v>1</v>
      </c>
      <c r="BL397">
        <v>1</v>
      </c>
      <c r="BM397">
        <v>1</v>
      </c>
      <c r="BN397">
        <v>0</v>
      </c>
    </row>
    <row r="398" spans="1:66" x14ac:dyDescent="0.2">
      <c r="A398" s="1">
        <v>4</v>
      </c>
      <c r="B398" s="1" t="s">
        <v>430</v>
      </c>
      <c r="C398" s="1" t="s">
        <v>16</v>
      </c>
      <c r="D398" s="1" t="s">
        <v>435</v>
      </c>
      <c r="E398">
        <v>30503</v>
      </c>
      <c r="F398">
        <v>1742</v>
      </c>
      <c r="G398">
        <v>3388</v>
      </c>
      <c r="H398">
        <v>702</v>
      </c>
      <c r="I398">
        <v>358</v>
      </c>
      <c r="J398" s="1">
        <f>SUM(G398:I398)</f>
        <v>4448</v>
      </c>
      <c r="K398" s="9">
        <f t="shared" si="6"/>
        <v>14.582172245352917</v>
      </c>
      <c r="L398" s="1">
        <v>194.39</v>
      </c>
      <c r="M398" s="1">
        <v>31.925589260890806</v>
      </c>
      <c r="N398" s="1">
        <v>0.89770891237975203</v>
      </c>
      <c r="O398">
        <v>463.01621848344797</v>
      </c>
      <c r="P398">
        <v>388.32600751519198</v>
      </c>
      <c r="Q398" s="1">
        <v>399.86970509999998</v>
      </c>
      <c r="R398">
        <v>353.30597677826881</v>
      </c>
      <c r="S398">
        <v>258.36287964880472</v>
      </c>
      <c r="T398">
        <v>273.19896477460861</v>
      </c>
      <c r="U398" s="1">
        <v>303.10245900000001</v>
      </c>
      <c r="V398" s="1">
        <v>85.731227309999994</v>
      </c>
      <c r="W398" s="1">
        <v>186.45098150000001</v>
      </c>
      <c r="X398" s="1">
        <v>122.7378741</v>
      </c>
      <c r="Y398" s="1">
        <v>161.33808920000001</v>
      </c>
      <c r="Z398" s="1">
        <v>123.00600559999999</v>
      </c>
      <c r="AA398" s="1">
        <v>77</v>
      </c>
      <c r="AB398" s="1">
        <v>8</v>
      </c>
      <c r="AC398" s="1">
        <v>7.75</v>
      </c>
      <c r="AD398" s="1">
        <v>7.5</v>
      </c>
      <c r="AE398" s="1">
        <v>8.25</v>
      </c>
      <c r="AF398" s="1">
        <v>11.5</v>
      </c>
      <c r="AG398" s="1">
        <v>7</v>
      </c>
      <c r="AH398" s="1">
        <v>8.5</v>
      </c>
      <c r="AI398" s="1">
        <v>7.5</v>
      </c>
      <c r="AJ398" s="1">
        <v>5.5</v>
      </c>
      <c r="AK398" s="1">
        <v>5.5</v>
      </c>
      <c r="AL398" s="1">
        <v>84.5</v>
      </c>
      <c r="AM398" s="1">
        <v>9</v>
      </c>
      <c r="AN398" s="1">
        <v>7.5</v>
      </c>
      <c r="AO398" s="1">
        <v>9</v>
      </c>
      <c r="AP398" s="1">
        <v>8</v>
      </c>
      <c r="AQ398" s="1">
        <v>13</v>
      </c>
      <c r="AR398" s="1">
        <v>7</v>
      </c>
      <c r="AS398" s="1">
        <v>10</v>
      </c>
      <c r="AT398" s="1">
        <v>8.5</v>
      </c>
      <c r="AU398" s="1">
        <v>7.5</v>
      </c>
      <c r="AV398" s="1">
        <v>5</v>
      </c>
      <c r="AW398" s="2" t="s">
        <v>1314</v>
      </c>
      <c r="AX398" s="1">
        <v>59</v>
      </c>
      <c r="AY398" s="2" t="s">
        <v>821</v>
      </c>
      <c r="AZ398" s="2" t="s">
        <v>824</v>
      </c>
      <c r="BA398" s="11">
        <v>15.384615384615385</v>
      </c>
      <c r="BB398" s="4">
        <v>77</v>
      </c>
      <c r="BC398">
        <v>1</v>
      </c>
      <c r="BD398">
        <v>1</v>
      </c>
      <c r="BE398">
        <v>0.5</v>
      </c>
      <c r="BF398">
        <v>1</v>
      </c>
      <c r="BG398">
        <v>1</v>
      </c>
      <c r="BH398">
        <v>1</v>
      </c>
      <c r="BI398">
        <v>1</v>
      </c>
      <c r="BJ398">
        <v>1</v>
      </c>
      <c r="BK398">
        <v>0.5</v>
      </c>
      <c r="BL398">
        <v>1</v>
      </c>
      <c r="BM398">
        <v>0.5</v>
      </c>
      <c r="BN398">
        <v>1</v>
      </c>
    </row>
    <row r="399" spans="1:66" x14ac:dyDescent="0.2">
      <c r="A399" s="1">
        <v>4</v>
      </c>
      <c r="B399" s="1" t="s">
        <v>430</v>
      </c>
      <c r="C399" s="1" t="s">
        <v>16</v>
      </c>
      <c r="D399" s="1" t="s">
        <v>436</v>
      </c>
      <c r="E399">
        <v>24784</v>
      </c>
      <c r="F399">
        <v>1921</v>
      </c>
      <c r="G399">
        <v>2326</v>
      </c>
      <c r="H399">
        <v>404</v>
      </c>
      <c r="I399">
        <v>235</v>
      </c>
      <c r="J399" s="1">
        <f>SUM(G399:I399)</f>
        <v>2965</v>
      </c>
      <c r="K399" s="9">
        <f t="shared" si="6"/>
        <v>11.963363460296966</v>
      </c>
      <c r="L399" s="1">
        <v>118.71</v>
      </c>
      <c r="M399" s="1">
        <v>36.741712770607457</v>
      </c>
      <c r="N399" s="1">
        <v>0.92020292372167478</v>
      </c>
      <c r="O399">
        <v>308.61314234137541</v>
      </c>
      <c r="P399">
        <v>249.6967306137085</v>
      </c>
      <c r="Q399" s="1">
        <v>255.3465587</v>
      </c>
      <c r="R399">
        <v>221.59132507443431</v>
      </c>
      <c r="S399">
        <v>161.6248900741339</v>
      </c>
      <c r="T399">
        <v>170.9648712426424</v>
      </c>
      <c r="U399" s="1">
        <v>186.73640510000001</v>
      </c>
      <c r="V399" s="1">
        <v>52.784979880000002</v>
      </c>
      <c r="W399" s="1">
        <v>120.0194987</v>
      </c>
      <c r="X399" s="1">
        <v>77.408272620000005</v>
      </c>
      <c r="Y399" s="1">
        <v>90.098360360000001</v>
      </c>
      <c r="Z399" s="1">
        <v>68.409451340000004</v>
      </c>
      <c r="AA399" s="1">
        <v>75.5</v>
      </c>
      <c r="AB399" s="1">
        <v>7</v>
      </c>
      <c r="AC399" s="1">
        <v>4.5</v>
      </c>
      <c r="AD399" s="1">
        <v>9</v>
      </c>
      <c r="AE399" s="1">
        <v>10.5</v>
      </c>
      <c r="AF399" s="1">
        <v>14.5</v>
      </c>
      <c r="AG399" s="1">
        <v>5.5</v>
      </c>
      <c r="AH399" s="1">
        <v>9.5</v>
      </c>
      <c r="AI399" s="1">
        <v>6</v>
      </c>
      <c r="AJ399" s="1">
        <v>5.5</v>
      </c>
      <c r="AK399" s="1">
        <v>3.5</v>
      </c>
      <c r="AL399" s="1">
        <v>76.75</v>
      </c>
      <c r="AM399" s="1">
        <v>7</v>
      </c>
      <c r="AN399" s="1">
        <v>6</v>
      </c>
      <c r="AO399" s="1">
        <v>8</v>
      </c>
      <c r="AP399" s="1">
        <v>10.75</v>
      </c>
      <c r="AQ399" s="1">
        <v>15</v>
      </c>
      <c r="AR399" s="1">
        <v>5</v>
      </c>
      <c r="AS399" s="1">
        <v>9.5</v>
      </c>
      <c r="AT399" s="1">
        <v>7.5</v>
      </c>
      <c r="AU399" s="1">
        <v>3.5</v>
      </c>
      <c r="AV399" s="1">
        <v>4.5</v>
      </c>
      <c r="AW399" s="2" t="s">
        <v>1315</v>
      </c>
      <c r="AX399" s="1">
        <v>60</v>
      </c>
      <c r="AY399" s="2" t="s">
        <v>821</v>
      </c>
      <c r="AZ399" s="2" t="s">
        <v>824</v>
      </c>
      <c r="BA399" s="11">
        <v>15.384615384615385</v>
      </c>
      <c r="BB399" s="4">
        <v>75.5</v>
      </c>
      <c r="BC399">
        <v>0.5</v>
      </c>
      <c r="BD399">
        <v>1</v>
      </c>
      <c r="BE399">
        <v>0</v>
      </c>
      <c r="BF399">
        <v>0</v>
      </c>
      <c r="BG399">
        <v>1</v>
      </c>
      <c r="BH399">
        <v>1</v>
      </c>
      <c r="BI399">
        <v>0.5</v>
      </c>
      <c r="BJ399">
        <v>1</v>
      </c>
      <c r="BK399">
        <v>1</v>
      </c>
      <c r="BL399">
        <v>0</v>
      </c>
      <c r="BM399">
        <v>1</v>
      </c>
      <c r="BN399">
        <v>1</v>
      </c>
    </row>
    <row r="400" spans="1:66" x14ac:dyDescent="0.2">
      <c r="A400" s="1">
        <v>4</v>
      </c>
      <c r="B400" s="1" t="s">
        <v>430</v>
      </c>
      <c r="C400" s="1" t="s">
        <v>13</v>
      </c>
      <c r="D400" s="1" t="s">
        <v>437</v>
      </c>
      <c r="E400">
        <v>22732</v>
      </c>
      <c r="F400">
        <v>1415</v>
      </c>
      <c r="G400">
        <v>2667</v>
      </c>
      <c r="H400">
        <v>480</v>
      </c>
      <c r="I400">
        <v>197</v>
      </c>
      <c r="J400" s="1">
        <f>SUM(G400:I400)</f>
        <v>3344</v>
      </c>
      <c r="K400" s="9">
        <f t="shared" si="6"/>
        <v>14.710540207636811</v>
      </c>
      <c r="L400" s="1">
        <v>82.88</v>
      </c>
      <c r="M400" s="1">
        <v>33.822923199504473</v>
      </c>
      <c r="N400" s="1">
        <v>0.91570210759531867</v>
      </c>
      <c r="O400">
        <v>208.99843212962151</v>
      </c>
      <c r="P400">
        <v>174.47794926166529</v>
      </c>
      <c r="Q400" s="1">
        <v>176.78256529999999</v>
      </c>
      <c r="R400">
        <v>150.39278671145439</v>
      </c>
      <c r="S400">
        <v>111.81983169913291</v>
      </c>
      <c r="T400">
        <v>117.5428299307823</v>
      </c>
      <c r="U400" s="1">
        <v>132.101856</v>
      </c>
      <c r="V400" s="1">
        <v>37.33155636</v>
      </c>
      <c r="W400" s="1">
        <v>80.963263530000006</v>
      </c>
      <c r="X400" s="1">
        <v>53.17688682</v>
      </c>
      <c r="Y400" s="1">
        <v>67.279865970000003</v>
      </c>
      <c r="Z400" s="1">
        <v>48.193267030000001</v>
      </c>
      <c r="AA400" s="1">
        <v>63.75</v>
      </c>
      <c r="AB400" s="1">
        <v>7.5</v>
      </c>
      <c r="AC400" s="1">
        <v>6.75</v>
      </c>
      <c r="AD400" s="1">
        <v>6</v>
      </c>
      <c r="AE400" s="1">
        <v>8.75</v>
      </c>
      <c r="AF400" s="1">
        <v>11.75</v>
      </c>
      <c r="AG400" s="1">
        <v>5.5</v>
      </c>
      <c r="AH400" s="1">
        <v>3.5</v>
      </c>
      <c r="AI400" s="1">
        <v>5.5</v>
      </c>
      <c r="AJ400" s="1">
        <v>3.75</v>
      </c>
      <c r="AK400" s="1">
        <v>4.75</v>
      </c>
      <c r="AL400" s="1">
        <v>60</v>
      </c>
      <c r="AM400" s="1">
        <v>7.5</v>
      </c>
      <c r="AN400" s="1">
        <v>6</v>
      </c>
      <c r="AO400" s="1">
        <v>5.5</v>
      </c>
      <c r="AP400" s="1">
        <v>9.5</v>
      </c>
      <c r="AQ400" s="1">
        <v>10.5</v>
      </c>
      <c r="AR400" s="1">
        <v>6</v>
      </c>
      <c r="AS400" s="1">
        <v>5</v>
      </c>
      <c r="AT400" s="1">
        <v>7</v>
      </c>
      <c r="AU400" s="1">
        <v>1</v>
      </c>
      <c r="AV400" s="1">
        <v>2</v>
      </c>
      <c r="AW400" s="2" t="s">
        <v>1316</v>
      </c>
      <c r="AX400" s="1">
        <v>33</v>
      </c>
      <c r="AY400" s="2" t="s">
        <v>821</v>
      </c>
      <c r="AZ400" s="2" t="s">
        <v>827</v>
      </c>
      <c r="BA400" s="11">
        <v>15.384615384615385</v>
      </c>
      <c r="BB400" s="4">
        <v>63.75</v>
      </c>
      <c r="BC400">
        <v>0.75</v>
      </c>
      <c r="BD400">
        <v>0</v>
      </c>
      <c r="BE400">
        <v>1</v>
      </c>
      <c r="BF400">
        <v>1</v>
      </c>
      <c r="BG400">
        <v>1</v>
      </c>
      <c r="BH400">
        <v>1</v>
      </c>
      <c r="BI400">
        <v>0</v>
      </c>
      <c r="BJ400">
        <v>0</v>
      </c>
      <c r="BK400">
        <v>0</v>
      </c>
      <c r="BL400">
        <v>0</v>
      </c>
      <c r="BM400">
        <v>1</v>
      </c>
      <c r="BN400">
        <v>1</v>
      </c>
    </row>
    <row r="401" spans="1:66" x14ac:dyDescent="0.2">
      <c r="A401" s="1">
        <v>4</v>
      </c>
      <c r="B401" s="1" t="s">
        <v>430</v>
      </c>
      <c r="C401" s="1" t="s">
        <v>13</v>
      </c>
      <c r="D401" s="1" t="s">
        <v>438</v>
      </c>
      <c r="E401">
        <v>23215</v>
      </c>
      <c r="F401">
        <v>678</v>
      </c>
      <c r="G401">
        <v>1162</v>
      </c>
      <c r="H401">
        <v>196</v>
      </c>
      <c r="I401">
        <v>81</v>
      </c>
      <c r="J401" s="1">
        <f>SUM(G401:I401)</f>
        <v>1439</v>
      </c>
      <c r="K401" s="9">
        <f t="shared" si="6"/>
        <v>6.1985785052767604</v>
      </c>
      <c r="L401" s="1">
        <v>244.37</v>
      </c>
      <c r="M401" s="1">
        <v>22.541839428884298</v>
      </c>
      <c r="N401" s="1">
        <v>0.80251661641158889</v>
      </c>
      <c r="O401">
        <v>513.12151980400085</v>
      </c>
      <c r="P401">
        <v>449.06010892987251</v>
      </c>
      <c r="Q401" s="1">
        <v>443.93739149999999</v>
      </c>
      <c r="R401">
        <v>403.56844162940979</v>
      </c>
      <c r="S401">
        <v>303.43665800988668</v>
      </c>
      <c r="T401">
        <v>333.12017805874348</v>
      </c>
      <c r="U401" s="1">
        <v>362.27413719999998</v>
      </c>
      <c r="V401" s="1">
        <v>82.604177710000002</v>
      </c>
      <c r="W401" s="1">
        <v>208.58907740000001</v>
      </c>
      <c r="X401" s="1">
        <v>130.97654990000001</v>
      </c>
      <c r="Y401" s="1">
        <v>173.2202423</v>
      </c>
      <c r="Z401" s="1">
        <v>128.7046934</v>
      </c>
      <c r="AA401" s="1">
        <v>62.5</v>
      </c>
      <c r="AB401" s="1">
        <v>7</v>
      </c>
      <c r="AC401" s="1">
        <v>6.25</v>
      </c>
      <c r="AD401" s="1">
        <v>8</v>
      </c>
      <c r="AE401" s="1">
        <v>8</v>
      </c>
      <c r="AF401" s="1">
        <v>11</v>
      </c>
      <c r="AG401" s="1">
        <v>5</v>
      </c>
      <c r="AH401" s="1">
        <v>6</v>
      </c>
      <c r="AI401" s="1">
        <v>3.5</v>
      </c>
      <c r="AJ401" s="1">
        <v>4</v>
      </c>
      <c r="AK401" s="1">
        <v>3.75</v>
      </c>
      <c r="AL401" s="1">
        <v>52.25</v>
      </c>
      <c r="AM401" s="1">
        <v>6.5</v>
      </c>
      <c r="AN401" s="1">
        <v>6.25</v>
      </c>
      <c r="AO401" s="1">
        <v>6</v>
      </c>
      <c r="AP401" s="1">
        <v>6.75</v>
      </c>
      <c r="AQ401" s="1">
        <v>9.75</v>
      </c>
      <c r="AR401" s="1">
        <v>6</v>
      </c>
      <c r="AS401" s="1">
        <v>6</v>
      </c>
      <c r="AT401" s="1">
        <v>2</v>
      </c>
      <c r="AU401" s="1">
        <v>2.5</v>
      </c>
      <c r="AV401" s="1">
        <v>0.5</v>
      </c>
      <c r="AW401" s="2" t="s">
        <v>1317</v>
      </c>
      <c r="AX401" s="1">
        <v>59</v>
      </c>
      <c r="AY401" s="2" t="s">
        <v>821</v>
      </c>
      <c r="AZ401" s="2" t="s">
        <v>824</v>
      </c>
      <c r="BA401" s="11">
        <v>15.384615384615385</v>
      </c>
      <c r="BB401" s="4">
        <v>62.5</v>
      </c>
      <c r="BC401">
        <v>0.75</v>
      </c>
      <c r="BD401">
        <v>1</v>
      </c>
      <c r="BE401">
        <v>1</v>
      </c>
      <c r="BF401">
        <v>0</v>
      </c>
      <c r="BG401">
        <v>0</v>
      </c>
      <c r="BH401">
        <v>1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0.5</v>
      </c>
    </row>
    <row r="402" spans="1:66" x14ac:dyDescent="0.2">
      <c r="A402" s="1">
        <v>4</v>
      </c>
      <c r="B402" s="1" t="s">
        <v>430</v>
      </c>
      <c r="C402" s="1" t="s">
        <v>13</v>
      </c>
      <c r="D402" s="1" t="s">
        <v>439</v>
      </c>
      <c r="E402">
        <v>9795</v>
      </c>
      <c r="F402">
        <v>270</v>
      </c>
      <c r="G402">
        <v>490</v>
      </c>
      <c r="H402">
        <v>88</v>
      </c>
      <c r="I402">
        <v>46</v>
      </c>
      <c r="J402" s="1">
        <f>SUM(G402:I402)</f>
        <v>624</v>
      </c>
      <c r="K402" s="9">
        <f t="shared" si="6"/>
        <v>6.3705972434915772</v>
      </c>
      <c r="L402" s="1">
        <v>178.02</v>
      </c>
      <c r="M402" s="1">
        <v>20.3735195824868</v>
      </c>
      <c r="N402" s="1">
        <v>0.79160416991068405</v>
      </c>
      <c r="O402">
        <v>372.9947002530098</v>
      </c>
      <c r="P402">
        <v>318.31698334217072</v>
      </c>
      <c r="Q402" s="1">
        <v>314.79533950000001</v>
      </c>
      <c r="R402">
        <v>291.24074497818953</v>
      </c>
      <c r="S402">
        <v>207.4223382174969</v>
      </c>
      <c r="T402">
        <v>234.60789278149599</v>
      </c>
      <c r="U402" s="1">
        <v>261.51544009999998</v>
      </c>
      <c r="V402" s="1">
        <v>58.590207030000002</v>
      </c>
      <c r="W402" s="1">
        <v>152.1447153</v>
      </c>
      <c r="X402" s="1">
        <v>91.435134880000007</v>
      </c>
      <c r="Y402" s="1">
        <v>124.138285</v>
      </c>
      <c r="Z402" s="1">
        <v>89.108216420000005</v>
      </c>
      <c r="AA402" s="1">
        <v>62</v>
      </c>
      <c r="AB402" s="1">
        <v>8</v>
      </c>
      <c r="AC402" s="1">
        <v>4</v>
      </c>
      <c r="AD402" s="1">
        <v>8</v>
      </c>
      <c r="AE402" s="1">
        <v>8.25</v>
      </c>
      <c r="AF402" s="1">
        <v>11.25</v>
      </c>
      <c r="AG402" s="1">
        <v>6</v>
      </c>
      <c r="AH402" s="1">
        <v>5.5</v>
      </c>
      <c r="AI402" s="1">
        <v>5.5</v>
      </c>
      <c r="AJ402" s="1">
        <v>3.5</v>
      </c>
      <c r="AK402" s="1">
        <v>2</v>
      </c>
      <c r="AL402" s="1">
        <v>61.25</v>
      </c>
      <c r="AM402" s="1">
        <v>8.25</v>
      </c>
      <c r="AN402" s="1">
        <v>6</v>
      </c>
      <c r="AO402" s="1">
        <v>5.5</v>
      </c>
      <c r="AP402" s="1">
        <v>6.25</v>
      </c>
      <c r="AQ402" s="1">
        <v>11.75</v>
      </c>
      <c r="AR402" s="1">
        <v>5.5</v>
      </c>
      <c r="AS402" s="1">
        <v>4.5</v>
      </c>
      <c r="AT402" s="1">
        <v>5.5</v>
      </c>
      <c r="AU402" s="1">
        <v>5</v>
      </c>
      <c r="AV402" s="1">
        <v>3</v>
      </c>
      <c r="AW402" s="2" t="s">
        <v>1318</v>
      </c>
      <c r="AX402" s="1">
        <v>31</v>
      </c>
      <c r="AY402" s="2" t="s">
        <v>821</v>
      </c>
      <c r="AZ402" s="2" t="s">
        <v>824</v>
      </c>
      <c r="BA402" s="11">
        <v>7.6923076923076925</v>
      </c>
      <c r="BB402" s="4">
        <v>62</v>
      </c>
      <c r="BC402">
        <v>0.5</v>
      </c>
      <c r="BD402">
        <v>0.5</v>
      </c>
      <c r="BE402">
        <v>0</v>
      </c>
      <c r="BF402">
        <v>0</v>
      </c>
      <c r="BG402">
        <v>0</v>
      </c>
      <c r="BH402">
        <v>1</v>
      </c>
      <c r="BI402">
        <v>0</v>
      </c>
      <c r="BJ402">
        <v>0.5</v>
      </c>
      <c r="BK402">
        <v>1</v>
      </c>
      <c r="BL402">
        <v>0</v>
      </c>
      <c r="BM402">
        <v>1</v>
      </c>
      <c r="BN402">
        <v>0.5</v>
      </c>
    </row>
    <row r="403" spans="1:66" x14ac:dyDescent="0.2">
      <c r="A403" s="1">
        <v>4</v>
      </c>
      <c r="B403" s="1" t="s">
        <v>430</v>
      </c>
      <c r="C403" s="1" t="s">
        <v>13</v>
      </c>
      <c r="D403" s="1" t="s">
        <v>440</v>
      </c>
      <c r="E403">
        <v>10167</v>
      </c>
      <c r="F403">
        <v>921</v>
      </c>
      <c r="G403">
        <v>933</v>
      </c>
      <c r="H403">
        <v>133</v>
      </c>
      <c r="I403">
        <v>51</v>
      </c>
      <c r="J403" s="1">
        <f>SUM(G403:I403)</f>
        <v>1117</v>
      </c>
      <c r="K403" s="9">
        <f t="shared" si="6"/>
        <v>10.986525031966165</v>
      </c>
      <c r="L403" s="1">
        <v>129.53</v>
      </c>
      <c r="M403" s="1">
        <v>21.455315325174404</v>
      </c>
      <c r="N403" s="1">
        <v>0.77026142050104207</v>
      </c>
      <c r="O403">
        <v>272.54090949892998</v>
      </c>
      <c r="P403">
        <v>234.1475918292999</v>
      </c>
      <c r="Q403" s="1">
        <v>231.61316110000001</v>
      </c>
      <c r="R403">
        <v>214.05162423849109</v>
      </c>
      <c r="S403">
        <v>160.5991347134113</v>
      </c>
      <c r="T403">
        <v>169.3146671205759</v>
      </c>
      <c r="U403" s="1">
        <v>190.69825019999999</v>
      </c>
      <c r="V403" s="1">
        <v>34.468303540000001</v>
      </c>
      <c r="W403" s="1">
        <v>109.3869531</v>
      </c>
      <c r="X403" s="1">
        <v>64.534340349999994</v>
      </c>
      <c r="Y403" s="1">
        <v>86.865097750000004</v>
      </c>
      <c r="Z403" s="1">
        <v>65.508068410000007</v>
      </c>
      <c r="AA403" s="1">
        <v>65.75</v>
      </c>
      <c r="AB403" s="1">
        <v>8</v>
      </c>
      <c r="AC403" s="1">
        <v>7.5</v>
      </c>
      <c r="AD403" s="1">
        <v>7.5</v>
      </c>
      <c r="AE403" s="1">
        <v>9.75</v>
      </c>
      <c r="AF403" s="1">
        <v>12</v>
      </c>
      <c r="AG403" s="1">
        <v>5</v>
      </c>
      <c r="AH403" s="1">
        <v>5.5</v>
      </c>
      <c r="AI403" s="1">
        <v>4.5</v>
      </c>
      <c r="AJ403" s="1">
        <v>3</v>
      </c>
      <c r="AK403" s="1">
        <v>3</v>
      </c>
      <c r="AL403" s="1">
        <v>77.75</v>
      </c>
      <c r="AM403" s="1">
        <v>9</v>
      </c>
      <c r="AN403" s="1">
        <v>8</v>
      </c>
      <c r="AO403" s="1">
        <v>10.5</v>
      </c>
      <c r="AP403" s="1">
        <v>10.5</v>
      </c>
      <c r="AQ403" s="1">
        <v>14</v>
      </c>
      <c r="AR403" s="1">
        <v>7</v>
      </c>
      <c r="AS403" s="1">
        <v>2</v>
      </c>
      <c r="AT403" s="1">
        <v>7.5</v>
      </c>
      <c r="AU403" s="1">
        <v>5.5</v>
      </c>
      <c r="AV403" s="1">
        <v>3.75</v>
      </c>
      <c r="AW403" s="2" t="s">
        <v>1319</v>
      </c>
      <c r="AX403" s="1">
        <v>37</v>
      </c>
      <c r="AY403" s="2" t="s">
        <v>821</v>
      </c>
      <c r="AZ403" s="2" t="s">
        <v>822</v>
      </c>
      <c r="BA403" s="11">
        <v>0</v>
      </c>
      <c r="BB403" s="4">
        <v>65.75</v>
      </c>
      <c r="BC403">
        <v>1</v>
      </c>
      <c r="BD403">
        <v>0</v>
      </c>
      <c r="BE403">
        <v>1</v>
      </c>
      <c r="BF403">
        <v>1</v>
      </c>
      <c r="BG403">
        <v>0</v>
      </c>
      <c r="BH403">
        <v>0</v>
      </c>
      <c r="BI403">
        <v>0.75</v>
      </c>
      <c r="BJ403">
        <v>0</v>
      </c>
      <c r="BK403">
        <v>1</v>
      </c>
      <c r="BL403">
        <v>0</v>
      </c>
      <c r="BM403">
        <v>1</v>
      </c>
      <c r="BN403">
        <v>1</v>
      </c>
    </row>
    <row r="404" spans="1:66" x14ac:dyDescent="0.2">
      <c r="A404" s="1">
        <v>4</v>
      </c>
      <c r="B404" s="1" t="s">
        <v>441</v>
      </c>
      <c r="C404" s="1" t="s">
        <v>13</v>
      </c>
      <c r="D404" s="1" t="s">
        <v>442</v>
      </c>
      <c r="E404">
        <v>21876</v>
      </c>
      <c r="F404">
        <v>990</v>
      </c>
      <c r="G404">
        <v>1369</v>
      </c>
      <c r="H404">
        <v>349</v>
      </c>
      <c r="I404">
        <v>129</v>
      </c>
      <c r="J404" s="1">
        <f>SUM(G404:I404)</f>
        <v>1847</v>
      </c>
      <c r="K404" s="9">
        <f t="shared" si="6"/>
        <v>8.4430426037666848</v>
      </c>
      <c r="L404" s="1">
        <v>160.79</v>
      </c>
      <c r="M404" s="1">
        <v>28.695600209815996</v>
      </c>
      <c r="N404" s="1">
        <v>0.90116305984513967</v>
      </c>
      <c r="O404">
        <v>397.71927556395531</v>
      </c>
      <c r="P404">
        <v>317.46069264411932</v>
      </c>
      <c r="Q404" s="1">
        <v>310.91123970000001</v>
      </c>
      <c r="R404">
        <v>284.08674615621572</v>
      </c>
      <c r="S404">
        <v>229.52114605903631</v>
      </c>
      <c r="T404">
        <v>234.38782469928259</v>
      </c>
      <c r="U404" s="1">
        <v>241.58653380000001</v>
      </c>
      <c r="V404" s="1">
        <v>97.051185250000003</v>
      </c>
      <c r="W404" s="1">
        <v>155.12679969999999</v>
      </c>
      <c r="X404" s="1">
        <v>85.827514820000005</v>
      </c>
      <c r="Y404" s="1">
        <v>130.654033</v>
      </c>
      <c r="Z404" s="1">
        <v>93.863555489999996</v>
      </c>
      <c r="AA404" s="1">
        <v>61.25</v>
      </c>
      <c r="AB404" s="1">
        <v>8</v>
      </c>
      <c r="AC404" s="1">
        <v>5</v>
      </c>
      <c r="AD404" s="1">
        <v>7.5</v>
      </c>
      <c r="AE404" s="1">
        <v>10.25</v>
      </c>
      <c r="AF404" s="1">
        <v>10.5</v>
      </c>
      <c r="AG404" s="1">
        <v>4</v>
      </c>
      <c r="AH404" s="1">
        <v>4</v>
      </c>
      <c r="AI404" s="1">
        <v>6.5</v>
      </c>
      <c r="AJ404" s="1">
        <v>3.5</v>
      </c>
      <c r="AK404" s="1">
        <v>2</v>
      </c>
      <c r="AL404" s="1">
        <v>61</v>
      </c>
      <c r="AM404" s="1">
        <v>8</v>
      </c>
      <c r="AN404" s="1">
        <v>4.75</v>
      </c>
      <c r="AO404" s="1">
        <v>8</v>
      </c>
      <c r="AP404" s="1">
        <v>8.25</v>
      </c>
      <c r="AQ404" s="1">
        <v>8.5</v>
      </c>
      <c r="AR404" s="1">
        <v>5</v>
      </c>
      <c r="AS404" s="1">
        <v>5</v>
      </c>
      <c r="AT404" s="1">
        <v>7.5</v>
      </c>
      <c r="AU404" s="1">
        <v>4</v>
      </c>
      <c r="AV404" s="1">
        <v>2</v>
      </c>
      <c r="AW404" s="2" t="s">
        <v>1320</v>
      </c>
      <c r="AX404" s="1">
        <v>53</v>
      </c>
      <c r="AY404" s="2" t="s">
        <v>821</v>
      </c>
      <c r="AZ404" s="2" t="s">
        <v>824</v>
      </c>
      <c r="BA404" s="11">
        <v>15.384615384615385</v>
      </c>
      <c r="BB404" s="4">
        <v>61.25</v>
      </c>
      <c r="BC404">
        <v>1</v>
      </c>
      <c r="BD404">
        <v>0</v>
      </c>
      <c r="BE404">
        <v>0</v>
      </c>
      <c r="BF404">
        <v>0.5</v>
      </c>
      <c r="BG404">
        <v>0</v>
      </c>
      <c r="BH404">
        <v>0.5</v>
      </c>
      <c r="BI404">
        <v>1</v>
      </c>
      <c r="BJ404">
        <v>0</v>
      </c>
      <c r="BK404">
        <v>0</v>
      </c>
      <c r="BL404">
        <v>1</v>
      </c>
      <c r="BM404">
        <v>0</v>
      </c>
      <c r="BN404">
        <v>0</v>
      </c>
    </row>
    <row r="405" spans="1:66" x14ac:dyDescent="0.2">
      <c r="A405" s="1">
        <v>4</v>
      </c>
      <c r="B405" s="1" t="s">
        <v>441</v>
      </c>
      <c r="C405" s="1" t="s">
        <v>13</v>
      </c>
      <c r="D405" s="1" t="s">
        <v>443</v>
      </c>
      <c r="E405">
        <v>13002</v>
      </c>
      <c r="F405">
        <v>547</v>
      </c>
      <c r="G405">
        <v>1074</v>
      </c>
      <c r="H405">
        <v>278</v>
      </c>
      <c r="I405">
        <v>156</v>
      </c>
      <c r="J405" s="1">
        <f>SUM(G405:I405)</f>
        <v>1508</v>
      </c>
      <c r="K405" s="9">
        <f t="shared" si="6"/>
        <v>11.598215659129364</v>
      </c>
      <c r="L405" s="1">
        <v>198.05</v>
      </c>
      <c r="M405" s="1">
        <v>22.66103044542351</v>
      </c>
      <c r="N405" s="1">
        <v>0.83646458251704114</v>
      </c>
      <c r="O405">
        <v>437.87858888506889</v>
      </c>
      <c r="P405">
        <v>378.00665181875229</v>
      </c>
      <c r="Q405" s="1">
        <v>368.15577930000001</v>
      </c>
      <c r="R405">
        <v>348.52631497383118</v>
      </c>
      <c r="S405">
        <v>266.06728202104568</v>
      </c>
      <c r="T405">
        <v>280.52023296058178</v>
      </c>
      <c r="U405" s="1">
        <v>300.14078469999998</v>
      </c>
      <c r="V405" s="1">
        <v>67.800963069999995</v>
      </c>
      <c r="W405" s="1">
        <v>179.969528</v>
      </c>
      <c r="X405" s="1">
        <v>114.7359665</v>
      </c>
      <c r="Y405" s="1">
        <v>158.4489652</v>
      </c>
      <c r="Z405" s="1">
        <v>113.291134</v>
      </c>
      <c r="AA405" s="1">
        <v>54.5</v>
      </c>
      <c r="AB405" s="1">
        <v>7.5</v>
      </c>
      <c r="AC405" s="1">
        <v>4.25</v>
      </c>
      <c r="AD405" s="1">
        <v>7</v>
      </c>
      <c r="AE405" s="1">
        <v>7.5</v>
      </c>
      <c r="AF405" s="1">
        <v>10.25</v>
      </c>
      <c r="AG405" s="1">
        <v>5.5</v>
      </c>
      <c r="AH405" s="1">
        <v>3</v>
      </c>
      <c r="AI405" s="1">
        <v>5.5</v>
      </c>
      <c r="AJ405" s="1">
        <v>3.5</v>
      </c>
      <c r="AK405" s="1">
        <v>0.5</v>
      </c>
      <c r="AL405" s="1">
        <v>50.25</v>
      </c>
      <c r="AM405" s="1">
        <v>8</v>
      </c>
      <c r="AN405" s="1">
        <v>3.5</v>
      </c>
      <c r="AO405" s="1">
        <v>5.5</v>
      </c>
      <c r="AP405" s="1">
        <v>8</v>
      </c>
      <c r="AQ405" s="1">
        <v>10.5</v>
      </c>
      <c r="AR405" s="1">
        <v>4.25</v>
      </c>
      <c r="AS405" s="1">
        <v>2.5</v>
      </c>
      <c r="AT405" s="1">
        <v>4</v>
      </c>
      <c r="AU405" s="1">
        <v>3.5</v>
      </c>
      <c r="AV405" s="1">
        <v>0.5</v>
      </c>
      <c r="AW405" s="2" t="s">
        <v>1321</v>
      </c>
      <c r="AX405" s="1">
        <v>61</v>
      </c>
      <c r="AY405" s="2" t="s">
        <v>821</v>
      </c>
      <c r="AZ405" s="2" t="s">
        <v>824</v>
      </c>
      <c r="BA405" s="11">
        <v>23.076923076923077</v>
      </c>
      <c r="BB405" s="4">
        <v>54.5</v>
      </c>
      <c r="BC405">
        <v>0.5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0.5</v>
      </c>
    </row>
    <row r="406" spans="1:66" x14ac:dyDescent="0.2">
      <c r="A406" s="1">
        <v>4</v>
      </c>
      <c r="B406" s="1" t="s">
        <v>441</v>
      </c>
      <c r="C406" s="1" t="s">
        <v>13</v>
      </c>
      <c r="D406" s="1" t="s">
        <v>444</v>
      </c>
      <c r="E406">
        <v>17118</v>
      </c>
      <c r="F406">
        <v>734</v>
      </c>
      <c r="G406">
        <v>1271</v>
      </c>
      <c r="H406">
        <v>352</v>
      </c>
      <c r="I406">
        <v>185</v>
      </c>
      <c r="J406" s="1">
        <f>SUM(G406:I406)</f>
        <v>1808</v>
      </c>
      <c r="K406" s="9">
        <f t="shared" si="6"/>
        <v>10.56198153989952</v>
      </c>
      <c r="L406" s="1">
        <v>101.25</v>
      </c>
      <c r="M406" s="1">
        <v>28.505763376851228</v>
      </c>
      <c r="N406" s="1">
        <v>1.1819109661975309</v>
      </c>
      <c r="O406">
        <v>320.02632790803909</v>
      </c>
      <c r="P406">
        <v>231.2448442876339</v>
      </c>
      <c r="Q406" s="1">
        <v>221.80687979999999</v>
      </c>
      <c r="R406">
        <v>203.48591113090521</v>
      </c>
      <c r="S406">
        <v>173.07280027866361</v>
      </c>
      <c r="T406">
        <v>178.2270427048206</v>
      </c>
      <c r="U406" s="1">
        <v>172.6046163</v>
      </c>
      <c r="V406" s="1">
        <v>99.758357329999995</v>
      </c>
      <c r="W406" s="1">
        <v>118.91218600000001</v>
      </c>
      <c r="X406" s="1">
        <v>87.398781679999999</v>
      </c>
      <c r="Y406" s="1">
        <v>123.0015088</v>
      </c>
      <c r="Z406" s="1">
        <v>85.604035929999995</v>
      </c>
      <c r="AA406" s="1">
        <v>60.25</v>
      </c>
      <c r="AB406" s="1">
        <v>7.5</v>
      </c>
      <c r="AC406" s="1">
        <v>6</v>
      </c>
      <c r="AD406" s="1">
        <v>5.5</v>
      </c>
      <c r="AE406" s="1">
        <v>5.25</v>
      </c>
      <c r="AF406" s="1">
        <v>11.75</v>
      </c>
      <c r="AG406" s="1">
        <v>5.5</v>
      </c>
      <c r="AH406" s="1">
        <v>6</v>
      </c>
      <c r="AI406" s="1">
        <v>7.5</v>
      </c>
      <c r="AJ406" s="1">
        <v>4.5</v>
      </c>
      <c r="AK406" s="1">
        <v>0.75</v>
      </c>
      <c r="AL406" s="1">
        <v>74.5</v>
      </c>
      <c r="AM406" s="1">
        <v>8.5</v>
      </c>
      <c r="AN406" s="1">
        <v>7</v>
      </c>
      <c r="AO406" s="1">
        <v>8.5</v>
      </c>
      <c r="AP406" s="1">
        <v>7.75</v>
      </c>
      <c r="AQ406" s="1">
        <v>12.75</v>
      </c>
      <c r="AR406" s="1">
        <v>7</v>
      </c>
      <c r="AS406" s="1">
        <v>7</v>
      </c>
      <c r="AT406" s="1">
        <v>5.75</v>
      </c>
      <c r="AU406" s="1">
        <v>5.5</v>
      </c>
      <c r="AV406" s="1">
        <v>4.75</v>
      </c>
      <c r="AW406" s="2" t="s">
        <v>1322</v>
      </c>
      <c r="AX406" s="1">
        <v>66</v>
      </c>
      <c r="AY406" s="2" t="s">
        <v>821</v>
      </c>
      <c r="AZ406" s="2" t="s">
        <v>824</v>
      </c>
      <c r="BA406" s="11">
        <v>30.76923076923077</v>
      </c>
      <c r="BB406" s="4">
        <v>60.25</v>
      </c>
      <c r="BC406">
        <v>0.75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1</v>
      </c>
      <c r="BJ406">
        <v>0.75</v>
      </c>
      <c r="BK406">
        <v>0</v>
      </c>
      <c r="BL406">
        <v>1</v>
      </c>
      <c r="BM406">
        <v>1</v>
      </c>
      <c r="BN406">
        <v>1</v>
      </c>
    </row>
    <row r="407" spans="1:66" x14ac:dyDescent="0.2">
      <c r="A407" s="1">
        <v>4</v>
      </c>
      <c r="B407" s="1" t="s">
        <v>441</v>
      </c>
      <c r="C407" s="1" t="s">
        <v>13</v>
      </c>
      <c r="D407" s="1" t="s">
        <v>445</v>
      </c>
      <c r="E407">
        <v>6789</v>
      </c>
      <c r="F407">
        <v>67</v>
      </c>
      <c r="G407">
        <v>170</v>
      </c>
      <c r="H407">
        <v>21</v>
      </c>
      <c r="I407">
        <v>7</v>
      </c>
      <c r="J407" s="1">
        <f>SUM(G407:I407)</f>
        <v>198</v>
      </c>
      <c r="K407" s="9">
        <f t="shared" si="6"/>
        <v>2.9164825452938579</v>
      </c>
      <c r="L407" s="1">
        <v>1648.65</v>
      </c>
      <c r="M407" s="1">
        <v>37.09050076078573</v>
      </c>
      <c r="N407" s="1">
        <v>0.817506918933673</v>
      </c>
      <c r="O407">
        <v>3808.7087976336479</v>
      </c>
      <c r="P407">
        <v>3147.0477667748928</v>
      </c>
      <c r="Q407" s="1">
        <v>3196.7562630000002</v>
      </c>
      <c r="R407">
        <v>2997.042376935482</v>
      </c>
      <c r="S407">
        <v>2052.5766032095999</v>
      </c>
      <c r="T407">
        <v>2174.1669507939368</v>
      </c>
      <c r="U407" s="1">
        <v>2331.8583309999999</v>
      </c>
      <c r="V407" s="1">
        <v>518.99977260000003</v>
      </c>
      <c r="W407" s="1">
        <v>1379.061052</v>
      </c>
      <c r="X407" s="1">
        <v>1161.2119720000001</v>
      </c>
      <c r="Y407" s="1">
        <v>1348.6362360000001</v>
      </c>
      <c r="Z407" s="1">
        <v>750.73282819999997</v>
      </c>
      <c r="AA407" s="1">
        <v>54.5</v>
      </c>
      <c r="AB407" s="1">
        <v>7</v>
      </c>
      <c r="AC407" s="1">
        <v>5.5</v>
      </c>
      <c r="AD407" s="1">
        <v>4.5</v>
      </c>
      <c r="AE407" s="1">
        <v>9</v>
      </c>
      <c r="AF407" s="1">
        <v>7.75</v>
      </c>
      <c r="AG407" s="1">
        <v>2</v>
      </c>
      <c r="AH407" s="1">
        <v>7.5</v>
      </c>
      <c r="AI407" s="1">
        <v>5</v>
      </c>
      <c r="AJ407" s="1">
        <v>3</v>
      </c>
      <c r="AK407" s="1">
        <v>3.25</v>
      </c>
      <c r="AL407" s="1">
        <v>57.25</v>
      </c>
      <c r="AM407" s="1">
        <v>7.5</v>
      </c>
      <c r="AN407" s="1">
        <v>6</v>
      </c>
      <c r="AO407" s="1">
        <v>4.5</v>
      </c>
      <c r="AP407" s="1">
        <v>7</v>
      </c>
      <c r="AQ407" s="1">
        <v>9.75</v>
      </c>
      <c r="AR407" s="1">
        <v>5</v>
      </c>
      <c r="AS407" s="1">
        <v>5</v>
      </c>
      <c r="AT407" s="1">
        <v>7</v>
      </c>
      <c r="AU407" s="1">
        <v>4</v>
      </c>
      <c r="AV407" s="1">
        <v>1.5</v>
      </c>
      <c r="AW407" s="2" t="s">
        <v>1323</v>
      </c>
      <c r="AX407" s="1">
        <v>43</v>
      </c>
      <c r="AY407" s="2" t="s">
        <v>821</v>
      </c>
      <c r="AZ407" s="2" t="s">
        <v>824</v>
      </c>
      <c r="BA407" s="11">
        <v>23.076923076923077</v>
      </c>
      <c r="BB407" s="4">
        <v>54.5</v>
      </c>
      <c r="BC407">
        <v>0.75</v>
      </c>
      <c r="BD407">
        <v>0.5</v>
      </c>
      <c r="BE407">
        <v>1</v>
      </c>
      <c r="BF407">
        <v>0.5</v>
      </c>
      <c r="BG407">
        <v>0</v>
      </c>
      <c r="BH407">
        <v>0.5</v>
      </c>
      <c r="BI407">
        <v>0.5</v>
      </c>
      <c r="BJ407">
        <v>0.5</v>
      </c>
      <c r="BK407">
        <v>0</v>
      </c>
      <c r="BL407">
        <v>0.5</v>
      </c>
      <c r="BM407">
        <v>0</v>
      </c>
      <c r="BN407">
        <v>0</v>
      </c>
    </row>
    <row r="408" spans="1:66" x14ac:dyDescent="0.2">
      <c r="A408" s="1">
        <v>4</v>
      </c>
      <c r="B408" s="1" t="s">
        <v>441</v>
      </c>
      <c r="C408" s="1" t="s">
        <v>13</v>
      </c>
      <c r="D408" s="1" t="s">
        <v>446</v>
      </c>
      <c r="E408">
        <v>14563</v>
      </c>
      <c r="F408">
        <v>397</v>
      </c>
      <c r="G408">
        <v>701</v>
      </c>
      <c r="H408">
        <v>81</v>
      </c>
      <c r="I408">
        <v>57</v>
      </c>
      <c r="J408" s="1">
        <f>SUM(G408:I408)</f>
        <v>839</v>
      </c>
      <c r="K408" s="9">
        <f t="shared" si="6"/>
        <v>5.7611755819542676</v>
      </c>
      <c r="L408" s="1">
        <v>651.52</v>
      </c>
      <c r="M408" s="1">
        <v>30.323670573965089</v>
      </c>
      <c r="N408" s="1">
        <v>0.7435757811732564</v>
      </c>
      <c r="O408">
        <v>1350.753148168325</v>
      </c>
      <c r="P408">
        <v>1172.643464744091</v>
      </c>
      <c r="Q408" s="1">
        <v>1160.2582150000001</v>
      </c>
      <c r="R408">
        <v>1107.614348202944</v>
      </c>
      <c r="S408">
        <v>792.82304260320961</v>
      </c>
      <c r="T408">
        <v>824.11098033189774</v>
      </c>
      <c r="U408" s="1">
        <v>890.28969940000002</v>
      </c>
      <c r="V408" s="1">
        <v>173.88500310000001</v>
      </c>
      <c r="W408" s="1">
        <v>520.70465750000005</v>
      </c>
      <c r="X408" s="1">
        <v>352.93861179999999</v>
      </c>
      <c r="Y408" s="1">
        <v>490.03546940000001</v>
      </c>
      <c r="Z408" s="1">
        <v>314.62421449999999</v>
      </c>
      <c r="AA408" s="1">
        <v>52.25</v>
      </c>
      <c r="AB408" s="1">
        <v>5.25</v>
      </c>
      <c r="AC408" s="1">
        <v>4</v>
      </c>
      <c r="AD408" s="1">
        <v>6.5</v>
      </c>
      <c r="AE408" s="1">
        <v>6</v>
      </c>
      <c r="AF408" s="1">
        <v>7.75</v>
      </c>
      <c r="AG408" s="1">
        <v>6</v>
      </c>
      <c r="AH408" s="1">
        <v>4.5</v>
      </c>
      <c r="AI408" s="1">
        <v>4.75</v>
      </c>
      <c r="AJ408" s="1">
        <v>4.5</v>
      </c>
      <c r="AK408" s="1">
        <v>3</v>
      </c>
      <c r="AL408" s="1">
        <v>43.5</v>
      </c>
      <c r="AM408" s="1">
        <v>5.5</v>
      </c>
      <c r="AN408" s="1">
        <v>2</v>
      </c>
      <c r="AO408" s="1">
        <v>6.5</v>
      </c>
      <c r="AP408" s="1">
        <v>6.5</v>
      </c>
      <c r="AQ408" s="1">
        <v>8</v>
      </c>
      <c r="AR408" s="1">
        <v>4</v>
      </c>
      <c r="AS408" s="1">
        <v>3.25</v>
      </c>
      <c r="AT408" s="1">
        <v>3</v>
      </c>
      <c r="AU408" s="1">
        <v>4.75</v>
      </c>
      <c r="AV408" s="1">
        <v>0</v>
      </c>
      <c r="AW408" s="2" t="s">
        <v>1324</v>
      </c>
      <c r="AX408" s="1">
        <v>48</v>
      </c>
      <c r="AY408" s="2" t="s">
        <v>821</v>
      </c>
      <c r="AZ408" s="2" t="s">
        <v>824</v>
      </c>
      <c r="BA408" s="11">
        <v>15.384615384615385</v>
      </c>
      <c r="BB408" s="4">
        <v>52.25</v>
      </c>
      <c r="BC408">
        <v>0.5</v>
      </c>
      <c r="BD408">
        <v>0</v>
      </c>
      <c r="BE408">
        <v>0.5</v>
      </c>
      <c r="BF408">
        <v>0</v>
      </c>
      <c r="BG408">
        <v>1</v>
      </c>
      <c r="BH408">
        <v>1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</row>
    <row r="409" spans="1:66" x14ac:dyDescent="0.2">
      <c r="A409" s="1">
        <v>4</v>
      </c>
      <c r="B409" s="1" t="s">
        <v>441</v>
      </c>
      <c r="C409" s="1" t="s">
        <v>13</v>
      </c>
      <c r="D409" s="1" t="s">
        <v>447</v>
      </c>
      <c r="E409">
        <v>21662</v>
      </c>
      <c r="F409">
        <v>1176</v>
      </c>
      <c r="G409">
        <v>1712</v>
      </c>
      <c r="H409">
        <v>415</v>
      </c>
      <c r="I409">
        <v>197</v>
      </c>
      <c r="J409" s="1">
        <f>SUM(G409:I409)</f>
        <v>2324</v>
      </c>
      <c r="K409" s="9">
        <f t="shared" si="6"/>
        <v>10.728464592373742</v>
      </c>
      <c r="L409" s="1">
        <v>123.86</v>
      </c>
      <c r="M409" s="1">
        <v>30.204913546577028</v>
      </c>
      <c r="N409" s="1">
        <v>1.4264871376957855</v>
      </c>
      <c r="O409">
        <v>358.43967646360397</v>
      </c>
      <c r="P409">
        <v>284.60789075493813</v>
      </c>
      <c r="Q409" s="1">
        <v>293.07058189999998</v>
      </c>
      <c r="R409">
        <v>257.60519716143608</v>
      </c>
      <c r="S409">
        <v>219.03766822814941</v>
      </c>
      <c r="T409">
        <v>235.90990729629991</v>
      </c>
      <c r="U409" s="1">
        <v>225.08411849999999</v>
      </c>
      <c r="V409" s="1">
        <v>186.60676169999999</v>
      </c>
      <c r="W409" s="1">
        <v>159.53018119999999</v>
      </c>
      <c r="X409" s="1">
        <v>135.5177261</v>
      </c>
      <c r="Y409" s="1">
        <v>199.04046719999999</v>
      </c>
      <c r="Z409" s="1">
        <v>124.9546814</v>
      </c>
      <c r="AA409" s="1">
        <v>60.75</v>
      </c>
      <c r="AB409" s="1">
        <v>7.75</v>
      </c>
      <c r="AC409" s="1">
        <v>6.25</v>
      </c>
      <c r="AD409" s="1">
        <v>4.5</v>
      </c>
      <c r="AE409" s="1">
        <v>7.75</v>
      </c>
      <c r="AF409" s="1">
        <v>11.25</v>
      </c>
      <c r="AG409" s="1">
        <v>4</v>
      </c>
      <c r="AH409" s="1">
        <v>6.75</v>
      </c>
      <c r="AI409" s="1">
        <v>7</v>
      </c>
      <c r="AJ409" s="1">
        <v>3.5</v>
      </c>
      <c r="AK409" s="1">
        <v>2</v>
      </c>
      <c r="AL409" s="1">
        <v>63.5</v>
      </c>
      <c r="AM409" s="1">
        <v>7.5</v>
      </c>
      <c r="AN409" s="1">
        <v>5</v>
      </c>
      <c r="AO409" s="1">
        <v>8</v>
      </c>
      <c r="AP409" s="1">
        <v>9</v>
      </c>
      <c r="AQ409" s="1">
        <v>10.5</v>
      </c>
      <c r="AR409" s="1">
        <v>4.5</v>
      </c>
      <c r="AS409" s="1">
        <v>2.5</v>
      </c>
      <c r="AT409" s="1">
        <v>8</v>
      </c>
      <c r="AU409" s="1">
        <v>4</v>
      </c>
      <c r="AV409" s="1">
        <v>4.5</v>
      </c>
      <c r="AW409" s="2" t="s">
        <v>1325</v>
      </c>
      <c r="AX409" s="1">
        <v>48</v>
      </c>
      <c r="AY409" s="2" t="s">
        <v>821</v>
      </c>
      <c r="AZ409" s="2" t="s">
        <v>824</v>
      </c>
      <c r="BA409" s="11">
        <v>15.384615384615385</v>
      </c>
      <c r="BB409" s="4">
        <v>60.75</v>
      </c>
      <c r="BC409">
        <v>1</v>
      </c>
      <c r="BD409">
        <v>0</v>
      </c>
      <c r="BE409">
        <v>0</v>
      </c>
      <c r="BF409">
        <v>0.5</v>
      </c>
      <c r="BG409">
        <v>0</v>
      </c>
      <c r="BH409">
        <v>0.5</v>
      </c>
      <c r="BI409">
        <v>1</v>
      </c>
      <c r="BJ409">
        <v>1</v>
      </c>
      <c r="BK409">
        <v>0.5</v>
      </c>
      <c r="BL409">
        <v>1</v>
      </c>
      <c r="BM409">
        <v>0</v>
      </c>
      <c r="BN409">
        <v>1</v>
      </c>
    </row>
    <row r="410" spans="1:66" x14ac:dyDescent="0.2">
      <c r="A410" s="1">
        <v>4</v>
      </c>
      <c r="B410" s="1" t="s">
        <v>441</v>
      </c>
      <c r="C410" s="1" t="s">
        <v>16</v>
      </c>
      <c r="D410" s="1" t="s">
        <v>448</v>
      </c>
      <c r="E410">
        <v>53285</v>
      </c>
      <c r="F410">
        <v>3653</v>
      </c>
      <c r="G410">
        <v>5418</v>
      </c>
      <c r="H410">
        <v>1665</v>
      </c>
      <c r="I410">
        <v>1070</v>
      </c>
      <c r="J410" s="1">
        <f>SUM(G410:I410)</f>
        <v>8153</v>
      </c>
      <c r="K410" s="9">
        <f t="shared" si="6"/>
        <v>15.300741296800224</v>
      </c>
      <c r="L410" s="1">
        <v>131.86000000000001</v>
      </c>
      <c r="M410" s="1">
        <v>41.087413018243765</v>
      </c>
      <c r="N410" s="1">
        <v>1.5500336569088424</v>
      </c>
      <c r="O410">
        <v>500.90122729539871</v>
      </c>
      <c r="P410">
        <v>392.97639262676239</v>
      </c>
      <c r="Q410" s="1">
        <v>381.2739995</v>
      </c>
      <c r="R410">
        <v>341.23933193087578</v>
      </c>
      <c r="S410">
        <v>273.07740250229841</v>
      </c>
      <c r="T410">
        <v>284.09667804837233</v>
      </c>
      <c r="U410" s="1">
        <v>270.23955669999998</v>
      </c>
      <c r="V410" s="1">
        <v>189.38930819999999</v>
      </c>
      <c r="W410" s="1">
        <v>199.45111850000001</v>
      </c>
      <c r="X410" s="1">
        <v>158.46976860000001</v>
      </c>
      <c r="Y410" s="1">
        <v>182.031892</v>
      </c>
      <c r="Z410" s="1">
        <v>142.6419262</v>
      </c>
      <c r="AA410" s="1">
        <v>88.5</v>
      </c>
      <c r="AB410" s="1">
        <v>9</v>
      </c>
      <c r="AC410" s="1">
        <v>8</v>
      </c>
      <c r="AD410" s="1">
        <v>9</v>
      </c>
      <c r="AE410" s="1">
        <v>9.5</v>
      </c>
      <c r="AF410" s="1">
        <v>15</v>
      </c>
      <c r="AG410" s="1">
        <v>7</v>
      </c>
      <c r="AH410" s="1">
        <v>8.5</v>
      </c>
      <c r="AI410" s="1">
        <v>9.5</v>
      </c>
      <c r="AJ410" s="1">
        <v>8</v>
      </c>
      <c r="AK410" s="1">
        <v>5</v>
      </c>
      <c r="AL410" s="1">
        <v>67.5</v>
      </c>
      <c r="AM410" s="1">
        <v>8.5</v>
      </c>
      <c r="AN410" s="1">
        <v>7</v>
      </c>
      <c r="AO410" s="1">
        <v>5.5</v>
      </c>
      <c r="AP410" s="1">
        <v>6.5</v>
      </c>
      <c r="AQ410" s="1">
        <v>11</v>
      </c>
      <c r="AR410" s="1">
        <v>6.5</v>
      </c>
      <c r="AS410" s="1">
        <v>8.5</v>
      </c>
      <c r="AT410" s="1">
        <v>4</v>
      </c>
      <c r="AU410" s="1">
        <v>8</v>
      </c>
      <c r="AV410" s="1">
        <v>2</v>
      </c>
      <c r="AW410" s="2" t="s">
        <v>1326</v>
      </c>
      <c r="AX410" s="1">
        <v>40</v>
      </c>
      <c r="AY410" s="2" t="s">
        <v>821</v>
      </c>
      <c r="AZ410" s="2" t="s">
        <v>824</v>
      </c>
      <c r="BA410" s="11">
        <v>30.76923076923077</v>
      </c>
      <c r="BB410" s="4">
        <v>88.5</v>
      </c>
      <c r="BC410">
        <v>0</v>
      </c>
      <c r="BD410">
        <v>1</v>
      </c>
      <c r="BE410">
        <v>1</v>
      </c>
      <c r="BF410">
        <v>1</v>
      </c>
      <c r="BG410">
        <v>1</v>
      </c>
      <c r="BH410">
        <v>1</v>
      </c>
      <c r="BI410">
        <v>0</v>
      </c>
      <c r="BJ410">
        <v>0</v>
      </c>
      <c r="BK410">
        <v>1</v>
      </c>
      <c r="BL410">
        <v>0</v>
      </c>
      <c r="BM410">
        <v>0</v>
      </c>
      <c r="BN410">
        <v>1</v>
      </c>
    </row>
    <row r="411" spans="1:66" x14ac:dyDescent="0.2">
      <c r="A411" s="1">
        <v>4</v>
      </c>
      <c r="B411" s="1" t="s">
        <v>441</v>
      </c>
      <c r="C411" s="1" t="s">
        <v>16</v>
      </c>
      <c r="D411" s="1" t="s">
        <v>449</v>
      </c>
      <c r="E411">
        <v>37274</v>
      </c>
      <c r="F411">
        <v>2435</v>
      </c>
      <c r="G411">
        <v>3020</v>
      </c>
      <c r="H411">
        <v>690</v>
      </c>
      <c r="I411">
        <v>322</v>
      </c>
      <c r="J411" s="1">
        <f>SUM(G411:I411)</f>
        <v>4032</v>
      </c>
      <c r="K411" s="9">
        <f t="shared" si="6"/>
        <v>10.817191608091431</v>
      </c>
      <c r="L411" s="1">
        <v>158.62</v>
      </c>
      <c r="M411" s="1">
        <v>30.92864828775415</v>
      </c>
      <c r="N411" s="1">
        <v>1.2847293262198967</v>
      </c>
      <c r="O411">
        <v>509.61968702077871</v>
      </c>
      <c r="P411">
        <v>400.6218247115612</v>
      </c>
      <c r="Q411" s="1">
        <v>373.0815025</v>
      </c>
      <c r="R411">
        <v>342.73512509465218</v>
      </c>
      <c r="S411">
        <v>272.5397716909647</v>
      </c>
      <c r="T411">
        <v>287.345633238554</v>
      </c>
      <c r="U411" s="1">
        <v>284.95024380000001</v>
      </c>
      <c r="V411" s="1">
        <v>177.08656869999999</v>
      </c>
      <c r="W411" s="1">
        <v>196.7786303</v>
      </c>
      <c r="X411" s="1">
        <v>156.31962010000001</v>
      </c>
      <c r="Y411" s="1">
        <v>186.94551419999999</v>
      </c>
      <c r="Z411" s="1">
        <v>142.6925382</v>
      </c>
      <c r="AA411" s="1">
        <v>57</v>
      </c>
      <c r="AB411" s="1">
        <v>7</v>
      </c>
      <c r="AC411" s="1">
        <v>5</v>
      </c>
      <c r="AD411" s="1">
        <v>10.5</v>
      </c>
      <c r="AE411" s="1">
        <v>8.5</v>
      </c>
      <c r="AF411" s="1">
        <v>9.5</v>
      </c>
      <c r="AG411" s="1">
        <v>7</v>
      </c>
      <c r="AH411" s="1">
        <v>4</v>
      </c>
      <c r="AI411" s="1">
        <v>2.5</v>
      </c>
      <c r="AJ411" s="1">
        <v>3</v>
      </c>
      <c r="AK411" s="1">
        <v>0</v>
      </c>
      <c r="AL411" s="1">
        <v>50.25</v>
      </c>
      <c r="AM411" s="1">
        <v>6.25</v>
      </c>
      <c r="AN411" s="1">
        <v>3.5</v>
      </c>
      <c r="AO411" s="1">
        <v>7.5</v>
      </c>
      <c r="AP411" s="1">
        <v>9.75</v>
      </c>
      <c r="AQ411" s="1">
        <v>8.75</v>
      </c>
      <c r="AR411" s="1">
        <v>7</v>
      </c>
      <c r="AS411" s="1">
        <v>4</v>
      </c>
      <c r="AT411" s="1">
        <v>1.5</v>
      </c>
      <c r="AU411" s="1">
        <v>2</v>
      </c>
      <c r="AV411" s="1">
        <v>0</v>
      </c>
      <c r="AW411" s="2" t="s">
        <v>1327</v>
      </c>
      <c r="AX411" s="1">
        <v>44</v>
      </c>
      <c r="AY411" s="2" t="s">
        <v>821</v>
      </c>
      <c r="AZ411" s="2" t="s">
        <v>824</v>
      </c>
      <c r="BA411" s="11">
        <v>30.76923076923077</v>
      </c>
      <c r="BB411" s="4">
        <v>57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</row>
    <row r="412" spans="1:66" x14ac:dyDescent="0.2">
      <c r="A412" s="1">
        <v>4</v>
      </c>
      <c r="B412" s="1" t="s">
        <v>441</v>
      </c>
      <c r="C412" s="1" t="s">
        <v>13</v>
      </c>
      <c r="D412" s="1" t="s">
        <v>450</v>
      </c>
      <c r="E412">
        <v>22429</v>
      </c>
      <c r="F412">
        <v>1472</v>
      </c>
      <c r="G412">
        <v>1652</v>
      </c>
      <c r="H412">
        <v>308</v>
      </c>
      <c r="I412">
        <v>191</v>
      </c>
      <c r="J412" s="1">
        <f>SUM(G412:I412)</f>
        <v>2151</v>
      </c>
      <c r="K412" s="9">
        <f t="shared" si="6"/>
        <v>9.5902626064470109</v>
      </c>
      <c r="L412" s="1">
        <v>148.97</v>
      </c>
      <c r="M412" s="1">
        <v>31.459059437195318</v>
      </c>
      <c r="N412" s="1">
        <v>1.4374475471571457</v>
      </c>
      <c r="O412">
        <v>467.43464568257332</v>
      </c>
      <c r="P412">
        <v>357.33466467261309</v>
      </c>
      <c r="Q412" s="1">
        <v>358.51363170000002</v>
      </c>
      <c r="R412">
        <v>311.92258056998247</v>
      </c>
      <c r="S412">
        <v>258.28322418034082</v>
      </c>
      <c r="T412">
        <v>276.57802772521973</v>
      </c>
      <c r="U412" s="1">
        <v>272.71884740000002</v>
      </c>
      <c r="V412" s="1">
        <v>223.6684563</v>
      </c>
      <c r="W412" s="1">
        <v>198.4597402</v>
      </c>
      <c r="X412" s="1">
        <v>161.69920049999999</v>
      </c>
      <c r="Y412" s="1">
        <v>189.20432880000001</v>
      </c>
      <c r="Z412" s="1">
        <v>138.56320679999999</v>
      </c>
      <c r="AA412" s="1">
        <v>66.75</v>
      </c>
      <c r="AB412" s="1">
        <v>9</v>
      </c>
      <c r="AC412" s="1">
        <v>5</v>
      </c>
      <c r="AD412" s="1">
        <v>8.25</v>
      </c>
      <c r="AE412" s="1">
        <v>7.5</v>
      </c>
      <c r="AF412" s="1">
        <v>9.5</v>
      </c>
      <c r="AG412" s="1">
        <v>7</v>
      </c>
      <c r="AH412" s="1">
        <v>9</v>
      </c>
      <c r="AI412" s="1">
        <v>3.5</v>
      </c>
      <c r="AJ412" s="1">
        <v>5</v>
      </c>
      <c r="AK412" s="1">
        <v>3</v>
      </c>
      <c r="AL412" s="1">
        <v>83.75</v>
      </c>
      <c r="AM412" s="1">
        <v>9</v>
      </c>
      <c r="AN412" s="1">
        <v>7.25</v>
      </c>
      <c r="AO412" s="1">
        <v>10</v>
      </c>
      <c r="AP412" s="1">
        <v>9.5</v>
      </c>
      <c r="AQ412" s="1">
        <v>13.75</v>
      </c>
      <c r="AR412" s="1">
        <v>7</v>
      </c>
      <c r="AS412" s="1">
        <v>8.25</v>
      </c>
      <c r="AT412" s="1">
        <v>6.5</v>
      </c>
      <c r="AU412" s="1">
        <v>7.5</v>
      </c>
      <c r="AV412" s="1">
        <v>5</v>
      </c>
      <c r="AW412" s="2" t="s">
        <v>1328</v>
      </c>
      <c r="AX412" s="1">
        <v>46</v>
      </c>
      <c r="AY412" s="2" t="s">
        <v>821</v>
      </c>
      <c r="AZ412" s="2" t="s">
        <v>822</v>
      </c>
      <c r="BA412" s="11">
        <v>0</v>
      </c>
      <c r="BB412" s="4">
        <v>66.75</v>
      </c>
      <c r="BC412">
        <v>0.5</v>
      </c>
      <c r="BD412">
        <v>0.5</v>
      </c>
      <c r="BE412">
        <v>1</v>
      </c>
      <c r="BF412">
        <v>0.5</v>
      </c>
      <c r="BG412">
        <v>0</v>
      </c>
      <c r="BH412">
        <v>0.5</v>
      </c>
      <c r="BI412">
        <v>0.5</v>
      </c>
      <c r="BJ412">
        <v>0.5</v>
      </c>
      <c r="BK412">
        <v>1</v>
      </c>
      <c r="BL412">
        <v>1</v>
      </c>
      <c r="BM412">
        <v>1</v>
      </c>
      <c r="BN412">
        <v>1</v>
      </c>
    </row>
    <row r="413" spans="1:66" x14ac:dyDescent="0.2">
      <c r="A413" s="1">
        <v>4</v>
      </c>
      <c r="B413" s="1" t="s">
        <v>441</v>
      </c>
      <c r="C413" s="1" t="s">
        <v>13</v>
      </c>
      <c r="D413" s="1" t="s">
        <v>451</v>
      </c>
      <c r="E413">
        <v>19829</v>
      </c>
      <c r="F413">
        <v>1109</v>
      </c>
      <c r="G413">
        <v>1415</v>
      </c>
      <c r="H413">
        <v>294</v>
      </c>
      <c r="I413">
        <v>188</v>
      </c>
      <c r="J413" s="1">
        <f>SUM(G413:I413)</f>
        <v>1897</v>
      </c>
      <c r="K413" s="9">
        <f t="shared" si="6"/>
        <v>9.5667961067123919</v>
      </c>
      <c r="L413" s="1">
        <v>121.66</v>
      </c>
      <c r="M413" s="1">
        <v>32.250577793631876</v>
      </c>
      <c r="N413" s="1">
        <v>1.063408785508795</v>
      </c>
      <c r="O413">
        <v>331.98782733082771</v>
      </c>
      <c r="P413">
        <v>264.37674027681351</v>
      </c>
      <c r="Q413" s="1">
        <v>263.88967559999998</v>
      </c>
      <c r="R413">
        <v>234.01770478487009</v>
      </c>
      <c r="S413">
        <v>186.81302897632119</v>
      </c>
      <c r="T413">
        <v>201.0953789502382</v>
      </c>
      <c r="U413" s="1">
        <v>199.53763530000001</v>
      </c>
      <c r="V413" s="1">
        <v>89.769224070000007</v>
      </c>
      <c r="W413" s="1">
        <v>137.85429830000001</v>
      </c>
      <c r="X413" s="1">
        <v>90.33609371</v>
      </c>
      <c r="Y413" s="1">
        <v>123.2091137</v>
      </c>
      <c r="Z413" s="1">
        <v>90.235606230000002</v>
      </c>
      <c r="AA413" s="1">
        <v>73.75</v>
      </c>
      <c r="AB413" s="1">
        <v>7.5</v>
      </c>
      <c r="AC413" s="1">
        <v>7.75</v>
      </c>
      <c r="AD413" s="1">
        <v>7.5</v>
      </c>
      <c r="AE413" s="1">
        <v>8.5</v>
      </c>
      <c r="AF413" s="1">
        <v>11</v>
      </c>
      <c r="AG413" s="1">
        <v>7</v>
      </c>
      <c r="AH413" s="1">
        <v>9</v>
      </c>
      <c r="AI413" s="1">
        <v>7.5</v>
      </c>
      <c r="AJ413" s="1">
        <v>7.5</v>
      </c>
      <c r="AK413" s="1">
        <v>0.5</v>
      </c>
      <c r="AL413" s="1">
        <v>79.5</v>
      </c>
      <c r="AM413" s="1">
        <v>7.5</v>
      </c>
      <c r="AN413" s="1">
        <v>8</v>
      </c>
      <c r="AO413" s="1">
        <v>9.5</v>
      </c>
      <c r="AP413" s="1">
        <v>9.5</v>
      </c>
      <c r="AQ413" s="1">
        <v>12.5</v>
      </c>
      <c r="AR413" s="1">
        <v>6.75</v>
      </c>
      <c r="AS413" s="1">
        <v>8</v>
      </c>
      <c r="AT413" s="1">
        <v>10</v>
      </c>
      <c r="AU413" s="1">
        <v>6</v>
      </c>
      <c r="AV413" s="1">
        <v>1.75</v>
      </c>
      <c r="AW413" s="2" t="s">
        <v>1329</v>
      </c>
      <c r="AX413" s="1">
        <v>40</v>
      </c>
      <c r="AY413" s="2" t="s">
        <v>821</v>
      </c>
      <c r="AZ413" s="2" t="s">
        <v>824</v>
      </c>
      <c r="BA413" s="11">
        <v>38.461538461538467</v>
      </c>
      <c r="BB413" s="4">
        <v>73.75</v>
      </c>
      <c r="BC413">
        <v>0.5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0.75</v>
      </c>
      <c r="BJ413">
        <v>0</v>
      </c>
      <c r="BK413">
        <v>0</v>
      </c>
      <c r="BL413">
        <v>0</v>
      </c>
      <c r="BM413">
        <v>0</v>
      </c>
      <c r="BN413">
        <v>1</v>
      </c>
    </row>
    <row r="414" spans="1:66" x14ac:dyDescent="0.2">
      <c r="A414" s="1">
        <v>4</v>
      </c>
      <c r="B414" s="1" t="s">
        <v>441</v>
      </c>
      <c r="C414" s="1" t="s">
        <v>13</v>
      </c>
      <c r="D414" s="1" t="s">
        <v>452</v>
      </c>
      <c r="E414">
        <v>23222</v>
      </c>
      <c r="F414">
        <v>976</v>
      </c>
      <c r="G414">
        <v>1412</v>
      </c>
      <c r="H414">
        <v>310</v>
      </c>
      <c r="I414">
        <v>143</v>
      </c>
      <c r="J414" s="1">
        <f>SUM(G414:I414)</f>
        <v>1865</v>
      </c>
      <c r="K414" s="9">
        <f t="shared" si="6"/>
        <v>8.031177331840496</v>
      </c>
      <c r="L414" s="1">
        <v>200.63</v>
      </c>
      <c r="M414" s="1">
        <v>26.787899567179611</v>
      </c>
      <c r="N414" s="1">
        <v>0.92665339493096732</v>
      </c>
      <c r="O414">
        <v>475.18971762061119</v>
      </c>
      <c r="P414">
        <v>402.62023481726652</v>
      </c>
      <c r="Q414" s="1">
        <v>395.5603461</v>
      </c>
      <c r="R414">
        <v>369.94733035564423</v>
      </c>
      <c r="S414">
        <v>292.0096291154623</v>
      </c>
      <c r="T414">
        <v>301.17695870995522</v>
      </c>
      <c r="U414" s="1">
        <v>311.9858815</v>
      </c>
      <c r="V414" s="1">
        <v>112.0432569</v>
      </c>
      <c r="W414" s="1">
        <v>196.63505989999999</v>
      </c>
      <c r="X414" s="1">
        <v>122.9936842</v>
      </c>
      <c r="Y414" s="1">
        <v>181.09727190000001</v>
      </c>
      <c r="Z414" s="1">
        <v>121.221194</v>
      </c>
      <c r="AA414" s="1">
        <v>71.25</v>
      </c>
      <c r="AB414" s="1">
        <v>7</v>
      </c>
      <c r="AC414" s="1">
        <v>7</v>
      </c>
      <c r="AD414" s="1">
        <v>5</v>
      </c>
      <c r="AE414" s="1">
        <v>9.5</v>
      </c>
      <c r="AF414" s="1">
        <v>11.25</v>
      </c>
      <c r="AG414" s="1">
        <v>7</v>
      </c>
      <c r="AH414" s="1">
        <v>8.5</v>
      </c>
      <c r="AI414" s="1">
        <v>6.5</v>
      </c>
      <c r="AJ414" s="1">
        <v>6</v>
      </c>
      <c r="AK414" s="1">
        <v>3.5</v>
      </c>
      <c r="AL414" s="1">
        <v>84.75</v>
      </c>
      <c r="AM414" s="1">
        <v>8</v>
      </c>
      <c r="AN414" s="1">
        <v>8</v>
      </c>
      <c r="AO414" s="1">
        <v>10</v>
      </c>
      <c r="AP414" s="1">
        <v>10</v>
      </c>
      <c r="AQ414" s="1">
        <v>14.75</v>
      </c>
      <c r="AR414" s="1">
        <v>7</v>
      </c>
      <c r="AS414" s="1">
        <v>8</v>
      </c>
      <c r="AT414" s="1">
        <v>8.5</v>
      </c>
      <c r="AU414" s="1">
        <v>4.5</v>
      </c>
      <c r="AV414" s="1">
        <v>6</v>
      </c>
      <c r="AW414" s="2" t="s">
        <v>1330</v>
      </c>
      <c r="AX414" s="1">
        <v>42</v>
      </c>
      <c r="AY414" s="2" t="s">
        <v>821</v>
      </c>
      <c r="AZ414" s="2" t="s">
        <v>822</v>
      </c>
      <c r="BA414" s="11">
        <v>0</v>
      </c>
      <c r="BB414" s="4">
        <v>71.25</v>
      </c>
      <c r="BC414">
        <v>1</v>
      </c>
      <c r="BD414">
        <v>0</v>
      </c>
      <c r="BE414">
        <v>1</v>
      </c>
      <c r="BF414">
        <v>1</v>
      </c>
      <c r="BG414">
        <v>0</v>
      </c>
      <c r="BH414">
        <v>0.5</v>
      </c>
      <c r="BI414">
        <v>1</v>
      </c>
      <c r="BJ414">
        <v>1</v>
      </c>
      <c r="BK414">
        <v>1</v>
      </c>
      <c r="BL414">
        <v>1</v>
      </c>
      <c r="BM414">
        <v>1</v>
      </c>
      <c r="BN414">
        <v>1</v>
      </c>
    </row>
    <row r="415" spans="1:66" x14ac:dyDescent="0.2">
      <c r="A415" s="1">
        <v>4</v>
      </c>
      <c r="B415" s="1" t="s">
        <v>453</v>
      </c>
      <c r="C415" s="1" t="s">
        <v>13</v>
      </c>
      <c r="D415" s="1" t="s">
        <v>454</v>
      </c>
      <c r="E415">
        <v>22517</v>
      </c>
      <c r="F415">
        <v>1698</v>
      </c>
      <c r="G415">
        <v>2138</v>
      </c>
      <c r="H415">
        <v>512</v>
      </c>
      <c r="I415">
        <v>221</v>
      </c>
      <c r="J415" s="1">
        <f>SUM(G415:I415)</f>
        <v>2871</v>
      </c>
      <c r="K415" s="9">
        <f t="shared" si="6"/>
        <v>12.750366389838788</v>
      </c>
      <c r="L415" s="1">
        <v>417.74</v>
      </c>
      <c r="M415" s="1">
        <v>48.089346338964596</v>
      </c>
      <c r="N415" s="1">
        <v>0.76305778642217648</v>
      </c>
      <c r="O415">
        <v>979.11667191982269</v>
      </c>
      <c r="P415">
        <v>835.60346415638924</v>
      </c>
      <c r="Q415" s="1">
        <v>839.48465280000005</v>
      </c>
      <c r="R415">
        <v>761.87454842031002</v>
      </c>
      <c r="S415">
        <v>400.24813167378312</v>
      </c>
      <c r="T415">
        <v>472.8602547980845</v>
      </c>
      <c r="U415" s="1">
        <v>566.87714110000002</v>
      </c>
      <c r="V415" s="1">
        <v>153.87589030000001</v>
      </c>
      <c r="W415" s="1">
        <v>366.97976440000002</v>
      </c>
      <c r="X415" s="1">
        <v>187.30624299999999</v>
      </c>
      <c r="Y415" s="1">
        <v>344.05626039999999</v>
      </c>
      <c r="Z415" s="1">
        <v>132.49833939999999</v>
      </c>
      <c r="AA415" s="1">
        <v>82</v>
      </c>
      <c r="AB415" s="1">
        <v>8.5</v>
      </c>
      <c r="AC415" s="1">
        <v>7.5</v>
      </c>
      <c r="AD415" s="1">
        <v>8.25</v>
      </c>
      <c r="AE415" s="1">
        <v>10</v>
      </c>
      <c r="AF415" s="1">
        <v>12.5</v>
      </c>
      <c r="AG415" s="1">
        <v>6</v>
      </c>
      <c r="AH415" s="1">
        <v>8.25</v>
      </c>
      <c r="AI415" s="1">
        <v>9</v>
      </c>
      <c r="AJ415" s="1">
        <v>6.5</v>
      </c>
      <c r="AK415" s="1">
        <v>5.5</v>
      </c>
      <c r="AL415" s="1">
        <v>84.75</v>
      </c>
      <c r="AM415" s="1">
        <v>8.25</v>
      </c>
      <c r="AN415" s="1">
        <v>7.5</v>
      </c>
      <c r="AO415" s="1">
        <v>6.75</v>
      </c>
      <c r="AP415" s="1">
        <v>9.5</v>
      </c>
      <c r="AQ415" s="1">
        <v>13.75</v>
      </c>
      <c r="AR415" s="1">
        <v>7</v>
      </c>
      <c r="AS415" s="1">
        <v>10</v>
      </c>
      <c r="AT415" s="1">
        <v>9.25</v>
      </c>
      <c r="AU415" s="1">
        <v>7.25</v>
      </c>
      <c r="AV415" s="1">
        <v>5.5</v>
      </c>
      <c r="AW415" s="2" t="s">
        <v>1331</v>
      </c>
      <c r="AX415" s="1">
        <v>43</v>
      </c>
      <c r="AY415" s="2" t="s">
        <v>821</v>
      </c>
      <c r="AZ415" s="2" t="s">
        <v>824</v>
      </c>
      <c r="BA415" s="11">
        <v>7.6923076923076925</v>
      </c>
      <c r="BB415" s="4">
        <v>82</v>
      </c>
      <c r="BC415">
        <v>1</v>
      </c>
      <c r="BD415">
        <v>1</v>
      </c>
      <c r="BE415">
        <v>0.5</v>
      </c>
      <c r="BF415">
        <v>1</v>
      </c>
      <c r="BG415">
        <v>1</v>
      </c>
      <c r="BH415">
        <v>1</v>
      </c>
      <c r="BI415">
        <v>1</v>
      </c>
      <c r="BJ415">
        <v>1</v>
      </c>
      <c r="BK415">
        <v>0.5</v>
      </c>
      <c r="BL415">
        <v>1</v>
      </c>
      <c r="BM415">
        <v>1</v>
      </c>
      <c r="BN415">
        <v>1</v>
      </c>
    </row>
    <row r="416" spans="1:66" x14ac:dyDescent="0.2">
      <c r="A416" s="1">
        <v>4</v>
      </c>
      <c r="B416" s="1" t="s">
        <v>453</v>
      </c>
      <c r="C416" s="1" t="s">
        <v>13</v>
      </c>
      <c r="D416" s="1" t="s">
        <v>455</v>
      </c>
      <c r="E416">
        <v>22013</v>
      </c>
      <c r="F416">
        <v>1433</v>
      </c>
      <c r="G416">
        <v>2487</v>
      </c>
      <c r="H416">
        <v>528</v>
      </c>
      <c r="I416">
        <v>211</v>
      </c>
      <c r="J416" s="1">
        <f>SUM(G416:I416)</f>
        <v>3226</v>
      </c>
      <c r="K416" s="9">
        <f t="shared" si="6"/>
        <v>14.654976604733566</v>
      </c>
      <c r="L416" s="1">
        <v>544.58000000000004</v>
      </c>
      <c r="M416" s="1">
        <v>28.845238263036361</v>
      </c>
      <c r="N416" s="1">
        <v>0.8595473641613719</v>
      </c>
      <c r="O416">
        <v>1272.9891658425331</v>
      </c>
      <c r="P416">
        <v>1089.811947375536</v>
      </c>
      <c r="Q416" s="1">
        <v>1069.681032</v>
      </c>
      <c r="R416">
        <v>978.79061904549599</v>
      </c>
      <c r="S416">
        <v>730.17754019796848</v>
      </c>
      <c r="T416">
        <v>746.35460604634136</v>
      </c>
      <c r="U416" s="1">
        <v>830.20610339999996</v>
      </c>
      <c r="V416" s="1">
        <v>205.35097490000001</v>
      </c>
      <c r="W416" s="1">
        <v>525.48931909999999</v>
      </c>
      <c r="X416" s="1">
        <v>311.32281690000002</v>
      </c>
      <c r="Y416" s="1">
        <v>465.91822159999998</v>
      </c>
      <c r="Z416" s="1">
        <v>279.57850630000002</v>
      </c>
      <c r="AA416" s="1">
        <v>67</v>
      </c>
      <c r="AB416" s="1">
        <v>8</v>
      </c>
      <c r="AC416" s="1">
        <v>6</v>
      </c>
      <c r="AD416" s="1">
        <v>5</v>
      </c>
      <c r="AE416" s="1">
        <v>8.5</v>
      </c>
      <c r="AF416" s="1">
        <v>11.5</v>
      </c>
      <c r="AG416" s="1">
        <v>5.5</v>
      </c>
      <c r="AH416" s="1">
        <v>6</v>
      </c>
      <c r="AI416" s="1">
        <v>7.5</v>
      </c>
      <c r="AJ416" s="1">
        <v>5.5</v>
      </c>
      <c r="AK416" s="1">
        <v>3.5</v>
      </c>
      <c r="AL416" s="1">
        <v>54.5</v>
      </c>
      <c r="AM416" s="1">
        <v>7</v>
      </c>
      <c r="AN416" s="1">
        <v>4.5</v>
      </c>
      <c r="AO416" s="1">
        <v>4</v>
      </c>
      <c r="AP416" s="1">
        <v>9.5</v>
      </c>
      <c r="AQ416" s="1">
        <v>9</v>
      </c>
      <c r="AR416" s="1">
        <v>5.5</v>
      </c>
      <c r="AS416" s="1">
        <v>4</v>
      </c>
      <c r="AT416" s="1">
        <v>4.5</v>
      </c>
      <c r="AU416" s="1">
        <v>5.5</v>
      </c>
      <c r="AV416" s="1">
        <v>1</v>
      </c>
      <c r="AW416" s="2" t="s">
        <v>1332</v>
      </c>
      <c r="AX416" s="1">
        <v>44</v>
      </c>
      <c r="AY416" s="2" t="s">
        <v>821</v>
      </c>
      <c r="AZ416" s="2" t="s">
        <v>827</v>
      </c>
      <c r="BA416" s="11">
        <v>23.076923076923077</v>
      </c>
      <c r="BB416" s="4">
        <v>67</v>
      </c>
      <c r="BC416">
        <v>0</v>
      </c>
      <c r="BD416">
        <v>0.5</v>
      </c>
      <c r="BE416">
        <v>1</v>
      </c>
      <c r="BF416">
        <v>0</v>
      </c>
      <c r="BG416">
        <v>1</v>
      </c>
      <c r="BH416">
        <v>1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1</v>
      </c>
    </row>
    <row r="417" spans="1:66" x14ac:dyDescent="0.2">
      <c r="A417" s="1">
        <v>4</v>
      </c>
      <c r="B417" s="1" t="s">
        <v>453</v>
      </c>
      <c r="C417" s="1" t="s">
        <v>13</v>
      </c>
      <c r="D417" s="1" t="s">
        <v>113</v>
      </c>
      <c r="E417">
        <v>16318</v>
      </c>
      <c r="F417">
        <v>1151</v>
      </c>
      <c r="G417">
        <v>1436</v>
      </c>
      <c r="H417">
        <v>264</v>
      </c>
      <c r="I417">
        <v>192</v>
      </c>
      <c r="J417" s="1">
        <f>SUM(G417:I417)</f>
        <v>1892</v>
      </c>
      <c r="K417" s="9">
        <f t="shared" si="6"/>
        <v>11.594558156636843</v>
      </c>
      <c r="L417" s="1">
        <v>563</v>
      </c>
      <c r="M417" s="1">
        <v>78.015915376670335</v>
      </c>
      <c r="N417" s="1">
        <v>0.534281874142984</v>
      </c>
      <c r="O417">
        <v>1316.992108017206</v>
      </c>
      <c r="P417">
        <v>1116.712668627501</v>
      </c>
      <c r="Q417" s="1">
        <v>1137.7637580000001</v>
      </c>
      <c r="R417">
        <v>1052.8012016117571</v>
      </c>
      <c r="S417">
        <v>689.36683627194725</v>
      </c>
      <c r="T417">
        <v>566.98740962147713</v>
      </c>
      <c r="U417" s="1">
        <v>639.13597589999995</v>
      </c>
      <c r="V417" s="1">
        <v>95.513810019999994</v>
      </c>
      <c r="W417" s="1">
        <v>378.19887790000001</v>
      </c>
      <c r="X417" s="1">
        <v>90.354116750000003</v>
      </c>
      <c r="Y417" s="1">
        <v>433.2633166</v>
      </c>
      <c r="Z417" s="1">
        <v>5.6202858339999997</v>
      </c>
      <c r="AA417" s="1">
        <v>72.5</v>
      </c>
      <c r="AB417" s="1">
        <v>8</v>
      </c>
      <c r="AC417" s="1">
        <v>7</v>
      </c>
      <c r="AD417" s="1">
        <v>8</v>
      </c>
      <c r="AE417" s="1">
        <v>9</v>
      </c>
      <c r="AF417" s="1">
        <v>11</v>
      </c>
      <c r="AG417" s="1">
        <v>6</v>
      </c>
      <c r="AH417" s="1">
        <v>8</v>
      </c>
      <c r="AI417" s="1">
        <v>6.5</v>
      </c>
      <c r="AJ417" s="1">
        <v>5</v>
      </c>
      <c r="AK417" s="1">
        <v>4</v>
      </c>
      <c r="AL417" s="1">
        <v>81.25</v>
      </c>
      <c r="AM417" s="1">
        <v>8</v>
      </c>
      <c r="AN417" s="1">
        <v>7.5</v>
      </c>
      <c r="AO417" s="1">
        <v>9.5</v>
      </c>
      <c r="AP417" s="1">
        <v>10.25</v>
      </c>
      <c r="AQ417" s="1">
        <v>12.75</v>
      </c>
      <c r="AR417" s="1">
        <v>7</v>
      </c>
      <c r="AS417" s="1">
        <v>8.25</v>
      </c>
      <c r="AT417" s="1">
        <v>7.5</v>
      </c>
      <c r="AU417" s="1">
        <v>7</v>
      </c>
      <c r="AV417" s="1">
        <v>3.5</v>
      </c>
      <c r="AW417" s="2" t="s">
        <v>1333</v>
      </c>
      <c r="AX417" s="1">
        <v>47</v>
      </c>
      <c r="AY417" s="2" t="s">
        <v>821</v>
      </c>
      <c r="AZ417" s="2" t="s">
        <v>827</v>
      </c>
      <c r="BA417" s="11">
        <v>53.846153846153847</v>
      </c>
      <c r="BB417" s="4">
        <v>72.5</v>
      </c>
      <c r="BC417">
        <v>0</v>
      </c>
      <c r="BD417">
        <v>1</v>
      </c>
      <c r="BE417">
        <v>1</v>
      </c>
      <c r="BF417">
        <v>0</v>
      </c>
      <c r="BG417">
        <v>1</v>
      </c>
      <c r="BH417">
        <v>1</v>
      </c>
      <c r="BI417">
        <v>0</v>
      </c>
      <c r="BJ417">
        <v>1</v>
      </c>
      <c r="BK417">
        <v>1</v>
      </c>
      <c r="BL417">
        <v>0</v>
      </c>
      <c r="BM417">
        <v>0.5</v>
      </c>
      <c r="BN417">
        <v>1</v>
      </c>
    </row>
    <row r="418" spans="1:66" x14ac:dyDescent="0.2">
      <c r="A418" s="1">
        <v>4</v>
      </c>
      <c r="B418" s="1" t="s">
        <v>453</v>
      </c>
      <c r="C418" s="1" t="s">
        <v>73</v>
      </c>
      <c r="D418" s="1" t="s">
        <v>456</v>
      </c>
      <c r="E418">
        <v>518452</v>
      </c>
      <c r="F418">
        <v>51363</v>
      </c>
      <c r="G418">
        <v>81090</v>
      </c>
      <c r="H418">
        <v>30553</v>
      </c>
      <c r="I418">
        <v>14563</v>
      </c>
      <c r="J418" s="1">
        <f>SUM(G418:I418)</f>
        <v>126206</v>
      </c>
      <c r="K418" s="9">
        <f t="shared" si="6"/>
        <v>24.342851411509649</v>
      </c>
      <c r="L418" s="1">
        <v>464.24</v>
      </c>
      <c r="M418" s="1">
        <v>56.097316470696036</v>
      </c>
      <c r="N418" s="1">
        <v>2.1425836467667589</v>
      </c>
      <c r="O418">
        <v>3461.3782067298889</v>
      </c>
      <c r="P418">
        <v>2338.1772162914281</v>
      </c>
      <c r="Q418" s="1">
        <v>2086.2385319999999</v>
      </c>
      <c r="R418">
        <v>1844.701615899801</v>
      </c>
      <c r="S418">
        <v>1530.653751209378</v>
      </c>
      <c r="T418">
        <v>1396.180229842663</v>
      </c>
      <c r="U418" s="1">
        <v>1336.4986530000001</v>
      </c>
      <c r="V418" s="1">
        <v>820.93385109999997</v>
      </c>
      <c r="W418" s="1">
        <v>978.63255170000002</v>
      </c>
      <c r="X418" s="1">
        <v>842.62707290000003</v>
      </c>
      <c r="Y418" s="1">
        <v>910.78884010000002</v>
      </c>
      <c r="Z418" s="1">
        <v>921.51733549999994</v>
      </c>
      <c r="AA418" s="1">
        <v>51.25</v>
      </c>
      <c r="AB418" s="1">
        <v>8</v>
      </c>
      <c r="AC418" s="1">
        <v>3</v>
      </c>
      <c r="AD418" s="1">
        <v>6.5</v>
      </c>
      <c r="AE418" s="1">
        <v>4.5</v>
      </c>
      <c r="AF418" s="1">
        <v>10</v>
      </c>
      <c r="AG418" s="1">
        <v>5.5</v>
      </c>
      <c r="AH418" s="1">
        <v>4.5</v>
      </c>
      <c r="AI418" s="1">
        <v>3.75</v>
      </c>
      <c r="AJ418" s="1">
        <v>3.5</v>
      </c>
      <c r="AK418" s="1">
        <v>2</v>
      </c>
      <c r="AL418" s="1">
        <v>69.75</v>
      </c>
      <c r="AM418" s="1">
        <v>7</v>
      </c>
      <c r="AN418" s="1">
        <v>2</v>
      </c>
      <c r="AO418" s="1">
        <v>8.5</v>
      </c>
      <c r="AP418" s="1">
        <v>5.5</v>
      </c>
      <c r="AQ418" s="1">
        <v>12.25</v>
      </c>
      <c r="AR418" s="1">
        <v>7</v>
      </c>
      <c r="AS418" s="1">
        <v>7.5</v>
      </c>
      <c r="AT418" s="1">
        <v>10</v>
      </c>
      <c r="AU418" s="1">
        <v>6</v>
      </c>
      <c r="AV418" s="1">
        <v>4</v>
      </c>
      <c r="AW418" s="2" t="s">
        <v>1334</v>
      </c>
      <c r="AX418" s="1">
        <v>57</v>
      </c>
      <c r="AY418" s="2" t="s">
        <v>821</v>
      </c>
      <c r="AZ418" s="2" t="s">
        <v>827</v>
      </c>
      <c r="BA418" s="11">
        <v>53.846153846153847</v>
      </c>
      <c r="BB418" s="4">
        <v>51.25</v>
      </c>
      <c r="BC418">
        <v>0</v>
      </c>
      <c r="BD418">
        <v>1</v>
      </c>
      <c r="BE418">
        <v>0</v>
      </c>
      <c r="BF418">
        <v>0</v>
      </c>
      <c r="BG418">
        <v>0</v>
      </c>
      <c r="BH418">
        <v>1</v>
      </c>
      <c r="BI418">
        <v>1</v>
      </c>
      <c r="BJ418">
        <v>0</v>
      </c>
      <c r="BK418">
        <v>0</v>
      </c>
      <c r="BL418">
        <v>1</v>
      </c>
      <c r="BM418">
        <v>1</v>
      </c>
      <c r="BN418">
        <v>1</v>
      </c>
    </row>
    <row r="419" spans="1:66" x14ac:dyDescent="0.2">
      <c r="A419" s="1">
        <v>4</v>
      </c>
      <c r="B419" s="1" t="s">
        <v>453</v>
      </c>
      <c r="C419" s="1" t="s">
        <v>13</v>
      </c>
      <c r="D419" s="1" t="s">
        <v>457</v>
      </c>
      <c r="E419">
        <v>14741</v>
      </c>
      <c r="F419">
        <v>1143</v>
      </c>
      <c r="G419">
        <v>1624</v>
      </c>
      <c r="H419">
        <v>458</v>
      </c>
      <c r="I419">
        <v>189</v>
      </c>
      <c r="J419" s="1">
        <f>SUM(G419:I419)</f>
        <v>2271</v>
      </c>
      <c r="K419" s="9">
        <f t="shared" si="6"/>
        <v>15.40601044705244</v>
      </c>
      <c r="L419" s="1">
        <v>94.81</v>
      </c>
      <c r="M419" s="1">
        <v>53.871057181205508</v>
      </c>
      <c r="N419" s="1">
        <v>1.0709735194072354</v>
      </c>
      <c r="O419">
        <v>288.81981226801872</v>
      </c>
      <c r="P419">
        <v>219.41553467512131</v>
      </c>
      <c r="Q419" s="1">
        <v>237.18059830000001</v>
      </c>
      <c r="R419">
        <v>188.70074617862701</v>
      </c>
      <c r="S419">
        <v>143.18273438513279</v>
      </c>
      <c r="T419">
        <v>147.3977777957916</v>
      </c>
      <c r="U419" s="1">
        <v>154.14243759999999</v>
      </c>
      <c r="V419" s="1">
        <v>68.165320359999996</v>
      </c>
      <c r="W419" s="1">
        <v>103.1726692</v>
      </c>
      <c r="X419" s="1">
        <v>80.675570339999993</v>
      </c>
      <c r="Y419" s="1">
        <v>106.81512050000001</v>
      </c>
      <c r="Z419" s="1">
        <v>64.442593049999999</v>
      </c>
      <c r="AA419" s="1">
        <v>89.5</v>
      </c>
      <c r="AB419" s="1">
        <v>8.5</v>
      </c>
      <c r="AC419" s="1">
        <v>8</v>
      </c>
      <c r="AD419" s="1">
        <v>10</v>
      </c>
      <c r="AE419" s="1">
        <v>10</v>
      </c>
      <c r="AF419" s="1">
        <v>16</v>
      </c>
      <c r="AG419" s="1">
        <v>7</v>
      </c>
      <c r="AH419" s="1">
        <v>10</v>
      </c>
      <c r="AI419" s="1">
        <v>10</v>
      </c>
      <c r="AJ419" s="1">
        <v>6</v>
      </c>
      <c r="AK419" s="1">
        <v>4</v>
      </c>
      <c r="AL419" s="1">
        <v>73</v>
      </c>
      <c r="AM419" s="1">
        <v>7.75</v>
      </c>
      <c r="AN419" s="1">
        <v>7.75</v>
      </c>
      <c r="AO419" s="1">
        <v>8</v>
      </c>
      <c r="AP419" s="1">
        <v>10.75</v>
      </c>
      <c r="AQ419" s="1">
        <v>13.75</v>
      </c>
      <c r="AR419" s="1">
        <v>7</v>
      </c>
      <c r="AS419" s="1">
        <v>2.5</v>
      </c>
      <c r="AT419" s="1">
        <v>6</v>
      </c>
      <c r="AU419" s="1">
        <v>6</v>
      </c>
      <c r="AV419" s="1">
        <v>3.5</v>
      </c>
      <c r="AW419" s="2" t="s">
        <v>1335</v>
      </c>
      <c r="AX419" s="1">
        <v>30</v>
      </c>
      <c r="AY419" s="2" t="s">
        <v>821</v>
      </c>
      <c r="AZ419" s="2" t="s">
        <v>827</v>
      </c>
      <c r="BA419" s="11">
        <v>15.384615384615385</v>
      </c>
      <c r="BB419" s="4">
        <v>89.5</v>
      </c>
      <c r="BC419">
        <v>1</v>
      </c>
      <c r="BD419">
        <v>1</v>
      </c>
      <c r="BE419">
        <v>0</v>
      </c>
      <c r="BF419">
        <v>0</v>
      </c>
      <c r="BG419">
        <v>1</v>
      </c>
      <c r="BH419">
        <v>1</v>
      </c>
      <c r="BI419">
        <v>1</v>
      </c>
      <c r="BJ419">
        <v>1</v>
      </c>
      <c r="BK419">
        <v>0</v>
      </c>
      <c r="BL419">
        <v>1</v>
      </c>
      <c r="BM419">
        <v>0</v>
      </c>
      <c r="BN419">
        <v>0.5</v>
      </c>
    </row>
    <row r="420" spans="1:66" x14ac:dyDescent="0.2">
      <c r="A420" s="1">
        <v>4</v>
      </c>
      <c r="B420" s="1" t="s">
        <v>458</v>
      </c>
      <c r="C420" s="1" t="s">
        <v>16</v>
      </c>
      <c r="D420" s="1" t="s">
        <v>459</v>
      </c>
      <c r="E420">
        <v>38562</v>
      </c>
      <c r="F420">
        <v>3236</v>
      </c>
      <c r="G420">
        <v>4551</v>
      </c>
      <c r="H420">
        <v>1351</v>
      </c>
      <c r="I420">
        <v>665</v>
      </c>
      <c r="J420" s="1">
        <f>SUM(G420:I420)</f>
        <v>6567</v>
      </c>
      <c r="K420" s="9">
        <f t="shared" si="6"/>
        <v>17.029718375602926</v>
      </c>
      <c r="L420" s="1">
        <v>127.64</v>
      </c>
      <c r="M420" s="1">
        <v>31.550688382003951</v>
      </c>
      <c r="N420" s="1">
        <v>1.2251697606549672</v>
      </c>
      <c r="O420">
        <v>387.82523015141493</v>
      </c>
      <c r="P420">
        <v>316.5140335559845</v>
      </c>
      <c r="Q420" s="1">
        <v>314.47830709999999</v>
      </c>
      <c r="R420">
        <v>283.23721274733538</v>
      </c>
      <c r="S420">
        <v>215.91728037595749</v>
      </c>
      <c r="T420">
        <v>220.00407083332539</v>
      </c>
      <c r="U420" s="1">
        <v>239.05485479999999</v>
      </c>
      <c r="V420" s="1">
        <v>115.4258682</v>
      </c>
      <c r="W420" s="1">
        <v>166.96039139999999</v>
      </c>
      <c r="X420" s="1">
        <v>104.08155859999999</v>
      </c>
      <c r="Y420" s="1">
        <v>146.41533050000001</v>
      </c>
      <c r="Z420" s="1">
        <v>109.8730733</v>
      </c>
      <c r="AA420" s="1">
        <v>73.75</v>
      </c>
      <c r="AB420" s="1">
        <v>8.5</v>
      </c>
      <c r="AC420" s="1">
        <v>5.75</v>
      </c>
      <c r="AD420" s="1">
        <v>6.5</v>
      </c>
      <c r="AE420" s="1">
        <v>9</v>
      </c>
      <c r="AF420" s="1">
        <v>10</v>
      </c>
      <c r="AG420" s="1">
        <v>7</v>
      </c>
      <c r="AH420" s="1">
        <v>9.5</v>
      </c>
      <c r="AI420" s="1">
        <v>7</v>
      </c>
      <c r="AJ420" s="1">
        <v>7</v>
      </c>
      <c r="AK420" s="1">
        <v>3.5</v>
      </c>
      <c r="AL420" s="1">
        <v>75.25</v>
      </c>
      <c r="AM420" s="1">
        <v>8.5</v>
      </c>
      <c r="AN420" s="1">
        <v>5.5</v>
      </c>
      <c r="AO420" s="1">
        <v>7.5</v>
      </c>
      <c r="AP420" s="1">
        <v>9.5</v>
      </c>
      <c r="AQ420" s="1">
        <v>11</v>
      </c>
      <c r="AR420" s="1">
        <v>6.5</v>
      </c>
      <c r="AS420" s="1">
        <v>10.75</v>
      </c>
      <c r="AT420" s="1">
        <v>6.75</v>
      </c>
      <c r="AU420" s="1">
        <v>5.75</v>
      </c>
      <c r="AV420" s="1">
        <v>3.5</v>
      </c>
      <c r="AW420" s="2" t="s">
        <v>1336</v>
      </c>
      <c r="AX420" s="1">
        <v>61</v>
      </c>
      <c r="AY420" s="2" t="s">
        <v>821</v>
      </c>
      <c r="AZ420" s="2" t="s">
        <v>827</v>
      </c>
      <c r="BA420" s="11">
        <v>30.76923076923077</v>
      </c>
      <c r="BB420" s="4">
        <v>73.75</v>
      </c>
      <c r="BC420">
        <v>1</v>
      </c>
      <c r="BD420">
        <v>0</v>
      </c>
      <c r="BE420">
        <v>1</v>
      </c>
      <c r="BF420">
        <v>1</v>
      </c>
      <c r="BG420">
        <v>0.5</v>
      </c>
      <c r="BH420">
        <v>0</v>
      </c>
      <c r="BI420">
        <v>1</v>
      </c>
      <c r="BJ420">
        <v>0</v>
      </c>
      <c r="BK420">
        <v>0.5</v>
      </c>
      <c r="BL420">
        <v>0.5</v>
      </c>
      <c r="BM420">
        <v>1</v>
      </c>
      <c r="BN420">
        <v>0.5</v>
      </c>
    </row>
    <row r="421" spans="1:66" x14ac:dyDescent="0.2">
      <c r="A421" s="1">
        <v>4</v>
      </c>
      <c r="B421" s="1" t="s">
        <v>458</v>
      </c>
      <c r="C421" s="1" t="s">
        <v>13</v>
      </c>
      <c r="D421" s="1" t="s">
        <v>460</v>
      </c>
      <c r="E421">
        <v>15639</v>
      </c>
      <c r="F421">
        <v>731</v>
      </c>
      <c r="G421">
        <v>1113</v>
      </c>
      <c r="H421">
        <v>191</v>
      </c>
      <c r="I421">
        <v>106</v>
      </c>
      <c r="J421" s="1">
        <f>SUM(G421:I421)</f>
        <v>1410</v>
      </c>
      <c r="K421" s="9">
        <f t="shared" si="6"/>
        <v>9.0159217341262234</v>
      </c>
      <c r="L421" s="1">
        <v>350.93</v>
      </c>
      <c r="M421" s="1">
        <v>60.492129437921704</v>
      </c>
      <c r="N421" s="1">
        <v>0.65111482904710338</v>
      </c>
      <c r="O421">
        <v>814.87557029724121</v>
      </c>
      <c r="P421">
        <v>703.58536148071289</v>
      </c>
      <c r="Q421" s="1">
        <v>693.15352470000005</v>
      </c>
      <c r="R421">
        <v>647.28552895784378</v>
      </c>
      <c r="S421">
        <v>404.64298767596478</v>
      </c>
      <c r="T421">
        <v>409.90718451887369</v>
      </c>
      <c r="U421" s="1">
        <v>431.89253400000001</v>
      </c>
      <c r="V421" s="1">
        <v>57.927811630000001</v>
      </c>
      <c r="W421" s="1">
        <v>259.35618219999998</v>
      </c>
      <c r="X421" s="1">
        <v>164.80637999999999</v>
      </c>
      <c r="Y421" s="1">
        <v>216.96736390000001</v>
      </c>
      <c r="Z421" s="1">
        <v>59.730576329999998</v>
      </c>
      <c r="AA421" s="1">
        <v>56</v>
      </c>
      <c r="AB421" s="1">
        <v>6.75</v>
      </c>
      <c r="AC421" s="1">
        <v>6</v>
      </c>
      <c r="AD421" s="1">
        <v>5</v>
      </c>
      <c r="AE421" s="1">
        <v>9.25</v>
      </c>
      <c r="AF421" s="1">
        <v>9.5</v>
      </c>
      <c r="AG421" s="1">
        <v>4</v>
      </c>
      <c r="AH421" s="1">
        <v>6.25</v>
      </c>
      <c r="AI421" s="1">
        <v>5.75</v>
      </c>
      <c r="AJ421" s="1">
        <v>2.5</v>
      </c>
      <c r="AK421" s="1">
        <v>1</v>
      </c>
      <c r="AL421" s="1">
        <v>53</v>
      </c>
      <c r="AM421" s="1">
        <v>8.5</v>
      </c>
      <c r="AN421" s="1">
        <v>4</v>
      </c>
      <c r="AO421" s="1">
        <v>6.5</v>
      </c>
      <c r="AP421" s="1">
        <v>6.5</v>
      </c>
      <c r="AQ421" s="1">
        <v>12.25</v>
      </c>
      <c r="AR421" s="1">
        <v>4</v>
      </c>
      <c r="AS421" s="1">
        <v>3</v>
      </c>
      <c r="AT421" s="1">
        <v>5.75</v>
      </c>
      <c r="AU421" s="1">
        <v>2</v>
      </c>
      <c r="AV421" s="1">
        <v>0.5</v>
      </c>
      <c r="AW421" s="2" t="s">
        <v>1337</v>
      </c>
      <c r="AX421" s="1">
        <v>53</v>
      </c>
      <c r="AY421" s="2" t="s">
        <v>821</v>
      </c>
      <c r="AZ421" s="2" t="s">
        <v>827</v>
      </c>
      <c r="BA421" s="11">
        <v>30.76923076923077</v>
      </c>
      <c r="BB421" s="4">
        <v>56</v>
      </c>
      <c r="BC421">
        <v>0.5</v>
      </c>
      <c r="BD421">
        <v>0</v>
      </c>
      <c r="BE421">
        <v>0</v>
      </c>
      <c r="BF421">
        <v>0</v>
      </c>
      <c r="BG421">
        <v>0</v>
      </c>
      <c r="BH421">
        <v>0.5</v>
      </c>
      <c r="BI421">
        <v>0</v>
      </c>
      <c r="BJ421">
        <v>0</v>
      </c>
      <c r="BK421">
        <v>0.5</v>
      </c>
      <c r="BL421">
        <v>0</v>
      </c>
      <c r="BM421">
        <v>0</v>
      </c>
      <c r="BN421">
        <v>0</v>
      </c>
    </row>
    <row r="422" spans="1:66" x14ac:dyDescent="0.2">
      <c r="A422" s="1">
        <v>4</v>
      </c>
      <c r="B422" s="1" t="s">
        <v>458</v>
      </c>
      <c r="C422" s="1" t="s">
        <v>13</v>
      </c>
      <c r="D422" s="1" t="s">
        <v>461</v>
      </c>
      <c r="E422">
        <v>8558</v>
      </c>
      <c r="F422">
        <v>429</v>
      </c>
      <c r="G422">
        <v>551</v>
      </c>
      <c r="H422">
        <v>80</v>
      </c>
      <c r="I422">
        <v>35</v>
      </c>
      <c r="J422" s="1">
        <f>SUM(G422:I422)</f>
        <v>666</v>
      </c>
      <c r="K422" s="9">
        <f t="shared" si="6"/>
        <v>7.7821921009581674</v>
      </c>
      <c r="L422" s="1">
        <v>153.33000000000001</v>
      </c>
      <c r="M422" s="1">
        <v>25.032561364937344</v>
      </c>
      <c r="N422" s="1">
        <v>0.82531703756603403</v>
      </c>
      <c r="O422">
        <v>333.71762830018997</v>
      </c>
      <c r="P422">
        <v>292.0269829928875</v>
      </c>
      <c r="Q422" s="1">
        <v>283.69451559999999</v>
      </c>
      <c r="R422">
        <v>274.86249381303787</v>
      </c>
      <c r="S422">
        <v>198.8428018242121</v>
      </c>
      <c r="T422">
        <v>211.7564795464277</v>
      </c>
      <c r="U422" s="1">
        <v>226.89650800000001</v>
      </c>
      <c r="V422" s="1">
        <v>53.57606887</v>
      </c>
      <c r="W422" s="1">
        <v>142.43100440000001</v>
      </c>
      <c r="X422" s="1">
        <v>83.27986421</v>
      </c>
      <c r="Y422" s="1">
        <v>122.7422722</v>
      </c>
      <c r="Z422" s="1">
        <v>83.617329650000002</v>
      </c>
      <c r="AA422" s="1">
        <v>41.75</v>
      </c>
      <c r="AB422" s="1">
        <v>7.5</v>
      </c>
      <c r="AC422" s="1">
        <v>3.5</v>
      </c>
      <c r="AD422" s="1">
        <v>5.5</v>
      </c>
      <c r="AE422" s="1">
        <v>5.75</v>
      </c>
      <c r="AF422" s="1">
        <v>7</v>
      </c>
      <c r="AG422" s="1">
        <v>3</v>
      </c>
      <c r="AH422" s="1">
        <v>3</v>
      </c>
      <c r="AI422" s="1">
        <v>2</v>
      </c>
      <c r="AJ422" s="1">
        <v>2</v>
      </c>
      <c r="AK422" s="1">
        <v>2.5</v>
      </c>
      <c r="AL422" s="1">
        <v>43.75</v>
      </c>
      <c r="AM422" s="1">
        <v>9</v>
      </c>
      <c r="AN422" s="1">
        <v>7</v>
      </c>
      <c r="AO422" s="1">
        <v>3.5</v>
      </c>
      <c r="AP422" s="1">
        <v>7.5</v>
      </c>
      <c r="AQ422" s="1">
        <v>7.25</v>
      </c>
      <c r="AR422" s="1">
        <v>2.5</v>
      </c>
      <c r="AS422" s="1">
        <v>3</v>
      </c>
      <c r="AT422" s="1">
        <v>0.75</v>
      </c>
      <c r="AU422" s="1">
        <v>3.25</v>
      </c>
      <c r="AV422" s="1">
        <v>0</v>
      </c>
      <c r="AW422" s="2" t="s">
        <v>1338</v>
      </c>
      <c r="AX422" s="1">
        <v>52</v>
      </c>
      <c r="AY422" s="2" t="s">
        <v>963</v>
      </c>
      <c r="AZ422" s="2" t="s">
        <v>824</v>
      </c>
      <c r="BA422" s="11">
        <v>15.384615384615385</v>
      </c>
      <c r="BB422" s="4">
        <v>41.75</v>
      </c>
      <c r="BC422">
        <v>0.5</v>
      </c>
      <c r="BD422">
        <v>0</v>
      </c>
      <c r="BE422">
        <v>0</v>
      </c>
      <c r="BF422">
        <v>1</v>
      </c>
      <c r="BG422">
        <v>0</v>
      </c>
      <c r="BH422">
        <v>1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</row>
    <row r="423" spans="1:66" x14ac:dyDescent="0.2">
      <c r="A423" s="1">
        <v>4</v>
      </c>
      <c r="B423" s="1" t="s">
        <v>458</v>
      </c>
      <c r="C423" s="1" t="s">
        <v>13</v>
      </c>
      <c r="D423" s="1" t="s">
        <v>462</v>
      </c>
      <c r="E423">
        <v>8008</v>
      </c>
      <c r="F423">
        <v>345</v>
      </c>
      <c r="G423">
        <v>548</v>
      </c>
      <c r="H423">
        <v>84</v>
      </c>
      <c r="I423">
        <v>37</v>
      </c>
      <c r="J423" s="1">
        <f>SUM(G423:I423)</f>
        <v>669</v>
      </c>
      <c r="K423" s="9">
        <f t="shared" si="6"/>
        <v>8.3541458541458535</v>
      </c>
      <c r="L423" s="1">
        <v>175.37</v>
      </c>
      <c r="M423" s="1">
        <v>32.424571059063467</v>
      </c>
      <c r="N423" s="1">
        <v>0.81548991865769505</v>
      </c>
      <c r="O423">
        <v>389.10525420308107</v>
      </c>
      <c r="P423">
        <v>328.97186744213099</v>
      </c>
      <c r="Q423" s="1">
        <v>336.7714904</v>
      </c>
      <c r="R423">
        <v>302.05681937932968</v>
      </c>
      <c r="S423">
        <v>223.54464502632621</v>
      </c>
      <c r="T423">
        <v>241.16898310184479</v>
      </c>
      <c r="U423" s="1">
        <v>254.311936</v>
      </c>
      <c r="V423" s="1">
        <v>64.450561350000001</v>
      </c>
      <c r="W423" s="1">
        <v>164.14604009999999</v>
      </c>
      <c r="X423" s="1">
        <v>89.141330690000004</v>
      </c>
      <c r="Y423" s="1">
        <v>152.2787701</v>
      </c>
      <c r="Z423" s="1">
        <v>90.676201120000002</v>
      </c>
      <c r="AA423" s="1">
        <v>54.75</v>
      </c>
      <c r="AB423" s="1">
        <v>8</v>
      </c>
      <c r="AC423" s="1">
        <v>7</v>
      </c>
      <c r="AD423" s="1">
        <v>6.5</v>
      </c>
      <c r="AE423" s="1">
        <v>8.25</v>
      </c>
      <c r="AF423" s="1">
        <v>7.5</v>
      </c>
      <c r="AG423" s="1">
        <v>4</v>
      </c>
      <c r="AH423" s="1">
        <v>4.5</v>
      </c>
      <c r="AI423" s="1">
        <v>5</v>
      </c>
      <c r="AJ423" s="1">
        <v>2.5</v>
      </c>
      <c r="AK423" s="1">
        <v>1.5</v>
      </c>
      <c r="AL423" s="1">
        <v>49.75</v>
      </c>
      <c r="AM423" s="1">
        <v>6.5</v>
      </c>
      <c r="AN423" s="1">
        <v>4.25</v>
      </c>
      <c r="AO423" s="1">
        <v>8</v>
      </c>
      <c r="AP423" s="1">
        <v>8.75</v>
      </c>
      <c r="AQ423" s="1">
        <v>10.75</v>
      </c>
      <c r="AR423" s="1">
        <v>4</v>
      </c>
      <c r="AS423" s="1">
        <v>2</v>
      </c>
      <c r="AT423" s="1">
        <v>3.75</v>
      </c>
      <c r="AU423" s="1">
        <v>1.75</v>
      </c>
      <c r="AV423" s="1">
        <v>0</v>
      </c>
      <c r="AW423" s="2" t="s">
        <v>1339</v>
      </c>
      <c r="AX423" s="1">
        <v>60</v>
      </c>
      <c r="AY423" s="2" t="s">
        <v>821</v>
      </c>
      <c r="AZ423" s="2" t="s">
        <v>827</v>
      </c>
      <c r="BA423" s="11">
        <v>23.076923076923077</v>
      </c>
      <c r="BB423" s="4">
        <v>54.75</v>
      </c>
      <c r="BC423">
        <v>0.5</v>
      </c>
      <c r="BD423">
        <v>0</v>
      </c>
      <c r="BE423">
        <v>0</v>
      </c>
      <c r="BF423">
        <v>0</v>
      </c>
      <c r="BG423">
        <v>0.5</v>
      </c>
      <c r="BH423">
        <v>0.5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</row>
    <row r="424" spans="1:66" x14ac:dyDescent="0.2">
      <c r="A424" s="1">
        <v>4</v>
      </c>
      <c r="B424" s="1" t="s">
        <v>458</v>
      </c>
      <c r="C424" s="1" t="s">
        <v>16</v>
      </c>
      <c r="D424" s="1" t="s">
        <v>463</v>
      </c>
      <c r="E424">
        <v>21373</v>
      </c>
      <c r="F424">
        <v>1389</v>
      </c>
      <c r="G424">
        <v>2110</v>
      </c>
      <c r="H424">
        <v>575</v>
      </c>
      <c r="I424">
        <v>307</v>
      </c>
      <c r="J424" s="1">
        <f>SUM(G424:I424)</f>
        <v>2992</v>
      </c>
      <c r="K424" s="9">
        <f t="shared" si="6"/>
        <v>13.998970663921769</v>
      </c>
      <c r="L424" s="1">
        <v>113.86</v>
      </c>
      <c r="M424" s="1">
        <v>44.941816276000758</v>
      </c>
      <c r="N424" s="1">
        <v>1.070692743654488</v>
      </c>
      <c r="O424">
        <v>335.01253259181982</v>
      </c>
      <c r="P424">
        <v>254.0962401330471</v>
      </c>
      <c r="Q424" s="1">
        <v>267.50777729999999</v>
      </c>
      <c r="R424">
        <v>218.42713445425031</v>
      </c>
      <c r="S424">
        <v>170.37104488909239</v>
      </c>
      <c r="T424">
        <v>173.2014783471823</v>
      </c>
      <c r="U424" s="1">
        <v>184.56218100000001</v>
      </c>
      <c r="V424" s="1">
        <v>90.561028309999998</v>
      </c>
      <c r="W424" s="1">
        <v>124.9549226</v>
      </c>
      <c r="X424" s="1">
        <v>87.558171259999995</v>
      </c>
      <c r="Y424" s="1">
        <v>131.3403327</v>
      </c>
      <c r="Z424" s="1">
        <v>73.335431319999998</v>
      </c>
      <c r="AA424" s="1">
        <v>47.5</v>
      </c>
      <c r="AB424" s="1">
        <v>6.75</v>
      </c>
      <c r="AC424" s="1">
        <v>4</v>
      </c>
      <c r="AD424" s="1">
        <v>4.5</v>
      </c>
      <c r="AE424" s="1">
        <v>5.5</v>
      </c>
      <c r="AF424" s="1">
        <v>10.75</v>
      </c>
      <c r="AG424" s="1">
        <v>3</v>
      </c>
      <c r="AH424" s="1">
        <v>3.5</v>
      </c>
      <c r="AI424" s="1">
        <v>6</v>
      </c>
      <c r="AJ424" s="1">
        <v>3.5</v>
      </c>
      <c r="AK424" s="1">
        <v>0</v>
      </c>
      <c r="AL424" s="1">
        <v>48.75</v>
      </c>
      <c r="AM424" s="1">
        <v>8</v>
      </c>
      <c r="AN424" s="1">
        <v>2.5</v>
      </c>
      <c r="AO424" s="1">
        <v>5.5</v>
      </c>
      <c r="AP424" s="1">
        <v>5.75</v>
      </c>
      <c r="AQ424" s="1">
        <v>9</v>
      </c>
      <c r="AR424" s="1">
        <v>5</v>
      </c>
      <c r="AS424" s="1">
        <v>5</v>
      </c>
      <c r="AT424" s="1">
        <v>4</v>
      </c>
      <c r="AU424" s="1">
        <v>4</v>
      </c>
      <c r="AV424" s="1">
        <v>0</v>
      </c>
      <c r="AW424" s="2" t="s">
        <v>1340</v>
      </c>
      <c r="AX424" s="1">
        <v>45</v>
      </c>
      <c r="AY424" s="2" t="s">
        <v>821</v>
      </c>
      <c r="AZ424" s="2" t="s">
        <v>824</v>
      </c>
      <c r="BA424" s="11">
        <v>7.6923076923076925</v>
      </c>
      <c r="BB424" s="4">
        <v>47.5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</row>
    <row r="425" spans="1:66" x14ac:dyDescent="0.2">
      <c r="A425" s="1">
        <v>4</v>
      </c>
      <c r="B425" s="1" t="s">
        <v>458</v>
      </c>
      <c r="C425" s="1" t="s">
        <v>13</v>
      </c>
      <c r="D425" s="1" t="s">
        <v>464</v>
      </c>
      <c r="E425">
        <v>17267</v>
      </c>
      <c r="F425">
        <v>923</v>
      </c>
      <c r="G425">
        <v>1317</v>
      </c>
      <c r="H425">
        <v>230</v>
      </c>
      <c r="I425">
        <v>92</v>
      </c>
      <c r="J425" s="1">
        <f>SUM(G425:I425)</f>
        <v>1639</v>
      </c>
      <c r="K425" s="9">
        <f t="shared" si="6"/>
        <v>9.4920947472056518</v>
      </c>
      <c r="L425" s="1">
        <v>597.25</v>
      </c>
      <c r="M425" s="1">
        <v>27.902179201758848</v>
      </c>
      <c r="N425" s="1">
        <v>0.89967100188363336</v>
      </c>
      <c r="O425">
        <v>1309.373461157084</v>
      </c>
      <c r="P425">
        <v>1112.264398127794</v>
      </c>
      <c r="Q425" s="1">
        <v>1107.837565</v>
      </c>
      <c r="R425">
        <v>1050.9256776869299</v>
      </c>
      <c r="S425">
        <v>764.78230195119977</v>
      </c>
      <c r="T425">
        <v>807.24009375274181</v>
      </c>
      <c r="U425" s="1">
        <v>866.16003880000005</v>
      </c>
      <c r="V425" s="1">
        <v>236.34025489999999</v>
      </c>
      <c r="W425" s="1">
        <v>594.61333790000003</v>
      </c>
      <c r="X425" s="1">
        <v>452.2003919</v>
      </c>
      <c r="Y425" s="1">
        <v>448.3424339</v>
      </c>
      <c r="Z425" s="1">
        <v>248.34883980000001</v>
      </c>
      <c r="AA425" s="1">
        <v>70.5</v>
      </c>
      <c r="AB425" s="1">
        <v>9</v>
      </c>
      <c r="AC425" s="1">
        <v>7</v>
      </c>
      <c r="AD425" s="1">
        <v>8</v>
      </c>
      <c r="AE425" s="1">
        <v>8</v>
      </c>
      <c r="AF425" s="1">
        <v>10.5</v>
      </c>
      <c r="AG425" s="1">
        <v>6</v>
      </c>
      <c r="AH425" s="1">
        <v>7.5</v>
      </c>
      <c r="AI425" s="1">
        <v>9</v>
      </c>
      <c r="AJ425" s="1">
        <v>4.5</v>
      </c>
      <c r="AK425" s="1">
        <v>1</v>
      </c>
      <c r="AL425" s="1">
        <v>85.5</v>
      </c>
      <c r="AM425" s="1">
        <v>9</v>
      </c>
      <c r="AN425" s="1">
        <v>8</v>
      </c>
      <c r="AO425" s="1">
        <v>6.5</v>
      </c>
      <c r="AP425" s="1">
        <v>10.5</v>
      </c>
      <c r="AQ425" s="1">
        <v>12.5</v>
      </c>
      <c r="AR425" s="1">
        <v>7</v>
      </c>
      <c r="AS425" s="1">
        <v>10</v>
      </c>
      <c r="AT425" s="1">
        <v>10</v>
      </c>
      <c r="AU425" s="1">
        <v>7.5</v>
      </c>
      <c r="AV425" s="1">
        <v>4.5</v>
      </c>
      <c r="AW425" s="2" t="s">
        <v>1341</v>
      </c>
      <c r="AX425" s="1">
        <v>45</v>
      </c>
      <c r="AY425" s="2" t="s">
        <v>821</v>
      </c>
      <c r="AZ425" s="2" t="s">
        <v>827</v>
      </c>
      <c r="BA425" s="11">
        <v>30.76923076923077</v>
      </c>
      <c r="BB425" s="4">
        <v>70.5</v>
      </c>
      <c r="BC425">
        <v>0</v>
      </c>
      <c r="BD425">
        <v>0</v>
      </c>
      <c r="BE425">
        <v>0</v>
      </c>
      <c r="BF425">
        <v>0</v>
      </c>
      <c r="BG425">
        <v>1</v>
      </c>
      <c r="BH425">
        <v>0</v>
      </c>
      <c r="BI425">
        <v>1</v>
      </c>
      <c r="BJ425">
        <v>0</v>
      </c>
      <c r="BK425">
        <v>1</v>
      </c>
      <c r="BL425">
        <v>0.5</v>
      </c>
      <c r="BM425">
        <v>1</v>
      </c>
      <c r="BN425">
        <v>1</v>
      </c>
    </row>
    <row r="426" spans="1:66" x14ac:dyDescent="0.2">
      <c r="A426" s="1">
        <v>4</v>
      </c>
      <c r="B426" s="1" t="s">
        <v>458</v>
      </c>
      <c r="C426" s="1" t="s">
        <v>16</v>
      </c>
      <c r="D426" s="1" t="s">
        <v>465</v>
      </c>
      <c r="E426">
        <v>17207</v>
      </c>
      <c r="F426">
        <v>1173</v>
      </c>
      <c r="G426">
        <v>1472</v>
      </c>
      <c r="H426">
        <v>433</v>
      </c>
      <c r="I426">
        <v>181</v>
      </c>
      <c r="J426" s="1">
        <f>SUM(G426:I426)</f>
        <v>2086</v>
      </c>
      <c r="K426" s="9">
        <f t="shared" si="6"/>
        <v>12.122973208577905</v>
      </c>
      <c r="L426" s="1">
        <v>71.97</v>
      </c>
      <c r="M426" s="1">
        <v>41.742334899915534</v>
      </c>
      <c r="N426" s="1">
        <v>1.1745322032096708</v>
      </c>
      <c r="O426">
        <v>215.97955542802811</v>
      </c>
      <c r="P426">
        <v>175.5524277985096</v>
      </c>
      <c r="Q426" s="1">
        <v>173.7728951</v>
      </c>
      <c r="R426">
        <v>152.2184872627258</v>
      </c>
      <c r="S426">
        <v>118.8633392751217</v>
      </c>
      <c r="T426">
        <v>121.8077521771193</v>
      </c>
      <c r="U426" s="1">
        <v>122.5977371</v>
      </c>
      <c r="V426" s="1">
        <v>78.597775720000001</v>
      </c>
      <c r="W426" s="1">
        <v>83.553563490000002</v>
      </c>
      <c r="X426" s="1">
        <v>53.375254349999999</v>
      </c>
      <c r="Y426" s="1">
        <v>85.771893950000006</v>
      </c>
      <c r="Z426" s="1">
        <v>49.362175790000002</v>
      </c>
      <c r="AA426" s="1">
        <v>75</v>
      </c>
      <c r="AB426" s="1">
        <v>8</v>
      </c>
      <c r="AC426" s="1">
        <v>7.5</v>
      </c>
      <c r="AD426" s="1">
        <v>7.75</v>
      </c>
      <c r="AE426" s="1">
        <v>9.75</v>
      </c>
      <c r="AF426" s="1">
        <v>9.5</v>
      </c>
      <c r="AG426" s="1">
        <v>7</v>
      </c>
      <c r="AH426" s="1">
        <v>9.5</v>
      </c>
      <c r="AI426" s="1">
        <v>8</v>
      </c>
      <c r="AJ426" s="1">
        <v>4.5</v>
      </c>
      <c r="AK426" s="1">
        <v>3.5</v>
      </c>
      <c r="AL426" s="1">
        <v>82.75</v>
      </c>
      <c r="AM426" s="1">
        <v>9</v>
      </c>
      <c r="AN426" s="1">
        <v>6.5</v>
      </c>
      <c r="AO426" s="1">
        <v>8.75</v>
      </c>
      <c r="AP426" s="1">
        <v>10.75</v>
      </c>
      <c r="AQ426" s="1">
        <v>13</v>
      </c>
      <c r="AR426" s="1">
        <v>7</v>
      </c>
      <c r="AS426" s="1">
        <v>9.5</v>
      </c>
      <c r="AT426" s="1">
        <v>7</v>
      </c>
      <c r="AU426" s="1">
        <v>6.5</v>
      </c>
      <c r="AV426" s="1">
        <v>4.75</v>
      </c>
      <c r="AW426" s="2" t="s">
        <v>1342</v>
      </c>
      <c r="AX426" s="1">
        <v>39</v>
      </c>
      <c r="AY426" s="2" t="s">
        <v>821</v>
      </c>
      <c r="AZ426" s="2" t="s">
        <v>827</v>
      </c>
      <c r="BA426" s="11">
        <v>15.384615384615385</v>
      </c>
      <c r="BB426" s="4">
        <v>75</v>
      </c>
      <c r="BC426">
        <v>0.5</v>
      </c>
      <c r="BD426">
        <v>0</v>
      </c>
      <c r="BE426">
        <v>1</v>
      </c>
      <c r="BF426">
        <v>1</v>
      </c>
      <c r="BG426">
        <v>1</v>
      </c>
      <c r="BH426">
        <v>0</v>
      </c>
      <c r="BI426">
        <v>1</v>
      </c>
      <c r="BJ426">
        <v>0.75</v>
      </c>
      <c r="BK426">
        <v>1</v>
      </c>
      <c r="BL426">
        <v>1</v>
      </c>
      <c r="BM426">
        <v>1</v>
      </c>
      <c r="BN426">
        <v>0</v>
      </c>
    </row>
    <row r="427" spans="1:66" x14ac:dyDescent="0.2">
      <c r="A427" s="1">
        <v>4</v>
      </c>
      <c r="B427" s="1" t="s">
        <v>458</v>
      </c>
      <c r="C427" s="1" t="s">
        <v>16</v>
      </c>
      <c r="D427" s="1" t="s">
        <v>466</v>
      </c>
      <c r="E427">
        <v>26866</v>
      </c>
      <c r="F427">
        <v>2293</v>
      </c>
      <c r="G427">
        <v>3216</v>
      </c>
      <c r="H427">
        <v>1078</v>
      </c>
      <c r="I427">
        <v>472</v>
      </c>
      <c r="J427" s="1">
        <f>SUM(G427:I427)</f>
        <v>4766</v>
      </c>
      <c r="K427" s="9">
        <f t="shared" si="6"/>
        <v>17.739894290180896</v>
      </c>
      <c r="L427" s="1">
        <v>72.05</v>
      </c>
      <c r="M427" s="1">
        <v>32.416274950284354</v>
      </c>
      <c r="N427" s="1">
        <v>1.2833729391047883</v>
      </c>
      <c r="O427">
        <v>224.85532450675959</v>
      </c>
      <c r="P427">
        <v>175.24264949560171</v>
      </c>
      <c r="Q427" s="1">
        <v>175.89615950000001</v>
      </c>
      <c r="R427">
        <v>156.05185917019841</v>
      </c>
      <c r="S427">
        <v>124.97271102666851</v>
      </c>
      <c r="T427">
        <v>127.27783595025539</v>
      </c>
      <c r="U427" s="1">
        <v>132.83575569999999</v>
      </c>
      <c r="V427" s="1">
        <v>76.112535660000006</v>
      </c>
      <c r="W427" s="1">
        <v>96.395480559999996</v>
      </c>
      <c r="X427" s="1">
        <v>64.524309130000006</v>
      </c>
      <c r="Y427" s="1">
        <v>87.654996019999999</v>
      </c>
      <c r="Z427" s="1">
        <v>70.10046285</v>
      </c>
      <c r="AA427" s="1">
        <v>62.25</v>
      </c>
      <c r="AB427" s="1">
        <v>7.5</v>
      </c>
      <c r="AC427" s="1">
        <v>5</v>
      </c>
      <c r="AD427" s="1">
        <v>5</v>
      </c>
      <c r="AE427" s="1">
        <v>8.25</v>
      </c>
      <c r="AF427" s="1">
        <v>10</v>
      </c>
      <c r="AG427" s="1">
        <v>5</v>
      </c>
      <c r="AH427" s="1">
        <v>6</v>
      </c>
      <c r="AI427" s="1">
        <v>8</v>
      </c>
      <c r="AJ427" s="1">
        <v>4.5</v>
      </c>
      <c r="AK427" s="1">
        <v>3</v>
      </c>
      <c r="AL427" s="1">
        <v>63.25</v>
      </c>
      <c r="AM427" s="1">
        <v>8</v>
      </c>
      <c r="AN427" s="1">
        <v>7</v>
      </c>
      <c r="AO427" s="1">
        <v>7</v>
      </c>
      <c r="AP427" s="1">
        <v>8.75</v>
      </c>
      <c r="AQ427" s="1">
        <v>10</v>
      </c>
      <c r="AR427" s="1">
        <v>4.5</v>
      </c>
      <c r="AS427" s="1">
        <v>7</v>
      </c>
      <c r="AT427" s="1">
        <v>4</v>
      </c>
      <c r="AU427" s="1">
        <v>4</v>
      </c>
      <c r="AV427" s="1">
        <v>3</v>
      </c>
      <c r="AW427" s="2" t="s">
        <v>1343</v>
      </c>
      <c r="AX427" s="1">
        <v>48</v>
      </c>
      <c r="AY427" s="2" t="s">
        <v>821</v>
      </c>
      <c r="AZ427" s="2" t="s">
        <v>827</v>
      </c>
      <c r="BA427" s="11">
        <v>23.076923076923077</v>
      </c>
      <c r="BB427" s="4">
        <v>62.25</v>
      </c>
      <c r="BC427">
        <v>1</v>
      </c>
      <c r="BD427">
        <v>1</v>
      </c>
      <c r="BE427">
        <v>0</v>
      </c>
      <c r="BF427">
        <v>0</v>
      </c>
      <c r="BG427">
        <v>0</v>
      </c>
      <c r="BH427">
        <v>1</v>
      </c>
      <c r="BI427">
        <v>1</v>
      </c>
      <c r="BJ427">
        <v>0.5</v>
      </c>
      <c r="BK427">
        <v>0.5</v>
      </c>
      <c r="BL427">
        <v>0</v>
      </c>
      <c r="BM427">
        <v>0</v>
      </c>
      <c r="BN427">
        <v>1</v>
      </c>
    </row>
    <row r="428" spans="1:66" x14ac:dyDescent="0.2">
      <c r="A428" s="1">
        <v>4</v>
      </c>
      <c r="B428" s="1" t="s">
        <v>467</v>
      </c>
      <c r="C428" s="1" t="s">
        <v>13</v>
      </c>
      <c r="D428" s="1" t="s">
        <v>468</v>
      </c>
      <c r="E428">
        <v>1272</v>
      </c>
      <c r="F428">
        <v>85</v>
      </c>
      <c r="G428">
        <v>229</v>
      </c>
      <c r="H428">
        <v>42</v>
      </c>
      <c r="I428">
        <v>46</v>
      </c>
      <c r="J428" s="1">
        <f>SUM(G428:I428)</f>
        <v>317</v>
      </c>
      <c r="K428" s="9">
        <f t="shared" si="6"/>
        <v>24.921383647798741</v>
      </c>
      <c r="L428" s="1">
        <v>78.86</v>
      </c>
      <c r="M428" s="1">
        <v>25.606438500073121</v>
      </c>
      <c r="N428" s="1">
        <v>0.93784538860005062</v>
      </c>
      <c r="O428">
        <v>186.2650319933891</v>
      </c>
      <c r="P428">
        <v>156.56982696056369</v>
      </c>
      <c r="Q428" s="1">
        <v>158.928349</v>
      </c>
      <c r="R428">
        <v>148.0785255134106</v>
      </c>
      <c r="S428">
        <v>114.01546007394791</v>
      </c>
      <c r="T428">
        <v>117.41082969307899</v>
      </c>
      <c r="U428" s="1">
        <v>126.5288236</v>
      </c>
      <c r="V428" s="1">
        <v>33.565769320000001</v>
      </c>
      <c r="W428" s="1">
        <v>81.986245650000001</v>
      </c>
      <c r="X428" s="1">
        <v>53.753110810000003</v>
      </c>
      <c r="Y428" s="1">
        <v>71.722962570000007</v>
      </c>
      <c r="Z428" s="1">
        <v>51.771057210000002</v>
      </c>
      <c r="AA428" s="1">
        <v>49.5</v>
      </c>
      <c r="AB428" s="1">
        <v>7</v>
      </c>
      <c r="AC428" s="1">
        <v>4</v>
      </c>
      <c r="AD428" s="1">
        <v>3.75</v>
      </c>
      <c r="AE428" s="1">
        <v>6.25</v>
      </c>
      <c r="AF428" s="1">
        <v>7.5</v>
      </c>
      <c r="AG428" s="1">
        <v>7</v>
      </c>
      <c r="AH428" s="1">
        <v>3.5</v>
      </c>
      <c r="AI428" s="1">
        <v>6</v>
      </c>
      <c r="AJ428" s="1">
        <v>3.5</v>
      </c>
      <c r="AK428" s="1">
        <v>1</v>
      </c>
      <c r="AL428" s="1">
        <v>62.75</v>
      </c>
      <c r="AM428" s="1">
        <v>8</v>
      </c>
      <c r="AN428" s="1">
        <v>6</v>
      </c>
      <c r="AO428" s="1">
        <v>6</v>
      </c>
      <c r="AP428" s="1">
        <v>7</v>
      </c>
      <c r="AQ428" s="1">
        <v>11.75</v>
      </c>
      <c r="AR428" s="1">
        <v>7</v>
      </c>
      <c r="AS428" s="1">
        <v>3.5</v>
      </c>
      <c r="AT428" s="1">
        <v>7.5</v>
      </c>
      <c r="AU428" s="1">
        <v>2.5</v>
      </c>
      <c r="AV428" s="1">
        <v>3.5</v>
      </c>
      <c r="AW428" s="2" t="s">
        <v>1344</v>
      </c>
      <c r="AX428" s="1">
        <v>31</v>
      </c>
      <c r="AY428" s="2" t="s">
        <v>821</v>
      </c>
      <c r="AZ428" s="2" t="s">
        <v>827</v>
      </c>
      <c r="BA428" s="11">
        <v>15.384615384615385</v>
      </c>
      <c r="BB428" s="4">
        <v>49.5</v>
      </c>
      <c r="BC428">
        <v>0</v>
      </c>
      <c r="BD428">
        <v>0.5</v>
      </c>
      <c r="BE428">
        <v>0</v>
      </c>
      <c r="BF428">
        <v>0</v>
      </c>
      <c r="BG428">
        <v>0</v>
      </c>
      <c r="BH428">
        <v>0.5</v>
      </c>
      <c r="BI428">
        <v>1</v>
      </c>
      <c r="BJ428">
        <v>0.5</v>
      </c>
      <c r="BK428">
        <v>0</v>
      </c>
      <c r="BL428">
        <v>1</v>
      </c>
      <c r="BM428">
        <v>1</v>
      </c>
      <c r="BN428">
        <v>0</v>
      </c>
    </row>
    <row r="429" spans="1:66" x14ac:dyDescent="0.2">
      <c r="A429" s="1">
        <v>4</v>
      </c>
      <c r="B429" s="1" t="s">
        <v>467</v>
      </c>
      <c r="C429" s="1" t="s">
        <v>13</v>
      </c>
      <c r="D429" s="1" t="s">
        <v>469</v>
      </c>
      <c r="E429">
        <v>398</v>
      </c>
      <c r="F429">
        <v>4</v>
      </c>
      <c r="G429">
        <v>28</v>
      </c>
      <c r="H429">
        <v>6</v>
      </c>
      <c r="I429">
        <v>1</v>
      </c>
      <c r="J429" s="1">
        <f>SUM(G429:I429)</f>
        <v>35</v>
      </c>
      <c r="K429" s="9">
        <f t="shared" si="6"/>
        <v>8.7939698492462313</v>
      </c>
      <c r="L429" s="1">
        <v>837.54</v>
      </c>
      <c r="M429" s="1">
        <v>27.805757324465819</v>
      </c>
      <c r="N429" s="1">
        <v>0.99236191366979487</v>
      </c>
      <c r="O429">
        <v>1913.393524646759</v>
      </c>
      <c r="P429">
        <v>1679.65100517869</v>
      </c>
      <c r="Q429" s="1">
        <v>1709.260182</v>
      </c>
      <c r="R429">
        <v>1568.3661464750769</v>
      </c>
      <c r="S429">
        <v>1208.730885222554</v>
      </c>
      <c r="T429">
        <v>1256.7979062050581</v>
      </c>
      <c r="U429" s="1">
        <v>1337.3890329999999</v>
      </c>
      <c r="V429" s="1">
        <v>377.53137959999998</v>
      </c>
      <c r="W429" s="1">
        <v>916.06790969999997</v>
      </c>
      <c r="X429" s="1">
        <v>693.58286639999994</v>
      </c>
      <c r="Y429" s="1">
        <v>855.17378870000005</v>
      </c>
      <c r="Z429" s="1">
        <v>533.7571451</v>
      </c>
      <c r="AA429" s="1" t="s">
        <v>18</v>
      </c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>
        <v>51</v>
      </c>
      <c r="AM429" s="1">
        <v>8</v>
      </c>
      <c r="AN429" s="1">
        <v>4</v>
      </c>
      <c r="AO429" s="1">
        <v>3.5</v>
      </c>
      <c r="AP429" s="1">
        <v>8.25</v>
      </c>
      <c r="AQ429" s="1">
        <v>11.75</v>
      </c>
      <c r="AR429" s="1">
        <v>5</v>
      </c>
      <c r="AS429" s="1">
        <v>3</v>
      </c>
      <c r="AT429" s="1">
        <v>5</v>
      </c>
      <c r="AU429" s="1">
        <v>2.5</v>
      </c>
      <c r="AV429" s="1">
        <v>0</v>
      </c>
      <c r="AW429" s="2" t="s">
        <v>1345</v>
      </c>
      <c r="AX429" s="1">
        <v>45</v>
      </c>
      <c r="AY429" s="2" t="s">
        <v>821</v>
      </c>
      <c r="AZ429" s="2" t="s">
        <v>824</v>
      </c>
      <c r="BA429" s="11">
        <v>15.384615384615385</v>
      </c>
      <c r="BB429" s="4" t="s">
        <v>18</v>
      </c>
    </row>
    <row r="430" spans="1:66" x14ac:dyDescent="0.2">
      <c r="A430" s="1">
        <v>4</v>
      </c>
      <c r="B430" s="1" t="s">
        <v>467</v>
      </c>
      <c r="C430" s="1" t="s">
        <v>13</v>
      </c>
      <c r="D430" s="1" t="s">
        <v>470</v>
      </c>
      <c r="E430">
        <v>1671</v>
      </c>
      <c r="F430">
        <v>150</v>
      </c>
      <c r="G430">
        <v>361</v>
      </c>
      <c r="H430">
        <v>27</v>
      </c>
      <c r="I430">
        <v>14</v>
      </c>
      <c r="J430" s="1">
        <f>SUM(G430:I430)</f>
        <v>402</v>
      </c>
      <c r="K430" s="9">
        <f t="shared" si="6"/>
        <v>24.057450628366247</v>
      </c>
      <c r="L430" s="1">
        <v>709.58</v>
      </c>
      <c r="M430" s="1">
        <v>40.551887313502334</v>
      </c>
      <c r="N430" s="1">
        <v>0.79834561022013018</v>
      </c>
      <c r="O430">
        <v>1612.355751216412</v>
      </c>
      <c r="P430">
        <v>1339.2273488938811</v>
      </c>
      <c r="Q430" s="1">
        <v>1377.896516</v>
      </c>
      <c r="R430">
        <v>1276.11269274354</v>
      </c>
      <c r="S430">
        <v>893.81050609052181</v>
      </c>
      <c r="T430">
        <v>932.22203052788973</v>
      </c>
      <c r="U430" s="1">
        <v>980.34721720000005</v>
      </c>
      <c r="V430" s="1">
        <v>210.9358465</v>
      </c>
      <c r="W430" s="1">
        <v>584.71128739999995</v>
      </c>
      <c r="X430" s="1">
        <v>489.9659613</v>
      </c>
      <c r="Y430" s="1">
        <v>546.14490920000003</v>
      </c>
      <c r="Z430" s="1">
        <v>254.5268963</v>
      </c>
      <c r="AA430" s="1">
        <v>51</v>
      </c>
      <c r="AB430" s="1">
        <v>6.5</v>
      </c>
      <c r="AC430" s="1">
        <v>5</v>
      </c>
      <c r="AD430" s="1">
        <v>5</v>
      </c>
      <c r="AE430" s="1">
        <v>8.5</v>
      </c>
      <c r="AF430" s="1">
        <v>11</v>
      </c>
      <c r="AG430" s="1">
        <v>5</v>
      </c>
      <c r="AH430" s="1">
        <v>4</v>
      </c>
      <c r="AI430" s="1">
        <v>4</v>
      </c>
      <c r="AJ430" s="1">
        <v>1.5</v>
      </c>
      <c r="AK430" s="1">
        <v>0.5</v>
      </c>
      <c r="AL430" s="1">
        <v>48.75</v>
      </c>
      <c r="AM430" s="1">
        <v>8.75</v>
      </c>
      <c r="AN430" s="1">
        <v>5.5</v>
      </c>
      <c r="AO430" s="1">
        <v>7</v>
      </c>
      <c r="AP430" s="1">
        <v>2.5</v>
      </c>
      <c r="AQ430" s="1">
        <v>7.25</v>
      </c>
      <c r="AR430" s="1">
        <v>4.75</v>
      </c>
      <c r="AS430" s="1">
        <v>4</v>
      </c>
      <c r="AT430" s="1">
        <v>4.5</v>
      </c>
      <c r="AU430" s="1">
        <v>3.5</v>
      </c>
      <c r="AV430" s="1">
        <v>1</v>
      </c>
      <c r="AW430" s="2" t="s">
        <v>1346</v>
      </c>
      <c r="AX430" s="1">
        <v>57</v>
      </c>
      <c r="AY430" s="2" t="s">
        <v>821</v>
      </c>
      <c r="AZ430" s="2" t="s">
        <v>824</v>
      </c>
      <c r="BA430" s="11">
        <v>15.384615384615385</v>
      </c>
      <c r="BB430" s="4">
        <v>51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0.5</v>
      </c>
      <c r="BI430">
        <v>0.5</v>
      </c>
      <c r="BJ430">
        <v>0.5</v>
      </c>
      <c r="BK430">
        <v>0</v>
      </c>
      <c r="BL430">
        <v>0</v>
      </c>
      <c r="BM430">
        <v>0</v>
      </c>
      <c r="BN430">
        <v>0</v>
      </c>
    </row>
    <row r="431" spans="1:66" x14ac:dyDescent="0.2">
      <c r="A431" s="1">
        <v>4</v>
      </c>
      <c r="B431" s="1" t="s">
        <v>467</v>
      </c>
      <c r="C431" s="1" t="s">
        <v>13</v>
      </c>
      <c r="D431" s="1" t="s">
        <v>471</v>
      </c>
      <c r="E431">
        <v>1584</v>
      </c>
      <c r="F431">
        <v>81</v>
      </c>
      <c r="G431">
        <v>177</v>
      </c>
      <c r="H431">
        <v>42</v>
      </c>
      <c r="I431">
        <v>20</v>
      </c>
      <c r="J431" s="1">
        <f>SUM(G431:I431)</f>
        <v>239</v>
      </c>
      <c r="K431" s="9">
        <f t="shared" si="6"/>
        <v>15.088383838383837</v>
      </c>
      <c r="L431" s="1">
        <v>694.63</v>
      </c>
      <c r="M431" s="1">
        <v>55.449063272472578</v>
      </c>
      <c r="N431" s="1">
        <v>0.66412986593582191</v>
      </c>
      <c r="O431">
        <v>1615.9775362014771</v>
      </c>
      <c r="P431">
        <v>1385.6897848248479</v>
      </c>
      <c r="Q431" s="1">
        <v>1401.740184</v>
      </c>
      <c r="R431">
        <v>1305.691476851702</v>
      </c>
      <c r="S431">
        <v>881.46710233017802</v>
      </c>
      <c r="T431">
        <v>767.34289434552193</v>
      </c>
      <c r="U431" s="1">
        <v>901.73601210000004</v>
      </c>
      <c r="V431" s="1">
        <v>150.75792440000001</v>
      </c>
      <c r="W431" s="1">
        <v>488.40556939999999</v>
      </c>
      <c r="X431" s="1">
        <v>304.39860920000001</v>
      </c>
      <c r="Y431" s="1">
        <v>586.69813669999996</v>
      </c>
      <c r="Z431" s="1">
        <v>208.73567389999999</v>
      </c>
      <c r="AA431" s="1">
        <v>79.5</v>
      </c>
      <c r="AB431" s="1">
        <v>9</v>
      </c>
      <c r="AC431" s="1">
        <v>6</v>
      </c>
      <c r="AD431" s="1">
        <v>11</v>
      </c>
      <c r="AE431" s="1">
        <v>8</v>
      </c>
      <c r="AF431" s="1">
        <v>15</v>
      </c>
      <c r="AG431" s="1">
        <v>6</v>
      </c>
      <c r="AH431" s="1">
        <v>6</v>
      </c>
      <c r="AI431" s="1">
        <v>9</v>
      </c>
      <c r="AJ431" s="1">
        <v>6</v>
      </c>
      <c r="AK431" s="1">
        <v>3.5</v>
      </c>
      <c r="AL431" s="1">
        <v>57.75</v>
      </c>
      <c r="AM431" s="1">
        <v>8.75</v>
      </c>
      <c r="AN431" s="1">
        <v>6</v>
      </c>
      <c r="AO431" s="1">
        <v>5.25</v>
      </c>
      <c r="AP431" s="1">
        <v>10.25</v>
      </c>
      <c r="AQ431" s="1">
        <v>12.5</v>
      </c>
      <c r="AR431" s="1">
        <v>3</v>
      </c>
      <c r="AS431" s="1">
        <v>5</v>
      </c>
      <c r="AT431" s="1">
        <v>5</v>
      </c>
      <c r="AU431" s="1">
        <v>1.5</v>
      </c>
      <c r="AV431" s="1">
        <v>0.5</v>
      </c>
      <c r="AW431" s="2" t="s">
        <v>1347</v>
      </c>
      <c r="AX431" s="1">
        <v>44</v>
      </c>
      <c r="AY431" s="2" t="s">
        <v>821</v>
      </c>
      <c r="AZ431" s="2" t="s">
        <v>827</v>
      </c>
      <c r="BA431" s="11">
        <v>30.76923076923077</v>
      </c>
      <c r="BB431" s="4">
        <v>79.5</v>
      </c>
      <c r="BC431">
        <v>1</v>
      </c>
      <c r="BD431">
        <v>0.5</v>
      </c>
      <c r="BE431">
        <v>0</v>
      </c>
      <c r="BF431">
        <v>1</v>
      </c>
      <c r="BG431">
        <v>0</v>
      </c>
      <c r="BH431">
        <v>1</v>
      </c>
      <c r="BI431">
        <v>0</v>
      </c>
      <c r="BJ431">
        <v>0.5</v>
      </c>
      <c r="BK431">
        <v>0</v>
      </c>
      <c r="BL431">
        <v>0</v>
      </c>
      <c r="BM431">
        <v>0</v>
      </c>
      <c r="BN431">
        <v>0</v>
      </c>
    </row>
    <row r="432" spans="1:66" x14ac:dyDescent="0.2">
      <c r="A432" s="1">
        <v>4</v>
      </c>
      <c r="B432" s="1" t="s">
        <v>472</v>
      </c>
      <c r="C432" s="1" t="s">
        <v>13</v>
      </c>
      <c r="D432" s="1" t="s">
        <v>473</v>
      </c>
      <c r="E432">
        <v>2611</v>
      </c>
      <c r="F432">
        <v>47</v>
      </c>
      <c r="G432">
        <v>151</v>
      </c>
      <c r="H432">
        <v>37</v>
      </c>
      <c r="I432">
        <v>11</v>
      </c>
      <c r="J432" s="1">
        <f>SUM(G432:I432)</f>
        <v>199</v>
      </c>
      <c r="K432" s="9">
        <f t="shared" si="6"/>
        <v>7.62160091918805</v>
      </c>
      <c r="L432" s="1">
        <v>885.78</v>
      </c>
      <c r="M432" s="1">
        <v>20.68728607081724</v>
      </c>
      <c r="N432" s="1">
        <v>0.93549629227912123</v>
      </c>
      <c r="O432">
        <v>1921.711556255817</v>
      </c>
      <c r="P432">
        <v>1741.8725530803199</v>
      </c>
      <c r="Q432" s="1">
        <v>1694.3644650000001</v>
      </c>
      <c r="R432">
        <v>1573.2262390553949</v>
      </c>
      <c r="S432">
        <v>1253.582484424114</v>
      </c>
      <c r="T432">
        <v>1263.4706941209729</v>
      </c>
      <c r="U432" s="1">
        <v>1403.9295440000001</v>
      </c>
      <c r="V432" s="1">
        <v>374.2426547</v>
      </c>
      <c r="W432" s="1">
        <v>867.72800080000002</v>
      </c>
      <c r="X432" s="1">
        <v>668.67542360000004</v>
      </c>
      <c r="Y432" s="1">
        <v>846.07437240000002</v>
      </c>
      <c r="Z432" s="1">
        <v>577.43138290000002</v>
      </c>
      <c r="AA432" s="1">
        <v>57.25</v>
      </c>
      <c r="AB432" s="1">
        <v>8</v>
      </c>
      <c r="AC432" s="1">
        <v>6.5</v>
      </c>
      <c r="AD432" s="1">
        <v>7</v>
      </c>
      <c r="AE432" s="1">
        <v>8.5</v>
      </c>
      <c r="AF432" s="1">
        <v>8</v>
      </c>
      <c r="AG432" s="1">
        <v>4</v>
      </c>
      <c r="AH432" s="1">
        <v>4</v>
      </c>
      <c r="AI432" s="1">
        <v>2.5</v>
      </c>
      <c r="AJ432" s="1">
        <v>3</v>
      </c>
      <c r="AK432" s="1">
        <v>5.75</v>
      </c>
      <c r="AL432" s="1">
        <v>64.5</v>
      </c>
      <c r="AM432" s="1">
        <v>8</v>
      </c>
      <c r="AN432" s="1">
        <v>8</v>
      </c>
      <c r="AO432" s="1">
        <v>7</v>
      </c>
      <c r="AP432" s="1">
        <v>10.5</v>
      </c>
      <c r="AQ432" s="1">
        <v>12.5</v>
      </c>
      <c r="AR432" s="1">
        <v>4</v>
      </c>
      <c r="AS432" s="1">
        <v>3.5</v>
      </c>
      <c r="AT432" s="1">
        <v>6.5</v>
      </c>
      <c r="AU432" s="1">
        <v>1.5</v>
      </c>
      <c r="AV432" s="1">
        <v>3</v>
      </c>
      <c r="AW432" s="2" t="s">
        <v>1348</v>
      </c>
      <c r="AX432" s="1">
        <v>43</v>
      </c>
      <c r="AY432" s="2" t="s">
        <v>821</v>
      </c>
      <c r="AZ432" s="2" t="s">
        <v>824</v>
      </c>
      <c r="BA432" s="11">
        <v>15.384615384615385</v>
      </c>
      <c r="BB432" s="4">
        <v>57.25</v>
      </c>
      <c r="BC432">
        <v>0.75</v>
      </c>
      <c r="BD432">
        <v>1</v>
      </c>
      <c r="BE432">
        <v>1</v>
      </c>
      <c r="BF432">
        <v>1</v>
      </c>
      <c r="BG432">
        <v>1</v>
      </c>
      <c r="BH432">
        <v>1</v>
      </c>
      <c r="BI432">
        <v>1</v>
      </c>
      <c r="BJ432">
        <v>0</v>
      </c>
      <c r="BK432">
        <v>1</v>
      </c>
      <c r="BL432">
        <v>0</v>
      </c>
      <c r="BM432">
        <v>1</v>
      </c>
      <c r="BN432">
        <v>0</v>
      </c>
    </row>
    <row r="433" spans="1:66" x14ac:dyDescent="0.2">
      <c r="A433" s="1">
        <v>4</v>
      </c>
      <c r="B433" s="1" t="s">
        <v>472</v>
      </c>
      <c r="C433" s="1" t="s">
        <v>13</v>
      </c>
      <c r="D433" s="1" t="s">
        <v>474</v>
      </c>
      <c r="E433">
        <v>1535</v>
      </c>
      <c r="F433">
        <v>37</v>
      </c>
      <c r="G433">
        <v>73</v>
      </c>
      <c r="H433">
        <v>19</v>
      </c>
      <c r="I433">
        <v>8</v>
      </c>
      <c r="J433" s="1">
        <f>SUM(G433:I433)</f>
        <v>100</v>
      </c>
      <c r="K433" s="9">
        <f t="shared" si="6"/>
        <v>6.5146579804560263</v>
      </c>
      <c r="L433" s="1">
        <v>1347.25</v>
      </c>
      <c r="M433" s="1">
        <v>26.841109811401974</v>
      </c>
      <c r="N433" s="1">
        <v>0.94153844394136199</v>
      </c>
      <c r="O433">
        <v>2921.8876128196721</v>
      </c>
      <c r="P433">
        <v>2633.5422320067878</v>
      </c>
      <c r="Q433" s="1">
        <v>2622.2297950000002</v>
      </c>
      <c r="R433">
        <v>2421.5555846691132</v>
      </c>
      <c r="S433">
        <v>1885.9630875438449</v>
      </c>
      <c r="T433">
        <v>1830.8423505174001</v>
      </c>
      <c r="U433" s="1">
        <v>2067.3343199999999</v>
      </c>
      <c r="V433" s="1">
        <v>595.32677639999997</v>
      </c>
      <c r="W433" s="1">
        <v>1331.7085689999999</v>
      </c>
      <c r="X433" s="1">
        <v>1079.581009</v>
      </c>
      <c r="Y433" s="1">
        <v>1293.3405290000001</v>
      </c>
      <c r="Z433" s="1">
        <v>906.60859559999994</v>
      </c>
      <c r="AA433" s="1">
        <v>58.5</v>
      </c>
      <c r="AB433" s="1">
        <v>6</v>
      </c>
      <c r="AC433" s="1">
        <v>4.5</v>
      </c>
      <c r="AD433" s="1">
        <v>7.75</v>
      </c>
      <c r="AE433" s="1">
        <v>7.25</v>
      </c>
      <c r="AF433" s="1">
        <v>12</v>
      </c>
      <c r="AG433" s="1">
        <v>3</v>
      </c>
      <c r="AH433" s="1">
        <v>5.5</v>
      </c>
      <c r="AI433" s="1">
        <v>8</v>
      </c>
      <c r="AJ433" s="1">
        <v>2.5</v>
      </c>
      <c r="AK433" s="1">
        <v>2</v>
      </c>
      <c r="AL433" s="1">
        <v>71.75</v>
      </c>
      <c r="AM433" s="1">
        <v>6.25</v>
      </c>
      <c r="AN433" s="1">
        <v>6.25</v>
      </c>
      <c r="AO433" s="1">
        <v>7.75</v>
      </c>
      <c r="AP433" s="1">
        <v>11</v>
      </c>
      <c r="AQ433" s="1">
        <v>11.75</v>
      </c>
      <c r="AR433" s="1">
        <v>5.5</v>
      </c>
      <c r="AS433" s="1">
        <v>6</v>
      </c>
      <c r="AT433" s="1">
        <v>9</v>
      </c>
      <c r="AU433" s="1">
        <v>4.25</v>
      </c>
      <c r="AV433" s="1">
        <v>4</v>
      </c>
      <c r="AW433" s="2" t="s">
        <v>1349</v>
      </c>
      <c r="AX433" s="1">
        <v>51</v>
      </c>
      <c r="AY433" s="2" t="s">
        <v>821</v>
      </c>
      <c r="AZ433" s="2" t="s">
        <v>1350</v>
      </c>
      <c r="BA433" s="11">
        <v>7.6923076923076925</v>
      </c>
      <c r="BB433" s="4">
        <v>58.5</v>
      </c>
      <c r="BC433">
        <v>0</v>
      </c>
      <c r="BD433">
        <v>0</v>
      </c>
      <c r="BE433">
        <v>0</v>
      </c>
      <c r="BF433">
        <v>1</v>
      </c>
      <c r="BG433">
        <v>0</v>
      </c>
      <c r="BH433">
        <v>1</v>
      </c>
      <c r="BI433">
        <v>0.75</v>
      </c>
      <c r="BJ433">
        <v>0.75</v>
      </c>
      <c r="BK433">
        <v>0.5</v>
      </c>
      <c r="BL433">
        <v>1</v>
      </c>
      <c r="BM433">
        <v>1</v>
      </c>
      <c r="BN433">
        <v>0</v>
      </c>
    </row>
    <row r="434" spans="1:66" x14ac:dyDescent="0.2">
      <c r="A434" s="1">
        <v>4</v>
      </c>
      <c r="B434" s="1" t="s">
        <v>472</v>
      </c>
      <c r="C434" s="1" t="s">
        <v>13</v>
      </c>
      <c r="D434" s="1" t="s">
        <v>475</v>
      </c>
      <c r="E434">
        <v>4875</v>
      </c>
      <c r="F434">
        <v>344</v>
      </c>
      <c r="G434">
        <v>391</v>
      </c>
      <c r="H434">
        <v>149</v>
      </c>
      <c r="I434">
        <v>65</v>
      </c>
      <c r="J434" s="1">
        <f>SUM(G434:I434)</f>
        <v>605</v>
      </c>
      <c r="K434" s="9">
        <f t="shared" si="6"/>
        <v>12.410256410256411</v>
      </c>
      <c r="L434" s="1">
        <v>316.87</v>
      </c>
      <c r="M434" s="1">
        <v>27.708699062600829</v>
      </c>
      <c r="N434" s="1">
        <v>0.88890649185785964</v>
      </c>
      <c r="O434">
        <v>703.50681295990944</v>
      </c>
      <c r="P434">
        <v>615.80436530709267</v>
      </c>
      <c r="Q434" s="1">
        <v>606.14605740000002</v>
      </c>
      <c r="R434">
        <v>561.93715056777</v>
      </c>
      <c r="S434">
        <v>427.55593463778501</v>
      </c>
      <c r="T434">
        <v>434.32447256147861</v>
      </c>
      <c r="U434" s="1">
        <v>474.6317689</v>
      </c>
      <c r="V434" s="1">
        <v>126.9692917</v>
      </c>
      <c r="W434" s="1">
        <v>308.0784089</v>
      </c>
      <c r="X434" s="1">
        <v>216.9917308</v>
      </c>
      <c r="Y434" s="1">
        <v>284.6530583</v>
      </c>
      <c r="Z434" s="1">
        <v>195.91910100000001</v>
      </c>
      <c r="AA434" s="1">
        <v>50.5</v>
      </c>
      <c r="AB434" s="1">
        <v>8</v>
      </c>
      <c r="AC434" s="1">
        <v>3</v>
      </c>
      <c r="AD434" s="1">
        <v>7.5</v>
      </c>
      <c r="AE434" s="1">
        <v>7</v>
      </c>
      <c r="AF434" s="1">
        <v>9.5</v>
      </c>
      <c r="AG434" s="1">
        <v>4</v>
      </c>
      <c r="AH434" s="1">
        <v>2.5</v>
      </c>
      <c r="AI434" s="1">
        <v>4</v>
      </c>
      <c r="AJ434" s="1">
        <v>1.5</v>
      </c>
      <c r="AK434" s="1">
        <v>3.5</v>
      </c>
      <c r="AL434" s="1">
        <v>63.25</v>
      </c>
      <c r="AM434" s="1">
        <v>8.5</v>
      </c>
      <c r="AN434" s="1">
        <v>5</v>
      </c>
      <c r="AO434" s="1">
        <v>7.5</v>
      </c>
      <c r="AP434" s="1">
        <v>8.5</v>
      </c>
      <c r="AQ434" s="1">
        <v>12</v>
      </c>
      <c r="AR434" s="1">
        <v>4</v>
      </c>
      <c r="AS434" s="1">
        <v>5</v>
      </c>
      <c r="AT434" s="1">
        <v>7.5</v>
      </c>
      <c r="AU434" s="1">
        <v>4</v>
      </c>
      <c r="AV434" s="1">
        <v>1.25</v>
      </c>
      <c r="AW434" s="2" t="s">
        <v>1351</v>
      </c>
      <c r="AX434" s="1">
        <v>62</v>
      </c>
      <c r="AY434" s="2" t="s">
        <v>821</v>
      </c>
      <c r="AZ434" s="2" t="s">
        <v>827</v>
      </c>
      <c r="BA434" s="11">
        <v>7.6923076923076925</v>
      </c>
      <c r="BB434" s="4">
        <v>50.5</v>
      </c>
      <c r="BC434">
        <v>0.5</v>
      </c>
      <c r="BD434">
        <v>1</v>
      </c>
      <c r="BE434">
        <v>1</v>
      </c>
      <c r="BF434">
        <v>0</v>
      </c>
      <c r="BG434">
        <v>1</v>
      </c>
      <c r="BH434">
        <v>0</v>
      </c>
      <c r="BI434">
        <v>0</v>
      </c>
      <c r="BJ434">
        <v>0.75</v>
      </c>
      <c r="BK434">
        <v>0.5</v>
      </c>
      <c r="BL434">
        <v>0</v>
      </c>
      <c r="BM434">
        <v>0</v>
      </c>
      <c r="BN434">
        <v>0</v>
      </c>
    </row>
    <row r="435" spans="1:66" x14ac:dyDescent="0.2">
      <c r="A435" s="1">
        <v>4</v>
      </c>
      <c r="B435" s="1" t="s">
        <v>472</v>
      </c>
      <c r="C435" s="1" t="s">
        <v>13</v>
      </c>
      <c r="D435" s="1" t="s">
        <v>476</v>
      </c>
      <c r="E435">
        <v>1997</v>
      </c>
      <c r="F435">
        <v>44</v>
      </c>
      <c r="G435">
        <v>71</v>
      </c>
      <c r="H435">
        <v>10</v>
      </c>
      <c r="I435">
        <v>6</v>
      </c>
      <c r="J435" s="1">
        <f>SUM(G435:I435)</f>
        <v>87</v>
      </c>
      <c r="K435" s="9">
        <f t="shared" si="6"/>
        <v>4.3565348022033055</v>
      </c>
      <c r="L435" s="1">
        <v>724.02</v>
      </c>
      <c r="M435" s="1">
        <v>23.276647005344469</v>
      </c>
      <c r="N435" s="1">
        <v>0.99063289954006795</v>
      </c>
      <c r="O435">
        <v>1636.242433577776</v>
      </c>
      <c r="P435">
        <v>1459.6604614853859</v>
      </c>
      <c r="Q435" s="1">
        <v>1452.0853589999999</v>
      </c>
      <c r="R435">
        <v>1340.5933432579041</v>
      </c>
      <c r="S435">
        <v>1039.8131595849991</v>
      </c>
      <c r="T435">
        <v>1087.88418392837</v>
      </c>
      <c r="U435" s="1">
        <v>1177.9078959999999</v>
      </c>
      <c r="V435" s="1">
        <v>372.20935759999998</v>
      </c>
      <c r="W435" s="1">
        <v>731.28370159999997</v>
      </c>
      <c r="X435" s="1">
        <v>587.55117250000001</v>
      </c>
      <c r="Y435" s="1">
        <v>728.48388590000002</v>
      </c>
      <c r="Z435" s="1">
        <v>526.58151789999999</v>
      </c>
      <c r="AA435" s="1">
        <v>64</v>
      </c>
      <c r="AB435" s="1">
        <v>7.25</v>
      </c>
      <c r="AC435" s="1">
        <v>6</v>
      </c>
      <c r="AD435" s="1">
        <v>7</v>
      </c>
      <c r="AE435" s="1">
        <v>8</v>
      </c>
      <c r="AF435" s="1">
        <v>10.25</v>
      </c>
      <c r="AG435" s="1">
        <v>6</v>
      </c>
      <c r="AH435" s="1">
        <v>5.25</v>
      </c>
      <c r="AI435" s="1">
        <v>7.5</v>
      </c>
      <c r="AJ435" s="1">
        <v>2.5</v>
      </c>
      <c r="AK435" s="1">
        <v>4.25</v>
      </c>
      <c r="AL435" s="1">
        <v>67.75</v>
      </c>
      <c r="AM435" s="1">
        <v>8.5</v>
      </c>
      <c r="AN435" s="1">
        <v>8</v>
      </c>
      <c r="AO435" s="1">
        <v>8</v>
      </c>
      <c r="AP435" s="1">
        <v>9.5</v>
      </c>
      <c r="AQ435" s="1">
        <v>13.5</v>
      </c>
      <c r="AR435" s="1">
        <v>3</v>
      </c>
      <c r="AS435" s="1">
        <v>6</v>
      </c>
      <c r="AT435" s="1">
        <v>7</v>
      </c>
      <c r="AU435" s="1">
        <v>3.5</v>
      </c>
      <c r="AV435" s="1">
        <v>0.75</v>
      </c>
      <c r="AW435" s="2" t="s">
        <v>1352</v>
      </c>
      <c r="AX435" s="1">
        <v>53</v>
      </c>
      <c r="AY435" s="2" t="s">
        <v>821</v>
      </c>
      <c r="AZ435" s="2" t="s">
        <v>824</v>
      </c>
      <c r="BA435" s="11">
        <v>0</v>
      </c>
      <c r="BB435" s="4">
        <v>64</v>
      </c>
      <c r="BC435">
        <v>0.75</v>
      </c>
      <c r="BD435">
        <v>0.5</v>
      </c>
      <c r="BE435">
        <v>1</v>
      </c>
      <c r="BF435">
        <v>0</v>
      </c>
      <c r="BG435">
        <v>1</v>
      </c>
      <c r="BH435">
        <v>1</v>
      </c>
      <c r="BI435">
        <v>0</v>
      </c>
      <c r="BJ435">
        <v>0.75</v>
      </c>
      <c r="BK435">
        <v>0</v>
      </c>
      <c r="BL435">
        <v>0</v>
      </c>
      <c r="BM435">
        <v>0</v>
      </c>
      <c r="BN435">
        <v>0</v>
      </c>
    </row>
    <row r="436" spans="1:66" x14ac:dyDescent="0.2">
      <c r="A436" s="1">
        <v>4</v>
      </c>
      <c r="B436" s="1" t="s">
        <v>472</v>
      </c>
      <c r="C436" s="1" t="s">
        <v>13</v>
      </c>
      <c r="D436" s="1" t="s">
        <v>477</v>
      </c>
      <c r="E436">
        <v>3578</v>
      </c>
      <c r="F436">
        <v>157</v>
      </c>
      <c r="G436">
        <v>314</v>
      </c>
      <c r="H436">
        <v>56</v>
      </c>
      <c r="I436">
        <v>41</v>
      </c>
      <c r="J436" s="1">
        <f>SUM(G436:I436)</f>
        <v>411</v>
      </c>
      <c r="K436" s="9">
        <f t="shared" si="6"/>
        <v>11.486864169927333</v>
      </c>
      <c r="L436" s="1">
        <v>289.52999999999997</v>
      </c>
      <c r="M436" s="1">
        <v>25.711736927356693</v>
      </c>
      <c r="N436" s="1">
        <v>0.92770046420060104</v>
      </c>
      <c r="O436">
        <v>653.1228346824646</v>
      </c>
      <c r="P436">
        <v>560.63172951340675</v>
      </c>
      <c r="Q436" s="1">
        <v>567.88857619999999</v>
      </c>
      <c r="R436">
        <v>561.21454948186874</v>
      </c>
      <c r="S436">
        <v>396.52424887567759</v>
      </c>
      <c r="T436">
        <v>424.76473973691458</v>
      </c>
      <c r="U436" s="1">
        <v>451.73870799999997</v>
      </c>
      <c r="V436" s="1">
        <v>127.4152522</v>
      </c>
      <c r="W436" s="1">
        <v>290.60264439999997</v>
      </c>
      <c r="X436" s="1">
        <v>204.631857</v>
      </c>
      <c r="Y436" s="1">
        <v>257.97245980000002</v>
      </c>
      <c r="Z436" s="1">
        <v>198.02563939999999</v>
      </c>
      <c r="AA436" s="1">
        <v>52.25</v>
      </c>
      <c r="AB436" s="1">
        <v>6</v>
      </c>
      <c r="AC436" s="1">
        <v>6.25</v>
      </c>
      <c r="AD436" s="1">
        <v>7</v>
      </c>
      <c r="AE436" s="1">
        <v>7</v>
      </c>
      <c r="AF436" s="1">
        <v>10.5</v>
      </c>
      <c r="AG436" s="1">
        <v>6</v>
      </c>
      <c r="AH436" s="1">
        <v>3</v>
      </c>
      <c r="AI436" s="1">
        <v>2</v>
      </c>
      <c r="AJ436" s="1">
        <v>3.5</v>
      </c>
      <c r="AK436" s="1">
        <v>1</v>
      </c>
      <c r="AL436" s="1">
        <v>68</v>
      </c>
      <c r="AM436" s="1">
        <v>7</v>
      </c>
      <c r="AN436" s="1">
        <v>5.5</v>
      </c>
      <c r="AO436" s="1">
        <v>7.5</v>
      </c>
      <c r="AP436" s="1">
        <v>8.5</v>
      </c>
      <c r="AQ436" s="1">
        <v>10</v>
      </c>
      <c r="AR436" s="1">
        <v>4</v>
      </c>
      <c r="AS436" s="1">
        <v>6.5</v>
      </c>
      <c r="AT436" s="1">
        <v>8.5</v>
      </c>
      <c r="AU436" s="1">
        <v>8</v>
      </c>
      <c r="AV436" s="1">
        <v>2.5</v>
      </c>
      <c r="AW436" s="2" t="s">
        <v>1353</v>
      </c>
      <c r="AX436" s="1">
        <v>72</v>
      </c>
      <c r="AY436" s="2" t="s">
        <v>821</v>
      </c>
      <c r="AZ436" s="2" t="s">
        <v>824</v>
      </c>
      <c r="BA436" s="11">
        <v>23.076923076923077</v>
      </c>
      <c r="BB436" s="4">
        <v>52.25</v>
      </c>
      <c r="BC436">
        <v>0.5</v>
      </c>
      <c r="BD436">
        <v>0</v>
      </c>
      <c r="BE436">
        <v>0</v>
      </c>
      <c r="BF436">
        <v>0</v>
      </c>
      <c r="BG436">
        <v>0</v>
      </c>
      <c r="BH436">
        <v>0.5</v>
      </c>
      <c r="BI436">
        <v>0.5</v>
      </c>
      <c r="BJ436">
        <v>0</v>
      </c>
      <c r="BK436">
        <v>0</v>
      </c>
      <c r="BL436">
        <v>1</v>
      </c>
      <c r="BM436">
        <v>0</v>
      </c>
      <c r="BN436">
        <v>1</v>
      </c>
    </row>
    <row r="437" spans="1:66" x14ac:dyDescent="0.2">
      <c r="A437" s="1">
        <v>4</v>
      </c>
      <c r="B437" s="1" t="s">
        <v>478</v>
      </c>
      <c r="C437" s="1" t="s">
        <v>13</v>
      </c>
      <c r="D437" s="1" t="s">
        <v>454</v>
      </c>
      <c r="E437">
        <v>12351</v>
      </c>
      <c r="F437">
        <v>1053</v>
      </c>
      <c r="G437">
        <v>1049</v>
      </c>
      <c r="H437">
        <v>164</v>
      </c>
      <c r="I437">
        <v>106</v>
      </c>
      <c r="J437" s="1">
        <f>SUM(G437:I437)</f>
        <v>1319</v>
      </c>
      <c r="K437" s="9">
        <f t="shared" si="6"/>
        <v>10.679297222896931</v>
      </c>
      <c r="L437" s="1">
        <v>556.41999999999996</v>
      </c>
      <c r="M437" s="1">
        <v>58.285530732218824</v>
      </c>
      <c r="N437" s="1">
        <v>0.6974765499532728</v>
      </c>
      <c r="O437">
        <v>1262.506681650877</v>
      </c>
      <c r="P437">
        <v>1138.7063738107679</v>
      </c>
      <c r="Q437" s="1">
        <v>1132.6496569999999</v>
      </c>
      <c r="R437">
        <v>1032.1982797980311</v>
      </c>
      <c r="S437">
        <v>555.13171501271427</v>
      </c>
      <c r="T437">
        <v>547.71340572461486</v>
      </c>
      <c r="U437" s="1">
        <v>715.57371780000005</v>
      </c>
      <c r="V437" s="1">
        <v>136.53183530000001</v>
      </c>
      <c r="W437" s="1">
        <v>425.32935839999999</v>
      </c>
      <c r="X437" s="1">
        <v>274.92469620000003</v>
      </c>
      <c r="Y437" s="1">
        <v>414.72270090000001</v>
      </c>
      <c r="Z437" s="1">
        <v>159.6899267</v>
      </c>
      <c r="AA437" s="1">
        <v>55</v>
      </c>
      <c r="AB437" s="1">
        <v>7.25</v>
      </c>
      <c r="AC437" s="1">
        <v>3.75</v>
      </c>
      <c r="AD437" s="1">
        <v>4.5</v>
      </c>
      <c r="AE437" s="1">
        <v>7</v>
      </c>
      <c r="AF437" s="1">
        <v>10</v>
      </c>
      <c r="AG437" s="1">
        <v>6.5</v>
      </c>
      <c r="AH437" s="1">
        <v>5</v>
      </c>
      <c r="AI437" s="1">
        <v>4</v>
      </c>
      <c r="AJ437" s="1">
        <v>4</v>
      </c>
      <c r="AK437" s="1">
        <v>3</v>
      </c>
      <c r="AL437" s="1">
        <v>57.5</v>
      </c>
      <c r="AM437" s="1">
        <v>7.5</v>
      </c>
      <c r="AN437" s="1">
        <v>4</v>
      </c>
      <c r="AO437" s="1">
        <v>5</v>
      </c>
      <c r="AP437" s="1">
        <v>7.25</v>
      </c>
      <c r="AQ437" s="1">
        <v>10</v>
      </c>
      <c r="AR437" s="1">
        <v>6.5</v>
      </c>
      <c r="AS437" s="1">
        <v>4</v>
      </c>
      <c r="AT437" s="1">
        <v>5.25</v>
      </c>
      <c r="AU437" s="1">
        <v>5</v>
      </c>
      <c r="AV437" s="1">
        <v>3</v>
      </c>
      <c r="AW437" s="2" t="s">
        <v>1354</v>
      </c>
      <c r="AX437" s="1">
        <v>60</v>
      </c>
      <c r="AY437" s="2" t="s">
        <v>821</v>
      </c>
      <c r="AZ437" s="2" t="s">
        <v>824</v>
      </c>
      <c r="BA437" s="11">
        <v>30.76923076923077</v>
      </c>
      <c r="BB437" s="4">
        <v>55</v>
      </c>
      <c r="BC437">
        <v>1</v>
      </c>
      <c r="BD437">
        <v>0</v>
      </c>
      <c r="BE437">
        <v>0</v>
      </c>
      <c r="BF437">
        <v>1</v>
      </c>
      <c r="BG437">
        <v>0</v>
      </c>
      <c r="BH437">
        <v>1</v>
      </c>
      <c r="BI437">
        <v>1</v>
      </c>
      <c r="BJ437">
        <v>0</v>
      </c>
      <c r="BK437">
        <v>0</v>
      </c>
      <c r="BL437">
        <v>1</v>
      </c>
      <c r="BM437">
        <v>0</v>
      </c>
      <c r="BN437">
        <v>1</v>
      </c>
    </row>
    <row r="438" spans="1:66" x14ac:dyDescent="0.2">
      <c r="A438" s="1">
        <v>4</v>
      </c>
      <c r="B438" s="1" t="s">
        <v>478</v>
      </c>
      <c r="C438" s="1" t="s">
        <v>16</v>
      </c>
      <c r="D438" s="1" t="s">
        <v>479</v>
      </c>
      <c r="E438">
        <v>33062</v>
      </c>
      <c r="F438">
        <v>3470</v>
      </c>
      <c r="G438">
        <v>4010</v>
      </c>
      <c r="H438">
        <v>1046</v>
      </c>
      <c r="I438">
        <v>512</v>
      </c>
      <c r="J438" s="1">
        <f>SUM(G438:I438)</f>
        <v>5568</v>
      </c>
      <c r="K438" s="9">
        <f t="shared" si="6"/>
        <v>16.841086443651321</v>
      </c>
      <c r="L438" s="1">
        <v>76.569999999999993</v>
      </c>
      <c r="M438" s="1">
        <v>31.84488936466315</v>
      </c>
      <c r="N438" s="1">
        <v>1.0899156254407734</v>
      </c>
      <c r="O438">
        <v>217.5548106729984</v>
      </c>
      <c r="P438">
        <v>177.32718324661249</v>
      </c>
      <c r="Q438" s="1">
        <v>187.80245379999999</v>
      </c>
      <c r="R438">
        <v>163.23503220081329</v>
      </c>
      <c r="S438">
        <v>123.0850053429604</v>
      </c>
      <c r="T438">
        <v>124.31515052914619</v>
      </c>
      <c r="U438" s="1">
        <v>142.44196700000001</v>
      </c>
      <c r="V438" s="1">
        <v>50.669349619999998</v>
      </c>
      <c r="W438" s="1">
        <v>85.107248720000001</v>
      </c>
      <c r="X438" s="1">
        <v>55.600792419999998</v>
      </c>
      <c r="Y438" s="1">
        <v>65.904035370000003</v>
      </c>
      <c r="Z438" s="1">
        <v>60.942464029999996</v>
      </c>
      <c r="AA438" s="1">
        <v>50.5</v>
      </c>
      <c r="AB438" s="1">
        <v>8</v>
      </c>
      <c r="AC438" s="1">
        <v>6</v>
      </c>
      <c r="AD438" s="1">
        <v>5.25</v>
      </c>
      <c r="AE438" s="1">
        <v>7.25</v>
      </c>
      <c r="AF438" s="1">
        <v>7</v>
      </c>
      <c r="AG438" s="1">
        <v>4</v>
      </c>
      <c r="AH438" s="1">
        <v>4.5</v>
      </c>
      <c r="AI438" s="1">
        <v>4</v>
      </c>
      <c r="AJ438" s="1">
        <v>3</v>
      </c>
      <c r="AK438" s="1">
        <v>1.5</v>
      </c>
      <c r="AL438" s="1">
        <v>67.5</v>
      </c>
      <c r="AM438" s="1">
        <v>8.5</v>
      </c>
      <c r="AN438" s="1">
        <v>8</v>
      </c>
      <c r="AO438" s="1">
        <v>8.5</v>
      </c>
      <c r="AP438" s="1">
        <v>7.25</v>
      </c>
      <c r="AQ438" s="1">
        <v>12.5</v>
      </c>
      <c r="AR438" s="1">
        <v>3.5</v>
      </c>
      <c r="AS438" s="1">
        <v>5.75</v>
      </c>
      <c r="AT438" s="1">
        <v>3.5</v>
      </c>
      <c r="AU438" s="1">
        <v>7</v>
      </c>
      <c r="AV438" s="1">
        <v>3</v>
      </c>
      <c r="AW438" s="2" t="s">
        <v>1355</v>
      </c>
      <c r="AX438" s="1">
        <v>65</v>
      </c>
      <c r="AY438" s="2" t="s">
        <v>821</v>
      </c>
      <c r="AZ438" s="2" t="s">
        <v>824</v>
      </c>
      <c r="BA438" s="11">
        <v>15.384615384615385</v>
      </c>
      <c r="BB438" s="4">
        <v>50.5</v>
      </c>
      <c r="BC438">
        <v>0.5</v>
      </c>
      <c r="BD438">
        <v>0.5</v>
      </c>
      <c r="BE438">
        <v>0</v>
      </c>
      <c r="BF438">
        <v>0</v>
      </c>
      <c r="BG438">
        <v>0.5</v>
      </c>
      <c r="BH438">
        <v>0</v>
      </c>
      <c r="BI438">
        <v>1</v>
      </c>
      <c r="BJ438">
        <v>0</v>
      </c>
      <c r="BK438">
        <v>0</v>
      </c>
      <c r="BL438">
        <v>0</v>
      </c>
      <c r="BM438">
        <v>1</v>
      </c>
      <c r="BN438">
        <v>1</v>
      </c>
    </row>
    <row r="439" spans="1:66" x14ac:dyDescent="0.2">
      <c r="A439" s="1">
        <v>4</v>
      </c>
      <c r="B439" s="1" t="s">
        <v>478</v>
      </c>
      <c r="C439" s="1" t="s">
        <v>13</v>
      </c>
      <c r="D439" s="1" t="s">
        <v>480</v>
      </c>
      <c r="E439">
        <v>12604</v>
      </c>
      <c r="F439">
        <v>510</v>
      </c>
      <c r="G439">
        <v>769</v>
      </c>
      <c r="H439">
        <v>102</v>
      </c>
      <c r="I439">
        <v>57</v>
      </c>
      <c r="J439" s="1">
        <f>SUM(G439:I439)</f>
        <v>928</v>
      </c>
      <c r="K439" s="9">
        <f t="shared" si="6"/>
        <v>7.3627419866708985</v>
      </c>
      <c r="L439" s="1">
        <v>858.63</v>
      </c>
      <c r="M439" s="1">
        <v>142.20467447146601</v>
      </c>
      <c r="N439" s="1">
        <v>0.57410326520154198</v>
      </c>
      <c r="O439">
        <v>1927.4342204034331</v>
      </c>
      <c r="P439">
        <v>1680.2795973718171</v>
      </c>
      <c r="Q439" s="1">
        <v>1676.7232630000001</v>
      </c>
      <c r="R439">
        <v>1560.902935683727</v>
      </c>
      <c r="S439">
        <v>254.58839401230219</v>
      </c>
      <c r="T439">
        <v>338.86467541079043</v>
      </c>
      <c r="U439" s="1">
        <v>692.27535209999996</v>
      </c>
      <c r="V439" s="1">
        <v>192.21306440000001</v>
      </c>
      <c r="W439" s="1">
        <v>643.47367199999997</v>
      </c>
      <c r="X439" s="1">
        <v>443.80705790000002</v>
      </c>
      <c r="Y439" s="1">
        <v>653.69029339999997</v>
      </c>
      <c r="Z439" s="1">
        <v>124.136093</v>
      </c>
      <c r="AA439" s="1">
        <v>48.25</v>
      </c>
      <c r="AB439" s="1">
        <v>6.25</v>
      </c>
      <c r="AC439" s="1">
        <v>5.5</v>
      </c>
      <c r="AD439" s="1">
        <v>6</v>
      </c>
      <c r="AE439" s="1">
        <v>6.75</v>
      </c>
      <c r="AF439" s="1">
        <v>9.25</v>
      </c>
      <c r="AG439" s="1">
        <v>3.5</v>
      </c>
      <c r="AH439" s="1">
        <v>4</v>
      </c>
      <c r="AI439" s="1">
        <v>5</v>
      </c>
      <c r="AJ439" s="1">
        <v>2</v>
      </c>
      <c r="AK439" s="1">
        <v>0</v>
      </c>
      <c r="AL439" s="1">
        <v>66.5</v>
      </c>
      <c r="AM439" s="1">
        <v>8</v>
      </c>
      <c r="AN439" s="1">
        <v>7.5</v>
      </c>
      <c r="AO439" s="1">
        <v>9</v>
      </c>
      <c r="AP439" s="1">
        <v>9.5</v>
      </c>
      <c r="AQ439" s="1">
        <v>13</v>
      </c>
      <c r="AR439" s="1">
        <v>5</v>
      </c>
      <c r="AS439" s="1">
        <v>5</v>
      </c>
      <c r="AT439" s="1">
        <v>7</v>
      </c>
      <c r="AU439" s="1">
        <v>2.5</v>
      </c>
      <c r="AV439" s="1">
        <v>0</v>
      </c>
      <c r="AW439" s="2" t="s">
        <v>1356</v>
      </c>
      <c r="AX439" s="1">
        <v>46</v>
      </c>
      <c r="AY439" s="2" t="s">
        <v>963</v>
      </c>
      <c r="AZ439" s="2" t="s">
        <v>827</v>
      </c>
      <c r="BA439" s="11">
        <v>0</v>
      </c>
      <c r="BB439" s="4">
        <v>48.25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</row>
    <row r="440" spans="1:66" x14ac:dyDescent="0.2">
      <c r="A440" s="1">
        <v>4</v>
      </c>
      <c r="B440" s="1" t="s">
        <v>478</v>
      </c>
      <c r="C440" s="1" t="s">
        <v>13</v>
      </c>
      <c r="D440" s="1" t="s">
        <v>481</v>
      </c>
      <c r="E440">
        <v>18346</v>
      </c>
      <c r="F440">
        <v>1115</v>
      </c>
      <c r="G440">
        <v>1143</v>
      </c>
      <c r="H440">
        <v>179</v>
      </c>
      <c r="I440">
        <v>69</v>
      </c>
      <c r="J440" s="1">
        <f>SUM(G440:I440)</f>
        <v>1391</v>
      </c>
      <c r="K440" s="9">
        <f t="shared" si="6"/>
        <v>7.5820342308950188</v>
      </c>
      <c r="L440" s="1">
        <v>147.16999999999999</v>
      </c>
      <c r="M440" s="1">
        <v>30.139206449347068</v>
      </c>
      <c r="N440" s="1">
        <v>0.83452174770673382</v>
      </c>
      <c r="O440">
        <v>325.31587958335882</v>
      </c>
      <c r="P440">
        <v>288.67893925309181</v>
      </c>
      <c r="Q440" s="1">
        <v>290.57250160000001</v>
      </c>
      <c r="R440">
        <v>254.50470134615901</v>
      </c>
      <c r="S440">
        <v>184.54498398303991</v>
      </c>
      <c r="T440">
        <v>198.57332083582881</v>
      </c>
      <c r="U440" s="1">
        <v>223.27821839999999</v>
      </c>
      <c r="V440" s="1">
        <v>52.826660910000001</v>
      </c>
      <c r="W440" s="1">
        <v>127.21182589999999</v>
      </c>
      <c r="X440" s="1">
        <v>87.949557229999996</v>
      </c>
      <c r="Y440" s="1">
        <v>112.7873024</v>
      </c>
      <c r="Z440" s="1">
        <v>78.664002730000007</v>
      </c>
      <c r="AA440" s="1">
        <v>57.25</v>
      </c>
      <c r="AB440" s="1">
        <v>6</v>
      </c>
      <c r="AC440" s="1">
        <v>6</v>
      </c>
      <c r="AD440" s="1">
        <v>7.5</v>
      </c>
      <c r="AE440" s="1">
        <v>9.75</v>
      </c>
      <c r="AF440" s="1">
        <v>12</v>
      </c>
      <c r="AG440" s="1">
        <v>4.5</v>
      </c>
      <c r="AH440" s="1">
        <v>3</v>
      </c>
      <c r="AI440" s="1">
        <v>5</v>
      </c>
      <c r="AJ440" s="1">
        <v>3</v>
      </c>
      <c r="AK440" s="1">
        <v>0.5</v>
      </c>
      <c r="AL440" s="1">
        <v>62</v>
      </c>
      <c r="AM440" s="1">
        <v>6.5</v>
      </c>
      <c r="AN440" s="1">
        <v>7.25</v>
      </c>
      <c r="AO440" s="1">
        <v>7.5</v>
      </c>
      <c r="AP440" s="1">
        <v>8.25</v>
      </c>
      <c r="AQ440" s="1">
        <v>13</v>
      </c>
      <c r="AR440" s="1">
        <v>4</v>
      </c>
      <c r="AS440" s="1">
        <v>3.5</v>
      </c>
      <c r="AT440" s="1">
        <v>7</v>
      </c>
      <c r="AU440" s="1">
        <v>2</v>
      </c>
      <c r="AV440" s="1">
        <v>3</v>
      </c>
      <c r="AW440" s="2" t="s">
        <v>1357</v>
      </c>
      <c r="AX440" s="1">
        <v>27</v>
      </c>
      <c r="AY440" s="2" t="s">
        <v>821</v>
      </c>
      <c r="AZ440" s="2" t="s">
        <v>824</v>
      </c>
      <c r="BA440" s="11">
        <v>15.384615384615385</v>
      </c>
      <c r="BB440" s="4">
        <v>57.25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0.5</v>
      </c>
      <c r="BI440">
        <v>0</v>
      </c>
      <c r="BJ440">
        <v>0</v>
      </c>
      <c r="BK440">
        <v>1</v>
      </c>
      <c r="BL440">
        <v>0</v>
      </c>
      <c r="BM440">
        <v>1</v>
      </c>
      <c r="BN440">
        <v>1</v>
      </c>
    </row>
    <row r="441" spans="1:66" x14ac:dyDescent="0.2">
      <c r="A441" s="1">
        <v>4</v>
      </c>
      <c r="B441" s="1" t="s">
        <v>478</v>
      </c>
      <c r="C441" s="1" t="s">
        <v>13</v>
      </c>
      <c r="D441" s="1" t="s">
        <v>482</v>
      </c>
      <c r="E441">
        <v>14772</v>
      </c>
      <c r="F441">
        <v>1100</v>
      </c>
      <c r="G441">
        <v>1151</v>
      </c>
      <c r="H441">
        <v>168</v>
      </c>
      <c r="I441">
        <v>105</v>
      </c>
      <c r="J441" s="1">
        <f>SUM(G441:I441)</f>
        <v>1424</v>
      </c>
      <c r="K441" s="9">
        <f t="shared" si="6"/>
        <v>9.6398591930679665</v>
      </c>
      <c r="L441" s="1">
        <v>88.84</v>
      </c>
      <c r="M441" s="1">
        <v>35.097966900871185</v>
      </c>
      <c r="N441" s="1">
        <v>0.8777355005065286</v>
      </c>
      <c r="O441">
        <v>209.09179547429079</v>
      </c>
      <c r="P441">
        <v>176.51578852534291</v>
      </c>
      <c r="Q441" s="1">
        <v>191.92120689999999</v>
      </c>
      <c r="R441">
        <v>163.26656121015549</v>
      </c>
      <c r="S441">
        <v>120.0189837515354</v>
      </c>
      <c r="T441">
        <v>125.8492419421673</v>
      </c>
      <c r="U441" s="1">
        <v>142.06076619999999</v>
      </c>
      <c r="V441" s="1">
        <v>35.651945480000002</v>
      </c>
      <c r="W441" s="1">
        <v>81.560554859999996</v>
      </c>
      <c r="X441" s="1">
        <v>52.638820920000001</v>
      </c>
      <c r="Y441" s="1">
        <v>65.115628599999994</v>
      </c>
      <c r="Z441" s="1">
        <v>49.738005029999997</v>
      </c>
      <c r="AA441" s="1">
        <v>56.5</v>
      </c>
      <c r="AB441" s="1">
        <v>8</v>
      </c>
      <c r="AC441" s="1">
        <v>5</v>
      </c>
      <c r="AD441" s="1">
        <v>8</v>
      </c>
      <c r="AE441" s="1">
        <v>9.5</v>
      </c>
      <c r="AF441" s="1">
        <v>10</v>
      </c>
      <c r="AG441" s="1">
        <v>7</v>
      </c>
      <c r="AH441" s="1">
        <v>4</v>
      </c>
      <c r="AI441" s="1">
        <v>1.5</v>
      </c>
      <c r="AJ441" s="1">
        <v>2</v>
      </c>
      <c r="AK441" s="1">
        <v>1.5</v>
      </c>
      <c r="AL441" s="1">
        <v>65.5</v>
      </c>
      <c r="AM441" s="1">
        <v>8.5</v>
      </c>
      <c r="AN441" s="1">
        <v>5.5</v>
      </c>
      <c r="AO441" s="1">
        <v>10</v>
      </c>
      <c r="AP441" s="1">
        <v>11</v>
      </c>
      <c r="AQ441" s="1">
        <v>10</v>
      </c>
      <c r="AR441" s="1">
        <v>7</v>
      </c>
      <c r="AS441" s="1">
        <v>6.5</v>
      </c>
      <c r="AT441" s="1">
        <v>1.5</v>
      </c>
      <c r="AU441" s="1">
        <v>2.5</v>
      </c>
      <c r="AV441" s="1">
        <v>3</v>
      </c>
      <c r="AW441" s="2" t="s">
        <v>1358</v>
      </c>
      <c r="AX441" s="1">
        <v>57</v>
      </c>
      <c r="AY441" s="2" t="s">
        <v>821</v>
      </c>
      <c r="AZ441" s="2" t="s">
        <v>827</v>
      </c>
      <c r="BA441" s="11">
        <v>7.6923076923076925</v>
      </c>
      <c r="BB441" s="4">
        <v>56.5</v>
      </c>
      <c r="BC441">
        <v>0.5</v>
      </c>
      <c r="BD441">
        <v>0</v>
      </c>
      <c r="BE441">
        <v>0</v>
      </c>
      <c r="BF441">
        <v>0</v>
      </c>
      <c r="BG441">
        <v>0</v>
      </c>
      <c r="BH441">
        <v>1</v>
      </c>
      <c r="BI441">
        <v>0.5</v>
      </c>
      <c r="BJ441">
        <v>0.5</v>
      </c>
      <c r="BK441">
        <v>1</v>
      </c>
      <c r="BL441">
        <v>0</v>
      </c>
      <c r="BM441">
        <v>1</v>
      </c>
      <c r="BN441">
        <v>0</v>
      </c>
    </row>
    <row r="442" spans="1:66" x14ac:dyDescent="0.2">
      <c r="A442" s="1">
        <v>4</v>
      </c>
      <c r="B442" s="1" t="s">
        <v>478</v>
      </c>
      <c r="C442" s="1" t="s">
        <v>13</v>
      </c>
      <c r="D442" s="1" t="s">
        <v>483</v>
      </c>
      <c r="E442">
        <v>14232</v>
      </c>
      <c r="F442">
        <v>1135</v>
      </c>
      <c r="G442">
        <v>1091</v>
      </c>
      <c r="H442">
        <v>137</v>
      </c>
      <c r="I442">
        <v>80</v>
      </c>
      <c r="J442" s="1">
        <f>SUM(G442:I442)</f>
        <v>1308</v>
      </c>
      <c r="K442" s="9">
        <f t="shared" si="6"/>
        <v>9.1905564924114671</v>
      </c>
      <c r="L442" s="1">
        <v>379.13</v>
      </c>
      <c r="M442" s="1">
        <v>38.674033870249467</v>
      </c>
      <c r="N442" s="1">
        <v>0.7946351932054968</v>
      </c>
      <c r="O442">
        <v>871.89127844572067</v>
      </c>
      <c r="P442">
        <v>749.06131774187088</v>
      </c>
      <c r="Q442" s="1">
        <v>756.40291479999996</v>
      </c>
      <c r="R442">
        <v>670.11265856027603</v>
      </c>
      <c r="S442">
        <v>462.19195613265038</v>
      </c>
      <c r="T442">
        <v>483.01266081258649</v>
      </c>
      <c r="U442" s="1">
        <v>545.45389190000003</v>
      </c>
      <c r="V442" s="1">
        <v>122.4742287</v>
      </c>
      <c r="W442" s="1">
        <v>326.08372750000001</v>
      </c>
      <c r="X442" s="1">
        <v>211.06831510000001</v>
      </c>
      <c r="Y442" s="1">
        <v>289.17923359999998</v>
      </c>
      <c r="Z442" s="1">
        <v>221.52805079999999</v>
      </c>
      <c r="AA442" s="1">
        <v>73</v>
      </c>
      <c r="AB442" s="1">
        <v>9</v>
      </c>
      <c r="AC442" s="1">
        <v>7</v>
      </c>
      <c r="AD442" s="1">
        <v>9</v>
      </c>
      <c r="AE442" s="1">
        <v>10.75</v>
      </c>
      <c r="AF442" s="1">
        <v>11.5</v>
      </c>
      <c r="AG442" s="1">
        <v>7</v>
      </c>
      <c r="AH442" s="1">
        <v>6.75</v>
      </c>
      <c r="AI442" s="1">
        <v>6.5</v>
      </c>
      <c r="AJ442" s="1">
        <v>3</v>
      </c>
      <c r="AK442" s="1">
        <v>2.5</v>
      </c>
      <c r="AL442" s="1">
        <v>70.25</v>
      </c>
      <c r="AM442" s="1">
        <v>8.5</v>
      </c>
      <c r="AN442" s="1">
        <v>6</v>
      </c>
      <c r="AO442" s="1">
        <v>8.5</v>
      </c>
      <c r="AP442" s="1">
        <v>10.5</v>
      </c>
      <c r="AQ442" s="1">
        <v>9.75</v>
      </c>
      <c r="AR442" s="1">
        <v>6</v>
      </c>
      <c r="AS442" s="1">
        <v>6.25</v>
      </c>
      <c r="AT442" s="1">
        <v>9</v>
      </c>
      <c r="AU442" s="1">
        <v>3</v>
      </c>
      <c r="AV442" s="1">
        <v>2.75</v>
      </c>
      <c r="AW442" s="2" t="s">
        <v>1359</v>
      </c>
      <c r="AX442" s="1">
        <v>56</v>
      </c>
      <c r="AY442" s="2" t="s">
        <v>821</v>
      </c>
      <c r="AZ442" s="2" t="s">
        <v>824</v>
      </c>
      <c r="BA442" s="11">
        <v>38.461538461538467</v>
      </c>
      <c r="BB442" s="4">
        <v>73</v>
      </c>
      <c r="BC442">
        <v>1</v>
      </c>
      <c r="BD442">
        <v>0</v>
      </c>
      <c r="BE442">
        <v>0.5</v>
      </c>
      <c r="BF442">
        <v>0</v>
      </c>
      <c r="BG442">
        <v>0</v>
      </c>
      <c r="BH442">
        <v>1</v>
      </c>
      <c r="BI442">
        <v>0.75</v>
      </c>
      <c r="BJ442">
        <v>0</v>
      </c>
      <c r="BK442">
        <v>1</v>
      </c>
      <c r="BL442">
        <v>1</v>
      </c>
      <c r="BM442">
        <v>0</v>
      </c>
      <c r="BN442">
        <v>0</v>
      </c>
    </row>
    <row r="443" spans="1:66" x14ac:dyDescent="0.2">
      <c r="A443" s="1">
        <v>4</v>
      </c>
      <c r="B443" s="1" t="s">
        <v>484</v>
      </c>
      <c r="C443" s="1" t="s">
        <v>13</v>
      </c>
      <c r="D443" s="1" t="s">
        <v>485</v>
      </c>
      <c r="E443">
        <v>39201</v>
      </c>
      <c r="F443">
        <v>534</v>
      </c>
      <c r="G443">
        <v>538</v>
      </c>
      <c r="H443">
        <v>104</v>
      </c>
      <c r="I443">
        <v>70</v>
      </c>
      <c r="J443" s="1">
        <f>SUM(G443:I443)</f>
        <v>712</v>
      </c>
      <c r="K443" s="9">
        <f t="shared" si="6"/>
        <v>1.8162801969337516</v>
      </c>
      <c r="L443" s="1">
        <v>288.07</v>
      </c>
      <c r="M443" s="1">
        <v>35.774075160846209</v>
      </c>
      <c r="N443" s="1">
        <v>1.6015155146318603</v>
      </c>
      <c r="O443">
        <v>1072.9879592359071</v>
      </c>
      <c r="P443">
        <v>821.31416514515877</v>
      </c>
      <c r="Q443" s="1">
        <v>922.32825649999995</v>
      </c>
      <c r="R443">
        <v>708.08748173713684</v>
      </c>
      <c r="S443">
        <v>610.89595271646976</v>
      </c>
      <c r="T443">
        <v>658.5205108076334</v>
      </c>
      <c r="U443" s="1">
        <v>679.31102120000003</v>
      </c>
      <c r="V443" s="1">
        <v>500.77454460000001</v>
      </c>
      <c r="W443" s="1">
        <v>322.1999424</v>
      </c>
      <c r="X443" s="1">
        <v>343.108789</v>
      </c>
      <c r="Y443" s="1">
        <v>466.26610019999998</v>
      </c>
      <c r="Z443" s="1">
        <v>267.3421093</v>
      </c>
      <c r="AA443" s="1">
        <v>48</v>
      </c>
      <c r="AB443" s="1">
        <v>8</v>
      </c>
      <c r="AC443" s="1">
        <v>3</v>
      </c>
      <c r="AD443" s="1">
        <v>6</v>
      </c>
      <c r="AE443" s="1">
        <v>5</v>
      </c>
      <c r="AF443" s="1">
        <v>8.25</v>
      </c>
      <c r="AG443" s="1">
        <v>6</v>
      </c>
      <c r="AH443" s="1">
        <v>3.5</v>
      </c>
      <c r="AI443" s="1">
        <v>5.75</v>
      </c>
      <c r="AJ443" s="1">
        <v>1</v>
      </c>
      <c r="AK443" s="1">
        <v>1.5</v>
      </c>
      <c r="AL443" s="1">
        <v>63.5</v>
      </c>
      <c r="AM443" s="1">
        <v>8</v>
      </c>
      <c r="AN443" s="1">
        <v>6</v>
      </c>
      <c r="AO443" s="1">
        <v>6.5</v>
      </c>
      <c r="AP443" s="1">
        <v>6</v>
      </c>
      <c r="AQ443" s="1">
        <v>11.5</v>
      </c>
      <c r="AR443" s="1">
        <v>5</v>
      </c>
      <c r="AS443" s="1">
        <v>9</v>
      </c>
      <c r="AT443" s="1">
        <v>4.5</v>
      </c>
      <c r="AU443" s="1">
        <v>4</v>
      </c>
      <c r="AV443" s="1">
        <v>3</v>
      </c>
      <c r="AW443" s="2" t="s">
        <v>1360</v>
      </c>
      <c r="AX443" s="1">
        <v>58</v>
      </c>
      <c r="AY443" s="2" t="s">
        <v>821</v>
      </c>
      <c r="AZ443" s="2" t="s">
        <v>824</v>
      </c>
      <c r="BA443" s="11">
        <v>23.076923076923077</v>
      </c>
      <c r="BB443" s="4">
        <v>48</v>
      </c>
      <c r="BC443">
        <v>0.5</v>
      </c>
      <c r="BD443">
        <v>0</v>
      </c>
      <c r="BE443">
        <v>0</v>
      </c>
      <c r="BF443">
        <v>0.5</v>
      </c>
      <c r="BG443">
        <v>0</v>
      </c>
      <c r="BH443">
        <v>0.5</v>
      </c>
      <c r="BI443">
        <v>0</v>
      </c>
      <c r="BJ443">
        <v>0</v>
      </c>
      <c r="BK443">
        <v>1</v>
      </c>
      <c r="BL443">
        <v>0</v>
      </c>
      <c r="BM443">
        <v>1</v>
      </c>
      <c r="BN443">
        <v>1</v>
      </c>
    </row>
    <row r="444" spans="1:66" x14ac:dyDescent="0.2">
      <c r="A444" s="1">
        <v>4</v>
      </c>
      <c r="B444" s="1" t="s">
        <v>484</v>
      </c>
      <c r="C444" s="1" t="s">
        <v>13</v>
      </c>
      <c r="D444" s="1" t="s">
        <v>486</v>
      </c>
      <c r="E444">
        <v>14596</v>
      </c>
      <c r="F444">
        <v>2211</v>
      </c>
      <c r="G444">
        <v>3015</v>
      </c>
      <c r="H444">
        <v>639</v>
      </c>
      <c r="I444">
        <v>284</v>
      </c>
      <c r="J444" s="1">
        <f>SUM(G444:I444)</f>
        <v>3938</v>
      </c>
      <c r="K444" s="9">
        <f t="shared" si="6"/>
        <v>26.979994519046315</v>
      </c>
      <c r="L444" s="1">
        <v>147.68</v>
      </c>
      <c r="M444" s="1">
        <v>33.633049287637803</v>
      </c>
      <c r="N444" s="1">
        <v>0.92356060585387323</v>
      </c>
      <c r="O444">
        <v>347.13826274871832</v>
      </c>
      <c r="P444">
        <v>273.3016549050808</v>
      </c>
      <c r="Q444" s="1">
        <v>299.17447010000001</v>
      </c>
      <c r="R444">
        <v>261.43217453360558</v>
      </c>
      <c r="S444">
        <v>197.50630840659139</v>
      </c>
      <c r="T444">
        <v>219.38802489638331</v>
      </c>
      <c r="U444" s="1">
        <v>223.87760489999999</v>
      </c>
      <c r="V444" s="1">
        <v>83.044466790000001</v>
      </c>
      <c r="W444" s="1">
        <v>131.446867</v>
      </c>
      <c r="X444" s="1">
        <v>107.1967824</v>
      </c>
      <c r="Y444" s="1">
        <v>119.7912096</v>
      </c>
      <c r="Z444" s="1">
        <v>86.430254610000006</v>
      </c>
      <c r="AA444" s="1">
        <v>52.75</v>
      </c>
      <c r="AB444" s="1">
        <v>6.75</v>
      </c>
      <c r="AC444" s="1">
        <v>5.5</v>
      </c>
      <c r="AD444" s="1">
        <v>9</v>
      </c>
      <c r="AE444" s="1">
        <v>8</v>
      </c>
      <c r="AF444" s="1">
        <v>12.5</v>
      </c>
      <c r="AG444" s="1">
        <v>3.75</v>
      </c>
      <c r="AH444" s="1">
        <v>4.25</v>
      </c>
      <c r="AI444" s="1">
        <v>0</v>
      </c>
      <c r="AJ444" s="1">
        <v>3</v>
      </c>
      <c r="AK444" s="1">
        <v>0</v>
      </c>
      <c r="AL444" s="1">
        <v>50.5</v>
      </c>
      <c r="AM444" s="1">
        <v>5.5</v>
      </c>
      <c r="AN444" s="1">
        <v>5</v>
      </c>
      <c r="AO444" s="1">
        <v>7.5</v>
      </c>
      <c r="AP444" s="1">
        <v>8</v>
      </c>
      <c r="AQ444" s="1">
        <v>10.5</v>
      </c>
      <c r="AR444" s="1">
        <v>5</v>
      </c>
      <c r="AS444" s="1">
        <v>3.5</v>
      </c>
      <c r="AT444" s="1">
        <v>2</v>
      </c>
      <c r="AU444" s="1">
        <v>3.5</v>
      </c>
      <c r="AV444" s="1">
        <v>0</v>
      </c>
      <c r="AW444" s="2" t="s">
        <v>1361</v>
      </c>
      <c r="AX444" s="1">
        <v>46</v>
      </c>
      <c r="AY444" s="2" t="s">
        <v>821</v>
      </c>
      <c r="AZ444" s="2" t="s">
        <v>824</v>
      </c>
      <c r="BA444" s="11">
        <v>30.76923076923077</v>
      </c>
      <c r="BB444" s="4">
        <v>52.75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</row>
    <row r="445" spans="1:66" x14ac:dyDescent="0.2">
      <c r="A445" s="1">
        <v>4</v>
      </c>
      <c r="B445" s="1" t="s">
        <v>484</v>
      </c>
      <c r="C445" s="1" t="s">
        <v>13</v>
      </c>
      <c r="D445" s="1" t="s">
        <v>487</v>
      </c>
      <c r="E445">
        <v>11339</v>
      </c>
      <c r="F445">
        <v>447</v>
      </c>
      <c r="G445">
        <v>662</v>
      </c>
      <c r="H445">
        <v>115</v>
      </c>
      <c r="I445">
        <v>65</v>
      </c>
      <c r="J445" s="1">
        <f>SUM(G445:I445)</f>
        <v>842</v>
      </c>
      <c r="K445" s="9">
        <f t="shared" si="6"/>
        <v>7.4256989152482582</v>
      </c>
      <c r="L445" s="1">
        <v>91.87</v>
      </c>
      <c r="M445" s="1">
        <v>37.963043941990456</v>
      </c>
      <c r="N445" s="1">
        <v>0.89113227647763138</v>
      </c>
      <c r="O445">
        <v>221.57016235589981</v>
      </c>
      <c r="P445">
        <v>172.84465745091441</v>
      </c>
      <c r="Q445" s="1">
        <v>187.5713796</v>
      </c>
      <c r="R445">
        <v>162.89139243960381</v>
      </c>
      <c r="S445">
        <v>119.6195168346167</v>
      </c>
      <c r="T445">
        <v>138.67632746696469</v>
      </c>
      <c r="U445" s="1">
        <v>135.95769870000001</v>
      </c>
      <c r="V445" s="1">
        <v>51.818067429999999</v>
      </c>
      <c r="W445" s="1">
        <v>81.472379419999996</v>
      </c>
      <c r="X445" s="1">
        <v>58.225143410000001</v>
      </c>
      <c r="Y445" s="1">
        <v>68.84061681</v>
      </c>
      <c r="Z445" s="1">
        <v>49.3517188</v>
      </c>
      <c r="AA445" s="1">
        <v>80</v>
      </c>
      <c r="AB445" s="1">
        <v>8</v>
      </c>
      <c r="AC445" s="1">
        <v>7.5</v>
      </c>
      <c r="AD445" s="1">
        <v>9</v>
      </c>
      <c r="AE445" s="1">
        <v>11</v>
      </c>
      <c r="AF445" s="1">
        <v>13</v>
      </c>
      <c r="AG445" s="1">
        <v>6</v>
      </c>
      <c r="AH445" s="1">
        <v>8.5</v>
      </c>
      <c r="AI445" s="1">
        <v>8</v>
      </c>
      <c r="AJ445" s="1">
        <v>4</v>
      </c>
      <c r="AK445" s="1">
        <v>5</v>
      </c>
      <c r="AL445" s="1">
        <v>66.5</v>
      </c>
      <c r="AM445" s="1">
        <v>8.5</v>
      </c>
      <c r="AN445" s="1">
        <v>6</v>
      </c>
      <c r="AO445" s="1">
        <v>8</v>
      </c>
      <c r="AP445" s="1">
        <v>8.25</v>
      </c>
      <c r="AQ445" s="1">
        <v>14.5</v>
      </c>
      <c r="AR445" s="1">
        <v>6</v>
      </c>
      <c r="AS445" s="1">
        <v>1.5</v>
      </c>
      <c r="AT445" s="1">
        <v>6</v>
      </c>
      <c r="AU445" s="1">
        <v>3</v>
      </c>
      <c r="AV445" s="1">
        <v>4.75</v>
      </c>
      <c r="AW445" s="2" t="s">
        <v>1362</v>
      </c>
      <c r="AX445" s="1">
        <v>70</v>
      </c>
      <c r="AY445" s="2" t="s">
        <v>821</v>
      </c>
      <c r="AZ445" s="2" t="s">
        <v>824</v>
      </c>
      <c r="BA445" s="11">
        <v>15.384615384615385</v>
      </c>
      <c r="BB445" s="4">
        <v>80</v>
      </c>
      <c r="BC445">
        <v>1</v>
      </c>
      <c r="BD445">
        <v>0</v>
      </c>
      <c r="BE445">
        <v>1</v>
      </c>
      <c r="BF445">
        <v>1</v>
      </c>
      <c r="BG445">
        <v>1</v>
      </c>
      <c r="BH445">
        <v>1</v>
      </c>
      <c r="BI445">
        <v>0.75</v>
      </c>
      <c r="BJ445">
        <v>0</v>
      </c>
      <c r="BK445">
        <v>1</v>
      </c>
      <c r="BL445">
        <v>1</v>
      </c>
      <c r="BM445">
        <v>1</v>
      </c>
      <c r="BN445">
        <v>1</v>
      </c>
    </row>
    <row r="446" spans="1:66" x14ac:dyDescent="0.2">
      <c r="A446" s="1">
        <v>4</v>
      </c>
      <c r="B446" s="1" t="s">
        <v>484</v>
      </c>
      <c r="C446" s="1" t="s">
        <v>16</v>
      </c>
      <c r="D446" s="1" t="s">
        <v>488</v>
      </c>
      <c r="E446">
        <v>59400</v>
      </c>
      <c r="F446">
        <v>4946</v>
      </c>
      <c r="G446">
        <v>6103</v>
      </c>
      <c r="H446">
        <v>1659</v>
      </c>
      <c r="I446">
        <v>823</v>
      </c>
      <c r="J446" s="1">
        <f>SUM(G446:I446)</f>
        <v>8585</v>
      </c>
      <c r="K446" s="9">
        <f t="shared" si="6"/>
        <v>14.452861952861953</v>
      </c>
      <c r="L446" s="1">
        <v>112.72</v>
      </c>
      <c r="M446" s="1">
        <v>49.529914695698558</v>
      </c>
      <c r="N446" s="1">
        <v>2.1956411701561396</v>
      </c>
      <c r="O446">
        <v>535.94951969385147</v>
      </c>
      <c r="P446">
        <v>421.20591375231737</v>
      </c>
      <c r="Q446" s="1">
        <v>433.9796126</v>
      </c>
      <c r="R446">
        <v>359.58040115237242</v>
      </c>
      <c r="S446">
        <v>284.88498140871519</v>
      </c>
      <c r="T446">
        <v>304.7449031919241</v>
      </c>
      <c r="U446" s="1">
        <v>290.22929190000002</v>
      </c>
      <c r="V446" s="1">
        <v>279.16135730000002</v>
      </c>
      <c r="W446" s="1">
        <v>197.66766369999999</v>
      </c>
      <c r="X446" s="1">
        <v>222.9123779</v>
      </c>
      <c r="Y446" s="1">
        <v>266.26587169999999</v>
      </c>
      <c r="Z446" s="1">
        <v>196.70182460000001</v>
      </c>
      <c r="AA446" s="1">
        <v>87</v>
      </c>
      <c r="AB446" s="1">
        <v>8.5</v>
      </c>
      <c r="AC446" s="1">
        <v>8</v>
      </c>
      <c r="AD446" s="1">
        <v>10</v>
      </c>
      <c r="AE446" s="1">
        <v>10</v>
      </c>
      <c r="AF446" s="1">
        <v>14</v>
      </c>
      <c r="AG446" s="1">
        <v>7</v>
      </c>
      <c r="AH446" s="1">
        <v>10.5</v>
      </c>
      <c r="AI446" s="1">
        <v>8.5</v>
      </c>
      <c r="AJ446" s="1">
        <v>6</v>
      </c>
      <c r="AK446" s="1">
        <v>4.5</v>
      </c>
      <c r="AL446" s="1">
        <v>80</v>
      </c>
      <c r="AM446" s="1">
        <v>8.5</v>
      </c>
      <c r="AN446" s="1">
        <v>5</v>
      </c>
      <c r="AO446" s="1">
        <v>9</v>
      </c>
      <c r="AP446" s="1">
        <v>9.25</v>
      </c>
      <c r="AQ446" s="1">
        <v>14.75</v>
      </c>
      <c r="AR446" s="1">
        <v>6</v>
      </c>
      <c r="AS446" s="1">
        <v>10</v>
      </c>
      <c r="AT446" s="1">
        <v>6.5</v>
      </c>
      <c r="AU446" s="1">
        <v>6</v>
      </c>
      <c r="AV446" s="1">
        <v>5</v>
      </c>
      <c r="AW446" s="2" t="s">
        <v>1363</v>
      </c>
      <c r="AX446" s="1">
        <v>70</v>
      </c>
      <c r="AY446" s="2" t="s">
        <v>821</v>
      </c>
      <c r="AZ446" s="2" t="s">
        <v>824</v>
      </c>
      <c r="BA446" s="11">
        <v>15.384615384615385</v>
      </c>
      <c r="BB446" s="4">
        <v>87</v>
      </c>
      <c r="BC446">
        <v>0.5</v>
      </c>
      <c r="BD446">
        <v>0</v>
      </c>
      <c r="BE446">
        <v>1</v>
      </c>
      <c r="BF446">
        <v>1</v>
      </c>
      <c r="BG446">
        <v>1</v>
      </c>
      <c r="BH446">
        <v>1</v>
      </c>
      <c r="BI446">
        <v>1</v>
      </c>
      <c r="BJ446">
        <v>1</v>
      </c>
      <c r="BK446">
        <v>1</v>
      </c>
      <c r="BL446">
        <v>0</v>
      </c>
      <c r="BM446">
        <v>1</v>
      </c>
      <c r="BN446">
        <v>1</v>
      </c>
    </row>
    <row r="447" spans="1:66" x14ac:dyDescent="0.2">
      <c r="A447" s="1">
        <v>4</v>
      </c>
      <c r="B447" s="1" t="s">
        <v>484</v>
      </c>
      <c r="C447" s="1" t="s">
        <v>16</v>
      </c>
      <c r="D447" s="1" t="s">
        <v>489</v>
      </c>
      <c r="E447">
        <v>80737</v>
      </c>
      <c r="F447">
        <v>7488</v>
      </c>
      <c r="G447">
        <v>11237</v>
      </c>
      <c r="H447">
        <v>3576</v>
      </c>
      <c r="I447">
        <v>1416</v>
      </c>
      <c r="J447" s="1">
        <f>SUM(G447:I447)</f>
        <v>16229</v>
      </c>
      <c r="K447" s="9">
        <f t="shared" si="6"/>
        <v>20.101068902733569</v>
      </c>
      <c r="L447" s="1">
        <v>159.93</v>
      </c>
      <c r="M447" s="1">
        <v>70.19611384572751</v>
      </c>
      <c r="N447" s="1">
        <v>2.2238843659726126</v>
      </c>
      <c r="O447">
        <v>980.59410846233368</v>
      </c>
      <c r="P447">
        <v>686.66212621331215</v>
      </c>
      <c r="Q447" s="1">
        <v>707.58900370000003</v>
      </c>
      <c r="R447">
        <v>573.33347508311272</v>
      </c>
      <c r="S447">
        <v>462.31444852054119</v>
      </c>
      <c r="T447">
        <v>475.29811994731432</v>
      </c>
      <c r="U447" s="1">
        <v>415.74921289999997</v>
      </c>
      <c r="V447" s="1">
        <v>401.81359309999999</v>
      </c>
      <c r="W447" s="1">
        <v>309.83324379999999</v>
      </c>
      <c r="X447" s="1">
        <v>295.26725679999998</v>
      </c>
      <c r="Y447" s="1">
        <v>455.65865020000001</v>
      </c>
      <c r="Z447" s="1">
        <v>369.1603437</v>
      </c>
      <c r="AA447" s="1">
        <v>71.5</v>
      </c>
      <c r="AB447" s="1">
        <v>7.5</v>
      </c>
      <c r="AC447" s="1">
        <v>4.5</v>
      </c>
      <c r="AD447" s="1">
        <v>6.5</v>
      </c>
      <c r="AE447" s="1">
        <v>9.5</v>
      </c>
      <c r="AF447" s="1">
        <v>13</v>
      </c>
      <c r="AG447" s="1">
        <v>7</v>
      </c>
      <c r="AH447" s="1">
        <v>7.5</v>
      </c>
      <c r="AI447" s="1">
        <v>6.5</v>
      </c>
      <c r="AJ447" s="1">
        <v>4.5</v>
      </c>
      <c r="AK447" s="1">
        <v>5</v>
      </c>
      <c r="AL447" s="1">
        <v>87.75</v>
      </c>
      <c r="AM447" s="1">
        <v>8.5</v>
      </c>
      <c r="AN447" s="1">
        <v>5</v>
      </c>
      <c r="AO447" s="1">
        <v>9.5</v>
      </c>
      <c r="AP447" s="1">
        <v>11</v>
      </c>
      <c r="AQ447" s="1">
        <v>14.5</v>
      </c>
      <c r="AR447" s="1">
        <v>7</v>
      </c>
      <c r="AS447" s="1">
        <v>11.5</v>
      </c>
      <c r="AT447" s="1">
        <v>8</v>
      </c>
      <c r="AU447" s="1">
        <v>7.75</v>
      </c>
      <c r="AV447" s="1">
        <v>5</v>
      </c>
      <c r="AW447" s="2" t="s">
        <v>1364</v>
      </c>
      <c r="AX447" s="1">
        <v>46</v>
      </c>
      <c r="AY447" s="2" t="s">
        <v>821</v>
      </c>
      <c r="AZ447" s="2" t="s">
        <v>827</v>
      </c>
      <c r="BA447" s="11">
        <v>7.6923076923076925</v>
      </c>
      <c r="BB447" s="4">
        <v>71.5</v>
      </c>
      <c r="BC447">
        <v>0.5</v>
      </c>
      <c r="BD447">
        <v>0.5</v>
      </c>
      <c r="BE447">
        <v>1</v>
      </c>
      <c r="BF447">
        <v>1</v>
      </c>
      <c r="BG447">
        <v>1</v>
      </c>
      <c r="BH447">
        <v>1</v>
      </c>
      <c r="BI447">
        <v>0.5</v>
      </c>
      <c r="BJ447">
        <v>1</v>
      </c>
      <c r="BK447">
        <v>1</v>
      </c>
      <c r="BL447">
        <v>0.5</v>
      </c>
      <c r="BM447">
        <v>1</v>
      </c>
      <c r="BN447">
        <v>1</v>
      </c>
    </row>
    <row r="448" spans="1:66" x14ac:dyDescent="0.2">
      <c r="A448" s="1">
        <v>4</v>
      </c>
      <c r="B448" s="1" t="s">
        <v>484</v>
      </c>
      <c r="C448" s="1" t="s">
        <v>13</v>
      </c>
      <c r="D448" s="1" t="s">
        <v>490</v>
      </c>
      <c r="E448">
        <v>26861</v>
      </c>
      <c r="F448">
        <v>1420</v>
      </c>
      <c r="G448">
        <v>1934</v>
      </c>
      <c r="H448">
        <v>262</v>
      </c>
      <c r="I448">
        <v>115</v>
      </c>
      <c r="J448" s="1">
        <f>SUM(G448:I448)</f>
        <v>2311</v>
      </c>
      <c r="K448" s="9">
        <f t="shared" si="6"/>
        <v>8.6035516175868345</v>
      </c>
      <c r="L448" s="1">
        <v>189.21</v>
      </c>
      <c r="M448" s="1">
        <v>48.33907308878743</v>
      </c>
      <c r="N448" s="1">
        <v>1.1282710106495428</v>
      </c>
      <c r="O448">
        <v>517.68020313978195</v>
      </c>
      <c r="P448">
        <v>395.44535076618189</v>
      </c>
      <c r="Q448" s="1">
        <v>467.7922939</v>
      </c>
      <c r="R448">
        <v>348.49438524246222</v>
      </c>
      <c r="S448">
        <v>268.48069974780083</v>
      </c>
      <c r="T448">
        <v>319.63098368048668</v>
      </c>
      <c r="U448" s="1">
        <v>315.3533888</v>
      </c>
      <c r="V448" s="1">
        <v>176.6717232</v>
      </c>
      <c r="W448" s="1">
        <v>188.8402681</v>
      </c>
      <c r="X448" s="1">
        <v>173.05525159999999</v>
      </c>
      <c r="Y448" s="1">
        <v>203.16361459999999</v>
      </c>
      <c r="Z448" s="1">
        <v>139.48814530000001</v>
      </c>
      <c r="AA448" s="1">
        <v>67.5</v>
      </c>
      <c r="AB448" s="1">
        <v>8</v>
      </c>
      <c r="AC448" s="1">
        <v>4</v>
      </c>
      <c r="AD448" s="1">
        <v>6.5</v>
      </c>
      <c r="AE448" s="1">
        <v>7</v>
      </c>
      <c r="AF448" s="1">
        <v>13.5</v>
      </c>
      <c r="AG448" s="1">
        <v>6</v>
      </c>
      <c r="AH448" s="1">
        <v>9.5</v>
      </c>
      <c r="AI448" s="1">
        <v>6</v>
      </c>
      <c r="AJ448" s="1">
        <v>2.5</v>
      </c>
      <c r="AK448" s="1">
        <v>4.5</v>
      </c>
      <c r="AL448" s="1">
        <v>70.75</v>
      </c>
      <c r="AM448" s="1">
        <v>8</v>
      </c>
      <c r="AN448" s="1">
        <v>4</v>
      </c>
      <c r="AO448" s="1">
        <v>6.5</v>
      </c>
      <c r="AP448" s="1">
        <v>7</v>
      </c>
      <c r="AQ448" s="1">
        <v>14.25</v>
      </c>
      <c r="AR448" s="1">
        <v>7</v>
      </c>
      <c r="AS448" s="1">
        <v>9.5</v>
      </c>
      <c r="AT448" s="1">
        <v>7.5</v>
      </c>
      <c r="AU448" s="1">
        <v>2.5</v>
      </c>
      <c r="AV448" s="1">
        <v>4.5</v>
      </c>
      <c r="AW448" s="2" t="s">
        <v>1365</v>
      </c>
      <c r="AX448" s="1">
        <v>48</v>
      </c>
      <c r="AY448" s="2" t="s">
        <v>963</v>
      </c>
      <c r="AZ448" s="2" t="s">
        <v>824</v>
      </c>
      <c r="BA448" s="11">
        <v>30.76923076923077</v>
      </c>
      <c r="BB448" s="4">
        <v>67.5</v>
      </c>
      <c r="BC448">
        <v>0.5</v>
      </c>
      <c r="BD448">
        <v>1</v>
      </c>
      <c r="BE448">
        <v>0.5</v>
      </c>
      <c r="BF448">
        <v>1</v>
      </c>
      <c r="BG448">
        <v>1</v>
      </c>
      <c r="BH448">
        <v>0.5</v>
      </c>
      <c r="BI448">
        <v>0.5</v>
      </c>
      <c r="BJ448">
        <v>1</v>
      </c>
      <c r="BK448">
        <v>0.5</v>
      </c>
      <c r="BL448">
        <v>1</v>
      </c>
      <c r="BM448">
        <v>1</v>
      </c>
      <c r="BN448">
        <v>0.5</v>
      </c>
    </row>
    <row r="449" spans="1:66" x14ac:dyDescent="0.2">
      <c r="A449" s="1">
        <v>4</v>
      </c>
      <c r="B449" s="1" t="s">
        <v>484</v>
      </c>
      <c r="C449" s="1" t="s">
        <v>16</v>
      </c>
      <c r="D449" s="1" t="s">
        <v>491</v>
      </c>
      <c r="E449">
        <v>87176</v>
      </c>
      <c r="F449">
        <v>8174</v>
      </c>
      <c r="G449">
        <v>10065</v>
      </c>
      <c r="H449">
        <v>2831</v>
      </c>
      <c r="I449">
        <v>1231</v>
      </c>
      <c r="J449" s="1">
        <f>SUM(G449:I449)</f>
        <v>14127</v>
      </c>
      <c r="K449" s="9">
        <f t="shared" si="6"/>
        <v>16.205148205928239</v>
      </c>
      <c r="L449" s="1">
        <v>108.34</v>
      </c>
      <c r="M449" s="1">
        <v>53.125878175759013</v>
      </c>
      <c r="N449" s="1">
        <v>2.095750668958833</v>
      </c>
      <c r="O449">
        <v>535.97098183631897</v>
      </c>
      <c r="P449">
        <v>446.35226038098341</v>
      </c>
      <c r="Q449" s="1">
        <v>447.3687213</v>
      </c>
      <c r="R449">
        <v>389.3223452270031</v>
      </c>
      <c r="S449">
        <v>298.89129821956158</v>
      </c>
      <c r="T449">
        <v>302.49726432561869</v>
      </c>
      <c r="U449" s="1">
        <v>292.15748939999997</v>
      </c>
      <c r="V449" s="1">
        <v>205.57826679999999</v>
      </c>
      <c r="W449" s="1">
        <v>213.78514390000001</v>
      </c>
      <c r="X449" s="1">
        <v>196.69360979999999</v>
      </c>
      <c r="Y449" s="1">
        <v>213.53271989999999</v>
      </c>
      <c r="Z449" s="1">
        <v>250.05024349999999</v>
      </c>
      <c r="AA449" s="1">
        <v>77.75</v>
      </c>
      <c r="AB449" s="1">
        <v>7.5</v>
      </c>
      <c r="AC449" s="1">
        <v>8</v>
      </c>
      <c r="AD449" s="1">
        <v>9.5</v>
      </c>
      <c r="AE449" s="1">
        <v>10.75</v>
      </c>
      <c r="AF449" s="1">
        <v>12</v>
      </c>
      <c r="AG449" s="1">
        <v>7</v>
      </c>
      <c r="AH449" s="1">
        <v>6</v>
      </c>
      <c r="AI449" s="1">
        <v>9.5</v>
      </c>
      <c r="AJ449" s="1">
        <v>3</v>
      </c>
      <c r="AK449" s="1">
        <v>4.5</v>
      </c>
      <c r="AL449" s="1">
        <v>79.25</v>
      </c>
      <c r="AM449" s="1">
        <v>8</v>
      </c>
      <c r="AN449" s="1">
        <v>8</v>
      </c>
      <c r="AO449" s="1">
        <v>9</v>
      </c>
      <c r="AP449" s="1">
        <v>10.5</v>
      </c>
      <c r="AQ449" s="1">
        <v>13.75</v>
      </c>
      <c r="AR449" s="1">
        <v>7</v>
      </c>
      <c r="AS449" s="1">
        <v>8</v>
      </c>
      <c r="AT449" s="1">
        <v>9</v>
      </c>
      <c r="AU449" s="1">
        <v>4.5</v>
      </c>
      <c r="AV449" s="1">
        <v>1.5</v>
      </c>
      <c r="AW449" s="2" t="s">
        <v>1366</v>
      </c>
      <c r="AX449" s="1">
        <v>57</v>
      </c>
      <c r="AY449" s="2" t="s">
        <v>963</v>
      </c>
      <c r="AZ449" s="2" t="s">
        <v>827</v>
      </c>
      <c r="BA449" s="11">
        <v>0</v>
      </c>
      <c r="BB449" s="4">
        <v>77.75</v>
      </c>
      <c r="BC449">
        <v>1</v>
      </c>
      <c r="BD449">
        <v>1</v>
      </c>
      <c r="BE449">
        <v>0.5</v>
      </c>
      <c r="BF449">
        <v>0</v>
      </c>
      <c r="BG449">
        <v>1</v>
      </c>
      <c r="BH449">
        <v>1</v>
      </c>
      <c r="BI449">
        <v>1</v>
      </c>
      <c r="BJ449">
        <v>0</v>
      </c>
      <c r="BK449">
        <v>0.5</v>
      </c>
      <c r="BL449">
        <v>0</v>
      </c>
      <c r="BM449">
        <v>0</v>
      </c>
      <c r="BN449">
        <v>0</v>
      </c>
    </row>
    <row r="450" spans="1:66" x14ac:dyDescent="0.2">
      <c r="A450" s="1">
        <v>4</v>
      </c>
      <c r="B450" s="1" t="s">
        <v>484</v>
      </c>
      <c r="C450" s="1" t="s">
        <v>16</v>
      </c>
      <c r="D450" s="1" t="s">
        <v>492</v>
      </c>
      <c r="E450">
        <v>61548</v>
      </c>
      <c r="F450">
        <v>3739</v>
      </c>
      <c r="G450">
        <v>5392</v>
      </c>
      <c r="H450">
        <v>1167</v>
      </c>
      <c r="I450">
        <v>481</v>
      </c>
      <c r="J450" s="1">
        <f>SUM(G450:I450)</f>
        <v>7040</v>
      </c>
      <c r="K450" s="9">
        <f t="shared" si="6"/>
        <v>11.438227074803406</v>
      </c>
      <c r="L450" s="1">
        <v>233.35</v>
      </c>
      <c r="M450" s="1">
        <v>42.226375219993201</v>
      </c>
      <c r="N450" s="1">
        <v>1.5197859726805227</v>
      </c>
      <c r="O450">
        <v>775.13336631655693</v>
      </c>
      <c r="P450">
        <v>609.22428175806999</v>
      </c>
      <c r="Q450" s="1">
        <v>699.29972629999997</v>
      </c>
      <c r="R450">
        <v>527.2038386464119</v>
      </c>
      <c r="S450">
        <v>434.25561058521271</v>
      </c>
      <c r="T450">
        <v>502.6987629532814</v>
      </c>
      <c r="U450" s="1">
        <v>491.68076259999998</v>
      </c>
      <c r="V450" s="1">
        <v>287.69422659999998</v>
      </c>
      <c r="W450" s="1">
        <v>297.83589769999998</v>
      </c>
      <c r="X450" s="1">
        <v>341.35734000000002</v>
      </c>
      <c r="Y450" s="1">
        <v>417.45063920000001</v>
      </c>
      <c r="Z450" s="1">
        <v>251.67871410000001</v>
      </c>
      <c r="AA450" s="1">
        <v>61.5</v>
      </c>
      <c r="AB450" s="1">
        <v>8</v>
      </c>
      <c r="AC450" s="1">
        <v>4.75</v>
      </c>
      <c r="AD450" s="1">
        <v>8.5</v>
      </c>
      <c r="AE450" s="1">
        <v>7.25</v>
      </c>
      <c r="AF450" s="1">
        <v>9</v>
      </c>
      <c r="AG450" s="1">
        <v>5</v>
      </c>
      <c r="AH450" s="1">
        <v>8.5</v>
      </c>
      <c r="AI450" s="1">
        <v>6</v>
      </c>
      <c r="AJ450" s="1">
        <v>3.5</v>
      </c>
      <c r="AK450" s="1">
        <v>1</v>
      </c>
      <c r="AL450" s="1">
        <v>71.25</v>
      </c>
      <c r="AM450" s="1">
        <v>7.5</v>
      </c>
      <c r="AN450" s="1">
        <v>5.5</v>
      </c>
      <c r="AO450" s="1">
        <v>8</v>
      </c>
      <c r="AP450" s="1">
        <v>7.75</v>
      </c>
      <c r="AQ450" s="1">
        <v>11.5</v>
      </c>
      <c r="AR450" s="1">
        <v>7</v>
      </c>
      <c r="AS450" s="1">
        <v>9.5</v>
      </c>
      <c r="AT450" s="1">
        <v>6</v>
      </c>
      <c r="AU450" s="1">
        <v>4.5</v>
      </c>
      <c r="AV450" s="1">
        <v>4</v>
      </c>
      <c r="AW450" s="2" t="s">
        <v>1367</v>
      </c>
      <c r="AX450" s="1">
        <v>59</v>
      </c>
      <c r="AY450" s="2" t="s">
        <v>821</v>
      </c>
      <c r="AZ450" s="2" t="s">
        <v>824</v>
      </c>
      <c r="BA450" s="11">
        <v>15.384615384615385</v>
      </c>
      <c r="BB450" s="4">
        <v>61.5</v>
      </c>
      <c r="BC450">
        <v>0.5</v>
      </c>
      <c r="BD450">
        <v>0.5</v>
      </c>
      <c r="BE450">
        <v>0</v>
      </c>
      <c r="BF450">
        <v>0</v>
      </c>
      <c r="BG450">
        <v>0</v>
      </c>
      <c r="BH450">
        <v>0</v>
      </c>
      <c r="BI450">
        <v>0.5</v>
      </c>
      <c r="BJ450">
        <v>0.5</v>
      </c>
      <c r="BK450">
        <v>0</v>
      </c>
      <c r="BL450">
        <v>1</v>
      </c>
      <c r="BM450">
        <v>1</v>
      </c>
      <c r="BN450">
        <v>1</v>
      </c>
    </row>
    <row r="451" spans="1:66" x14ac:dyDescent="0.2">
      <c r="A451" s="1">
        <v>4</v>
      </c>
      <c r="B451" s="1" t="s">
        <v>493</v>
      </c>
      <c r="C451" s="1" t="s">
        <v>13</v>
      </c>
      <c r="D451" s="1" t="s">
        <v>494</v>
      </c>
      <c r="E451">
        <v>12521</v>
      </c>
      <c r="F451">
        <v>720</v>
      </c>
      <c r="G451">
        <v>1158</v>
      </c>
      <c r="H451">
        <v>266</v>
      </c>
      <c r="I451">
        <v>123</v>
      </c>
      <c r="J451" s="1">
        <f>SUM(G451:I451)</f>
        <v>1547</v>
      </c>
      <c r="K451" s="9">
        <f t="shared" ref="K451:K514" si="7">(J451/E451) * 100</f>
        <v>12.355243191438383</v>
      </c>
      <c r="L451" s="1">
        <v>44.8</v>
      </c>
      <c r="M451" s="1">
        <v>45.985346013509272</v>
      </c>
      <c r="N451" s="1">
        <v>1.0171170635044644</v>
      </c>
      <c r="O451">
        <v>128.2622626721859</v>
      </c>
      <c r="P451">
        <v>102.4773325026035</v>
      </c>
      <c r="Q451" s="1">
        <v>111.5797353</v>
      </c>
      <c r="R451">
        <v>94.244209051132202</v>
      </c>
      <c r="S451">
        <v>65.80800473690033</v>
      </c>
      <c r="T451">
        <v>69.036255910992622</v>
      </c>
      <c r="U451" s="1">
        <v>76.432147709999995</v>
      </c>
      <c r="V451" s="1">
        <v>25.268461569999999</v>
      </c>
      <c r="W451" s="1">
        <v>48.825110090000003</v>
      </c>
      <c r="X451" s="1">
        <v>31.741658409999999</v>
      </c>
      <c r="Y451" s="1">
        <v>39.949533219999999</v>
      </c>
      <c r="Z451" s="1">
        <v>29.807516379999999</v>
      </c>
      <c r="AA451" s="1">
        <v>70.75</v>
      </c>
      <c r="AB451" s="1">
        <v>7.5</v>
      </c>
      <c r="AC451" s="1">
        <v>7</v>
      </c>
      <c r="AD451" s="1">
        <v>6</v>
      </c>
      <c r="AE451" s="1">
        <v>8.75</v>
      </c>
      <c r="AF451" s="1">
        <v>11</v>
      </c>
      <c r="AG451" s="1">
        <v>6</v>
      </c>
      <c r="AH451" s="1">
        <v>8</v>
      </c>
      <c r="AI451" s="1">
        <v>8.5</v>
      </c>
      <c r="AJ451" s="1">
        <v>4</v>
      </c>
      <c r="AK451" s="1">
        <v>4</v>
      </c>
      <c r="AL451" s="1">
        <v>67.5</v>
      </c>
      <c r="AM451" s="1">
        <v>6.5</v>
      </c>
      <c r="AN451" s="1">
        <v>7</v>
      </c>
      <c r="AO451" s="1">
        <v>6</v>
      </c>
      <c r="AP451" s="1">
        <v>10</v>
      </c>
      <c r="AQ451" s="1">
        <v>10.5</v>
      </c>
      <c r="AR451" s="1">
        <v>5</v>
      </c>
      <c r="AS451" s="1">
        <v>7.5</v>
      </c>
      <c r="AT451" s="1">
        <v>8.5</v>
      </c>
      <c r="AU451" s="1">
        <v>3.5</v>
      </c>
      <c r="AV451" s="1">
        <v>3</v>
      </c>
      <c r="AW451" s="2" t="s">
        <v>1368</v>
      </c>
      <c r="AX451" s="1">
        <v>52</v>
      </c>
      <c r="AY451" s="2" t="s">
        <v>821</v>
      </c>
      <c r="AZ451" s="2" t="s">
        <v>827</v>
      </c>
      <c r="BA451" s="11">
        <v>23.076923076923077</v>
      </c>
      <c r="BB451" s="4">
        <v>70.75</v>
      </c>
      <c r="BC451">
        <v>1</v>
      </c>
      <c r="BD451">
        <v>0</v>
      </c>
      <c r="BE451">
        <v>0</v>
      </c>
      <c r="BF451">
        <v>1</v>
      </c>
      <c r="BG451">
        <v>1</v>
      </c>
      <c r="BH451">
        <v>1</v>
      </c>
      <c r="BI451">
        <v>0</v>
      </c>
      <c r="BJ451">
        <v>0</v>
      </c>
      <c r="BK451">
        <v>0</v>
      </c>
      <c r="BL451">
        <v>1</v>
      </c>
      <c r="BM451">
        <v>1</v>
      </c>
      <c r="BN451">
        <v>1</v>
      </c>
    </row>
    <row r="452" spans="1:66" x14ac:dyDescent="0.2">
      <c r="A452" s="1">
        <v>4</v>
      </c>
      <c r="B452" s="1" t="s">
        <v>493</v>
      </c>
      <c r="C452" s="1" t="s">
        <v>13</v>
      </c>
      <c r="D452" s="1" t="s">
        <v>495</v>
      </c>
      <c r="E452">
        <v>21375</v>
      </c>
      <c r="F452">
        <v>1787</v>
      </c>
      <c r="G452">
        <v>2221</v>
      </c>
      <c r="H452">
        <v>503</v>
      </c>
      <c r="I452">
        <v>176</v>
      </c>
      <c r="J452" s="1">
        <f>SUM(G452:I452)</f>
        <v>2900</v>
      </c>
      <c r="K452" s="9">
        <f t="shared" si="7"/>
        <v>13.567251461988302</v>
      </c>
      <c r="L452" s="1">
        <v>82.26</v>
      </c>
      <c r="M452" s="1">
        <v>49.283569147373804</v>
      </c>
      <c r="N452" s="1">
        <v>1.0085663389253587</v>
      </c>
      <c r="O452">
        <v>234.2766225039959</v>
      </c>
      <c r="P452">
        <v>192.8167978823185</v>
      </c>
      <c r="Q452" s="1">
        <v>210.9247757</v>
      </c>
      <c r="R452">
        <v>171.6964154243469</v>
      </c>
      <c r="S452">
        <v>124.4280468821526</v>
      </c>
      <c r="T452">
        <v>127.7066500037909</v>
      </c>
      <c r="U452" s="1">
        <v>141.2913537</v>
      </c>
      <c r="V452" s="1">
        <v>47.969585889999998</v>
      </c>
      <c r="W452" s="1">
        <v>87.290452900000005</v>
      </c>
      <c r="X452" s="1">
        <v>55.307275670000003</v>
      </c>
      <c r="Y452" s="1">
        <v>65.170539360000006</v>
      </c>
      <c r="Z452" s="1">
        <v>51.8675134</v>
      </c>
      <c r="AA452" s="1">
        <v>67.75</v>
      </c>
      <c r="AB452" s="1">
        <v>8.25</v>
      </c>
      <c r="AC452" s="1">
        <v>6</v>
      </c>
      <c r="AD452" s="1">
        <v>5</v>
      </c>
      <c r="AE452" s="1">
        <v>8.25</v>
      </c>
      <c r="AF452" s="1">
        <v>12.25</v>
      </c>
      <c r="AG452" s="1">
        <v>6</v>
      </c>
      <c r="AH452" s="1">
        <v>8</v>
      </c>
      <c r="AI452" s="1">
        <v>7</v>
      </c>
      <c r="AJ452" s="1">
        <v>3</v>
      </c>
      <c r="AK452" s="1">
        <v>4</v>
      </c>
      <c r="AL452" s="1">
        <v>59.25</v>
      </c>
      <c r="AM452" s="1">
        <v>7.5</v>
      </c>
      <c r="AN452" s="1">
        <v>4</v>
      </c>
      <c r="AO452" s="1">
        <v>5</v>
      </c>
      <c r="AP452" s="1">
        <v>8.75</v>
      </c>
      <c r="AQ452" s="1">
        <v>12</v>
      </c>
      <c r="AR452" s="1">
        <v>6</v>
      </c>
      <c r="AS452" s="1">
        <v>5.75</v>
      </c>
      <c r="AT452" s="1">
        <v>5.5</v>
      </c>
      <c r="AU452" s="1">
        <v>4.25</v>
      </c>
      <c r="AV452" s="1">
        <v>0.5</v>
      </c>
      <c r="AW452" s="2" t="s">
        <v>1369</v>
      </c>
      <c r="AX452" s="1">
        <v>37</v>
      </c>
      <c r="AY452" s="2" t="s">
        <v>821</v>
      </c>
      <c r="AZ452" s="2" t="s">
        <v>824</v>
      </c>
      <c r="BA452" s="11">
        <v>30.76923076923077</v>
      </c>
      <c r="BB452" s="4">
        <v>67.75</v>
      </c>
      <c r="BC452">
        <v>0.5</v>
      </c>
      <c r="BD452">
        <v>0.5</v>
      </c>
      <c r="BE452">
        <v>0.5</v>
      </c>
      <c r="BF452">
        <v>0.5</v>
      </c>
      <c r="BG452">
        <v>1</v>
      </c>
      <c r="BH452">
        <v>1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0.5</v>
      </c>
    </row>
    <row r="453" spans="1:66" x14ac:dyDescent="0.2">
      <c r="A453" s="1">
        <v>4</v>
      </c>
      <c r="B453" s="1" t="s">
        <v>493</v>
      </c>
      <c r="C453" s="1" t="s">
        <v>16</v>
      </c>
      <c r="D453" s="1" t="s">
        <v>496</v>
      </c>
      <c r="E453">
        <v>38774</v>
      </c>
      <c r="F453">
        <v>4200</v>
      </c>
      <c r="G453">
        <v>4559</v>
      </c>
      <c r="H453">
        <v>1316</v>
      </c>
      <c r="I453">
        <v>671</v>
      </c>
      <c r="J453" s="1">
        <f>SUM(G453:I453)</f>
        <v>6546</v>
      </c>
      <c r="K453" s="9">
        <f t="shared" si="7"/>
        <v>16.882447000567392</v>
      </c>
      <c r="L453" s="1">
        <v>93.18</v>
      </c>
      <c r="M453" s="1">
        <v>103.94665058204366</v>
      </c>
      <c r="N453" s="1">
        <v>1.1417422371753596</v>
      </c>
      <c r="O453">
        <v>342.34554654359818</v>
      </c>
      <c r="P453">
        <v>307.61299023032188</v>
      </c>
      <c r="Q453" s="1">
        <v>353.21995609999999</v>
      </c>
      <c r="R453">
        <v>269.05793288350111</v>
      </c>
      <c r="S453">
        <v>159.13309617340559</v>
      </c>
      <c r="T453">
        <v>154.32843154668811</v>
      </c>
      <c r="U453" s="1">
        <v>173.19233</v>
      </c>
      <c r="V453" s="1">
        <v>63.77692381</v>
      </c>
      <c r="W453" s="1">
        <v>111.10196329999999</v>
      </c>
      <c r="X453" s="1">
        <v>77.478949529999994</v>
      </c>
      <c r="Y453" s="1">
        <v>85.629633330000004</v>
      </c>
      <c r="Z453" s="1">
        <v>71.231779669999995</v>
      </c>
      <c r="AA453" s="1">
        <v>66.25</v>
      </c>
      <c r="AB453" s="1">
        <v>7.5</v>
      </c>
      <c r="AC453" s="1">
        <v>6</v>
      </c>
      <c r="AD453" s="1">
        <v>5</v>
      </c>
      <c r="AE453" s="1">
        <v>8</v>
      </c>
      <c r="AF453" s="1">
        <v>11.5</v>
      </c>
      <c r="AG453" s="1">
        <v>4</v>
      </c>
      <c r="AH453" s="1">
        <v>8.5</v>
      </c>
      <c r="AI453" s="1">
        <v>6.5</v>
      </c>
      <c r="AJ453" s="1">
        <v>5.5</v>
      </c>
      <c r="AK453" s="1">
        <v>3.75</v>
      </c>
      <c r="AL453" s="1">
        <v>72</v>
      </c>
      <c r="AM453" s="1">
        <v>7.25</v>
      </c>
      <c r="AN453" s="1">
        <v>7.5</v>
      </c>
      <c r="AO453" s="1">
        <v>5.25</v>
      </c>
      <c r="AP453" s="1">
        <v>8</v>
      </c>
      <c r="AQ453" s="1">
        <v>11.25</v>
      </c>
      <c r="AR453" s="1">
        <v>4.5</v>
      </c>
      <c r="AS453" s="1">
        <v>8</v>
      </c>
      <c r="AT453" s="1">
        <v>7.5</v>
      </c>
      <c r="AU453" s="1">
        <v>7</v>
      </c>
      <c r="AV453" s="1">
        <v>5.75</v>
      </c>
      <c r="AW453" s="2" t="s">
        <v>1370</v>
      </c>
      <c r="AX453" s="1">
        <v>46</v>
      </c>
      <c r="AY453" s="2" t="s">
        <v>821</v>
      </c>
      <c r="AZ453" s="2" t="s">
        <v>824</v>
      </c>
      <c r="BA453" s="11">
        <v>7.6923076923076925</v>
      </c>
      <c r="BB453" s="4">
        <v>66.25</v>
      </c>
      <c r="BC453">
        <v>0.5</v>
      </c>
      <c r="BD453">
        <v>0.75</v>
      </c>
      <c r="BE453">
        <v>1</v>
      </c>
      <c r="BF453">
        <v>0</v>
      </c>
      <c r="BG453">
        <v>0.5</v>
      </c>
      <c r="BH453">
        <v>1</v>
      </c>
      <c r="BI453">
        <v>0.75</v>
      </c>
      <c r="BJ453">
        <v>1</v>
      </c>
      <c r="BK453">
        <v>1</v>
      </c>
      <c r="BL453">
        <v>1</v>
      </c>
      <c r="BM453">
        <v>1</v>
      </c>
      <c r="BN453">
        <v>1</v>
      </c>
    </row>
    <row r="454" spans="1:66" x14ac:dyDescent="0.2">
      <c r="A454" s="1">
        <v>4</v>
      </c>
      <c r="B454" s="1" t="s">
        <v>493</v>
      </c>
      <c r="C454" s="1" t="s">
        <v>13</v>
      </c>
      <c r="D454" s="1" t="s">
        <v>497</v>
      </c>
      <c r="E454">
        <v>8233</v>
      </c>
      <c r="F454">
        <v>793</v>
      </c>
      <c r="G454">
        <v>764</v>
      </c>
      <c r="H454">
        <v>156</v>
      </c>
      <c r="I454">
        <v>77</v>
      </c>
      <c r="J454" s="1">
        <f>SUM(G454:I454)</f>
        <v>997</v>
      </c>
      <c r="K454" s="9">
        <f t="shared" si="7"/>
        <v>12.109802016275962</v>
      </c>
      <c r="L454" s="1">
        <v>49.38</v>
      </c>
      <c r="M454" s="1">
        <v>44.651658379366829</v>
      </c>
      <c r="N454" s="1">
        <v>0.98419742031186708</v>
      </c>
      <c r="O454">
        <v>135.97436526417729</v>
      </c>
      <c r="P454">
        <v>109.36268055439</v>
      </c>
      <c r="Q454" s="1">
        <v>120.8827003</v>
      </c>
      <c r="R454">
        <v>98.811337560415268</v>
      </c>
      <c r="S454">
        <v>72.382935285568237</v>
      </c>
      <c r="T454">
        <v>79.187928959727287</v>
      </c>
      <c r="U454" s="1">
        <v>83.568139939999995</v>
      </c>
      <c r="V454" s="1">
        <v>24.654505159999999</v>
      </c>
      <c r="W454" s="1">
        <v>52.43006982</v>
      </c>
      <c r="X454" s="1">
        <v>33.745959540000001</v>
      </c>
      <c r="Y454" s="1">
        <v>39.445401650000001</v>
      </c>
      <c r="Z454" s="1">
        <v>28.71668064</v>
      </c>
      <c r="AA454" s="1">
        <v>69.5</v>
      </c>
      <c r="AB454" s="1">
        <v>7</v>
      </c>
      <c r="AC454" s="1">
        <v>6.75</v>
      </c>
      <c r="AD454" s="1">
        <v>7.25</v>
      </c>
      <c r="AE454" s="1">
        <v>7.75</v>
      </c>
      <c r="AF454" s="1">
        <v>13</v>
      </c>
      <c r="AG454" s="1">
        <v>6.5</v>
      </c>
      <c r="AH454" s="1">
        <v>7</v>
      </c>
      <c r="AI454" s="1">
        <v>7</v>
      </c>
      <c r="AJ454" s="1">
        <v>3.5</v>
      </c>
      <c r="AK454" s="1">
        <v>3.75</v>
      </c>
      <c r="AL454" s="1">
        <v>75.75</v>
      </c>
      <c r="AM454" s="1">
        <v>8.5</v>
      </c>
      <c r="AN454" s="1">
        <v>6</v>
      </c>
      <c r="AO454" s="1">
        <v>8</v>
      </c>
      <c r="AP454" s="1">
        <v>9.5</v>
      </c>
      <c r="AQ454" s="1">
        <v>15.5</v>
      </c>
      <c r="AR454" s="1">
        <v>7</v>
      </c>
      <c r="AS454" s="1">
        <v>5.5</v>
      </c>
      <c r="AT454" s="1">
        <v>7.5</v>
      </c>
      <c r="AU454" s="1">
        <v>5.5</v>
      </c>
      <c r="AV454" s="1">
        <v>2.75</v>
      </c>
      <c r="AW454" s="2" t="s">
        <v>1371</v>
      </c>
      <c r="AX454" s="1">
        <v>50</v>
      </c>
      <c r="AY454" s="2" t="s">
        <v>821</v>
      </c>
      <c r="AZ454" s="2" t="s">
        <v>827</v>
      </c>
      <c r="BA454" s="11">
        <v>15.384615384615385</v>
      </c>
      <c r="BB454" s="4">
        <v>69.5</v>
      </c>
      <c r="BC454">
        <v>0.75</v>
      </c>
      <c r="BD454">
        <v>1</v>
      </c>
      <c r="BE454">
        <v>0</v>
      </c>
      <c r="BF454">
        <v>1</v>
      </c>
      <c r="BG454">
        <v>0</v>
      </c>
      <c r="BH454">
        <v>1</v>
      </c>
      <c r="BI454">
        <v>0.75</v>
      </c>
      <c r="BJ454">
        <v>0</v>
      </c>
      <c r="BK454">
        <v>0.5</v>
      </c>
      <c r="BL454">
        <v>0</v>
      </c>
      <c r="BM454">
        <v>0.5</v>
      </c>
      <c r="BN454">
        <v>1</v>
      </c>
    </row>
    <row r="455" spans="1:66" x14ac:dyDescent="0.2">
      <c r="A455" s="1">
        <v>4</v>
      </c>
      <c r="B455" s="1" t="s">
        <v>493</v>
      </c>
      <c r="C455" s="1" t="s">
        <v>13</v>
      </c>
      <c r="D455" s="1" t="s">
        <v>498</v>
      </c>
      <c r="E455">
        <v>18018</v>
      </c>
      <c r="F455">
        <v>1840</v>
      </c>
      <c r="G455">
        <v>1765</v>
      </c>
      <c r="H455">
        <v>351</v>
      </c>
      <c r="I455">
        <v>164</v>
      </c>
      <c r="J455" s="1">
        <f>SUM(G455:I455)</f>
        <v>2280</v>
      </c>
      <c r="K455" s="9">
        <f t="shared" si="7"/>
        <v>12.654012654012654</v>
      </c>
      <c r="L455" s="1">
        <v>143.6</v>
      </c>
      <c r="M455" s="1">
        <v>26.790891151045876</v>
      </c>
      <c r="N455" s="1">
        <v>0.98880962059540389</v>
      </c>
      <c r="O455">
        <v>366.49494981765753</v>
      </c>
      <c r="P455">
        <v>313.62530502676958</v>
      </c>
      <c r="Q455" s="1">
        <v>311.1228299</v>
      </c>
      <c r="R455">
        <v>276.94244825840002</v>
      </c>
      <c r="S455">
        <v>202.08855697512629</v>
      </c>
      <c r="T455">
        <v>215.21651259064669</v>
      </c>
      <c r="U455" s="1">
        <v>245.38263520000001</v>
      </c>
      <c r="V455" s="1">
        <v>68.298217699999995</v>
      </c>
      <c r="W455" s="1">
        <v>157.61170670000001</v>
      </c>
      <c r="X455" s="1">
        <v>96.679686469999993</v>
      </c>
      <c r="Y455" s="1">
        <v>120.1387632</v>
      </c>
      <c r="Z455" s="1">
        <v>90.668279490000003</v>
      </c>
      <c r="AA455" s="1">
        <v>85.75</v>
      </c>
      <c r="AB455" s="1">
        <v>9</v>
      </c>
      <c r="AC455" s="1">
        <v>8</v>
      </c>
      <c r="AD455" s="1">
        <v>9</v>
      </c>
      <c r="AE455" s="1">
        <v>10</v>
      </c>
      <c r="AF455" s="1">
        <v>14.5</v>
      </c>
      <c r="AG455" s="1">
        <v>6</v>
      </c>
      <c r="AH455" s="1">
        <v>9.25</v>
      </c>
      <c r="AI455" s="1">
        <v>9</v>
      </c>
      <c r="AJ455" s="1">
        <v>6.5</v>
      </c>
      <c r="AK455" s="1">
        <v>4.5</v>
      </c>
      <c r="AL455" s="1">
        <v>75</v>
      </c>
      <c r="AM455" s="1">
        <v>7.5</v>
      </c>
      <c r="AN455" s="1">
        <v>7.5</v>
      </c>
      <c r="AO455" s="1">
        <v>7</v>
      </c>
      <c r="AP455" s="1">
        <v>8</v>
      </c>
      <c r="AQ455" s="1">
        <v>15</v>
      </c>
      <c r="AR455" s="1">
        <v>6</v>
      </c>
      <c r="AS455" s="1">
        <v>8.5</v>
      </c>
      <c r="AT455" s="1">
        <v>8</v>
      </c>
      <c r="AU455" s="1">
        <v>5.5</v>
      </c>
      <c r="AV455" s="1">
        <v>2</v>
      </c>
      <c r="AW455" s="2" t="s">
        <v>1372</v>
      </c>
      <c r="AX455" s="1">
        <v>54</v>
      </c>
      <c r="AY455" s="2" t="s">
        <v>821</v>
      </c>
      <c r="AZ455" s="2" t="s">
        <v>827</v>
      </c>
      <c r="BA455" s="11">
        <v>7.6923076923076925</v>
      </c>
      <c r="BB455" s="4">
        <v>85.75</v>
      </c>
      <c r="BC455">
        <v>1</v>
      </c>
      <c r="BD455">
        <v>0.5</v>
      </c>
      <c r="BE455">
        <v>1</v>
      </c>
      <c r="BF455">
        <v>0</v>
      </c>
      <c r="BG455">
        <v>1</v>
      </c>
      <c r="BH455">
        <v>1</v>
      </c>
      <c r="BI455">
        <v>1</v>
      </c>
      <c r="BJ455">
        <v>0</v>
      </c>
      <c r="BK455">
        <v>0</v>
      </c>
      <c r="BL455">
        <v>0</v>
      </c>
      <c r="BM455">
        <v>0</v>
      </c>
      <c r="BN455">
        <v>1</v>
      </c>
    </row>
    <row r="456" spans="1:66" x14ac:dyDescent="0.2">
      <c r="A456" s="1">
        <v>4</v>
      </c>
      <c r="B456" s="1" t="s">
        <v>493</v>
      </c>
      <c r="C456" s="1" t="s">
        <v>13</v>
      </c>
      <c r="D456" s="1" t="s">
        <v>499</v>
      </c>
      <c r="E456">
        <v>12705</v>
      </c>
      <c r="F456">
        <v>1062</v>
      </c>
      <c r="G456">
        <v>1387</v>
      </c>
      <c r="H456">
        <v>421</v>
      </c>
      <c r="I456">
        <v>142</v>
      </c>
      <c r="J456" s="1">
        <f>SUM(G456:I456)</f>
        <v>1950</v>
      </c>
      <c r="K456" s="9">
        <f t="shared" si="7"/>
        <v>15.348288075560804</v>
      </c>
      <c r="L456" s="1">
        <v>42.65</v>
      </c>
      <c r="M456" s="1">
        <v>48.002920174670763</v>
      </c>
      <c r="N456" s="1">
        <v>1.06090041014068</v>
      </c>
      <c r="O456">
        <v>130.8709209561348</v>
      </c>
      <c r="P456">
        <v>105.8688122332096</v>
      </c>
      <c r="Q456" s="1">
        <v>108.51898129999999</v>
      </c>
      <c r="R456">
        <v>93.405258476734161</v>
      </c>
      <c r="S456">
        <v>68.052747875452042</v>
      </c>
      <c r="T456">
        <v>69.33812427520752</v>
      </c>
      <c r="U456" s="1">
        <v>73.322189300000005</v>
      </c>
      <c r="V456" s="1">
        <v>27.928404520000001</v>
      </c>
      <c r="W456" s="1">
        <v>48.417263329999997</v>
      </c>
      <c r="X456" s="1">
        <v>31.32175282</v>
      </c>
      <c r="Y456" s="1">
        <v>40.198979970000003</v>
      </c>
      <c r="Z456" s="1">
        <v>28.959581660000001</v>
      </c>
      <c r="AA456" s="1">
        <v>72.25</v>
      </c>
      <c r="AB456" s="1">
        <v>9</v>
      </c>
      <c r="AC456" s="1">
        <v>7.5</v>
      </c>
      <c r="AD456" s="1">
        <v>6</v>
      </c>
      <c r="AE456" s="1">
        <v>8</v>
      </c>
      <c r="AF456" s="1">
        <v>13.75</v>
      </c>
      <c r="AG456" s="1">
        <v>5</v>
      </c>
      <c r="AH456" s="1">
        <v>8.5</v>
      </c>
      <c r="AI456" s="1">
        <v>7</v>
      </c>
      <c r="AJ456" s="1">
        <v>5.5</v>
      </c>
      <c r="AK456" s="1">
        <v>2</v>
      </c>
      <c r="AL456" s="1">
        <v>61.75</v>
      </c>
      <c r="AM456" s="1">
        <v>9</v>
      </c>
      <c r="AN456" s="1">
        <v>4</v>
      </c>
      <c r="AO456" s="1">
        <v>4.5</v>
      </c>
      <c r="AP456" s="1">
        <v>7.25</v>
      </c>
      <c r="AQ456" s="1">
        <v>13.25</v>
      </c>
      <c r="AR456" s="1">
        <v>5</v>
      </c>
      <c r="AS456" s="1">
        <v>7.25</v>
      </c>
      <c r="AT456" s="1">
        <v>6</v>
      </c>
      <c r="AU456" s="1">
        <v>2.5</v>
      </c>
      <c r="AV456" s="1">
        <v>3</v>
      </c>
      <c r="AW456" s="2" t="s">
        <v>1373</v>
      </c>
      <c r="AX456" s="1">
        <v>59</v>
      </c>
      <c r="AY456" s="2" t="s">
        <v>821</v>
      </c>
      <c r="AZ456" s="2" t="s">
        <v>824</v>
      </c>
      <c r="BA456" s="11">
        <v>23.076923076923077</v>
      </c>
      <c r="BB456" s="4">
        <v>72.25</v>
      </c>
      <c r="BC456">
        <v>1</v>
      </c>
      <c r="BD456">
        <v>0</v>
      </c>
      <c r="BE456">
        <v>0</v>
      </c>
      <c r="BF456">
        <v>1</v>
      </c>
      <c r="BG456">
        <v>0</v>
      </c>
      <c r="BH456">
        <v>0</v>
      </c>
      <c r="BI456">
        <v>0</v>
      </c>
      <c r="BJ456">
        <v>1</v>
      </c>
      <c r="BK456">
        <v>0</v>
      </c>
      <c r="BL456">
        <v>0</v>
      </c>
      <c r="BM456">
        <v>1</v>
      </c>
      <c r="BN456">
        <v>1</v>
      </c>
    </row>
    <row r="457" spans="1:66" x14ac:dyDescent="0.2">
      <c r="A457" s="1">
        <v>4</v>
      </c>
      <c r="B457" s="1" t="s">
        <v>493</v>
      </c>
      <c r="C457" s="1" t="s">
        <v>16</v>
      </c>
      <c r="D457" s="1" t="s">
        <v>500</v>
      </c>
      <c r="E457">
        <v>20726</v>
      </c>
      <c r="F457">
        <v>2334</v>
      </c>
      <c r="G457">
        <v>2100</v>
      </c>
      <c r="H457">
        <v>526</v>
      </c>
      <c r="I457">
        <v>251</v>
      </c>
      <c r="J457" s="1">
        <f>SUM(G457:I457)</f>
        <v>2877</v>
      </c>
      <c r="K457" s="9">
        <f t="shared" si="7"/>
        <v>13.88111550709254</v>
      </c>
      <c r="L457" s="1">
        <v>85.7</v>
      </c>
      <c r="M457" s="1">
        <v>43.048558911924609</v>
      </c>
      <c r="N457" s="1">
        <v>0.95543554127771291</v>
      </c>
      <c r="O457">
        <v>238.73144918680191</v>
      </c>
      <c r="P457">
        <v>185.0430330038071</v>
      </c>
      <c r="Q457" s="1">
        <v>199.83849520000001</v>
      </c>
      <c r="R457">
        <v>165.4719752073288</v>
      </c>
      <c r="S457">
        <v>119.15331839025021</v>
      </c>
      <c r="T457">
        <v>127.3111098855734</v>
      </c>
      <c r="U457" s="1">
        <v>139.69976120000001</v>
      </c>
      <c r="V457" s="1">
        <v>42.076202430000002</v>
      </c>
      <c r="W457" s="1">
        <v>90.893812249999996</v>
      </c>
      <c r="X457" s="1">
        <v>54.853527669999998</v>
      </c>
      <c r="Y457" s="1">
        <v>67.961424789999995</v>
      </c>
      <c r="Z457" s="1">
        <v>52.711871520000003</v>
      </c>
      <c r="AA457" s="1">
        <v>86.25</v>
      </c>
      <c r="AB457" s="1">
        <v>9</v>
      </c>
      <c r="AC457" s="1">
        <v>7.5</v>
      </c>
      <c r="AD457" s="1">
        <v>7.5</v>
      </c>
      <c r="AE457" s="1">
        <v>10.75</v>
      </c>
      <c r="AF457" s="1">
        <v>13</v>
      </c>
      <c r="AG457" s="1">
        <v>5.5</v>
      </c>
      <c r="AH457" s="1">
        <v>11.5</v>
      </c>
      <c r="AI457" s="1">
        <v>8</v>
      </c>
      <c r="AJ457" s="1">
        <v>7.5</v>
      </c>
      <c r="AK457" s="1">
        <v>6</v>
      </c>
      <c r="AL457" s="1">
        <v>84.25</v>
      </c>
      <c r="AM457" s="1">
        <v>8</v>
      </c>
      <c r="AN457" s="1">
        <v>8</v>
      </c>
      <c r="AO457" s="1">
        <v>9</v>
      </c>
      <c r="AP457" s="1">
        <v>8.75</v>
      </c>
      <c r="AQ457" s="1">
        <v>14.5</v>
      </c>
      <c r="AR457" s="1">
        <v>5.5</v>
      </c>
      <c r="AS457" s="1">
        <v>9</v>
      </c>
      <c r="AT457" s="1">
        <v>9</v>
      </c>
      <c r="AU457" s="1">
        <v>6.5</v>
      </c>
      <c r="AV457" s="1">
        <v>6</v>
      </c>
      <c r="AW457" s="2" t="s">
        <v>1374</v>
      </c>
      <c r="AX457" s="1">
        <v>36</v>
      </c>
      <c r="AY457" s="2" t="s">
        <v>821</v>
      </c>
      <c r="AZ457" s="2" t="s">
        <v>827</v>
      </c>
      <c r="BA457" s="11">
        <v>30.76923076923077</v>
      </c>
      <c r="BB457" s="4">
        <v>86.25</v>
      </c>
      <c r="BC457">
        <v>1</v>
      </c>
      <c r="BD457">
        <v>1</v>
      </c>
      <c r="BE457">
        <v>1</v>
      </c>
      <c r="BF457">
        <v>1</v>
      </c>
      <c r="BG457">
        <v>1</v>
      </c>
      <c r="BH457">
        <v>1</v>
      </c>
      <c r="BI457">
        <v>1</v>
      </c>
      <c r="BJ457">
        <v>1</v>
      </c>
      <c r="BK457">
        <v>1</v>
      </c>
      <c r="BL457">
        <v>1</v>
      </c>
      <c r="BM457">
        <v>1</v>
      </c>
      <c r="BN457">
        <v>1</v>
      </c>
    </row>
    <row r="458" spans="1:66" x14ac:dyDescent="0.2">
      <c r="A458" s="1">
        <v>4</v>
      </c>
      <c r="B458" s="1" t="s">
        <v>501</v>
      </c>
      <c r="C458" s="1" t="s">
        <v>13</v>
      </c>
      <c r="D458" s="1" t="s">
        <v>502</v>
      </c>
      <c r="E458">
        <v>14970</v>
      </c>
      <c r="F458">
        <v>1170</v>
      </c>
      <c r="G458">
        <v>1262</v>
      </c>
      <c r="H458">
        <v>313</v>
      </c>
      <c r="I458">
        <v>153</v>
      </c>
      <c r="J458" s="1">
        <f>SUM(G458:I458)</f>
        <v>1728</v>
      </c>
      <c r="K458" s="9">
        <f t="shared" si="7"/>
        <v>11.54308617234469</v>
      </c>
      <c r="L458" s="1">
        <v>69.61</v>
      </c>
      <c r="M458" s="1">
        <v>50.839644006050754</v>
      </c>
      <c r="N458" s="1">
        <v>0.96304973312024122</v>
      </c>
      <c r="O458">
        <v>191.35330176353449</v>
      </c>
      <c r="P458">
        <v>138.58334001898771</v>
      </c>
      <c r="Q458" s="1">
        <v>164.16023580000001</v>
      </c>
      <c r="R458">
        <v>126.1058795154095</v>
      </c>
      <c r="S458">
        <v>93.096516206860542</v>
      </c>
      <c r="T458">
        <v>98.015534549951553</v>
      </c>
      <c r="U458" s="1">
        <v>108.83096209999999</v>
      </c>
      <c r="V458" s="1">
        <v>45.32463963</v>
      </c>
      <c r="W458" s="1">
        <v>71.605803159999994</v>
      </c>
      <c r="X458" s="1">
        <v>42.390162799999999</v>
      </c>
      <c r="Y458" s="1">
        <v>55.65357006</v>
      </c>
      <c r="Z458" s="1">
        <v>40.811814200000001</v>
      </c>
      <c r="AA458" s="1">
        <v>79.25</v>
      </c>
      <c r="AB458" s="1">
        <v>8</v>
      </c>
      <c r="AC458" s="1">
        <v>8</v>
      </c>
      <c r="AD458" s="1">
        <v>9</v>
      </c>
      <c r="AE458" s="1">
        <v>11</v>
      </c>
      <c r="AF458" s="1">
        <v>14.5</v>
      </c>
      <c r="AG458" s="1">
        <v>7</v>
      </c>
      <c r="AH458" s="1">
        <v>7</v>
      </c>
      <c r="AI458" s="1">
        <v>7</v>
      </c>
      <c r="AJ458" s="1">
        <v>2.75</v>
      </c>
      <c r="AK458" s="1">
        <v>5</v>
      </c>
      <c r="AL458" s="1">
        <v>81</v>
      </c>
      <c r="AM458" s="1">
        <v>8</v>
      </c>
      <c r="AN458" s="1">
        <v>8</v>
      </c>
      <c r="AO458" s="1">
        <v>8</v>
      </c>
      <c r="AP458" s="1">
        <v>11</v>
      </c>
      <c r="AQ458" s="1">
        <v>15.5</v>
      </c>
      <c r="AR458" s="1">
        <v>7</v>
      </c>
      <c r="AS458" s="1">
        <v>8</v>
      </c>
      <c r="AT458" s="1">
        <v>7</v>
      </c>
      <c r="AU458" s="1">
        <v>2.5</v>
      </c>
      <c r="AV458" s="1">
        <v>6</v>
      </c>
      <c r="AW458" s="2" t="s">
        <v>1375</v>
      </c>
      <c r="AX458" s="1">
        <v>46</v>
      </c>
      <c r="AY458" s="2" t="s">
        <v>821</v>
      </c>
      <c r="AZ458" s="2" t="s">
        <v>827</v>
      </c>
      <c r="BA458" s="11">
        <v>30.76923076923077</v>
      </c>
      <c r="BB458" s="4">
        <v>79.25</v>
      </c>
      <c r="BC458">
        <v>1</v>
      </c>
      <c r="BD458">
        <v>0</v>
      </c>
      <c r="BE458">
        <v>1</v>
      </c>
      <c r="BF458">
        <v>1</v>
      </c>
      <c r="BG458">
        <v>1</v>
      </c>
      <c r="BH458">
        <v>1</v>
      </c>
      <c r="BI458">
        <v>1</v>
      </c>
      <c r="BJ458">
        <v>1</v>
      </c>
      <c r="BK458">
        <v>1</v>
      </c>
      <c r="BL458">
        <v>1</v>
      </c>
      <c r="BM458">
        <v>1</v>
      </c>
      <c r="BN458">
        <v>1</v>
      </c>
    </row>
    <row r="459" spans="1:66" x14ac:dyDescent="0.2">
      <c r="A459" s="1">
        <v>4</v>
      </c>
      <c r="B459" s="1" t="s">
        <v>501</v>
      </c>
      <c r="C459" s="1" t="s">
        <v>13</v>
      </c>
      <c r="D459" s="1" t="s">
        <v>503</v>
      </c>
      <c r="E459">
        <v>14094</v>
      </c>
      <c r="F459">
        <v>1140</v>
      </c>
      <c r="G459">
        <v>1350</v>
      </c>
      <c r="H459">
        <v>336</v>
      </c>
      <c r="I459">
        <v>129</v>
      </c>
      <c r="J459" s="1">
        <f>SUM(G459:I459)</f>
        <v>1815</v>
      </c>
      <c r="K459" s="9">
        <f t="shared" si="7"/>
        <v>12.877820349084718</v>
      </c>
      <c r="L459" s="1">
        <v>57.22</v>
      </c>
      <c r="M459" s="1">
        <v>43.617920065367194</v>
      </c>
      <c r="N459" s="1">
        <v>0.95247071338692768</v>
      </c>
      <c r="O459">
        <v>151.43354380130771</v>
      </c>
      <c r="P459">
        <v>119.0984813272953</v>
      </c>
      <c r="Q459" s="1">
        <v>132.4508673</v>
      </c>
      <c r="R459">
        <v>107.2742106020451</v>
      </c>
      <c r="S459">
        <v>78.201172724366188</v>
      </c>
      <c r="T459">
        <v>84.285918146371841</v>
      </c>
      <c r="U459" s="1">
        <v>92.224471179999995</v>
      </c>
      <c r="V459" s="1">
        <v>26.184963960000001</v>
      </c>
      <c r="W459" s="1">
        <v>62.246194709999997</v>
      </c>
      <c r="X459" s="1">
        <v>37.345867030000001</v>
      </c>
      <c r="Y459" s="1">
        <v>47.134667409999999</v>
      </c>
      <c r="Z459" s="1">
        <v>36.196446430000002</v>
      </c>
      <c r="AA459" s="1">
        <v>55.5</v>
      </c>
      <c r="AB459" s="1">
        <v>6.5</v>
      </c>
      <c r="AC459" s="1">
        <v>3</v>
      </c>
      <c r="AD459" s="1">
        <v>5.5</v>
      </c>
      <c r="AE459" s="1">
        <v>9</v>
      </c>
      <c r="AF459" s="1">
        <v>10</v>
      </c>
      <c r="AG459" s="1">
        <v>5</v>
      </c>
      <c r="AH459" s="1">
        <v>5</v>
      </c>
      <c r="AI459" s="1">
        <v>6</v>
      </c>
      <c r="AJ459" s="1">
        <v>4</v>
      </c>
      <c r="AK459" s="1">
        <v>1.5</v>
      </c>
      <c r="AL459" s="1">
        <v>77.25</v>
      </c>
      <c r="AM459" s="1">
        <v>8.5</v>
      </c>
      <c r="AN459" s="1">
        <v>7</v>
      </c>
      <c r="AO459" s="1">
        <v>8.5</v>
      </c>
      <c r="AP459" s="1">
        <v>9.75</v>
      </c>
      <c r="AQ459" s="1">
        <v>15</v>
      </c>
      <c r="AR459" s="1">
        <v>6.5</v>
      </c>
      <c r="AS459" s="1">
        <v>5.5</v>
      </c>
      <c r="AT459" s="1">
        <v>8</v>
      </c>
      <c r="AU459" s="1">
        <v>5</v>
      </c>
      <c r="AV459" s="1">
        <v>3.5</v>
      </c>
      <c r="AW459" s="2" t="s">
        <v>1376</v>
      </c>
      <c r="AX459" s="1">
        <v>66</v>
      </c>
      <c r="AY459" s="2" t="s">
        <v>821</v>
      </c>
      <c r="AZ459" s="2" t="s">
        <v>824</v>
      </c>
      <c r="BA459" s="11">
        <v>15.384615384615385</v>
      </c>
      <c r="BB459" s="4">
        <v>55.5</v>
      </c>
      <c r="BC459">
        <v>0.5</v>
      </c>
      <c r="BD459">
        <v>0</v>
      </c>
      <c r="BE459">
        <v>1</v>
      </c>
      <c r="BF459">
        <v>0</v>
      </c>
      <c r="BG459">
        <v>0</v>
      </c>
      <c r="BH459">
        <v>0</v>
      </c>
      <c r="BI459">
        <v>0</v>
      </c>
      <c r="BJ459">
        <v>0.5</v>
      </c>
      <c r="BK459">
        <v>1</v>
      </c>
      <c r="BL459">
        <v>0</v>
      </c>
      <c r="BM459">
        <v>1</v>
      </c>
      <c r="BN459">
        <v>1</v>
      </c>
    </row>
    <row r="460" spans="1:66" x14ac:dyDescent="0.2">
      <c r="A460" s="1">
        <v>4</v>
      </c>
      <c r="B460" s="1" t="s">
        <v>501</v>
      </c>
      <c r="C460" s="1" t="s">
        <v>16</v>
      </c>
      <c r="D460" s="1" t="s">
        <v>504</v>
      </c>
      <c r="E460">
        <v>22617</v>
      </c>
      <c r="F460">
        <v>1522</v>
      </c>
      <c r="G460">
        <v>2228</v>
      </c>
      <c r="H460">
        <v>528</v>
      </c>
      <c r="I460">
        <v>296</v>
      </c>
      <c r="J460" s="1">
        <f>SUM(G460:I460)</f>
        <v>3052</v>
      </c>
      <c r="K460" s="9">
        <f t="shared" si="7"/>
        <v>13.494274218508201</v>
      </c>
      <c r="L460" s="1">
        <v>78.23</v>
      </c>
      <c r="M460" s="1">
        <v>44.496463216007697</v>
      </c>
      <c r="N460" s="1">
        <v>1.2349213697750223</v>
      </c>
      <c r="O460">
        <v>264.64397037029272</v>
      </c>
      <c r="P460">
        <v>203.71645787358281</v>
      </c>
      <c r="Q460" s="1">
        <v>210.99065160000001</v>
      </c>
      <c r="R460">
        <v>186.146335542202</v>
      </c>
      <c r="S460">
        <v>139.8859812319279</v>
      </c>
      <c r="T460">
        <v>144.07637625932691</v>
      </c>
      <c r="U460" s="1">
        <v>146.01786569999999</v>
      </c>
      <c r="V460" s="1">
        <v>62.727327649999999</v>
      </c>
      <c r="W460" s="1">
        <v>107.48543340000001</v>
      </c>
      <c r="X460" s="1">
        <v>70.200968279999998</v>
      </c>
      <c r="Y460" s="1">
        <v>76.53358317</v>
      </c>
      <c r="Z460" s="1">
        <v>67.161745449999998</v>
      </c>
      <c r="AA460" s="1">
        <v>77.75</v>
      </c>
      <c r="AB460" s="1">
        <v>8</v>
      </c>
      <c r="AC460" s="1">
        <v>6.5</v>
      </c>
      <c r="AD460" s="1">
        <v>6.5</v>
      </c>
      <c r="AE460" s="1">
        <v>10</v>
      </c>
      <c r="AF460" s="1">
        <v>14.25</v>
      </c>
      <c r="AG460" s="1">
        <v>7</v>
      </c>
      <c r="AH460" s="1">
        <v>7.5</v>
      </c>
      <c r="AI460" s="1">
        <v>6.5</v>
      </c>
      <c r="AJ460" s="1">
        <v>7</v>
      </c>
      <c r="AK460" s="1">
        <v>4.5</v>
      </c>
      <c r="AL460" s="1">
        <v>83.5</v>
      </c>
      <c r="AM460" s="1">
        <v>9</v>
      </c>
      <c r="AN460" s="1">
        <v>6.5</v>
      </c>
      <c r="AO460" s="1">
        <v>7</v>
      </c>
      <c r="AP460" s="1">
        <v>11</v>
      </c>
      <c r="AQ460" s="1">
        <v>14</v>
      </c>
      <c r="AR460" s="1">
        <v>7</v>
      </c>
      <c r="AS460" s="1">
        <v>10</v>
      </c>
      <c r="AT460" s="1">
        <v>9</v>
      </c>
      <c r="AU460" s="1">
        <v>6</v>
      </c>
      <c r="AV460" s="1">
        <v>4</v>
      </c>
      <c r="AW460" s="2" t="s">
        <v>1377</v>
      </c>
      <c r="AX460" s="1">
        <v>65</v>
      </c>
      <c r="AY460" s="2" t="s">
        <v>821</v>
      </c>
      <c r="AZ460" s="2" t="s">
        <v>824</v>
      </c>
      <c r="BA460" s="11">
        <v>23.076923076923077</v>
      </c>
      <c r="BB460" s="4">
        <v>77.75</v>
      </c>
      <c r="BC460">
        <v>0.5</v>
      </c>
      <c r="BD460">
        <v>1</v>
      </c>
      <c r="BE460">
        <v>0</v>
      </c>
      <c r="BF460">
        <v>1</v>
      </c>
      <c r="BG460">
        <v>1</v>
      </c>
      <c r="BH460">
        <v>1</v>
      </c>
      <c r="BI460">
        <v>0</v>
      </c>
      <c r="BJ460">
        <v>0</v>
      </c>
      <c r="BK460">
        <v>1</v>
      </c>
      <c r="BL460">
        <v>1</v>
      </c>
      <c r="BM460">
        <v>1</v>
      </c>
      <c r="BN460">
        <v>1</v>
      </c>
    </row>
    <row r="461" spans="1:66" x14ac:dyDescent="0.2">
      <c r="A461" s="1">
        <v>4</v>
      </c>
      <c r="B461" s="1" t="s">
        <v>501</v>
      </c>
      <c r="C461" s="1" t="s">
        <v>13</v>
      </c>
      <c r="D461" s="1" t="s">
        <v>505</v>
      </c>
      <c r="E461">
        <v>13900</v>
      </c>
      <c r="F461">
        <v>947</v>
      </c>
      <c r="G461">
        <v>1266</v>
      </c>
      <c r="H461">
        <v>217</v>
      </c>
      <c r="I461">
        <v>132</v>
      </c>
      <c r="J461" s="1">
        <f>SUM(G461:I461)</f>
        <v>1615</v>
      </c>
      <c r="K461" s="9">
        <f t="shared" si="7"/>
        <v>11.618705035971223</v>
      </c>
      <c r="L461" s="1">
        <v>95.79</v>
      </c>
      <c r="M461" s="1">
        <v>52.234809821568376</v>
      </c>
      <c r="N461" s="1">
        <v>1.107509290061593</v>
      </c>
      <c r="O461">
        <v>284.61943435668951</v>
      </c>
      <c r="P461">
        <v>225.62119191884989</v>
      </c>
      <c r="Q461" s="1">
        <v>244.09622200000001</v>
      </c>
      <c r="R461">
        <v>202.88259673118591</v>
      </c>
      <c r="S461">
        <v>145.3347928524017</v>
      </c>
      <c r="T461">
        <v>163.12329450249669</v>
      </c>
      <c r="U461" s="1">
        <v>160.34192329999999</v>
      </c>
      <c r="V461" s="1">
        <v>79.047245880000006</v>
      </c>
      <c r="W461" s="1">
        <v>109.8952743</v>
      </c>
      <c r="X461" s="1">
        <v>75.068816100000006</v>
      </c>
      <c r="Y461" s="1">
        <v>83.456550719999996</v>
      </c>
      <c r="Z461" s="1">
        <v>67.643140520000003</v>
      </c>
      <c r="AA461" s="1">
        <v>60.75</v>
      </c>
      <c r="AB461" s="1">
        <v>8</v>
      </c>
      <c r="AC461" s="1">
        <v>4.25</v>
      </c>
      <c r="AD461" s="1">
        <v>8</v>
      </c>
      <c r="AE461" s="1">
        <v>7.5</v>
      </c>
      <c r="AF461" s="1">
        <v>10</v>
      </c>
      <c r="AG461" s="1">
        <v>6</v>
      </c>
      <c r="AH461" s="1">
        <v>8.5</v>
      </c>
      <c r="AI461" s="1">
        <v>4</v>
      </c>
      <c r="AJ461" s="1">
        <v>3.5</v>
      </c>
      <c r="AK461" s="1">
        <v>1</v>
      </c>
      <c r="AL461" s="1">
        <v>67</v>
      </c>
      <c r="AM461" s="1">
        <v>7</v>
      </c>
      <c r="AN461" s="1">
        <v>4.5</v>
      </c>
      <c r="AO461" s="1">
        <v>8.5</v>
      </c>
      <c r="AP461" s="1">
        <v>9.75</v>
      </c>
      <c r="AQ461" s="1">
        <v>11.25</v>
      </c>
      <c r="AR461" s="1">
        <v>6</v>
      </c>
      <c r="AS461" s="1">
        <v>8</v>
      </c>
      <c r="AT461" s="1">
        <v>6.5</v>
      </c>
      <c r="AU461" s="1">
        <v>3.5</v>
      </c>
      <c r="AV461" s="1">
        <v>2</v>
      </c>
      <c r="AW461" s="2" t="s">
        <v>1378</v>
      </c>
      <c r="AX461" s="1">
        <v>55</v>
      </c>
      <c r="AY461" s="2" t="s">
        <v>821</v>
      </c>
      <c r="AZ461" s="2" t="s">
        <v>827</v>
      </c>
      <c r="BA461" s="11">
        <v>15.384615384615385</v>
      </c>
      <c r="BB461" s="4">
        <v>60.75</v>
      </c>
      <c r="BC461">
        <v>1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0.5</v>
      </c>
      <c r="BK461">
        <v>0</v>
      </c>
      <c r="BL461">
        <v>1</v>
      </c>
      <c r="BM461">
        <v>0</v>
      </c>
      <c r="BN461">
        <v>0.5</v>
      </c>
    </row>
    <row r="462" spans="1:66" x14ac:dyDescent="0.2">
      <c r="A462" s="1">
        <v>4</v>
      </c>
      <c r="B462" s="1" t="s">
        <v>501</v>
      </c>
      <c r="C462" s="1" t="s">
        <v>16</v>
      </c>
      <c r="D462" s="1" t="s">
        <v>506</v>
      </c>
      <c r="E462">
        <v>22787</v>
      </c>
      <c r="F462">
        <v>1613</v>
      </c>
      <c r="G462">
        <v>2041</v>
      </c>
      <c r="H462">
        <v>514</v>
      </c>
      <c r="I462">
        <v>238</v>
      </c>
      <c r="J462" s="1">
        <f>SUM(G462:I462)</f>
        <v>2793</v>
      </c>
      <c r="K462" s="9">
        <f t="shared" si="7"/>
        <v>12.256988633870188</v>
      </c>
      <c r="L462" s="1">
        <v>120.59</v>
      </c>
      <c r="M462" s="1">
        <v>50.858253241160988</v>
      </c>
      <c r="N462" s="1">
        <v>1.1660842623144541</v>
      </c>
      <c r="O462">
        <v>407.82099986076349</v>
      </c>
      <c r="P462">
        <v>281.33284503221512</v>
      </c>
      <c r="Q462" s="1">
        <v>319.81532729999998</v>
      </c>
      <c r="R462">
        <v>255.3624962866306</v>
      </c>
      <c r="S462">
        <v>190.94112382829189</v>
      </c>
      <c r="T462">
        <v>206.61267258226869</v>
      </c>
      <c r="U462" s="1">
        <v>211.99723610000001</v>
      </c>
      <c r="V462" s="1">
        <v>98.241369169999999</v>
      </c>
      <c r="W462" s="1">
        <v>145.72753879999999</v>
      </c>
      <c r="X462" s="1">
        <v>106.5062607</v>
      </c>
      <c r="Y462" s="1">
        <v>114.59827009999999</v>
      </c>
      <c r="Z462" s="1">
        <v>92.297347000000002</v>
      </c>
      <c r="AA462" s="1">
        <v>49.75</v>
      </c>
      <c r="AB462" s="1">
        <v>4.75</v>
      </c>
      <c r="AC462" s="1">
        <v>4.75</v>
      </c>
      <c r="AD462" s="1">
        <v>5</v>
      </c>
      <c r="AE462" s="1">
        <v>5.5</v>
      </c>
      <c r="AF462" s="1">
        <v>11</v>
      </c>
      <c r="AG462" s="1">
        <v>6</v>
      </c>
      <c r="AH462" s="1">
        <v>6</v>
      </c>
      <c r="AI462" s="1">
        <v>4.75</v>
      </c>
      <c r="AJ462" s="1">
        <v>2</v>
      </c>
      <c r="AK462" s="1">
        <v>0</v>
      </c>
      <c r="AL462" s="1">
        <v>56.75</v>
      </c>
      <c r="AM462" s="1">
        <v>6.75</v>
      </c>
      <c r="AN462" s="1">
        <v>5.5</v>
      </c>
      <c r="AO462" s="1">
        <v>7.5</v>
      </c>
      <c r="AP462" s="1">
        <v>9.5</v>
      </c>
      <c r="AQ462" s="1">
        <v>10</v>
      </c>
      <c r="AR462" s="1">
        <v>4.5</v>
      </c>
      <c r="AS462" s="1">
        <v>7</v>
      </c>
      <c r="AT462" s="1">
        <v>3.5</v>
      </c>
      <c r="AU462" s="1">
        <v>2.5</v>
      </c>
      <c r="AV462" s="1">
        <v>0</v>
      </c>
      <c r="AW462" s="2" t="s">
        <v>1379</v>
      </c>
      <c r="AX462" s="1">
        <v>56</v>
      </c>
      <c r="AY462" s="2" t="s">
        <v>821</v>
      </c>
      <c r="AZ462" s="2" t="s">
        <v>824</v>
      </c>
      <c r="BA462" s="11">
        <v>15.384615384615385</v>
      </c>
      <c r="BB462" s="4">
        <v>49.75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</row>
    <row r="463" spans="1:66" x14ac:dyDescent="0.2">
      <c r="A463" s="1">
        <v>4</v>
      </c>
      <c r="B463" s="1" t="s">
        <v>501</v>
      </c>
      <c r="C463" s="1" t="s">
        <v>16</v>
      </c>
      <c r="D463" s="1" t="s">
        <v>507</v>
      </c>
      <c r="E463">
        <v>31125</v>
      </c>
      <c r="F463">
        <v>2759</v>
      </c>
      <c r="G463">
        <v>3342</v>
      </c>
      <c r="H463">
        <v>965</v>
      </c>
      <c r="I463">
        <v>405</v>
      </c>
      <c r="J463" s="1">
        <f>SUM(G463:I463)</f>
        <v>4712</v>
      </c>
      <c r="K463" s="9">
        <f t="shared" si="7"/>
        <v>15.138955823293173</v>
      </c>
      <c r="L463" s="1">
        <v>122.71</v>
      </c>
      <c r="M463" s="1">
        <v>38.516088448668519</v>
      </c>
      <c r="N463" s="1">
        <v>1.3197841353597912</v>
      </c>
      <c r="O463">
        <v>404.73996749520302</v>
      </c>
      <c r="P463">
        <v>320.70493167638779</v>
      </c>
      <c r="Q463" s="1">
        <v>334.16112299999998</v>
      </c>
      <c r="R463">
        <v>284.19522574543947</v>
      </c>
      <c r="S463">
        <v>214.24109953641889</v>
      </c>
      <c r="T463">
        <v>224.96396008133891</v>
      </c>
      <c r="U463" s="1">
        <v>241.2435456</v>
      </c>
      <c r="V463" s="1">
        <v>117.9087715</v>
      </c>
      <c r="W463" s="1">
        <v>170.06377169999999</v>
      </c>
      <c r="X463" s="1">
        <v>118.5867562</v>
      </c>
      <c r="Y463" s="1">
        <v>130.3147146</v>
      </c>
      <c r="Z463" s="1">
        <v>109.5269203</v>
      </c>
      <c r="AA463" s="1">
        <v>62.25</v>
      </c>
      <c r="AB463" s="1">
        <v>6.5</v>
      </c>
      <c r="AC463" s="1">
        <v>5.75</v>
      </c>
      <c r="AD463" s="1">
        <v>8</v>
      </c>
      <c r="AE463" s="1">
        <v>9.5</v>
      </c>
      <c r="AF463" s="1">
        <v>12</v>
      </c>
      <c r="AG463" s="1">
        <v>6</v>
      </c>
      <c r="AH463" s="1">
        <v>3</v>
      </c>
      <c r="AI463" s="1">
        <v>8.5</v>
      </c>
      <c r="AJ463" s="1">
        <v>2</v>
      </c>
      <c r="AK463" s="1">
        <v>1</v>
      </c>
      <c r="AL463" s="1">
        <v>60.75</v>
      </c>
      <c r="AM463" s="1">
        <v>7.5</v>
      </c>
      <c r="AN463" s="1">
        <v>3.5</v>
      </c>
      <c r="AO463" s="1">
        <v>6</v>
      </c>
      <c r="AP463" s="1">
        <v>8.5</v>
      </c>
      <c r="AQ463" s="1">
        <v>13.75</v>
      </c>
      <c r="AR463" s="1">
        <v>7</v>
      </c>
      <c r="AS463" s="1">
        <v>5</v>
      </c>
      <c r="AT463" s="1">
        <v>7.5</v>
      </c>
      <c r="AU463" s="1">
        <v>2</v>
      </c>
      <c r="AV463" s="1">
        <v>0</v>
      </c>
      <c r="AW463" s="2" t="s">
        <v>1380</v>
      </c>
      <c r="AX463" s="1">
        <v>49</v>
      </c>
      <c r="AY463" s="2" t="s">
        <v>821</v>
      </c>
      <c r="AZ463" s="2" t="s">
        <v>827</v>
      </c>
      <c r="BA463" s="11">
        <v>23.076923076923077</v>
      </c>
      <c r="BB463" s="4">
        <v>62.25</v>
      </c>
      <c r="BC463">
        <v>1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</row>
    <row r="464" spans="1:66" x14ac:dyDescent="0.2">
      <c r="A464" s="1">
        <v>4</v>
      </c>
      <c r="B464" s="1" t="s">
        <v>501</v>
      </c>
      <c r="C464" s="1" t="s">
        <v>13</v>
      </c>
      <c r="D464" s="1" t="s">
        <v>508</v>
      </c>
      <c r="E464">
        <v>12979</v>
      </c>
      <c r="F464">
        <v>877</v>
      </c>
      <c r="G464">
        <v>891</v>
      </c>
      <c r="H464">
        <v>174</v>
      </c>
      <c r="I464">
        <v>99</v>
      </c>
      <c r="J464" s="1">
        <f>SUM(G464:I464)</f>
        <v>1164</v>
      </c>
      <c r="K464" s="9">
        <f t="shared" si="7"/>
        <v>8.9683334617458978</v>
      </c>
      <c r="L464" s="1">
        <v>87.48</v>
      </c>
      <c r="M464" s="1">
        <v>47.887914301248898</v>
      </c>
      <c r="N464" s="1">
        <v>0.98096406830132588</v>
      </c>
      <c r="O464">
        <v>249.94957679510119</v>
      </c>
      <c r="P464">
        <v>185.1585845053196</v>
      </c>
      <c r="Q464" s="1">
        <v>206.95224830000001</v>
      </c>
      <c r="R464">
        <v>171.394521176815</v>
      </c>
      <c r="S464">
        <v>125.1934526413679</v>
      </c>
      <c r="T464">
        <v>134.37808364629751</v>
      </c>
      <c r="U464" s="1">
        <v>139.93858069999999</v>
      </c>
      <c r="V464" s="1">
        <v>49.58960897</v>
      </c>
      <c r="W464" s="1">
        <v>88.308445480000003</v>
      </c>
      <c r="X464" s="1">
        <v>65.422311629999996</v>
      </c>
      <c r="Y464" s="1">
        <v>69.358922559999996</v>
      </c>
      <c r="Z464" s="1">
        <v>55.006424240000001</v>
      </c>
      <c r="AA464" s="1">
        <v>65.5</v>
      </c>
      <c r="AB464" s="1">
        <v>9</v>
      </c>
      <c r="AC464" s="1">
        <v>7.25</v>
      </c>
      <c r="AD464" s="1">
        <v>8</v>
      </c>
      <c r="AE464" s="1">
        <v>9.5</v>
      </c>
      <c r="AF464" s="1">
        <v>12.25</v>
      </c>
      <c r="AG464" s="1">
        <v>4</v>
      </c>
      <c r="AH464" s="1">
        <v>4.5</v>
      </c>
      <c r="AI464" s="1">
        <v>3.5</v>
      </c>
      <c r="AJ464" s="1">
        <v>3</v>
      </c>
      <c r="AK464" s="1">
        <v>4.5</v>
      </c>
      <c r="AL464" s="1">
        <v>69.5</v>
      </c>
      <c r="AM464" s="1">
        <v>8</v>
      </c>
      <c r="AN464" s="1">
        <v>6.5</v>
      </c>
      <c r="AO464" s="1">
        <v>9</v>
      </c>
      <c r="AP464" s="1">
        <v>7.75</v>
      </c>
      <c r="AQ464" s="1">
        <v>10.5</v>
      </c>
      <c r="AR464" s="1">
        <v>2.75</v>
      </c>
      <c r="AS464" s="1">
        <v>9.5</v>
      </c>
      <c r="AT464" s="1">
        <v>5</v>
      </c>
      <c r="AU464" s="1">
        <v>4.5</v>
      </c>
      <c r="AV464" s="1">
        <v>6</v>
      </c>
      <c r="AW464" s="2" t="s">
        <v>1381</v>
      </c>
      <c r="AX464" s="1">
        <v>33</v>
      </c>
      <c r="AY464" s="2" t="s">
        <v>821</v>
      </c>
      <c r="AZ464" s="2" t="s">
        <v>827</v>
      </c>
      <c r="BA464" s="11">
        <v>23.076923076923077</v>
      </c>
      <c r="BB464" s="4">
        <v>65.5</v>
      </c>
      <c r="BC464">
        <v>1</v>
      </c>
      <c r="BD464">
        <v>0</v>
      </c>
      <c r="BE464">
        <v>1</v>
      </c>
      <c r="BF464">
        <v>1</v>
      </c>
      <c r="BG464">
        <v>1</v>
      </c>
      <c r="BH464">
        <v>0.5</v>
      </c>
      <c r="BI464">
        <v>1</v>
      </c>
      <c r="BJ464">
        <v>1</v>
      </c>
      <c r="BK464">
        <v>1</v>
      </c>
      <c r="BL464">
        <v>1</v>
      </c>
      <c r="BM464">
        <v>1</v>
      </c>
      <c r="BN464">
        <v>1</v>
      </c>
    </row>
    <row r="465" spans="1:66" x14ac:dyDescent="0.2">
      <c r="A465" s="1">
        <v>4</v>
      </c>
      <c r="B465" s="1" t="s">
        <v>501</v>
      </c>
      <c r="C465" s="1" t="s">
        <v>13</v>
      </c>
      <c r="D465" s="1" t="s">
        <v>509</v>
      </c>
      <c r="E465">
        <v>18008</v>
      </c>
      <c r="F465">
        <v>1118</v>
      </c>
      <c r="G465">
        <v>1990</v>
      </c>
      <c r="H465">
        <v>433</v>
      </c>
      <c r="I465">
        <v>203</v>
      </c>
      <c r="J465" s="1">
        <f>SUM(G465:I465)</f>
        <v>2626</v>
      </c>
      <c r="K465" s="9">
        <f t="shared" si="7"/>
        <v>14.582407818747223</v>
      </c>
      <c r="L465" s="1">
        <v>73.510000000000005</v>
      </c>
      <c r="M465" s="1">
        <v>34.130815473551159</v>
      </c>
      <c r="N465" s="1">
        <v>1.1446513615494489</v>
      </c>
      <c r="O465">
        <v>234.6589534282684</v>
      </c>
      <c r="P465">
        <v>175.35325890779501</v>
      </c>
      <c r="Q465" s="1">
        <v>177.9825041</v>
      </c>
      <c r="R465">
        <v>155.29422667622569</v>
      </c>
      <c r="S465">
        <v>115.9983615428209</v>
      </c>
      <c r="T465">
        <v>120.5745531022549</v>
      </c>
      <c r="U465" s="1">
        <v>132.69322450000001</v>
      </c>
      <c r="V465" s="1">
        <v>49.617107249999997</v>
      </c>
      <c r="W465" s="1">
        <v>88.127493009999995</v>
      </c>
      <c r="X465" s="1">
        <v>66.135461590000006</v>
      </c>
      <c r="Y465" s="1">
        <v>75.369051740000003</v>
      </c>
      <c r="Z465" s="1">
        <v>61.900503319999999</v>
      </c>
      <c r="AA465" s="1">
        <v>64.25</v>
      </c>
      <c r="AB465" s="1">
        <v>8</v>
      </c>
      <c r="AC465" s="1">
        <v>4</v>
      </c>
      <c r="AD465" s="1">
        <v>7</v>
      </c>
      <c r="AE465" s="1">
        <v>9.5</v>
      </c>
      <c r="AF465" s="1">
        <v>11</v>
      </c>
      <c r="AG465" s="1">
        <v>5</v>
      </c>
      <c r="AH465" s="1">
        <v>8</v>
      </c>
      <c r="AI465" s="1">
        <v>7.5</v>
      </c>
      <c r="AJ465" s="1">
        <v>4.25</v>
      </c>
      <c r="AK465" s="1">
        <v>0</v>
      </c>
      <c r="AL465" s="1">
        <v>68.75</v>
      </c>
      <c r="AM465" s="1">
        <v>8</v>
      </c>
      <c r="AN465" s="1">
        <v>7.5</v>
      </c>
      <c r="AO465" s="1">
        <v>7</v>
      </c>
      <c r="AP465" s="1">
        <v>9</v>
      </c>
      <c r="AQ465" s="1">
        <v>13.25</v>
      </c>
      <c r="AR465" s="1">
        <v>3.5</v>
      </c>
      <c r="AS465" s="1">
        <v>6.5</v>
      </c>
      <c r="AT465" s="1">
        <v>5.5</v>
      </c>
      <c r="AU465" s="1">
        <v>5</v>
      </c>
      <c r="AV465" s="1">
        <v>3.5</v>
      </c>
      <c r="AW465" s="2" t="s">
        <v>1382</v>
      </c>
      <c r="AX465" s="1">
        <v>49</v>
      </c>
      <c r="AY465" s="2" t="s">
        <v>821</v>
      </c>
      <c r="AZ465" s="2" t="s">
        <v>827</v>
      </c>
      <c r="BA465" s="11">
        <v>23.076923076923077</v>
      </c>
      <c r="BB465" s="4">
        <v>64.25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1</v>
      </c>
      <c r="BJ465">
        <v>0</v>
      </c>
      <c r="BK465">
        <v>0.5</v>
      </c>
      <c r="BL465">
        <v>1</v>
      </c>
      <c r="BM465">
        <v>0</v>
      </c>
      <c r="BN465">
        <v>1</v>
      </c>
    </row>
    <row r="466" spans="1:66" x14ac:dyDescent="0.2">
      <c r="A466" s="1">
        <v>4</v>
      </c>
      <c r="B466" s="1" t="s">
        <v>501</v>
      </c>
      <c r="C466" s="1" t="s">
        <v>13</v>
      </c>
      <c r="D466" s="1" t="s">
        <v>510</v>
      </c>
      <c r="E466">
        <v>10786</v>
      </c>
      <c r="F466">
        <v>778</v>
      </c>
      <c r="G466">
        <v>1286</v>
      </c>
      <c r="H466">
        <v>402</v>
      </c>
      <c r="I466">
        <v>174</v>
      </c>
      <c r="J466" s="1">
        <f>SUM(G466:I466)</f>
        <v>1862</v>
      </c>
      <c r="K466" s="9">
        <f t="shared" si="7"/>
        <v>17.263118857778604</v>
      </c>
      <c r="L466" s="1">
        <v>56.73</v>
      </c>
      <c r="M466" s="1">
        <v>30.215082942341997</v>
      </c>
      <c r="N466" s="1">
        <v>1.0070282332099418</v>
      </c>
      <c r="O466">
        <v>166.32327926158911</v>
      </c>
      <c r="P466">
        <v>123.688644349575</v>
      </c>
      <c r="Q466" s="1">
        <v>126.5276997</v>
      </c>
      <c r="R466">
        <v>106.2933708131313</v>
      </c>
      <c r="S466">
        <v>80.799388706684113</v>
      </c>
      <c r="T466">
        <v>85.471128612756729</v>
      </c>
      <c r="U466" s="1">
        <v>97.168236460000003</v>
      </c>
      <c r="V466" s="1">
        <v>30.377501880000001</v>
      </c>
      <c r="W466" s="1">
        <v>61.231563309999999</v>
      </c>
      <c r="X466" s="1">
        <v>39.73754503</v>
      </c>
      <c r="Y466" s="1">
        <v>49.712832030000001</v>
      </c>
      <c r="Z466" s="1">
        <v>42.030192</v>
      </c>
      <c r="AA466" s="1">
        <v>92.75</v>
      </c>
      <c r="AB466" s="1">
        <v>9</v>
      </c>
      <c r="AC466" s="1">
        <v>7.5</v>
      </c>
      <c r="AD466" s="1">
        <v>10.5</v>
      </c>
      <c r="AE466" s="1">
        <v>10</v>
      </c>
      <c r="AF466" s="1">
        <v>13.5</v>
      </c>
      <c r="AG466" s="1">
        <v>7</v>
      </c>
      <c r="AH466" s="1">
        <v>11.25</v>
      </c>
      <c r="AI466" s="1">
        <v>10</v>
      </c>
      <c r="AJ466" s="1">
        <v>8</v>
      </c>
      <c r="AK466" s="1">
        <v>6</v>
      </c>
      <c r="AL466" s="1">
        <v>92.5</v>
      </c>
      <c r="AM466" s="1">
        <v>9</v>
      </c>
      <c r="AN466" s="1">
        <v>7.5</v>
      </c>
      <c r="AO466" s="1">
        <v>9.5</v>
      </c>
      <c r="AP466" s="1">
        <v>10.5</v>
      </c>
      <c r="AQ466" s="1">
        <v>15</v>
      </c>
      <c r="AR466" s="1">
        <v>7</v>
      </c>
      <c r="AS466" s="1">
        <v>11</v>
      </c>
      <c r="AT466" s="1">
        <v>9</v>
      </c>
      <c r="AU466" s="1">
        <v>8</v>
      </c>
      <c r="AV466" s="1">
        <v>6</v>
      </c>
      <c r="AW466" s="2" t="s">
        <v>1383</v>
      </c>
      <c r="AX466" s="1">
        <v>33</v>
      </c>
      <c r="AY466" s="2" t="s">
        <v>821</v>
      </c>
      <c r="AZ466" s="2" t="s">
        <v>827</v>
      </c>
      <c r="BA466" s="11">
        <v>23.076923076923077</v>
      </c>
      <c r="BB466" s="4">
        <v>92.75</v>
      </c>
      <c r="BC466">
        <v>1</v>
      </c>
      <c r="BD466">
        <v>1</v>
      </c>
      <c r="BE466">
        <v>1</v>
      </c>
      <c r="BF466">
        <v>1</v>
      </c>
      <c r="BG466">
        <v>1</v>
      </c>
      <c r="BH466">
        <v>1</v>
      </c>
      <c r="BI466">
        <v>1</v>
      </c>
      <c r="BJ466">
        <v>1</v>
      </c>
      <c r="BK466">
        <v>1</v>
      </c>
      <c r="BL466">
        <v>1</v>
      </c>
      <c r="BM466">
        <v>1</v>
      </c>
      <c r="BN466">
        <v>1</v>
      </c>
    </row>
    <row r="467" spans="1:66" x14ac:dyDescent="0.2">
      <c r="A467" s="1">
        <v>4</v>
      </c>
      <c r="B467" s="1" t="s">
        <v>501</v>
      </c>
      <c r="C467" s="1" t="s">
        <v>16</v>
      </c>
      <c r="D467" s="1" t="s">
        <v>511</v>
      </c>
      <c r="E467">
        <v>42079</v>
      </c>
      <c r="F467">
        <v>3621</v>
      </c>
      <c r="G467">
        <v>4986</v>
      </c>
      <c r="H467">
        <v>1522</v>
      </c>
      <c r="I467">
        <v>760</v>
      </c>
      <c r="J467" s="1">
        <f>SUM(G467:I467)</f>
        <v>7268</v>
      </c>
      <c r="K467" s="9">
        <f t="shared" si="7"/>
        <v>17.272273580645926</v>
      </c>
      <c r="L467" s="1">
        <v>147.21</v>
      </c>
      <c r="M467" s="1">
        <v>46.750370830087959</v>
      </c>
      <c r="N467" s="1">
        <v>1.1556696550675905</v>
      </c>
      <c r="O467">
        <v>425.89720737934113</v>
      </c>
      <c r="P467">
        <v>348.84370458126068</v>
      </c>
      <c r="Q467" s="1">
        <v>379.66480159999998</v>
      </c>
      <c r="R467">
        <v>312.61847153306007</v>
      </c>
      <c r="S467">
        <v>224.28521393239501</v>
      </c>
      <c r="T467">
        <v>244.7707516849041</v>
      </c>
      <c r="U467" s="1">
        <v>258.71471359999998</v>
      </c>
      <c r="V467" s="1">
        <v>96.229945889999996</v>
      </c>
      <c r="W467" s="1">
        <v>176.02850770000001</v>
      </c>
      <c r="X467" s="1">
        <v>149.5313525</v>
      </c>
      <c r="Y467" s="1">
        <v>145.8307197</v>
      </c>
      <c r="Z467" s="1">
        <v>112.7368573</v>
      </c>
      <c r="AA467" s="1">
        <v>82.5</v>
      </c>
      <c r="AB467" s="1">
        <v>8.5</v>
      </c>
      <c r="AC467" s="1">
        <v>6</v>
      </c>
      <c r="AD467" s="1">
        <v>8</v>
      </c>
      <c r="AE467" s="1">
        <v>10</v>
      </c>
      <c r="AF467" s="1">
        <v>15</v>
      </c>
      <c r="AG467" s="1">
        <v>7</v>
      </c>
      <c r="AH467" s="1">
        <v>9</v>
      </c>
      <c r="AI467" s="1">
        <v>6</v>
      </c>
      <c r="AJ467" s="1">
        <v>7</v>
      </c>
      <c r="AK467" s="1">
        <v>6</v>
      </c>
      <c r="AL467" s="1">
        <v>65.5</v>
      </c>
      <c r="AM467" s="1">
        <v>7.5</v>
      </c>
      <c r="AN467" s="1">
        <v>5</v>
      </c>
      <c r="AO467" s="1">
        <v>7</v>
      </c>
      <c r="AP467" s="1">
        <v>10</v>
      </c>
      <c r="AQ467" s="1">
        <v>13.5</v>
      </c>
      <c r="AR467" s="1">
        <v>6</v>
      </c>
      <c r="AS467" s="1">
        <v>7</v>
      </c>
      <c r="AT467" s="1">
        <v>5</v>
      </c>
      <c r="AU467" s="1">
        <v>3.5</v>
      </c>
      <c r="AV467" s="1">
        <v>1</v>
      </c>
      <c r="AW467" s="2" t="s">
        <v>1384</v>
      </c>
      <c r="AX467" s="1">
        <v>49</v>
      </c>
      <c r="AY467" s="2" t="s">
        <v>821</v>
      </c>
      <c r="AZ467" s="2" t="s">
        <v>827</v>
      </c>
      <c r="BA467" s="11">
        <v>30.76923076923077</v>
      </c>
      <c r="BB467" s="4">
        <v>82.5</v>
      </c>
      <c r="BC467">
        <v>1</v>
      </c>
      <c r="BD467">
        <v>1</v>
      </c>
      <c r="BE467">
        <v>1</v>
      </c>
      <c r="BF467">
        <v>1</v>
      </c>
      <c r="BG467">
        <v>1</v>
      </c>
      <c r="BH467">
        <v>1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1</v>
      </c>
    </row>
    <row r="468" spans="1:66" x14ac:dyDescent="0.2">
      <c r="A468" s="1">
        <v>4</v>
      </c>
      <c r="B468" s="1" t="s">
        <v>501</v>
      </c>
      <c r="C468" s="1" t="s">
        <v>16</v>
      </c>
      <c r="D468" s="1" t="s">
        <v>512</v>
      </c>
      <c r="E468">
        <v>50932</v>
      </c>
      <c r="F468">
        <v>4238</v>
      </c>
      <c r="G468">
        <v>6599</v>
      </c>
      <c r="H468">
        <v>1813</v>
      </c>
      <c r="I468">
        <v>838</v>
      </c>
      <c r="J468" s="1">
        <f>SUM(G468:I468)</f>
        <v>9250</v>
      </c>
      <c r="K468" s="9">
        <f t="shared" si="7"/>
        <v>18.161470195554859</v>
      </c>
      <c r="L468" s="1">
        <v>128.4</v>
      </c>
      <c r="M468" s="1">
        <v>52.995089266870451</v>
      </c>
      <c r="N468" s="1">
        <v>1.3484275625</v>
      </c>
      <c r="O468">
        <v>449.04017543792719</v>
      </c>
      <c r="P468">
        <v>362.04201474785799</v>
      </c>
      <c r="Q468" s="1">
        <v>383.89245629999999</v>
      </c>
      <c r="R468">
        <v>317.90614676475519</v>
      </c>
      <c r="S468">
        <v>242.29535658657551</v>
      </c>
      <c r="T468">
        <v>250.68160128593439</v>
      </c>
      <c r="U468" s="1">
        <v>250.9181557</v>
      </c>
      <c r="V468" s="1">
        <v>126.3883814</v>
      </c>
      <c r="W468" s="1">
        <v>187.70184860000001</v>
      </c>
      <c r="X468" s="1">
        <v>127.5440104</v>
      </c>
      <c r="Y468" s="1">
        <v>136.41120939999999</v>
      </c>
      <c r="Z468" s="1">
        <v>124.1218046</v>
      </c>
      <c r="AA468" s="1">
        <v>95</v>
      </c>
      <c r="AB468" s="1">
        <v>9</v>
      </c>
      <c r="AC468" s="1">
        <v>8</v>
      </c>
      <c r="AD468" s="1">
        <v>11</v>
      </c>
      <c r="AE468" s="1">
        <v>11</v>
      </c>
      <c r="AF468" s="1">
        <v>16</v>
      </c>
      <c r="AG468" s="1">
        <v>7</v>
      </c>
      <c r="AH468" s="1">
        <v>11</v>
      </c>
      <c r="AI468" s="1">
        <v>9</v>
      </c>
      <c r="AJ468" s="1">
        <v>7</v>
      </c>
      <c r="AK468" s="1">
        <v>6</v>
      </c>
      <c r="AL468" s="1">
        <v>74.5</v>
      </c>
      <c r="AM468" s="1">
        <v>9</v>
      </c>
      <c r="AN468" s="1">
        <v>7.5</v>
      </c>
      <c r="AO468" s="1">
        <v>9.5</v>
      </c>
      <c r="AP468" s="1">
        <v>9</v>
      </c>
      <c r="AQ468" s="1">
        <v>15.5</v>
      </c>
      <c r="AR468" s="1">
        <v>7</v>
      </c>
      <c r="AS468" s="1">
        <v>9</v>
      </c>
      <c r="AT468" s="1">
        <v>2</v>
      </c>
      <c r="AU468" s="1">
        <v>5</v>
      </c>
      <c r="AV468" s="1">
        <v>1</v>
      </c>
      <c r="AW468" s="2" t="s">
        <v>1385</v>
      </c>
      <c r="AX468" s="1">
        <v>50</v>
      </c>
      <c r="AY468" s="2" t="s">
        <v>821</v>
      </c>
      <c r="AZ468" s="2" t="s">
        <v>824</v>
      </c>
      <c r="BA468" s="11">
        <v>23.076923076923077</v>
      </c>
      <c r="BB468" s="4">
        <v>95</v>
      </c>
      <c r="BC468">
        <v>1</v>
      </c>
      <c r="BD468">
        <v>1</v>
      </c>
      <c r="BE468">
        <v>1</v>
      </c>
      <c r="BF468">
        <v>1</v>
      </c>
      <c r="BG468">
        <v>1</v>
      </c>
      <c r="BH468">
        <v>1</v>
      </c>
      <c r="BI468">
        <v>1</v>
      </c>
      <c r="BJ468">
        <v>0</v>
      </c>
      <c r="BK468">
        <v>0</v>
      </c>
      <c r="BL468">
        <v>0</v>
      </c>
      <c r="BM468">
        <v>0</v>
      </c>
      <c r="BN468">
        <v>0</v>
      </c>
    </row>
    <row r="469" spans="1:66" x14ac:dyDescent="0.2">
      <c r="A469" s="1">
        <v>4</v>
      </c>
      <c r="B469" s="1" t="s">
        <v>513</v>
      </c>
      <c r="C469" s="1" t="s">
        <v>13</v>
      </c>
      <c r="D469" s="1" t="s">
        <v>514</v>
      </c>
      <c r="E469">
        <v>22349</v>
      </c>
      <c r="F469">
        <v>1484</v>
      </c>
      <c r="G469">
        <v>1995</v>
      </c>
      <c r="H469">
        <v>555</v>
      </c>
      <c r="I469">
        <v>331</v>
      </c>
      <c r="J469" s="1">
        <f>SUM(G469:I469)</f>
        <v>2881</v>
      </c>
      <c r="K469" s="9">
        <f t="shared" si="7"/>
        <v>12.890957089802676</v>
      </c>
      <c r="L469" s="1">
        <v>128</v>
      </c>
      <c r="M469" s="1">
        <v>31.824242404259699</v>
      </c>
      <c r="N469" s="1">
        <v>1.3932248984375</v>
      </c>
      <c r="O469">
        <v>418.24494847655302</v>
      </c>
      <c r="P469">
        <v>313.88615357875818</v>
      </c>
      <c r="Q469" s="1">
        <v>356.5530589</v>
      </c>
      <c r="R469">
        <v>282.94068357348442</v>
      </c>
      <c r="S469">
        <v>233.42061594128609</v>
      </c>
      <c r="T469">
        <v>275.49970343708992</v>
      </c>
      <c r="U469" s="1">
        <v>270.47609180000001</v>
      </c>
      <c r="V469" s="1">
        <v>149.25980419999999</v>
      </c>
      <c r="W469" s="1">
        <v>154.7175402</v>
      </c>
      <c r="X469" s="1">
        <v>138.87771179999999</v>
      </c>
      <c r="Y469" s="1">
        <v>193.18649629999999</v>
      </c>
      <c r="Z469" s="1">
        <v>120.1986201</v>
      </c>
      <c r="AA469" s="1">
        <v>73.5</v>
      </c>
      <c r="AB469" s="1">
        <v>6.5</v>
      </c>
      <c r="AC469" s="1">
        <v>6.25</v>
      </c>
      <c r="AD469" s="1">
        <v>8.5</v>
      </c>
      <c r="AE469" s="1">
        <v>10.25</v>
      </c>
      <c r="AF469" s="1">
        <v>11.5</v>
      </c>
      <c r="AG469" s="1">
        <v>7</v>
      </c>
      <c r="AH469" s="1">
        <v>10.5</v>
      </c>
      <c r="AI469" s="1">
        <v>5.5</v>
      </c>
      <c r="AJ469" s="1">
        <v>5.5</v>
      </c>
      <c r="AK469" s="1">
        <v>2</v>
      </c>
      <c r="AL469" s="1">
        <v>77.25</v>
      </c>
      <c r="AM469" s="1">
        <v>8.5</v>
      </c>
      <c r="AN469" s="1">
        <v>7.5</v>
      </c>
      <c r="AO469" s="1">
        <v>7</v>
      </c>
      <c r="AP469" s="1">
        <v>8.5</v>
      </c>
      <c r="AQ469" s="1">
        <v>12.75</v>
      </c>
      <c r="AR469" s="1">
        <v>7</v>
      </c>
      <c r="AS469" s="1">
        <v>9.5</v>
      </c>
      <c r="AT469" s="1">
        <v>8.5</v>
      </c>
      <c r="AU469" s="1">
        <v>6</v>
      </c>
      <c r="AV469" s="1">
        <v>2</v>
      </c>
      <c r="AW469" s="2" t="s">
        <v>1386</v>
      </c>
      <c r="AX469" s="1">
        <v>57</v>
      </c>
      <c r="AY469" s="2" t="s">
        <v>821</v>
      </c>
      <c r="AZ469" s="2" t="s">
        <v>824</v>
      </c>
      <c r="BA469" s="11">
        <v>23.076923076923077</v>
      </c>
      <c r="BB469" s="4">
        <v>73.5</v>
      </c>
      <c r="BC469">
        <v>1</v>
      </c>
      <c r="BD469">
        <v>0</v>
      </c>
      <c r="BE469">
        <v>0</v>
      </c>
      <c r="BF469">
        <v>0</v>
      </c>
      <c r="BG469">
        <v>0</v>
      </c>
      <c r="BH469">
        <v>1</v>
      </c>
      <c r="BI469">
        <v>1</v>
      </c>
      <c r="BJ469">
        <v>0</v>
      </c>
      <c r="BK469">
        <v>0</v>
      </c>
      <c r="BL469">
        <v>0</v>
      </c>
      <c r="BM469">
        <v>0</v>
      </c>
      <c r="BN469">
        <v>1</v>
      </c>
    </row>
    <row r="470" spans="1:66" x14ac:dyDescent="0.2">
      <c r="A470" s="1">
        <v>4</v>
      </c>
      <c r="B470" s="1" t="s">
        <v>513</v>
      </c>
      <c r="C470" s="1" t="s">
        <v>13</v>
      </c>
      <c r="D470" s="1" t="s">
        <v>515</v>
      </c>
      <c r="E470">
        <v>19403</v>
      </c>
      <c r="F470">
        <v>1297</v>
      </c>
      <c r="G470">
        <v>1539</v>
      </c>
      <c r="H470">
        <v>459</v>
      </c>
      <c r="I470">
        <v>202</v>
      </c>
      <c r="J470" s="1">
        <f>SUM(G470:I470)</f>
        <v>2200</v>
      </c>
      <c r="K470" s="9">
        <f t="shared" si="7"/>
        <v>11.338452816574756</v>
      </c>
      <c r="L470" s="1">
        <v>101.54</v>
      </c>
      <c r="M470" s="1">
        <v>40.547420951939131</v>
      </c>
      <c r="N470" s="1">
        <v>1.2851720697754581</v>
      </c>
      <c r="O470">
        <v>331.88252612948418</v>
      </c>
      <c r="P470">
        <v>250.32350611686709</v>
      </c>
      <c r="Q470" s="1">
        <v>264.79928130000002</v>
      </c>
      <c r="R470">
        <v>225.66022256016731</v>
      </c>
      <c r="S470">
        <v>179.3726775795221</v>
      </c>
      <c r="T470">
        <v>209.24372774362561</v>
      </c>
      <c r="U470" s="1">
        <v>188.40564950000001</v>
      </c>
      <c r="V470" s="1">
        <v>93.180149459999996</v>
      </c>
      <c r="W470" s="1">
        <v>111.0166907</v>
      </c>
      <c r="X470" s="1">
        <v>129.3829982</v>
      </c>
      <c r="Y470" s="1">
        <v>125.13667510000001</v>
      </c>
      <c r="Z470" s="1">
        <v>78.877106389999994</v>
      </c>
      <c r="AA470" s="1">
        <v>66.75</v>
      </c>
      <c r="AB470" s="1">
        <v>8</v>
      </c>
      <c r="AC470" s="1">
        <v>4</v>
      </c>
      <c r="AD470" s="1">
        <v>7.5</v>
      </c>
      <c r="AE470" s="1">
        <v>8</v>
      </c>
      <c r="AF470" s="1">
        <v>11.75</v>
      </c>
      <c r="AG470" s="1">
        <v>6</v>
      </c>
      <c r="AH470" s="1">
        <v>8.5</v>
      </c>
      <c r="AI470" s="1">
        <v>5.5</v>
      </c>
      <c r="AJ470" s="1">
        <v>5</v>
      </c>
      <c r="AK470" s="1">
        <v>2.5</v>
      </c>
      <c r="AL470" s="1">
        <v>62</v>
      </c>
      <c r="AM470" s="1">
        <v>7.5</v>
      </c>
      <c r="AN470" s="1">
        <v>3.75</v>
      </c>
      <c r="AO470" s="1">
        <v>7.5</v>
      </c>
      <c r="AP470" s="1">
        <v>7.5</v>
      </c>
      <c r="AQ470" s="1">
        <v>9.5</v>
      </c>
      <c r="AR470" s="1">
        <v>6.5</v>
      </c>
      <c r="AS470" s="1">
        <v>8</v>
      </c>
      <c r="AT470" s="1">
        <v>4.75</v>
      </c>
      <c r="AU470" s="1">
        <v>5.5</v>
      </c>
      <c r="AV470" s="1">
        <v>1.5</v>
      </c>
      <c r="AW470" s="2" t="s">
        <v>1387</v>
      </c>
      <c r="AX470" s="1">
        <v>40</v>
      </c>
      <c r="AY470" s="2" t="s">
        <v>821</v>
      </c>
      <c r="AZ470" s="2" t="s">
        <v>822</v>
      </c>
      <c r="BA470" s="11">
        <v>0</v>
      </c>
      <c r="BB470" s="4">
        <v>66.75</v>
      </c>
      <c r="BC470">
        <v>1</v>
      </c>
      <c r="BD470">
        <v>0</v>
      </c>
      <c r="BE470">
        <v>0</v>
      </c>
      <c r="BF470">
        <v>0</v>
      </c>
      <c r="BG470">
        <v>0.5</v>
      </c>
      <c r="BH470">
        <v>1</v>
      </c>
      <c r="BI470">
        <v>1</v>
      </c>
      <c r="BJ470">
        <v>0.5</v>
      </c>
      <c r="BK470">
        <v>0</v>
      </c>
      <c r="BL470">
        <v>0</v>
      </c>
      <c r="BM470">
        <v>0</v>
      </c>
      <c r="BN470">
        <v>0</v>
      </c>
    </row>
    <row r="471" spans="1:66" x14ac:dyDescent="0.2">
      <c r="A471" s="1">
        <v>4</v>
      </c>
      <c r="B471" s="1" t="s">
        <v>513</v>
      </c>
      <c r="C471" s="1" t="s">
        <v>16</v>
      </c>
      <c r="D471" s="1" t="s">
        <v>516</v>
      </c>
      <c r="E471">
        <v>43255</v>
      </c>
      <c r="F471">
        <v>2809</v>
      </c>
      <c r="G471">
        <v>3617</v>
      </c>
      <c r="H471">
        <v>962</v>
      </c>
      <c r="I471">
        <v>405</v>
      </c>
      <c r="J471" s="1">
        <f>SUM(G471:I471)</f>
        <v>4984</v>
      </c>
      <c r="K471" s="9">
        <f t="shared" si="7"/>
        <v>11.522367356374986</v>
      </c>
      <c r="L471" s="1">
        <v>184.29</v>
      </c>
      <c r="M471" s="1">
        <v>36.073444326158636</v>
      </c>
      <c r="N471" s="1">
        <v>1.2333561458842044</v>
      </c>
      <c r="O471">
        <v>601.31591454148293</v>
      </c>
      <c r="P471">
        <v>454.61267510056501</v>
      </c>
      <c r="Q471" s="1">
        <v>430.93390240000002</v>
      </c>
      <c r="R471">
        <v>395.62191450595861</v>
      </c>
      <c r="S471">
        <v>308.48723371326918</v>
      </c>
      <c r="T471">
        <v>328.36543644964689</v>
      </c>
      <c r="U471" s="1">
        <v>316.69213969999998</v>
      </c>
      <c r="V471" s="1">
        <v>198.27909700000001</v>
      </c>
      <c r="W471" s="1">
        <v>213.85651659999999</v>
      </c>
      <c r="X471" s="1">
        <v>180.35306320000001</v>
      </c>
      <c r="Y471" s="1">
        <v>226.04930060000001</v>
      </c>
      <c r="Z471" s="1">
        <v>140.44323979999999</v>
      </c>
      <c r="AA471" s="1">
        <v>69</v>
      </c>
      <c r="AB471" s="1">
        <v>8</v>
      </c>
      <c r="AC471" s="1">
        <v>5.5</v>
      </c>
      <c r="AD471" s="1">
        <v>10</v>
      </c>
      <c r="AE471" s="1">
        <v>10</v>
      </c>
      <c r="AF471" s="1">
        <v>10.75</v>
      </c>
      <c r="AG471" s="1">
        <v>6</v>
      </c>
      <c r="AH471" s="1">
        <v>4.75</v>
      </c>
      <c r="AI471" s="1">
        <v>4</v>
      </c>
      <c r="AJ471" s="1">
        <v>6</v>
      </c>
      <c r="AK471" s="1">
        <v>4</v>
      </c>
      <c r="AL471" s="1">
        <v>41.75</v>
      </c>
      <c r="AM471" s="1">
        <v>6</v>
      </c>
      <c r="AN471" s="1">
        <v>4</v>
      </c>
      <c r="AO471" s="1">
        <v>6.5</v>
      </c>
      <c r="AP471" s="1">
        <v>6</v>
      </c>
      <c r="AQ471" s="1">
        <v>8.25</v>
      </c>
      <c r="AR471" s="1">
        <v>4</v>
      </c>
      <c r="AS471" s="1">
        <v>2.5</v>
      </c>
      <c r="AT471" s="1">
        <v>0.5</v>
      </c>
      <c r="AU471" s="1">
        <v>3</v>
      </c>
      <c r="AV471" s="1">
        <v>1</v>
      </c>
      <c r="AW471" s="2" t="s">
        <v>1388</v>
      </c>
      <c r="AX471" s="1">
        <v>67</v>
      </c>
      <c r="AY471" s="2" t="s">
        <v>821</v>
      </c>
      <c r="AZ471" s="2" t="s">
        <v>824</v>
      </c>
      <c r="BA471" s="11">
        <v>15.384615384615385</v>
      </c>
      <c r="BB471" s="4">
        <v>69</v>
      </c>
      <c r="BC471">
        <v>0</v>
      </c>
      <c r="BD471">
        <v>0</v>
      </c>
      <c r="BE471">
        <v>1</v>
      </c>
      <c r="BF471">
        <v>1</v>
      </c>
      <c r="BG471">
        <v>1</v>
      </c>
      <c r="BH471">
        <v>1</v>
      </c>
      <c r="BI471">
        <v>0</v>
      </c>
      <c r="BJ471">
        <v>0</v>
      </c>
      <c r="BK471">
        <v>1</v>
      </c>
      <c r="BL471">
        <v>0</v>
      </c>
      <c r="BM471">
        <v>0</v>
      </c>
      <c r="BN471">
        <v>0</v>
      </c>
    </row>
    <row r="472" spans="1:66" x14ac:dyDescent="0.2">
      <c r="A472" s="1">
        <v>4</v>
      </c>
      <c r="B472" s="1" t="s">
        <v>513</v>
      </c>
      <c r="C472" s="1" t="s">
        <v>16</v>
      </c>
      <c r="D472" s="1" t="s">
        <v>517</v>
      </c>
      <c r="E472">
        <v>33077</v>
      </c>
      <c r="F472">
        <v>2435</v>
      </c>
      <c r="G472">
        <v>2362</v>
      </c>
      <c r="H472">
        <v>421</v>
      </c>
      <c r="I472">
        <v>206</v>
      </c>
      <c r="J472" s="1">
        <f>SUM(G472:I472)</f>
        <v>2989</v>
      </c>
      <c r="K472" s="9">
        <f t="shared" si="7"/>
        <v>9.0364906128125284</v>
      </c>
      <c r="L472" s="1">
        <v>129.30000000000001</v>
      </c>
      <c r="M472" s="1">
        <v>41.939268784181316</v>
      </c>
      <c r="N472" s="1">
        <v>1.0047306463457075</v>
      </c>
      <c r="O472">
        <v>355.29325729608541</v>
      </c>
      <c r="P472">
        <v>289.28562453389168</v>
      </c>
      <c r="Q472" s="1">
        <v>296.76747849999998</v>
      </c>
      <c r="R472">
        <v>258.14145040512079</v>
      </c>
      <c r="S472">
        <v>193.27746176719671</v>
      </c>
      <c r="T472">
        <v>201.93591611087319</v>
      </c>
      <c r="U472" s="1">
        <v>209.08060259999999</v>
      </c>
      <c r="V472" s="1">
        <v>65.95209079</v>
      </c>
      <c r="W472" s="1">
        <v>133.1220486</v>
      </c>
      <c r="X472" s="1">
        <v>111.4919483</v>
      </c>
      <c r="Y472" s="1">
        <v>107.8180524</v>
      </c>
      <c r="Z472" s="1">
        <v>94.418962379999996</v>
      </c>
      <c r="AA472" s="1">
        <v>61.25</v>
      </c>
      <c r="AB472" s="1">
        <v>8.5</v>
      </c>
      <c r="AC472" s="1">
        <v>5</v>
      </c>
      <c r="AD472" s="1">
        <v>7</v>
      </c>
      <c r="AE472" s="1">
        <v>9</v>
      </c>
      <c r="AF472" s="1">
        <v>10.75</v>
      </c>
      <c r="AG472" s="1">
        <v>5</v>
      </c>
      <c r="AH472" s="1">
        <v>7.25</v>
      </c>
      <c r="AI472" s="1">
        <v>3.25</v>
      </c>
      <c r="AJ472" s="1">
        <v>3.5</v>
      </c>
      <c r="AK472" s="1">
        <v>2</v>
      </c>
      <c r="AL472" s="1">
        <v>63.75</v>
      </c>
      <c r="AM472" s="1">
        <v>8.5</v>
      </c>
      <c r="AN472" s="1">
        <v>5</v>
      </c>
      <c r="AO472" s="1">
        <v>8</v>
      </c>
      <c r="AP472" s="1">
        <v>10</v>
      </c>
      <c r="AQ472" s="1">
        <v>9.75</v>
      </c>
      <c r="AR472" s="1">
        <v>5</v>
      </c>
      <c r="AS472" s="1">
        <v>8</v>
      </c>
      <c r="AT472" s="1">
        <v>3.5</v>
      </c>
      <c r="AU472" s="1">
        <v>4.5</v>
      </c>
      <c r="AV472" s="1">
        <v>1.5</v>
      </c>
      <c r="AW472" s="2" t="s">
        <v>1389</v>
      </c>
      <c r="AX472" s="1">
        <v>47</v>
      </c>
      <c r="AY472" s="2" t="s">
        <v>821</v>
      </c>
      <c r="AZ472" s="2" t="s">
        <v>827</v>
      </c>
      <c r="BA472" s="11">
        <v>15.384615384615385</v>
      </c>
      <c r="BB472" s="4">
        <v>61.25</v>
      </c>
      <c r="BC472">
        <v>0.5</v>
      </c>
      <c r="BD472">
        <v>0</v>
      </c>
      <c r="BE472">
        <v>0</v>
      </c>
      <c r="BF472">
        <v>0</v>
      </c>
      <c r="BG472">
        <v>0.5</v>
      </c>
      <c r="BH472">
        <v>1</v>
      </c>
      <c r="BI472">
        <v>0.5</v>
      </c>
      <c r="BJ472">
        <v>0.5</v>
      </c>
      <c r="BK472">
        <v>0</v>
      </c>
      <c r="BL472">
        <v>0</v>
      </c>
      <c r="BM472">
        <v>0</v>
      </c>
      <c r="BN472">
        <v>0.5</v>
      </c>
    </row>
    <row r="473" spans="1:66" x14ac:dyDescent="0.2">
      <c r="A473" s="1">
        <v>4</v>
      </c>
      <c r="B473" s="1" t="s">
        <v>513</v>
      </c>
      <c r="C473" s="1" t="s">
        <v>16</v>
      </c>
      <c r="D473" s="1" t="s">
        <v>518</v>
      </c>
      <c r="E473">
        <v>80944</v>
      </c>
      <c r="F473">
        <v>7473</v>
      </c>
      <c r="G473">
        <v>8564</v>
      </c>
      <c r="H473">
        <v>2741</v>
      </c>
      <c r="I473">
        <v>1221</v>
      </c>
      <c r="J473" s="1">
        <f>SUM(G473:I473)</f>
        <v>12526</v>
      </c>
      <c r="K473" s="9">
        <f t="shared" si="7"/>
        <v>15.474896224550305</v>
      </c>
      <c r="L473" s="1">
        <v>247.73</v>
      </c>
      <c r="M473" s="1">
        <v>38.005460731330388</v>
      </c>
      <c r="N473" s="1">
        <v>1.2600273760747587</v>
      </c>
      <c r="O473">
        <v>829.20651623606682</v>
      </c>
      <c r="P473">
        <v>633.13211017847061</v>
      </c>
      <c r="Q473" s="1">
        <v>618.60012219999999</v>
      </c>
      <c r="R473">
        <v>536.91106981039047</v>
      </c>
      <c r="S473">
        <v>424.06526248157019</v>
      </c>
      <c r="T473">
        <v>458.34136307239532</v>
      </c>
      <c r="U473" s="1">
        <v>448.24322089999998</v>
      </c>
      <c r="V473" s="1">
        <v>201.2059716</v>
      </c>
      <c r="W473" s="1">
        <v>299.36186950000001</v>
      </c>
      <c r="X473" s="1">
        <v>299.77526549999999</v>
      </c>
      <c r="Y473" s="1">
        <v>318.7101179</v>
      </c>
      <c r="Z473" s="1">
        <v>218.90906200000001</v>
      </c>
      <c r="AA473" s="1">
        <v>89</v>
      </c>
      <c r="AB473" s="1">
        <v>9</v>
      </c>
      <c r="AC473" s="1">
        <v>8</v>
      </c>
      <c r="AD473" s="1">
        <v>10</v>
      </c>
      <c r="AE473" s="1">
        <v>9.5</v>
      </c>
      <c r="AF473" s="1">
        <v>15.5</v>
      </c>
      <c r="AG473" s="1">
        <v>7</v>
      </c>
      <c r="AH473" s="1">
        <v>10.5</v>
      </c>
      <c r="AI473" s="1">
        <v>8</v>
      </c>
      <c r="AJ473" s="1">
        <v>8</v>
      </c>
      <c r="AK473" s="1">
        <v>3.5</v>
      </c>
      <c r="AL473" s="1">
        <v>87.5</v>
      </c>
      <c r="AM473" s="1">
        <v>8.5</v>
      </c>
      <c r="AN473" s="1">
        <v>7</v>
      </c>
      <c r="AO473" s="1">
        <v>10</v>
      </c>
      <c r="AP473" s="1">
        <v>11</v>
      </c>
      <c r="AQ473" s="1">
        <v>15</v>
      </c>
      <c r="AR473" s="1">
        <v>7</v>
      </c>
      <c r="AS473" s="1">
        <v>10.5</v>
      </c>
      <c r="AT473" s="1">
        <v>8.5</v>
      </c>
      <c r="AU473" s="1">
        <v>8</v>
      </c>
      <c r="AV473" s="1">
        <v>2</v>
      </c>
      <c r="AW473" s="2" t="s">
        <v>1390</v>
      </c>
      <c r="AX473" s="1">
        <v>58</v>
      </c>
      <c r="AY473" s="2" t="s">
        <v>821</v>
      </c>
      <c r="AZ473" s="2" t="s">
        <v>824</v>
      </c>
      <c r="BA473" s="11">
        <v>38.461538461538467</v>
      </c>
      <c r="BB473" s="4">
        <v>89</v>
      </c>
      <c r="BC473">
        <v>0.5</v>
      </c>
      <c r="BD473">
        <v>0</v>
      </c>
      <c r="BE473">
        <v>1</v>
      </c>
      <c r="BF473">
        <v>0</v>
      </c>
      <c r="BG473">
        <v>1</v>
      </c>
      <c r="BH473">
        <v>1</v>
      </c>
      <c r="BI473">
        <v>0</v>
      </c>
      <c r="BJ473">
        <v>0</v>
      </c>
      <c r="BK473">
        <v>1</v>
      </c>
      <c r="BL473">
        <v>0</v>
      </c>
      <c r="BM473">
        <v>1</v>
      </c>
      <c r="BN473">
        <v>0</v>
      </c>
    </row>
    <row r="474" spans="1:66" x14ac:dyDescent="0.2">
      <c r="A474" s="1">
        <v>4</v>
      </c>
      <c r="B474" s="1" t="s">
        <v>513</v>
      </c>
      <c r="C474" s="1" t="s">
        <v>13</v>
      </c>
      <c r="D474" s="1" t="s">
        <v>519</v>
      </c>
      <c r="E474">
        <v>14941</v>
      </c>
      <c r="F474">
        <v>717</v>
      </c>
      <c r="G474">
        <v>837</v>
      </c>
      <c r="H474">
        <v>240</v>
      </c>
      <c r="I474">
        <v>134</v>
      </c>
      <c r="J474" s="1">
        <f>SUM(G474:I474)</f>
        <v>1211</v>
      </c>
      <c r="K474" s="9">
        <f t="shared" si="7"/>
        <v>8.105213841108359</v>
      </c>
      <c r="L474" s="1">
        <v>159.44999999999999</v>
      </c>
      <c r="M474" s="1">
        <v>38.912916401004466</v>
      </c>
      <c r="N474" s="1">
        <v>1.2150943850736908</v>
      </c>
      <c r="O474">
        <v>437.56706175208092</v>
      </c>
      <c r="P474">
        <v>333.68824702501303</v>
      </c>
      <c r="Q474" s="1">
        <v>385.11377270000003</v>
      </c>
      <c r="R474">
        <v>301.59104582667351</v>
      </c>
      <c r="S474">
        <v>249.49903130531311</v>
      </c>
      <c r="T474">
        <v>302.92887701094151</v>
      </c>
      <c r="U474" s="1">
        <v>277.23395540000001</v>
      </c>
      <c r="V474" s="1">
        <v>168.05175070000001</v>
      </c>
      <c r="W474" s="1">
        <v>163.4676675</v>
      </c>
      <c r="X474" s="1">
        <v>166.23382520000001</v>
      </c>
      <c r="Y474" s="1">
        <v>229.8371258</v>
      </c>
      <c r="Z474" s="1">
        <v>122.78608970000001</v>
      </c>
      <c r="AA474" s="1">
        <v>57</v>
      </c>
      <c r="AB474" s="1">
        <v>9</v>
      </c>
      <c r="AC474" s="1">
        <v>5.5</v>
      </c>
      <c r="AD474" s="1">
        <v>9</v>
      </c>
      <c r="AE474" s="1">
        <v>6.5</v>
      </c>
      <c r="AF474" s="1">
        <v>10.5</v>
      </c>
      <c r="AG474" s="1">
        <v>4.5</v>
      </c>
      <c r="AH474" s="1">
        <v>4.5</v>
      </c>
      <c r="AI474" s="1">
        <v>2</v>
      </c>
      <c r="AJ474" s="1">
        <v>3.5</v>
      </c>
      <c r="AK474" s="1">
        <v>2</v>
      </c>
      <c r="AL474" s="1">
        <v>62</v>
      </c>
      <c r="AM474" s="1">
        <v>8.5</v>
      </c>
      <c r="AN474" s="1">
        <v>5.5</v>
      </c>
      <c r="AO474" s="1">
        <v>5</v>
      </c>
      <c r="AP474" s="1">
        <v>7.75</v>
      </c>
      <c r="AQ474" s="1">
        <v>9.5</v>
      </c>
      <c r="AR474" s="1">
        <v>5.5</v>
      </c>
      <c r="AS474" s="1">
        <v>6.25</v>
      </c>
      <c r="AT474" s="1">
        <v>6.5</v>
      </c>
      <c r="AU474" s="1">
        <v>4.5</v>
      </c>
      <c r="AV474" s="1">
        <v>3</v>
      </c>
      <c r="AW474" s="2" t="s">
        <v>1391</v>
      </c>
      <c r="AX474" s="1">
        <v>42</v>
      </c>
      <c r="AY474" s="2" t="s">
        <v>821</v>
      </c>
      <c r="AZ474" s="2" t="s">
        <v>827</v>
      </c>
      <c r="BA474" s="11">
        <v>7.6923076923076925</v>
      </c>
      <c r="BB474" s="4">
        <v>57</v>
      </c>
      <c r="BC474">
        <v>0</v>
      </c>
      <c r="BD474">
        <v>0</v>
      </c>
      <c r="BE474">
        <v>0</v>
      </c>
      <c r="BF474">
        <v>0</v>
      </c>
      <c r="BG474">
        <v>1</v>
      </c>
      <c r="BH474">
        <v>1</v>
      </c>
      <c r="BI474">
        <v>1</v>
      </c>
      <c r="BJ474">
        <v>0</v>
      </c>
      <c r="BK474">
        <v>0</v>
      </c>
      <c r="BL474">
        <v>1</v>
      </c>
      <c r="BM474">
        <v>0</v>
      </c>
      <c r="BN474">
        <v>1</v>
      </c>
    </row>
    <row r="475" spans="1:66" x14ac:dyDescent="0.2">
      <c r="A475" s="1">
        <v>4</v>
      </c>
      <c r="B475" s="1" t="s">
        <v>513</v>
      </c>
      <c r="C475" s="1" t="s">
        <v>13</v>
      </c>
      <c r="D475" s="1" t="s">
        <v>520</v>
      </c>
      <c r="E475">
        <v>15038</v>
      </c>
      <c r="F475">
        <v>708</v>
      </c>
      <c r="G475">
        <v>846</v>
      </c>
      <c r="H475">
        <v>153</v>
      </c>
      <c r="I475">
        <v>91</v>
      </c>
      <c r="J475" s="1">
        <f>SUM(G475:I475)</f>
        <v>1090</v>
      </c>
      <c r="K475" s="9">
        <f t="shared" si="7"/>
        <v>7.2483042957840134</v>
      </c>
      <c r="L475" s="1">
        <v>126.35</v>
      </c>
      <c r="M475" s="1">
        <v>32.602020501062647</v>
      </c>
      <c r="N475" s="1">
        <v>0.9809232776810447</v>
      </c>
      <c r="O475">
        <v>328.86593928933138</v>
      </c>
      <c r="P475">
        <v>249.51003673672679</v>
      </c>
      <c r="Q475" s="1">
        <v>250.4680807</v>
      </c>
      <c r="R475">
        <v>226.11351689696309</v>
      </c>
      <c r="S475">
        <v>165.43633088469511</v>
      </c>
      <c r="T475">
        <v>183.83062781393531</v>
      </c>
      <c r="U475" s="1">
        <v>188.8870771</v>
      </c>
      <c r="V475" s="1">
        <v>90.971541040000005</v>
      </c>
      <c r="W475" s="1">
        <v>113.7638966</v>
      </c>
      <c r="X475" s="1">
        <v>102.1361098</v>
      </c>
      <c r="Y475" s="1">
        <v>92.369712509999999</v>
      </c>
      <c r="Z475" s="1">
        <v>74.920021009999999</v>
      </c>
      <c r="AA475" s="1">
        <v>60.75</v>
      </c>
      <c r="AB475" s="1">
        <v>8</v>
      </c>
      <c r="AC475" s="1">
        <v>4.75</v>
      </c>
      <c r="AD475" s="1">
        <v>8</v>
      </c>
      <c r="AE475" s="1">
        <v>6.75</v>
      </c>
      <c r="AF475" s="1">
        <v>10.25</v>
      </c>
      <c r="AG475" s="1">
        <v>5</v>
      </c>
      <c r="AH475" s="1">
        <v>9.5</v>
      </c>
      <c r="AI475" s="1">
        <v>4</v>
      </c>
      <c r="AJ475" s="1">
        <v>2</v>
      </c>
      <c r="AK475" s="1">
        <v>2.5</v>
      </c>
      <c r="AL475" s="1">
        <v>60</v>
      </c>
      <c r="AM475" s="1">
        <v>7.75</v>
      </c>
      <c r="AN475" s="1">
        <v>5.25</v>
      </c>
      <c r="AO475" s="1">
        <v>6</v>
      </c>
      <c r="AP475" s="1">
        <v>9</v>
      </c>
      <c r="AQ475" s="1">
        <v>12.5</v>
      </c>
      <c r="AR475" s="1">
        <v>3</v>
      </c>
      <c r="AS475" s="1">
        <v>7.25</v>
      </c>
      <c r="AT475" s="1">
        <v>4.5</v>
      </c>
      <c r="AU475" s="1">
        <v>4.75</v>
      </c>
      <c r="AV475" s="1">
        <v>0</v>
      </c>
      <c r="AW475" s="2" t="s">
        <v>1392</v>
      </c>
      <c r="AX475" s="1">
        <v>43</v>
      </c>
      <c r="AY475" s="2" t="s">
        <v>821</v>
      </c>
      <c r="AZ475" s="2" t="s">
        <v>827</v>
      </c>
      <c r="BA475" s="11">
        <v>23.076923076923077</v>
      </c>
      <c r="BB475" s="4">
        <v>60.75</v>
      </c>
      <c r="BC475">
        <v>0</v>
      </c>
      <c r="BD475">
        <v>1</v>
      </c>
      <c r="BE475">
        <v>0</v>
      </c>
      <c r="BF475">
        <v>1</v>
      </c>
      <c r="BG475">
        <v>0.5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</row>
    <row r="476" spans="1:66" x14ac:dyDescent="0.2">
      <c r="A476" s="1">
        <v>4</v>
      </c>
      <c r="B476" s="1" t="s">
        <v>513</v>
      </c>
      <c r="C476" s="1" t="s">
        <v>13</v>
      </c>
      <c r="D476" s="1" t="s">
        <v>521</v>
      </c>
      <c r="E476">
        <v>23385</v>
      </c>
      <c r="F476">
        <v>1610</v>
      </c>
      <c r="G476">
        <v>2186</v>
      </c>
      <c r="H476">
        <v>547</v>
      </c>
      <c r="I476">
        <v>217</v>
      </c>
      <c r="J476" s="1">
        <f>SUM(G476:I476)</f>
        <v>2950</v>
      </c>
      <c r="K476" s="9">
        <f t="shared" si="7"/>
        <v>12.614924096643149</v>
      </c>
      <c r="L476" s="1">
        <v>115.36</v>
      </c>
      <c r="M476" s="1">
        <v>45.622928329139377</v>
      </c>
      <c r="N476" s="1">
        <v>1.2081713150788835</v>
      </c>
      <c r="O476">
        <v>365.03544303774828</v>
      </c>
      <c r="P476">
        <v>299.2094669342041</v>
      </c>
      <c r="Q476" s="1">
        <v>297.5121365</v>
      </c>
      <c r="R476">
        <v>260.7598859667778</v>
      </c>
      <c r="S476">
        <v>198.61280107498169</v>
      </c>
      <c r="T476">
        <v>205.5429863631725</v>
      </c>
      <c r="U476" s="1">
        <v>204.30308600000001</v>
      </c>
      <c r="V476" s="1">
        <v>85.987109529999998</v>
      </c>
      <c r="W476" s="1">
        <v>139.6966693</v>
      </c>
      <c r="X476" s="1">
        <v>127.5117068</v>
      </c>
      <c r="Y476" s="1">
        <v>132.34158479999999</v>
      </c>
      <c r="Z476" s="1">
        <v>111.4023519</v>
      </c>
      <c r="AA476" s="1">
        <v>91.5</v>
      </c>
      <c r="AB476" s="1">
        <v>9</v>
      </c>
      <c r="AC476" s="1">
        <v>8</v>
      </c>
      <c r="AD476" s="1">
        <v>11</v>
      </c>
      <c r="AE476" s="1">
        <v>11</v>
      </c>
      <c r="AF476" s="1">
        <v>16</v>
      </c>
      <c r="AG476" s="1">
        <v>7</v>
      </c>
      <c r="AH476" s="1">
        <v>9.5</v>
      </c>
      <c r="AI476" s="1">
        <v>10</v>
      </c>
      <c r="AJ476" s="1">
        <v>7</v>
      </c>
      <c r="AK476" s="1">
        <v>3</v>
      </c>
      <c r="AL476" s="1">
        <v>87.75</v>
      </c>
      <c r="AM476" s="1">
        <v>8</v>
      </c>
      <c r="AN476" s="1">
        <v>7.5</v>
      </c>
      <c r="AO476" s="1">
        <v>8.5</v>
      </c>
      <c r="AP476" s="1">
        <v>10.5</v>
      </c>
      <c r="AQ476" s="1">
        <v>15.5</v>
      </c>
      <c r="AR476" s="1">
        <v>6.5</v>
      </c>
      <c r="AS476" s="1">
        <v>11.5</v>
      </c>
      <c r="AT476" s="1">
        <v>8</v>
      </c>
      <c r="AU476" s="1">
        <v>7</v>
      </c>
      <c r="AV476" s="1">
        <v>4.75</v>
      </c>
      <c r="AW476" s="2" t="s">
        <v>1393</v>
      </c>
      <c r="AX476" s="1">
        <v>60</v>
      </c>
      <c r="AY476" s="2" t="s">
        <v>821</v>
      </c>
      <c r="AZ476" s="2" t="s">
        <v>824</v>
      </c>
      <c r="BA476" s="11">
        <v>23.076923076923077</v>
      </c>
      <c r="BB476" s="4">
        <v>91.5</v>
      </c>
      <c r="BC476">
        <v>0</v>
      </c>
      <c r="BD476">
        <v>0.5</v>
      </c>
      <c r="BE476">
        <v>0.5</v>
      </c>
      <c r="BF476">
        <v>0</v>
      </c>
      <c r="BG476">
        <v>1</v>
      </c>
      <c r="BH476">
        <v>1</v>
      </c>
      <c r="BI476">
        <v>0.75</v>
      </c>
      <c r="BJ476">
        <v>1</v>
      </c>
      <c r="BK476">
        <v>1</v>
      </c>
      <c r="BL476">
        <v>0</v>
      </c>
      <c r="BM476">
        <v>1</v>
      </c>
      <c r="BN476">
        <v>1</v>
      </c>
    </row>
    <row r="477" spans="1:66" x14ac:dyDescent="0.2">
      <c r="A477" s="1">
        <v>4</v>
      </c>
      <c r="B477" s="1" t="s">
        <v>513</v>
      </c>
      <c r="C477" s="1" t="s">
        <v>13</v>
      </c>
      <c r="D477" s="1" t="s">
        <v>522</v>
      </c>
      <c r="E477">
        <v>18821</v>
      </c>
      <c r="F477">
        <v>756</v>
      </c>
      <c r="G477">
        <v>918</v>
      </c>
      <c r="H477">
        <v>165</v>
      </c>
      <c r="I477">
        <v>109</v>
      </c>
      <c r="J477" s="1">
        <f>SUM(G477:I477)</f>
        <v>1192</v>
      </c>
      <c r="K477" s="9">
        <f t="shared" si="7"/>
        <v>6.3333510440465437</v>
      </c>
      <c r="L477" s="1">
        <v>215.06</v>
      </c>
      <c r="M477" s="1">
        <v>49.422731182777305</v>
      </c>
      <c r="N477" s="1">
        <v>1.0042288934483399</v>
      </c>
      <c r="O477">
        <v>572.7490042746067</v>
      </c>
      <c r="P477">
        <v>436.81283774971962</v>
      </c>
      <c r="Q477" s="1">
        <v>487.1879543</v>
      </c>
      <c r="R477">
        <v>391.36521768569952</v>
      </c>
      <c r="S477">
        <v>296.77306994795799</v>
      </c>
      <c r="T477">
        <v>338.72187981009478</v>
      </c>
      <c r="U477" s="1">
        <v>326.04674699999998</v>
      </c>
      <c r="V477" s="1">
        <v>170.68446130000001</v>
      </c>
      <c r="W477" s="1">
        <v>197.1446187</v>
      </c>
      <c r="X477" s="1">
        <v>170.00203629999999</v>
      </c>
      <c r="Y477" s="1">
        <v>257.40425310000001</v>
      </c>
      <c r="Z477" s="1">
        <v>141.5963251</v>
      </c>
      <c r="AA477" s="1">
        <v>68</v>
      </c>
      <c r="AB477" s="1">
        <v>9</v>
      </c>
      <c r="AC477" s="1">
        <v>6.5</v>
      </c>
      <c r="AD477" s="1">
        <v>8</v>
      </c>
      <c r="AE477" s="1">
        <v>7</v>
      </c>
      <c r="AF477" s="1">
        <v>11</v>
      </c>
      <c r="AG477" s="1">
        <v>5.5</v>
      </c>
      <c r="AH477" s="1">
        <v>7.5</v>
      </c>
      <c r="AI477" s="1">
        <v>7</v>
      </c>
      <c r="AJ477" s="1">
        <v>3.5</v>
      </c>
      <c r="AK477" s="1">
        <v>3</v>
      </c>
      <c r="AL477" s="1">
        <v>46.25</v>
      </c>
      <c r="AM477" s="1">
        <v>8</v>
      </c>
      <c r="AN477" s="1">
        <v>4.5</v>
      </c>
      <c r="AO477" s="1">
        <v>6.5</v>
      </c>
      <c r="AP477" s="1">
        <v>8</v>
      </c>
      <c r="AQ477" s="1">
        <v>8.25</v>
      </c>
      <c r="AR477" s="1">
        <v>2</v>
      </c>
      <c r="AS477" s="1">
        <v>3</v>
      </c>
      <c r="AT477" s="1">
        <v>3</v>
      </c>
      <c r="AU477" s="1">
        <v>1.5</v>
      </c>
      <c r="AV477" s="1">
        <v>1.5</v>
      </c>
      <c r="AW477" s="2" t="s">
        <v>1394</v>
      </c>
      <c r="AX477" s="1">
        <v>48</v>
      </c>
      <c r="AY477" s="2" t="s">
        <v>821</v>
      </c>
      <c r="AZ477" s="2" t="s">
        <v>824</v>
      </c>
      <c r="BA477" s="11">
        <v>23.076923076923077</v>
      </c>
      <c r="BB477" s="4">
        <v>68</v>
      </c>
      <c r="BC477">
        <v>0</v>
      </c>
      <c r="BD477">
        <v>1</v>
      </c>
      <c r="BE477">
        <v>0</v>
      </c>
      <c r="BF477">
        <v>0</v>
      </c>
      <c r="BG477">
        <v>1</v>
      </c>
      <c r="BH477">
        <v>1</v>
      </c>
      <c r="BI477">
        <v>0.5</v>
      </c>
      <c r="BJ477">
        <v>0</v>
      </c>
      <c r="BK477">
        <v>0</v>
      </c>
      <c r="BL477">
        <v>0.5</v>
      </c>
      <c r="BM477">
        <v>0</v>
      </c>
      <c r="BN477">
        <v>0.5</v>
      </c>
    </row>
    <row r="478" spans="1:66" x14ac:dyDescent="0.2">
      <c r="A478" s="1">
        <v>4</v>
      </c>
      <c r="B478" s="1" t="s">
        <v>513</v>
      </c>
      <c r="C478" s="1" t="s">
        <v>16</v>
      </c>
      <c r="D478" s="1" t="s">
        <v>523</v>
      </c>
      <c r="E478">
        <v>55749</v>
      </c>
      <c r="F478">
        <v>5423</v>
      </c>
      <c r="G478">
        <v>6274</v>
      </c>
      <c r="H478">
        <v>1734</v>
      </c>
      <c r="I478">
        <v>646</v>
      </c>
      <c r="J478" s="1">
        <f>SUM(G478:I478)</f>
        <v>8654</v>
      </c>
      <c r="K478" s="9">
        <f t="shared" si="7"/>
        <v>15.52314839728067</v>
      </c>
      <c r="L478" s="1">
        <v>164.77</v>
      </c>
      <c r="M478" s="1">
        <v>48.81847377186471</v>
      </c>
      <c r="N478" s="1">
        <v>1.2797108715178733</v>
      </c>
      <c r="O478">
        <v>553.19681540131569</v>
      </c>
      <c r="P478">
        <v>444.23382872343058</v>
      </c>
      <c r="Q478" s="1">
        <v>463.6105124</v>
      </c>
      <c r="R478">
        <v>384.14993715286249</v>
      </c>
      <c r="S478">
        <v>297.0080841332674</v>
      </c>
      <c r="T478">
        <v>298.18084439635282</v>
      </c>
      <c r="U478" s="1">
        <v>311.5275279</v>
      </c>
      <c r="V478" s="1">
        <v>136.1129909</v>
      </c>
      <c r="W478" s="1">
        <v>210.16307689999999</v>
      </c>
      <c r="X478" s="1">
        <v>185.62824549999999</v>
      </c>
      <c r="Y478" s="1">
        <v>205.19774849999999</v>
      </c>
      <c r="Z478" s="1">
        <v>157.93858030000001</v>
      </c>
      <c r="AA478" s="1">
        <v>54.25</v>
      </c>
      <c r="AB478" s="1">
        <v>8.5</v>
      </c>
      <c r="AC478" s="1">
        <v>3.25</v>
      </c>
      <c r="AD478" s="1">
        <v>6.5</v>
      </c>
      <c r="AE478" s="1">
        <v>6.5</v>
      </c>
      <c r="AF478" s="1">
        <v>10</v>
      </c>
      <c r="AG478" s="1">
        <v>5</v>
      </c>
      <c r="AH478" s="1">
        <v>4</v>
      </c>
      <c r="AI478" s="1">
        <v>3</v>
      </c>
      <c r="AJ478" s="1">
        <v>4.5</v>
      </c>
      <c r="AK478" s="1">
        <v>3</v>
      </c>
      <c r="AL478" s="1">
        <v>76</v>
      </c>
      <c r="AM478" s="1">
        <v>9</v>
      </c>
      <c r="AN478" s="1">
        <v>7</v>
      </c>
      <c r="AO478" s="1">
        <v>8</v>
      </c>
      <c r="AP478" s="1">
        <v>8.5</v>
      </c>
      <c r="AQ478" s="1">
        <v>13</v>
      </c>
      <c r="AR478" s="1">
        <v>7</v>
      </c>
      <c r="AS478" s="1">
        <v>9.5</v>
      </c>
      <c r="AT478" s="1">
        <v>8</v>
      </c>
      <c r="AU478" s="1">
        <v>5.5</v>
      </c>
      <c r="AV478" s="1">
        <v>0.5</v>
      </c>
      <c r="AW478" s="2" t="s">
        <v>1395</v>
      </c>
      <c r="AX478" s="1">
        <v>50</v>
      </c>
      <c r="AY478" s="2" t="s">
        <v>821</v>
      </c>
      <c r="AZ478" s="2" t="s">
        <v>824</v>
      </c>
      <c r="BA478" s="11">
        <v>15.384615384615385</v>
      </c>
      <c r="BB478" s="4">
        <v>54.25</v>
      </c>
      <c r="BC478">
        <v>0.5</v>
      </c>
      <c r="BD478">
        <v>0.5</v>
      </c>
      <c r="BE478">
        <v>0</v>
      </c>
      <c r="BF478">
        <v>1</v>
      </c>
      <c r="BG478">
        <v>1</v>
      </c>
      <c r="BH478">
        <v>0</v>
      </c>
      <c r="BI478">
        <v>0.5</v>
      </c>
      <c r="BJ478">
        <v>0</v>
      </c>
      <c r="BK478">
        <v>0</v>
      </c>
      <c r="BL478">
        <v>0</v>
      </c>
      <c r="BM478">
        <v>0</v>
      </c>
      <c r="BN478">
        <v>0</v>
      </c>
    </row>
    <row r="479" spans="1:66" x14ac:dyDescent="0.2">
      <c r="A479" s="1">
        <v>5</v>
      </c>
      <c r="B479" s="1" t="s">
        <v>524</v>
      </c>
      <c r="C479" s="1" t="s">
        <v>16</v>
      </c>
      <c r="D479" s="1" t="s">
        <v>525</v>
      </c>
      <c r="E479">
        <v>28317</v>
      </c>
      <c r="F479">
        <v>2139</v>
      </c>
      <c r="G479">
        <v>1607</v>
      </c>
      <c r="H479">
        <v>309</v>
      </c>
      <c r="I479">
        <v>189</v>
      </c>
      <c r="J479" s="1">
        <f>SUM(G479:I479)</f>
        <v>2105</v>
      </c>
      <c r="K479" s="9">
        <f t="shared" si="7"/>
        <v>7.4336970724299887</v>
      </c>
      <c r="L479" s="1">
        <v>159.13</v>
      </c>
      <c r="M479" s="1">
        <v>50.752850209805935</v>
      </c>
      <c r="N479" s="1">
        <v>1.0584039035851192</v>
      </c>
      <c r="O479">
        <v>421.61505052447319</v>
      </c>
      <c r="P479">
        <v>342.99068003892899</v>
      </c>
      <c r="Q479" s="1">
        <v>391.43710049999999</v>
      </c>
      <c r="R479">
        <v>297.80274924635893</v>
      </c>
      <c r="S479">
        <v>241.32276475429529</v>
      </c>
      <c r="T479">
        <v>243.9956748187542</v>
      </c>
      <c r="U479" s="1">
        <v>259.65485890000002</v>
      </c>
      <c r="V479" s="1">
        <v>85.409555510000004</v>
      </c>
      <c r="W479" s="1">
        <v>169.770309</v>
      </c>
      <c r="X479" s="1">
        <v>158.8605293</v>
      </c>
      <c r="Y479" s="1">
        <v>135.74823929999999</v>
      </c>
      <c r="Z479" s="1">
        <v>104.5432496</v>
      </c>
      <c r="AA479" s="1">
        <v>64.75</v>
      </c>
      <c r="AB479" s="1">
        <v>7.5</v>
      </c>
      <c r="AC479" s="1">
        <v>7</v>
      </c>
      <c r="AD479" s="1">
        <v>8</v>
      </c>
      <c r="AE479" s="1">
        <v>10.75</v>
      </c>
      <c r="AF479" s="1">
        <v>11</v>
      </c>
      <c r="AG479" s="1">
        <v>2.5</v>
      </c>
      <c r="AH479" s="1">
        <v>5</v>
      </c>
      <c r="AI479" s="1">
        <v>7.5</v>
      </c>
      <c r="AJ479" s="1">
        <v>4.5</v>
      </c>
      <c r="AK479" s="1">
        <v>1</v>
      </c>
      <c r="AL479" s="1">
        <v>73.5</v>
      </c>
      <c r="AM479" s="1">
        <v>9</v>
      </c>
      <c r="AN479" s="1">
        <v>7</v>
      </c>
      <c r="AO479" s="1">
        <v>6.5</v>
      </c>
      <c r="AP479" s="1">
        <v>10</v>
      </c>
      <c r="AQ479" s="1">
        <v>13</v>
      </c>
      <c r="AR479" s="1">
        <v>4</v>
      </c>
      <c r="AS479" s="1">
        <v>8</v>
      </c>
      <c r="AT479" s="1">
        <v>10</v>
      </c>
      <c r="AU479" s="1">
        <v>4</v>
      </c>
      <c r="AV479" s="1">
        <v>2</v>
      </c>
      <c r="AW479" s="2" t="s">
        <v>1396</v>
      </c>
      <c r="AX479" s="1">
        <v>44</v>
      </c>
      <c r="AY479" s="2" t="s">
        <v>821</v>
      </c>
      <c r="AZ479" s="2" t="s">
        <v>822</v>
      </c>
      <c r="BA479" s="11">
        <v>0</v>
      </c>
      <c r="BB479" s="4">
        <v>64.75</v>
      </c>
      <c r="BC479">
        <v>0.5</v>
      </c>
      <c r="BD479">
        <v>0</v>
      </c>
      <c r="BE479">
        <v>0</v>
      </c>
      <c r="BF479">
        <v>0</v>
      </c>
      <c r="BG479">
        <v>0</v>
      </c>
      <c r="BH479">
        <v>0.5</v>
      </c>
      <c r="BI479">
        <v>1</v>
      </c>
      <c r="BJ479">
        <v>0</v>
      </c>
      <c r="BK479">
        <v>0</v>
      </c>
      <c r="BL479">
        <v>0</v>
      </c>
      <c r="BM479">
        <v>1</v>
      </c>
      <c r="BN479">
        <v>0</v>
      </c>
    </row>
    <row r="480" spans="1:66" x14ac:dyDescent="0.2">
      <c r="A480" s="1">
        <v>5</v>
      </c>
      <c r="B480" s="1" t="s">
        <v>524</v>
      </c>
      <c r="C480" s="1" t="s">
        <v>13</v>
      </c>
      <c r="D480" s="1" t="s">
        <v>526</v>
      </c>
      <c r="E480">
        <v>21691</v>
      </c>
      <c r="F480">
        <v>1919</v>
      </c>
      <c r="G480">
        <v>1555</v>
      </c>
      <c r="H480">
        <v>355</v>
      </c>
      <c r="I480">
        <v>154</v>
      </c>
      <c r="J480" s="1">
        <f>SUM(G480:I480)</f>
        <v>2064</v>
      </c>
      <c r="K480" s="9">
        <f t="shared" si="7"/>
        <v>9.5154672444792769</v>
      </c>
      <c r="L480" s="1">
        <v>87.62</v>
      </c>
      <c r="M480" s="1">
        <v>41.758645246748557</v>
      </c>
      <c r="N480" s="1">
        <v>1.0301792869207942</v>
      </c>
      <c r="O480">
        <v>247.40165257453921</v>
      </c>
      <c r="P480">
        <v>192.51617920398709</v>
      </c>
      <c r="Q480" s="1">
        <v>203.66323130000001</v>
      </c>
      <c r="R480">
        <v>174.91751873493189</v>
      </c>
      <c r="S480">
        <v>139.754040941596</v>
      </c>
      <c r="T480">
        <v>138.4056641459465</v>
      </c>
      <c r="U480" s="1">
        <v>143.66900229999999</v>
      </c>
      <c r="V480" s="1">
        <v>48.563133710000002</v>
      </c>
      <c r="W480" s="1">
        <v>95.359819709999996</v>
      </c>
      <c r="X480" s="1">
        <v>73.465280759999999</v>
      </c>
      <c r="Y480" s="1">
        <v>76.147878009999999</v>
      </c>
      <c r="Z480" s="1">
        <v>61.444874800000001</v>
      </c>
      <c r="AA480" s="1">
        <v>75.5</v>
      </c>
      <c r="AB480" s="1">
        <v>8</v>
      </c>
      <c r="AC480" s="1">
        <v>7</v>
      </c>
      <c r="AD480" s="1">
        <v>8</v>
      </c>
      <c r="AE480" s="1">
        <v>10.5</v>
      </c>
      <c r="AF480" s="1">
        <v>11.75</v>
      </c>
      <c r="AG480" s="1">
        <v>6.5</v>
      </c>
      <c r="AH480" s="1">
        <v>7.25</v>
      </c>
      <c r="AI480" s="1">
        <v>7</v>
      </c>
      <c r="AJ480" s="1">
        <v>4.5</v>
      </c>
      <c r="AK480" s="1">
        <v>5</v>
      </c>
      <c r="AL480" s="1">
        <v>77.25</v>
      </c>
      <c r="AM480" s="1">
        <v>9</v>
      </c>
      <c r="AN480" s="1">
        <v>7.25</v>
      </c>
      <c r="AO480" s="1">
        <v>7</v>
      </c>
      <c r="AP480" s="1">
        <v>9.75</v>
      </c>
      <c r="AQ480" s="1">
        <v>13</v>
      </c>
      <c r="AR480" s="1">
        <v>7</v>
      </c>
      <c r="AS480" s="1">
        <v>7.25</v>
      </c>
      <c r="AT480" s="1">
        <v>7</v>
      </c>
      <c r="AU480" s="1">
        <v>4.5</v>
      </c>
      <c r="AV480" s="1">
        <v>5.5</v>
      </c>
      <c r="AW480" s="2" t="s">
        <v>1397</v>
      </c>
      <c r="AX480" s="1">
        <v>43</v>
      </c>
      <c r="AY480" s="2" t="s">
        <v>821</v>
      </c>
      <c r="AZ480" s="2" t="s">
        <v>824</v>
      </c>
      <c r="BA480" s="11">
        <v>23.076923076923077</v>
      </c>
      <c r="BB480" s="4">
        <v>75.5</v>
      </c>
      <c r="BC480">
        <v>1</v>
      </c>
      <c r="BD480">
        <v>0.5</v>
      </c>
      <c r="BE480">
        <v>1</v>
      </c>
      <c r="BF480">
        <v>1</v>
      </c>
      <c r="BG480">
        <v>0.5</v>
      </c>
      <c r="BH480">
        <v>1</v>
      </c>
      <c r="BI480">
        <v>1</v>
      </c>
      <c r="BJ480">
        <v>1</v>
      </c>
      <c r="BK480">
        <v>0.5</v>
      </c>
      <c r="BL480">
        <v>1</v>
      </c>
      <c r="BM480">
        <v>1</v>
      </c>
      <c r="BN480">
        <v>1</v>
      </c>
    </row>
    <row r="481" spans="1:66" x14ac:dyDescent="0.2">
      <c r="A481" s="1">
        <v>5</v>
      </c>
      <c r="B481" s="1" t="s">
        <v>524</v>
      </c>
      <c r="C481" s="1" t="s">
        <v>13</v>
      </c>
      <c r="D481" s="1" t="s">
        <v>527</v>
      </c>
      <c r="E481">
        <v>23780</v>
      </c>
      <c r="F481">
        <v>1843</v>
      </c>
      <c r="G481">
        <v>1637</v>
      </c>
      <c r="H481">
        <v>399</v>
      </c>
      <c r="I481">
        <v>161</v>
      </c>
      <c r="J481" s="1">
        <f>SUM(G481:I481)</f>
        <v>2197</v>
      </c>
      <c r="K481" s="9">
        <f t="shared" si="7"/>
        <v>9.2388561816652661</v>
      </c>
      <c r="L481" s="1">
        <v>101.06</v>
      </c>
      <c r="M481" s="1">
        <v>40.017829507886148</v>
      </c>
      <c r="N481" s="1">
        <v>1.0794596245547199</v>
      </c>
      <c r="O481">
        <v>285.40440076589579</v>
      </c>
      <c r="P481">
        <v>215.2263708412647</v>
      </c>
      <c r="Q481" s="1">
        <v>233.30315730000001</v>
      </c>
      <c r="R481">
        <v>195.88179641962051</v>
      </c>
      <c r="S481">
        <v>151.3627140969038</v>
      </c>
      <c r="T481">
        <v>155.09495837986469</v>
      </c>
      <c r="U481" s="1">
        <v>166.6238922</v>
      </c>
      <c r="V481" s="1">
        <v>66.876621040000003</v>
      </c>
      <c r="W481" s="1">
        <v>113.8455878</v>
      </c>
      <c r="X481" s="1">
        <v>89.014657589999999</v>
      </c>
      <c r="Y481" s="1">
        <v>93.667866720000006</v>
      </c>
      <c r="Z481" s="1">
        <v>70.619756800000005</v>
      </c>
      <c r="AA481" s="1">
        <v>65.75</v>
      </c>
      <c r="AB481" s="1">
        <v>7.5</v>
      </c>
      <c r="AC481" s="1">
        <v>7.25</v>
      </c>
      <c r="AD481" s="1">
        <v>9.5</v>
      </c>
      <c r="AE481" s="1">
        <v>7.75</v>
      </c>
      <c r="AF481" s="1">
        <v>12.25</v>
      </c>
      <c r="AG481" s="1">
        <v>6</v>
      </c>
      <c r="AH481" s="1">
        <v>6</v>
      </c>
      <c r="AI481" s="1">
        <v>2.5</v>
      </c>
      <c r="AJ481" s="1">
        <v>4.5</v>
      </c>
      <c r="AK481" s="1">
        <v>2.5</v>
      </c>
      <c r="AL481" s="1">
        <v>72.5</v>
      </c>
      <c r="AM481" s="1">
        <v>8.5</v>
      </c>
      <c r="AN481" s="1">
        <v>6.5</v>
      </c>
      <c r="AO481" s="1">
        <v>8.5</v>
      </c>
      <c r="AP481" s="1">
        <v>8.75</v>
      </c>
      <c r="AQ481" s="1">
        <v>13.75</v>
      </c>
      <c r="AR481" s="1">
        <v>5</v>
      </c>
      <c r="AS481" s="1">
        <v>8</v>
      </c>
      <c r="AT481" s="1">
        <v>6</v>
      </c>
      <c r="AU481" s="1">
        <v>5.5</v>
      </c>
      <c r="AV481" s="1">
        <v>2</v>
      </c>
      <c r="AW481" s="2" t="s">
        <v>1398</v>
      </c>
      <c r="AX481" s="1">
        <v>62</v>
      </c>
      <c r="AY481" s="2" t="s">
        <v>821</v>
      </c>
      <c r="AZ481" s="2" t="s">
        <v>827</v>
      </c>
      <c r="BA481" s="11">
        <v>7.6923076923076925</v>
      </c>
      <c r="BB481" s="4">
        <v>65.75</v>
      </c>
      <c r="BC481">
        <v>0</v>
      </c>
      <c r="BD481">
        <v>0</v>
      </c>
      <c r="BE481">
        <v>1</v>
      </c>
      <c r="BF481">
        <v>0.5</v>
      </c>
      <c r="BG481">
        <v>0</v>
      </c>
      <c r="BH481">
        <v>1</v>
      </c>
      <c r="BI481">
        <v>0</v>
      </c>
      <c r="BJ481">
        <v>0</v>
      </c>
      <c r="BK481">
        <v>1</v>
      </c>
      <c r="BL481">
        <v>0</v>
      </c>
      <c r="BM481">
        <v>0</v>
      </c>
      <c r="BN481">
        <v>1</v>
      </c>
    </row>
    <row r="482" spans="1:66" x14ac:dyDescent="0.2">
      <c r="A482" s="1">
        <v>5</v>
      </c>
      <c r="B482" s="1" t="s">
        <v>524</v>
      </c>
      <c r="C482" s="1" t="s">
        <v>13</v>
      </c>
      <c r="D482" s="1" t="s">
        <v>528</v>
      </c>
      <c r="E482">
        <v>22330</v>
      </c>
      <c r="F482">
        <v>1877</v>
      </c>
      <c r="G482">
        <v>1307</v>
      </c>
      <c r="H482">
        <v>335</v>
      </c>
      <c r="I482">
        <v>181</v>
      </c>
      <c r="J482" s="1">
        <f>SUM(G482:I482)</f>
        <v>1823</v>
      </c>
      <c r="K482" s="9">
        <f t="shared" si="7"/>
        <v>8.1639050604567842</v>
      </c>
      <c r="L482" s="1">
        <v>151.43</v>
      </c>
      <c r="M482" s="1">
        <v>38.044059077810346</v>
      </c>
      <c r="N482" s="1">
        <v>0.95229418526712006</v>
      </c>
      <c r="O482">
        <v>404.09510427713388</v>
      </c>
      <c r="P482">
        <v>316.14433208107948</v>
      </c>
      <c r="Q482" s="1">
        <v>339.60571979999997</v>
      </c>
      <c r="R482">
        <v>282.66398060321808</v>
      </c>
      <c r="S482">
        <v>211.40110886096949</v>
      </c>
      <c r="T482">
        <v>226.4336674660444</v>
      </c>
      <c r="U482" s="1">
        <v>246.0125572</v>
      </c>
      <c r="V482" s="1">
        <v>76.053250000000006</v>
      </c>
      <c r="W482" s="1">
        <v>148.0674904</v>
      </c>
      <c r="X482" s="1">
        <v>106.6903363</v>
      </c>
      <c r="Y482" s="1">
        <v>123.47211679999999</v>
      </c>
      <c r="Z482" s="1">
        <v>98.673335089999995</v>
      </c>
      <c r="AA482" s="1">
        <v>85</v>
      </c>
      <c r="AB482" s="1">
        <v>8.5</v>
      </c>
      <c r="AC482" s="1">
        <v>7.25</v>
      </c>
      <c r="AD482" s="1">
        <v>8.5</v>
      </c>
      <c r="AE482" s="1">
        <v>9.75</v>
      </c>
      <c r="AF482" s="1">
        <v>15</v>
      </c>
      <c r="AG482" s="1">
        <v>7</v>
      </c>
      <c r="AH482" s="1">
        <v>8</v>
      </c>
      <c r="AI482" s="1">
        <v>8</v>
      </c>
      <c r="AJ482" s="1">
        <v>7</v>
      </c>
      <c r="AK482" s="1">
        <v>6</v>
      </c>
      <c r="AL482" s="1">
        <v>83.25</v>
      </c>
      <c r="AM482" s="1">
        <v>9</v>
      </c>
      <c r="AN482" s="1">
        <v>7.5</v>
      </c>
      <c r="AO482" s="1">
        <v>9</v>
      </c>
      <c r="AP482" s="1">
        <v>10</v>
      </c>
      <c r="AQ482" s="1">
        <v>14.75</v>
      </c>
      <c r="AR482" s="1">
        <v>7</v>
      </c>
      <c r="AS482" s="1">
        <v>8</v>
      </c>
      <c r="AT482" s="1">
        <v>7</v>
      </c>
      <c r="AU482" s="1">
        <v>7</v>
      </c>
      <c r="AV482" s="1">
        <v>4</v>
      </c>
      <c r="AW482" s="2" t="s">
        <v>1399</v>
      </c>
      <c r="AX482" s="2">
        <v>43</v>
      </c>
      <c r="AY482" s="2" t="s">
        <v>821</v>
      </c>
      <c r="AZ482" s="2" t="s">
        <v>824</v>
      </c>
      <c r="BA482" s="11">
        <v>30.76923076923077</v>
      </c>
      <c r="BB482" s="4">
        <v>85</v>
      </c>
      <c r="BC482">
        <v>1</v>
      </c>
      <c r="BD482">
        <v>1</v>
      </c>
      <c r="BE482">
        <v>1</v>
      </c>
      <c r="BF482">
        <v>1</v>
      </c>
      <c r="BG482">
        <v>1</v>
      </c>
      <c r="BH482">
        <v>1</v>
      </c>
      <c r="BI482">
        <v>1</v>
      </c>
      <c r="BJ482">
        <v>0</v>
      </c>
      <c r="BK482">
        <v>1</v>
      </c>
      <c r="BL482">
        <v>0</v>
      </c>
      <c r="BM482">
        <v>1</v>
      </c>
      <c r="BN482">
        <v>1</v>
      </c>
    </row>
    <row r="483" spans="1:66" x14ac:dyDescent="0.2">
      <c r="A483" s="1">
        <v>5</v>
      </c>
      <c r="B483" s="1" t="s">
        <v>524</v>
      </c>
      <c r="C483" s="1" t="s">
        <v>16</v>
      </c>
      <c r="D483" s="1" t="s">
        <v>529</v>
      </c>
      <c r="E483">
        <v>42528</v>
      </c>
      <c r="F483">
        <v>4441</v>
      </c>
      <c r="G483">
        <v>3990</v>
      </c>
      <c r="H483">
        <v>1207</v>
      </c>
      <c r="I483">
        <v>697</v>
      </c>
      <c r="J483" s="1">
        <f>SUM(G483:I483)</f>
        <v>5894</v>
      </c>
      <c r="K483" s="9">
        <f t="shared" si="7"/>
        <v>13.859104589917232</v>
      </c>
      <c r="L483" s="1">
        <v>129.41999999999999</v>
      </c>
      <c r="M483" s="1">
        <v>38.348253072448465</v>
      </c>
      <c r="N483" s="1">
        <v>1.0638317517192089</v>
      </c>
      <c r="O483">
        <v>424.95284453034401</v>
      </c>
      <c r="P483">
        <v>302.08299699425697</v>
      </c>
      <c r="Q483" s="1">
        <v>304.55926920000002</v>
      </c>
      <c r="R483">
        <v>262.09058055281639</v>
      </c>
      <c r="S483">
        <v>197.5118819475174</v>
      </c>
      <c r="T483">
        <v>210.8138039410114</v>
      </c>
      <c r="U483" s="1">
        <v>220.1395843</v>
      </c>
      <c r="V483" s="1">
        <v>77.509505930000003</v>
      </c>
      <c r="W483" s="1">
        <v>146.8960242</v>
      </c>
      <c r="X483" s="1">
        <v>106.17930680000001</v>
      </c>
      <c r="Y483" s="1">
        <v>119.4995388</v>
      </c>
      <c r="Z483" s="1">
        <v>110.21441280000001</v>
      </c>
      <c r="AA483" s="1">
        <v>73.25</v>
      </c>
      <c r="AB483" s="1">
        <v>7</v>
      </c>
      <c r="AC483" s="1">
        <v>7</v>
      </c>
      <c r="AD483" s="1">
        <v>8</v>
      </c>
      <c r="AE483" s="1">
        <v>10.5</v>
      </c>
      <c r="AF483" s="1">
        <v>12.5</v>
      </c>
      <c r="AG483" s="1">
        <v>6</v>
      </c>
      <c r="AH483" s="1">
        <v>6.5</v>
      </c>
      <c r="AI483" s="1">
        <v>5.25</v>
      </c>
      <c r="AJ483" s="1">
        <v>4.5</v>
      </c>
      <c r="AK483" s="1">
        <v>6</v>
      </c>
      <c r="AL483" s="1">
        <v>79.25</v>
      </c>
      <c r="AM483" s="1">
        <v>9</v>
      </c>
      <c r="AN483" s="1">
        <v>5.5</v>
      </c>
      <c r="AO483" s="1">
        <v>7</v>
      </c>
      <c r="AP483" s="1">
        <v>10.75</v>
      </c>
      <c r="AQ483" s="1">
        <v>13</v>
      </c>
      <c r="AR483" s="1">
        <v>7</v>
      </c>
      <c r="AS483" s="1">
        <v>9.5</v>
      </c>
      <c r="AT483" s="1">
        <v>6.25</v>
      </c>
      <c r="AU483" s="1">
        <v>5.5</v>
      </c>
      <c r="AV483" s="1">
        <v>5.75</v>
      </c>
      <c r="AW483" s="2" t="s">
        <v>1368</v>
      </c>
      <c r="AX483" s="2">
        <v>56</v>
      </c>
      <c r="AY483" s="2" t="s">
        <v>821</v>
      </c>
      <c r="AZ483" s="2" t="s">
        <v>824</v>
      </c>
      <c r="BA483" s="11">
        <v>23.076923076923077</v>
      </c>
      <c r="BB483" s="4">
        <v>73.25</v>
      </c>
      <c r="BC483">
        <v>1</v>
      </c>
      <c r="BD483">
        <v>1</v>
      </c>
      <c r="BE483">
        <v>1</v>
      </c>
      <c r="BF483">
        <v>1</v>
      </c>
      <c r="BG483">
        <v>1</v>
      </c>
      <c r="BH483">
        <v>1</v>
      </c>
      <c r="BI483">
        <v>0.75</v>
      </c>
      <c r="BJ483">
        <v>1</v>
      </c>
      <c r="BK483">
        <v>1</v>
      </c>
      <c r="BL483">
        <v>1</v>
      </c>
      <c r="BM483">
        <v>1</v>
      </c>
      <c r="BN483">
        <v>1</v>
      </c>
    </row>
    <row r="484" spans="1:66" x14ac:dyDescent="0.2">
      <c r="A484" s="1">
        <v>5</v>
      </c>
      <c r="B484" s="1" t="s">
        <v>524</v>
      </c>
      <c r="C484" s="1" t="s">
        <v>16</v>
      </c>
      <c r="D484" s="1" t="s">
        <v>530</v>
      </c>
      <c r="E484">
        <v>37888</v>
      </c>
      <c r="F484">
        <v>2225</v>
      </c>
      <c r="G484">
        <v>1516</v>
      </c>
      <c r="H484">
        <v>329</v>
      </c>
      <c r="I484">
        <v>172</v>
      </c>
      <c r="J484" s="1">
        <f>SUM(G484:I484)</f>
        <v>2017</v>
      </c>
      <c r="K484" s="9">
        <f t="shared" si="7"/>
        <v>5.3235853040540544</v>
      </c>
      <c r="L484" s="1">
        <v>610.41</v>
      </c>
      <c r="M484" s="1">
        <v>18.890631588735857</v>
      </c>
      <c r="N484" s="1">
        <v>1.3855903193345456</v>
      </c>
      <c r="O484">
        <v>1941.873396635056</v>
      </c>
      <c r="P484">
        <v>1391.4916592240329</v>
      </c>
      <c r="Q484" s="1">
        <v>1458.9734309999999</v>
      </c>
      <c r="R484">
        <v>1080.8350841999049</v>
      </c>
      <c r="S484">
        <v>1208.912763446569</v>
      </c>
      <c r="T484">
        <v>1037.910294100642</v>
      </c>
      <c r="U484" s="1">
        <v>1227.1559259999999</v>
      </c>
      <c r="V484" s="1">
        <v>1055.0088989999999</v>
      </c>
      <c r="W484" s="1">
        <v>563.22154739999996</v>
      </c>
      <c r="X484" s="1">
        <v>537.7263749</v>
      </c>
      <c r="Y484" s="1">
        <v>535.81307089999996</v>
      </c>
      <c r="Z484" s="1">
        <v>436.90047620000001</v>
      </c>
      <c r="AA484" s="1">
        <v>61.75</v>
      </c>
      <c r="AB484" s="1">
        <v>8</v>
      </c>
      <c r="AC484" s="1">
        <v>5.25</v>
      </c>
      <c r="AD484" s="1">
        <v>7</v>
      </c>
      <c r="AE484" s="1">
        <v>8.5</v>
      </c>
      <c r="AF484" s="1">
        <v>9</v>
      </c>
      <c r="AG484" s="1">
        <v>7</v>
      </c>
      <c r="AH484" s="1">
        <v>7</v>
      </c>
      <c r="AI484" s="1">
        <v>6</v>
      </c>
      <c r="AJ484" s="1">
        <v>2.5</v>
      </c>
      <c r="AK484" s="1">
        <v>1.5</v>
      </c>
      <c r="AL484" s="1">
        <v>70.75</v>
      </c>
      <c r="AM484" s="1">
        <v>8</v>
      </c>
      <c r="AN484" s="1">
        <v>8</v>
      </c>
      <c r="AO484" s="1">
        <v>8</v>
      </c>
      <c r="AP484" s="1">
        <v>9.75</v>
      </c>
      <c r="AQ484" s="1">
        <v>13.5</v>
      </c>
      <c r="AR484" s="1">
        <v>7</v>
      </c>
      <c r="AS484" s="1">
        <v>5</v>
      </c>
      <c r="AT484" s="1">
        <v>7</v>
      </c>
      <c r="AU484" s="1">
        <v>4</v>
      </c>
      <c r="AV484" s="1">
        <v>0.5</v>
      </c>
      <c r="AW484" s="2" t="s">
        <v>1400</v>
      </c>
      <c r="AX484" s="2">
        <v>52</v>
      </c>
      <c r="AY484" s="2" t="s">
        <v>821</v>
      </c>
      <c r="AZ484" s="2" t="s">
        <v>824</v>
      </c>
      <c r="BA484" s="11">
        <v>53.846153846153847</v>
      </c>
      <c r="BB484" s="4">
        <v>61.75</v>
      </c>
      <c r="BC484">
        <v>0.5</v>
      </c>
      <c r="BD484">
        <v>0</v>
      </c>
      <c r="BE484">
        <v>0</v>
      </c>
      <c r="BF484">
        <v>0</v>
      </c>
      <c r="BG484">
        <v>0</v>
      </c>
      <c r="BH484">
        <v>1</v>
      </c>
      <c r="BI484">
        <v>0.5</v>
      </c>
      <c r="BJ484">
        <v>0</v>
      </c>
      <c r="BK484">
        <v>0</v>
      </c>
      <c r="BL484">
        <v>0</v>
      </c>
      <c r="BM484">
        <v>0</v>
      </c>
      <c r="BN484">
        <v>0</v>
      </c>
    </row>
    <row r="485" spans="1:66" x14ac:dyDescent="0.2">
      <c r="A485" s="1">
        <v>5</v>
      </c>
      <c r="B485" s="1" t="s">
        <v>531</v>
      </c>
      <c r="C485" s="1" t="s">
        <v>13</v>
      </c>
      <c r="D485" s="1" t="s">
        <v>532</v>
      </c>
      <c r="E485">
        <v>70315</v>
      </c>
      <c r="F485">
        <v>4754</v>
      </c>
      <c r="G485">
        <v>5138</v>
      </c>
      <c r="H485">
        <v>914</v>
      </c>
      <c r="I485">
        <v>332</v>
      </c>
      <c r="J485" s="1">
        <f>SUM(G485:I485)</f>
        <v>6384</v>
      </c>
      <c r="K485" s="9">
        <f t="shared" si="7"/>
        <v>9.0791438526630159</v>
      </c>
      <c r="L485" s="1">
        <v>141.68</v>
      </c>
      <c r="M485" s="1">
        <v>49.935149284375022</v>
      </c>
      <c r="N485" s="1">
        <v>1.6004922700804629</v>
      </c>
      <c r="O485">
        <v>629.74350315332413</v>
      </c>
      <c r="P485">
        <v>543.00976297259331</v>
      </c>
      <c r="Q485" s="1">
        <v>476.41997980000002</v>
      </c>
      <c r="R485">
        <v>397.91330885887152</v>
      </c>
      <c r="S485">
        <v>347.94896915555</v>
      </c>
      <c r="T485">
        <v>301.97292113304138</v>
      </c>
      <c r="U485" s="1">
        <v>317.75069559999997</v>
      </c>
      <c r="V485" s="1">
        <v>182.08290120000001</v>
      </c>
      <c r="W485" s="1">
        <v>223.9482366</v>
      </c>
      <c r="X485" s="1">
        <v>183.2491459</v>
      </c>
      <c r="Y485" s="1">
        <v>246.69666889999999</v>
      </c>
      <c r="Z485" s="1">
        <v>189.5644399</v>
      </c>
      <c r="AA485" s="1">
        <v>64</v>
      </c>
      <c r="AB485" s="1">
        <v>7.5</v>
      </c>
      <c r="AC485" s="1">
        <v>7.75</v>
      </c>
      <c r="AD485" s="1">
        <v>8</v>
      </c>
      <c r="AE485" s="1">
        <v>9</v>
      </c>
      <c r="AF485" s="1">
        <v>10</v>
      </c>
      <c r="AG485" s="1">
        <v>7</v>
      </c>
      <c r="AH485" s="1">
        <v>4.25</v>
      </c>
      <c r="AI485" s="1">
        <v>4</v>
      </c>
      <c r="AJ485" s="1">
        <v>4</v>
      </c>
      <c r="AK485" s="1">
        <v>2.5</v>
      </c>
      <c r="AL485" s="1">
        <v>73.75</v>
      </c>
      <c r="AM485" s="1">
        <v>8</v>
      </c>
      <c r="AN485" s="1">
        <v>7.25</v>
      </c>
      <c r="AO485" s="1">
        <v>7.25</v>
      </c>
      <c r="AP485" s="1">
        <v>10</v>
      </c>
      <c r="AQ485" s="1">
        <v>9.75</v>
      </c>
      <c r="AR485" s="1">
        <v>7</v>
      </c>
      <c r="AS485" s="1">
        <v>9.5</v>
      </c>
      <c r="AT485" s="1">
        <v>6.5</v>
      </c>
      <c r="AU485" s="1">
        <v>5.5</v>
      </c>
      <c r="AV485" s="1">
        <v>3</v>
      </c>
      <c r="AW485" s="2" t="s">
        <v>1401</v>
      </c>
      <c r="AX485" s="2">
        <v>46</v>
      </c>
      <c r="AY485" s="2" t="s">
        <v>821</v>
      </c>
      <c r="AZ485" s="2" t="s">
        <v>827</v>
      </c>
      <c r="BA485" s="11">
        <v>30.76923076923077</v>
      </c>
      <c r="BB485" s="4">
        <v>64</v>
      </c>
      <c r="BC485">
        <v>0.5</v>
      </c>
      <c r="BD485">
        <v>0</v>
      </c>
      <c r="BE485">
        <v>0</v>
      </c>
      <c r="BF485">
        <v>1</v>
      </c>
      <c r="BG485">
        <v>1</v>
      </c>
      <c r="BH485">
        <v>0</v>
      </c>
      <c r="BI485">
        <v>0.5</v>
      </c>
      <c r="BJ485">
        <v>0.5</v>
      </c>
      <c r="BK485">
        <v>0.5</v>
      </c>
      <c r="BL485">
        <v>1</v>
      </c>
      <c r="BM485">
        <v>0</v>
      </c>
      <c r="BN485">
        <v>0.5</v>
      </c>
    </row>
    <row r="486" spans="1:66" x14ac:dyDescent="0.2">
      <c r="A486" s="1">
        <v>5</v>
      </c>
      <c r="B486" s="1" t="s">
        <v>531</v>
      </c>
      <c r="C486" s="1" t="s">
        <v>13</v>
      </c>
      <c r="D486" s="1" t="s">
        <v>533</v>
      </c>
      <c r="E486">
        <v>43039</v>
      </c>
      <c r="F486">
        <v>957</v>
      </c>
      <c r="G486">
        <v>1071</v>
      </c>
      <c r="H486">
        <v>227</v>
      </c>
      <c r="I486">
        <v>65</v>
      </c>
      <c r="J486" s="1">
        <f>SUM(G486:I486)</f>
        <v>1363</v>
      </c>
      <c r="K486" s="9">
        <f t="shared" si="7"/>
        <v>3.1668951416157434</v>
      </c>
      <c r="L486" s="1">
        <v>91.09</v>
      </c>
      <c r="M486" s="1">
        <v>28.382365523240004</v>
      </c>
      <c r="N486" s="1">
        <v>2.2624869623449335</v>
      </c>
      <c r="O486">
        <v>424.47122353315348</v>
      </c>
      <c r="P486">
        <v>367.60960590839392</v>
      </c>
      <c r="Q486" s="1">
        <v>349.19576230000001</v>
      </c>
      <c r="R486">
        <v>297.09189227223402</v>
      </c>
      <c r="S486">
        <v>268.11917752027512</v>
      </c>
      <c r="T486">
        <v>272.45753771066671</v>
      </c>
      <c r="U486" s="1">
        <v>271.99667249999999</v>
      </c>
      <c r="V486" s="1">
        <v>166.6286029</v>
      </c>
      <c r="W486" s="1">
        <v>212.45603209999999</v>
      </c>
      <c r="X486" s="1">
        <v>173.27844210000001</v>
      </c>
      <c r="Y486" s="1">
        <v>190.00293629999999</v>
      </c>
      <c r="Z486" s="1">
        <v>170.39885419999999</v>
      </c>
      <c r="AA486" s="1">
        <v>79</v>
      </c>
      <c r="AB486" s="1">
        <v>8.25</v>
      </c>
      <c r="AC486" s="1">
        <v>7.5</v>
      </c>
      <c r="AD486" s="1">
        <v>10.5</v>
      </c>
      <c r="AE486" s="1">
        <v>9.75</v>
      </c>
      <c r="AF486" s="1">
        <v>13.5</v>
      </c>
      <c r="AG486" s="1">
        <v>6.5</v>
      </c>
      <c r="AH486" s="1">
        <v>4.5</v>
      </c>
      <c r="AI486" s="1">
        <v>9</v>
      </c>
      <c r="AJ486" s="1">
        <v>5.5</v>
      </c>
      <c r="AK486" s="1">
        <v>4</v>
      </c>
      <c r="AL486" s="1">
        <v>90.75</v>
      </c>
      <c r="AM486" s="1">
        <v>8.5</v>
      </c>
      <c r="AN486" s="1">
        <v>8</v>
      </c>
      <c r="AO486" s="1">
        <v>10.5</v>
      </c>
      <c r="AP486" s="1">
        <v>11</v>
      </c>
      <c r="AQ486" s="1">
        <v>14.5</v>
      </c>
      <c r="AR486" s="1">
        <v>7</v>
      </c>
      <c r="AS486" s="1">
        <v>10</v>
      </c>
      <c r="AT486" s="1">
        <v>9.5</v>
      </c>
      <c r="AU486" s="1">
        <v>7</v>
      </c>
      <c r="AV486" s="1">
        <v>4.75</v>
      </c>
      <c r="AW486" s="2" t="s">
        <v>1402</v>
      </c>
      <c r="AX486" s="1">
        <v>49</v>
      </c>
      <c r="AY486" s="2" t="s">
        <v>821</v>
      </c>
      <c r="AZ486" s="2" t="s">
        <v>824</v>
      </c>
      <c r="BA486" s="11">
        <v>7.6923076923076925</v>
      </c>
      <c r="BB486" s="4">
        <v>79</v>
      </c>
      <c r="BC486">
        <v>1</v>
      </c>
      <c r="BD486">
        <v>0</v>
      </c>
      <c r="BE486">
        <v>0</v>
      </c>
      <c r="BF486">
        <v>1</v>
      </c>
      <c r="BG486">
        <v>1</v>
      </c>
      <c r="BH486">
        <v>1</v>
      </c>
      <c r="BI486">
        <v>0.75</v>
      </c>
      <c r="BJ486">
        <v>1</v>
      </c>
      <c r="BK486">
        <v>0</v>
      </c>
      <c r="BL486">
        <v>1</v>
      </c>
      <c r="BM486">
        <v>1</v>
      </c>
      <c r="BN486">
        <v>1</v>
      </c>
    </row>
    <row r="487" spans="1:66" x14ac:dyDescent="0.2">
      <c r="A487" s="1">
        <v>5</v>
      </c>
      <c r="B487" s="1" t="s">
        <v>531</v>
      </c>
      <c r="C487" s="1" t="s">
        <v>13</v>
      </c>
      <c r="D487" s="1" t="s">
        <v>534</v>
      </c>
      <c r="E487">
        <v>46536</v>
      </c>
      <c r="F487">
        <v>1340</v>
      </c>
      <c r="G487">
        <v>1995</v>
      </c>
      <c r="H487">
        <v>571</v>
      </c>
      <c r="I487">
        <v>222</v>
      </c>
      <c r="J487" s="1">
        <f>SUM(G487:I487)</f>
        <v>2788</v>
      </c>
      <c r="K487" s="9">
        <f t="shared" si="7"/>
        <v>5.9910606842014786</v>
      </c>
      <c r="L487" s="1">
        <v>63.32</v>
      </c>
      <c r="M487" s="1">
        <v>51.157986001374802</v>
      </c>
      <c r="N487" s="1">
        <v>4.3081226804327235</v>
      </c>
      <c r="O487">
        <v>583.85219019651413</v>
      </c>
      <c r="P487">
        <v>498.40261745452881</v>
      </c>
      <c r="Q487" s="1">
        <v>482.17276409999999</v>
      </c>
      <c r="R487">
        <v>405.89049252867699</v>
      </c>
      <c r="S487">
        <v>358.66853418946272</v>
      </c>
      <c r="T487">
        <v>347.55991783738142</v>
      </c>
      <c r="U487" s="1">
        <v>318.98596750000002</v>
      </c>
      <c r="V487" s="1">
        <v>240.6788731</v>
      </c>
      <c r="W487" s="1">
        <v>278.3598217</v>
      </c>
      <c r="X487" s="1">
        <v>253.13665019999999</v>
      </c>
      <c r="Y487" s="1">
        <v>281.8393744</v>
      </c>
      <c r="Z487" s="1">
        <v>264.4127368</v>
      </c>
      <c r="AA487" s="1">
        <v>70.25</v>
      </c>
      <c r="AB487" s="1">
        <v>8</v>
      </c>
      <c r="AC487" s="1">
        <v>4.5</v>
      </c>
      <c r="AD487" s="1">
        <v>8</v>
      </c>
      <c r="AE487" s="1">
        <v>8.5</v>
      </c>
      <c r="AF487" s="1">
        <v>14.25</v>
      </c>
      <c r="AG487" s="1">
        <v>7</v>
      </c>
      <c r="AH487" s="1">
        <v>3</v>
      </c>
      <c r="AI487" s="1">
        <v>7.5</v>
      </c>
      <c r="AJ487" s="1">
        <v>6</v>
      </c>
      <c r="AK487" s="1">
        <v>3.5</v>
      </c>
      <c r="AL487" s="1">
        <v>79.5</v>
      </c>
      <c r="AM487" s="1">
        <v>8</v>
      </c>
      <c r="AN487" s="1">
        <v>6</v>
      </c>
      <c r="AO487" s="1">
        <v>10</v>
      </c>
      <c r="AP487" s="1">
        <v>10.5</v>
      </c>
      <c r="AQ487" s="1">
        <v>13.75</v>
      </c>
      <c r="AR487" s="1">
        <v>6</v>
      </c>
      <c r="AS487" s="1">
        <v>7.75</v>
      </c>
      <c r="AT487" s="1">
        <v>8.5</v>
      </c>
      <c r="AU487" s="1">
        <v>6.5</v>
      </c>
      <c r="AV487" s="1">
        <v>2.5</v>
      </c>
      <c r="AW487" s="2" t="s">
        <v>1403</v>
      </c>
      <c r="AX487" s="1">
        <v>58</v>
      </c>
      <c r="AY487" s="2" t="s">
        <v>821</v>
      </c>
      <c r="AZ487" s="2" t="s">
        <v>827</v>
      </c>
      <c r="BA487" s="11">
        <v>15.384615384615385</v>
      </c>
      <c r="BB487" s="4">
        <v>70.25</v>
      </c>
      <c r="BC487">
        <v>0.5</v>
      </c>
      <c r="BD487">
        <v>0</v>
      </c>
      <c r="BE487">
        <v>0</v>
      </c>
      <c r="BF487">
        <v>1</v>
      </c>
      <c r="BG487">
        <v>1</v>
      </c>
      <c r="BH487">
        <v>1</v>
      </c>
      <c r="BI487">
        <v>1</v>
      </c>
      <c r="BJ487">
        <v>0</v>
      </c>
      <c r="BK487">
        <v>0.5</v>
      </c>
      <c r="BL487">
        <v>0</v>
      </c>
      <c r="BM487">
        <v>0</v>
      </c>
      <c r="BN487">
        <v>1</v>
      </c>
    </row>
    <row r="488" spans="1:66" x14ac:dyDescent="0.2">
      <c r="A488" s="1">
        <v>5</v>
      </c>
      <c r="B488" s="1" t="s">
        <v>531</v>
      </c>
      <c r="C488" s="1" t="s">
        <v>13</v>
      </c>
      <c r="D488" s="1" t="s">
        <v>535</v>
      </c>
      <c r="E488">
        <v>63749</v>
      </c>
      <c r="F488">
        <v>3398</v>
      </c>
      <c r="G488">
        <v>4208</v>
      </c>
      <c r="H488">
        <v>1065</v>
      </c>
      <c r="I488">
        <v>381</v>
      </c>
      <c r="J488" s="1">
        <f>SUM(G488:I488)</f>
        <v>5654</v>
      </c>
      <c r="K488" s="9">
        <f t="shared" si="7"/>
        <v>8.8691587319016776</v>
      </c>
      <c r="L488" s="1">
        <v>101.91</v>
      </c>
      <c r="M488" s="1">
        <v>31.611506893077358</v>
      </c>
      <c r="N488" s="1">
        <v>2.061846565351781</v>
      </c>
      <c r="O488">
        <v>521.95415270328522</v>
      </c>
      <c r="P488">
        <v>405.80139848589903</v>
      </c>
      <c r="Q488" s="1">
        <v>375.0589339</v>
      </c>
      <c r="R488">
        <v>338.54764738678932</v>
      </c>
      <c r="S488">
        <v>291.40548327565187</v>
      </c>
      <c r="T488">
        <v>289.19599461555481</v>
      </c>
      <c r="U488" s="1">
        <v>284.97427219999997</v>
      </c>
      <c r="V488" s="1">
        <v>168.2802102</v>
      </c>
      <c r="W488" s="1">
        <v>207.87806990000001</v>
      </c>
      <c r="X488" s="1">
        <v>179.35858160000001</v>
      </c>
      <c r="Y488" s="1">
        <v>206.17182009999999</v>
      </c>
      <c r="Z488" s="1">
        <v>193.9176516</v>
      </c>
      <c r="AA488" s="1">
        <v>43</v>
      </c>
      <c r="AB488" s="1">
        <v>6.5</v>
      </c>
      <c r="AC488" s="1">
        <v>3.75</v>
      </c>
      <c r="AD488" s="1">
        <v>4.5</v>
      </c>
      <c r="AE488" s="1">
        <v>5.75</v>
      </c>
      <c r="AF488" s="1">
        <v>6</v>
      </c>
      <c r="AG488" s="1">
        <v>7</v>
      </c>
      <c r="AH488" s="1">
        <v>2.5</v>
      </c>
      <c r="AI488" s="1">
        <v>5.5</v>
      </c>
      <c r="AJ488" s="1">
        <v>1</v>
      </c>
      <c r="AK488" s="1">
        <v>0.5</v>
      </c>
      <c r="AL488" s="1">
        <v>73.25</v>
      </c>
      <c r="AM488" s="1">
        <v>6.25</v>
      </c>
      <c r="AN488" s="1">
        <v>6.75</v>
      </c>
      <c r="AO488" s="1">
        <v>8</v>
      </c>
      <c r="AP488" s="1">
        <v>9</v>
      </c>
      <c r="AQ488" s="1">
        <v>13.25</v>
      </c>
      <c r="AR488" s="1">
        <v>7</v>
      </c>
      <c r="AS488" s="1">
        <v>7</v>
      </c>
      <c r="AT488" s="1">
        <v>9</v>
      </c>
      <c r="AU488" s="1">
        <v>4</v>
      </c>
      <c r="AV488" s="1">
        <v>3</v>
      </c>
      <c r="AW488" s="2" t="s">
        <v>1404</v>
      </c>
      <c r="AX488" s="1">
        <v>58</v>
      </c>
      <c r="AY488" s="2" t="s">
        <v>821</v>
      </c>
      <c r="AZ488" s="2" t="s">
        <v>827</v>
      </c>
      <c r="BA488" s="11">
        <v>30.76923076923077</v>
      </c>
      <c r="BB488" s="4">
        <v>43</v>
      </c>
      <c r="BC488">
        <v>0</v>
      </c>
      <c r="BD488">
        <v>0</v>
      </c>
      <c r="BE488">
        <v>0.5</v>
      </c>
      <c r="BF488">
        <v>0</v>
      </c>
      <c r="BG488">
        <v>0</v>
      </c>
      <c r="BH488">
        <v>0</v>
      </c>
      <c r="BI488">
        <v>0</v>
      </c>
      <c r="BJ488">
        <v>1</v>
      </c>
      <c r="BK488">
        <v>0.5</v>
      </c>
      <c r="BL488">
        <v>0.5</v>
      </c>
      <c r="BM488">
        <v>1</v>
      </c>
      <c r="BN488">
        <v>0</v>
      </c>
    </row>
    <row r="489" spans="1:66" x14ac:dyDescent="0.2">
      <c r="A489" s="1">
        <v>5</v>
      </c>
      <c r="B489" s="1" t="s">
        <v>531</v>
      </c>
      <c r="C489" s="1" t="s">
        <v>16</v>
      </c>
      <c r="D489" s="1" t="s">
        <v>536</v>
      </c>
      <c r="E489">
        <v>100289</v>
      </c>
      <c r="F489">
        <v>8667</v>
      </c>
      <c r="G489">
        <v>11080</v>
      </c>
      <c r="H489">
        <v>3552</v>
      </c>
      <c r="I489">
        <v>1535</v>
      </c>
      <c r="J489" s="1">
        <f>SUM(G489:I489)</f>
        <v>16167</v>
      </c>
      <c r="K489" s="9">
        <f t="shared" si="7"/>
        <v>16.12041200929314</v>
      </c>
      <c r="L489" s="1">
        <v>184.25</v>
      </c>
      <c r="M489" s="1">
        <v>96.658931022020298</v>
      </c>
      <c r="N489" s="1">
        <v>2.0756959879240164</v>
      </c>
      <c r="O489">
        <v>1166.289905905724</v>
      </c>
      <c r="P489">
        <v>997.48233643174171</v>
      </c>
      <c r="Q489" s="1">
        <v>967.71680579999997</v>
      </c>
      <c r="R489">
        <v>671.6646021604538</v>
      </c>
      <c r="S489">
        <v>568.73195198178291</v>
      </c>
      <c r="T489">
        <v>521.71970707178116</v>
      </c>
      <c r="U489" s="1">
        <v>492.07874809999998</v>
      </c>
      <c r="V489" s="1">
        <v>323.0757438</v>
      </c>
      <c r="W489" s="1">
        <v>354.70314400000001</v>
      </c>
      <c r="X489" s="1">
        <v>359.93030720000002</v>
      </c>
      <c r="Y489" s="1">
        <v>434.50344680000001</v>
      </c>
      <c r="Z489" s="1">
        <v>357.61685540000002</v>
      </c>
      <c r="AA489" s="1">
        <v>47.75</v>
      </c>
      <c r="AB489" s="1">
        <v>7</v>
      </c>
      <c r="AC489" s="1">
        <v>2.5</v>
      </c>
      <c r="AD489" s="1">
        <v>6.5</v>
      </c>
      <c r="AE489" s="1">
        <v>5.75</v>
      </c>
      <c r="AF489" s="1">
        <v>8.5</v>
      </c>
      <c r="AG489" s="1">
        <v>6</v>
      </c>
      <c r="AH489" s="1">
        <v>3.5</v>
      </c>
      <c r="AI489" s="1">
        <v>5.5</v>
      </c>
      <c r="AJ489" s="1">
        <v>2.5</v>
      </c>
      <c r="AK489" s="1">
        <v>0</v>
      </c>
      <c r="AL489" s="1">
        <v>69</v>
      </c>
      <c r="AM489" s="1">
        <v>8.5</v>
      </c>
      <c r="AN489" s="1">
        <v>3</v>
      </c>
      <c r="AO489" s="1">
        <v>8</v>
      </c>
      <c r="AP489" s="1">
        <v>7</v>
      </c>
      <c r="AQ489" s="1">
        <v>13.25</v>
      </c>
      <c r="AR489" s="1">
        <v>6.5</v>
      </c>
      <c r="AS489" s="1">
        <v>7.5</v>
      </c>
      <c r="AT489" s="1">
        <v>9</v>
      </c>
      <c r="AU489" s="1">
        <v>4</v>
      </c>
      <c r="AV489" s="1">
        <v>2.25</v>
      </c>
      <c r="AW489" s="2" t="s">
        <v>1405</v>
      </c>
      <c r="AX489" s="1">
        <v>68</v>
      </c>
      <c r="AY489" s="2" t="s">
        <v>821</v>
      </c>
      <c r="AZ489" s="2" t="s">
        <v>827</v>
      </c>
      <c r="BA489" s="11">
        <v>38.461538461538467</v>
      </c>
      <c r="BB489" s="4">
        <v>47.75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0.75</v>
      </c>
      <c r="BJ489">
        <v>0.5</v>
      </c>
      <c r="BK489">
        <v>0</v>
      </c>
      <c r="BL489">
        <v>0</v>
      </c>
      <c r="BM489">
        <v>0</v>
      </c>
      <c r="BN489">
        <v>1</v>
      </c>
    </row>
    <row r="490" spans="1:66" x14ac:dyDescent="0.2">
      <c r="A490" s="1">
        <v>5</v>
      </c>
      <c r="B490" s="1" t="s">
        <v>531</v>
      </c>
      <c r="C490" s="1" t="s">
        <v>13</v>
      </c>
      <c r="D490" s="1" t="s">
        <v>537</v>
      </c>
      <c r="E490">
        <v>43698</v>
      </c>
      <c r="F490">
        <v>301</v>
      </c>
      <c r="G490">
        <v>823</v>
      </c>
      <c r="H490">
        <v>216</v>
      </c>
      <c r="I490">
        <v>85</v>
      </c>
      <c r="J490" s="1">
        <f>SUM(G490:I490)</f>
        <v>1124</v>
      </c>
      <c r="K490" s="9">
        <f t="shared" si="7"/>
        <v>2.572200100691107</v>
      </c>
      <c r="L490" s="1">
        <v>172.34</v>
      </c>
      <c r="M490" s="1">
        <v>16.465685248332012</v>
      </c>
      <c r="N490" s="1">
        <v>1.2713334974469073</v>
      </c>
      <c r="O490">
        <v>549.90244492888451</v>
      </c>
      <c r="P490">
        <v>479.21966695785522</v>
      </c>
      <c r="Q490" s="1">
        <v>427.19384889999998</v>
      </c>
      <c r="R490">
        <v>343.04136171936989</v>
      </c>
      <c r="S490">
        <v>343.59091536700731</v>
      </c>
      <c r="T490">
        <v>342.30195930600172</v>
      </c>
      <c r="U490" s="1">
        <v>366.7980384</v>
      </c>
      <c r="V490" s="1">
        <v>175.03314950000001</v>
      </c>
      <c r="W490" s="1">
        <v>175.1434448</v>
      </c>
      <c r="X490" s="1">
        <v>159.43182709999999</v>
      </c>
      <c r="Y490" s="1">
        <v>241.2899084</v>
      </c>
      <c r="Z490" s="1">
        <v>132.63904579999999</v>
      </c>
      <c r="AA490" s="1">
        <v>49.5</v>
      </c>
      <c r="AB490" s="1">
        <v>7.5</v>
      </c>
      <c r="AC490" s="1">
        <v>5</v>
      </c>
      <c r="AD490" s="1">
        <v>8</v>
      </c>
      <c r="AE490" s="1">
        <v>7.75</v>
      </c>
      <c r="AF490" s="1">
        <v>7.25</v>
      </c>
      <c r="AG490" s="1">
        <v>4.5</v>
      </c>
      <c r="AH490" s="1">
        <v>2.5</v>
      </c>
      <c r="AI490" s="1">
        <v>1.5</v>
      </c>
      <c r="AJ490" s="1">
        <v>4.5</v>
      </c>
      <c r="AK490" s="1">
        <v>1</v>
      </c>
      <c r="AL490" s="1">
        <v>51.5</v>
      </c>
      <c r="AM490" s="1">
        <v>7</v>
      </c>
      <c r="AN490" s="1">
        <v>5.5</v>
      </c>
      <c r="AO490" s="1">
        <v>8.5</v>
      </c>
      <c r="AP490" s="1">
        <v>7.75</v>
      </c>
      <c r="AQ490" s="1">
        <v>8.75</v>
      </c>
      <c r="AR490" s="1">
        <v>6</v>
      </c>
      <c r="AS490" s="1">
        <v>0.5</v>
      </c>
      <c r="AT490" s="1">
        <v>2</v>
      </c>
      <c r="AU490" s="1">
        <v>4.25</v>
      </c>
      <c r="AV490" s="1">
        <v>1.25</v>
      </c>
      <c r="AW490" s="2" t="s">
        <v>1406</v>
      </c>
      <c r="AX490" s="1">
        <v>48</v>
      </c>
      <c r="AY490" s="2" t="s">
        <v>821</v>
      </c>
      <c r="AZ490" s="2" t="s">
        <v>883</v>
      </c>
      <c r="BA490" s="11">
        <v>0</v>
      </c>
      <c r="BB490" s="4">
        <v>49.5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1</v>
      </c>
      <c r="BI490">
        <v>0.75</v>
      </c>
      <c r="BJ490">
        <v>0.5</v>
      </c>
      <c r="BK490">
        <v>0</v>
      </c>
      <c r="BL490">
        <v>0</v>
      </c>
      <c r="BM490">
        <v>0</v>
      </c>
      <c r="BN490">
        <v>0</v>
      </c>
    </row>
    <row r="491" spans="1:66" x14ac:dyDescent="0.2">
      <c r="A491" s="1">
        <v>5</v>
      </c>
      <c r="B491" s="1" t="s">
        <v>531</v>
      </c>
      <c r="C491" s="1" t="s">
        <v>132</v>
      </c>
      <c r="D491" s="1" t="s">
        <v>538</v>
      </c>
      <c r="E491">
        <v>166258</v>
      </c>
      <c r="F491">
        <v>8574</v>
      </c>
      <c r="G491">
        <v>16890</v>
      </c>
      <c r="H491">
        <v>7825</v>
      </c>
      <c r="I491">
        <v>3500</v>
      </c>
      <c r="J491" s="1">
        <f>SUM(G491:I491)</f>
        <v>28215</v>
      </c>
      <c r="K491" s="9">
        <f t="shared" si="7"/>
        <v>16.970611940478054</v>
      </c>
      <c r="L491" s="1">
        <v>85.94</v>
      </c>
      <c r="M491" s="1">
        <v>54.323385271227785</v>
      </c>
      <c r="N491" s="1">
        <v>10.245270032580869</v>
      </c>
      <c r="O491">
        <v>1819.380238294601</v>
      </c>
      <c r="P491">
        <v>1546.7065121531491</v>
      </c>
      <c r="Q491" s="1">
        <v>1347.2496349999999</v>
      </c>
      <c r="R491">
        <v>1039.9595657587049</v>
      </c>
      <c r="S491">
        <v>889.64355903863907</v>
      </c>
      <c r="T491">
        <v>855.2265562415123</v>
      </c>
      <c r="U491" s="1">
        <v>873.00419999999997</v>
      </c>
      <c r="V491" s="1">
        <v>873.62583040000004</v>
      </c>
      <c r="W491" s="1">
        <v>919.39440290000005</v>
      </c>
      <c r="X491" s="1">
        <v>855.88959309999996</v>
      </c>
      <c r="Y491" s="1">
        <v>1060.0603410000001</v>
      </c>
      <c r="Z491" s="1">
        <v>984.13338729999998</v>
      </c>
      <c r="AA491" s="1">
        <v>72</v>
      </c>
      <c r="AB491" s="1">
        <v>8</v>
      </c>
      <c r="AC491" s="1">
        <v>6</v>
      </c>
      <c r="AD491" s="1">
        <v>6</v>
      </c>
      <c r="AE491" s="1">
        <v>10.25</v>
      </c>
      <c r="AF491" s="1">
        <v>12.75</v>
      </c>
      <c r="AG491" s="1">
        <v>5</v>
      </c>
      <c r="AH491" s="1">
        <v>8</v>
      </c>
      <c r="AI491" s="1">
        <v>8.5</v>
      </c>
      <c r="AJ491" s="1">
        <v>5.5</v>
      </c>
      <c r="AK491" s="1">
        <v>2</v>
      </c>
      <c r="AL491" s="1">
        <v>52.5</v>
      </c>
      <c r="AM491" s="1">
        <v>5.5</v>
      </c>
      <c r="AN491" s="1">
        <v>3.5</v>
      </c>
      <c r="AO491" s="1">
        <v>9.75</v>
      </c>
      <c r="AP491" s="1">
        <v>9.75</v>
      </c>
      <c r="AQ491" s="1">
        <v>5.75</v>
      </c>
      <c r="AR491" s="1">
        <v>3</v>
      </c>
      <c r="AS491" s="1">
        <v>7.5</v>
      </c>
      <c r="AT491" s="1">
        <v>3.5</v>
      </c>
      <c r="AU491" s="1">
        <v>2.25</v>
      </c>
      <c r="AV491" s="1">
        <v>2</v>
      </c>
      <c r="AW491" s="2" t="s">
        <v>1407</v>
      </c>
      <c r="AX491" s="1">
        <v>56</v>
      </c>
      <c r="AY491" s="2" t="s">
        <v>821</v>
      </c>
      <c r="AZ491" s="2" t="s">
        <v>858</v>
      </c>
      <c r="BA491" s="11">
        <v>0</v>
      </c>
      <c r="BB491" s="4">
        <v>72</v>
      </c>
      <c r="BC491">
        <v>0</v>
      </c>
      <c r="BD491">
        <v>0.5</v>
      </c>
      <c r="BE491">
        <v>0</v>
      </c>
      <c r="BF491">
        <v>1</v>
      </c>
      <c r="BG491">
        <v>0.5</v>
      </c>
      <c r="BH491">
        <v>0</v>
      </c>
      <c r="BI491">
        <v>1</v>
      </c>
      <c r="BJ491">
        <v>0</v>
      </c>
      <c r="BK491">
        <v>1</v>
      </c>
      <c r="BL491">
        <v>0</v>
      </c>
      <c r="BM491">
        <v>0</v>
      </c>
      <c r="BN491">
        <v>0</v>
      </c>
    </row>
    <row r="492" spans="1:66" x14ac:dyDescent="0.2">
      <c r="A492" s="1">
        <v>5</v>
      </c>
      <c r="B492" s="1" t="s">
        <v>531</v>
      </c>
      <c r="C492" s="1" t="s">
        <v>13</v>
      </c>
      <c r="D492" s="1" t="s">
        <v>539</v>
      </c>
      <c r="E492">
        <v>67782</v>
      </c>
      <c r="F492">
        <v>3539</v>
      </c>
      <c r="G492">
        <v>3630</v>
      </c>
      <c r="H492">
        <v>615</v>
      </c>
      <c r="I492">
        <v>268</v>
      </c>
      <c r="J492" s="1">
        <f>SUM(G492:I492)</f>
        <v>4513</v>
      </c>
      <c r="K492" s="9">
        <f t="shared" si="7"/>
        <v>6.6581098226667841</v>
      </c>
      <c r="L492" s="1">
        <v>1041.74</v>
      </c>
      <c r="M492" s="1">
        <v>72.796802306991225</v>
      </c>
      <c r="N492" s="1">
        <v>1.5399611085779561</v>
      </c>
      <c r="O492">
        <v>3467.2274937033649</v>
      </c>
      <c r="P492">
        <v>2651.976524323225</v>
      </c>
      <c r="Q492" s="1">
        <v>3218.093582</v>
      </c>
      <c r="R492">
        <v>1957.767142981291</v>
      </c>
      <c r="S492">
        <v>2119.328215271235</v>
      </c>
      <c r="T492">
        <v>1760.140143766999</v>
      </c>
      <c r="U492" s="1">
        <v>1862.3571380000001</v>
      </c>
      <c r="V492" s="1">
        <v>1914.958333</v>
      </c>
      <c r="W492" s="1">
        <v>1067.6015379999999</v>
      </c>
      <c r="X492" s="1">
        <v>1572.0393320000001</v>
      </c>
      <c r="Y492" s="1">
        <v>1725.283089</v>
      </c>
      <c r="Z492" s="1">
        <v>814.28417630000001</v>
      </c>
      <c r="AA492" s="1">
        <v>49</v>
      </c>
      <c r="AB492" s="1">
        <v>7</v>
      </c>
      <c r="AC492" s="1">
        <v>4</v>
      </c>
      <c r="AD492" s="1">
        <v>5.5</v>
      </c>
      <c r="AE492" s="1">
        <v>7.5</v>
      </c>
      <c r="AF492" s="1">
        <v>9</v>
      </c>
      <c r="AG492" s="1">
        <v>5</v>
      </c>
      <c r="AH492" s="1">
        <v>6</v>
      </c>
      <c r="AI492" s="1">
        <v>0.5</v>
      </c>
      <c r="AJ492" s="1">
        <v>3.75</v>
      </c>
      <c r="AK492" s="1">
        <v>0.75</v>
      </c>
      <c r="AL492" s="1">
        <v>67.25</v>
      </c>
      <c r="AM492" s="1">
        <v>7.5</v>
      </c>
      <c r="AN492" s="1">
        <v>5.75</v>
      </c>
      <c r="AO492" s="1">
        <v>7.5</v>
      </c>
      <c r="AP492" s="1">
        <v>9</v>
      </c>
      <c r="AQ492" s="1">
        <v>13</v>
      </c>
      <c r="AR492" s="1">
        <v>5</v>
      </c>
      <c r="AS492" s="1">
        <v>7</v>
      </c>
      <c r="AT492" s="1">
        <v>5.5</v>
      </c>
      <c r="AU492" s="1">
        <v>5.5</v>
      </c>
      <c r="AV492" s="1">
        <v>1.5</v>
      </c>
      <c r="AW492" s="2" t="s">
        <v>1408</v>
      </c>
      <c r="AX492" s="1">
        <v>50</v>
      </c>
      <c r="AY492" s="2" t="s">
        <v>821</v>
      </c>
      <c r="AZ492" s="2" t="s">
        <v>824</v>
      </c>
      <c r="BA492" s="11">
        <v>15.384615384615385</v>
      </c>
      <c r="BB492" s="4">
        <v>49</v>
      </c>
      <c r="BC492">
        <v>0.75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0.5</v>
      </c>
      <c r="BK492">
        <v>0.5</v>
      </c>
      <c r="BL492">
        <v>0</v>
      </c>
      <c r="BM492">
        <v>0.5</v>
      </c>
      <c r="BN492">
        <v>0</v>
      </c>
    </row>
    <row r="493" spans="1:66" x14ac:dyDescent="0.2">
      <c r="A493" s="1">
        <v>5</v>
      </c>
      <c r="B493" s="1" t="s">
        <v>540</v>
      </c>
      <c r="C493" s="1" t="s">
        <v>13</v>
      </c>
      <c r="D493" s="1" t="s">
        <v>541</v>
      </c>
      <c r="E493">
        <v>52056</v>
      </c>
      <c r="F493">
        <v>3037</v>
      </c>
      <c r="G493">
        <v>3315</v>
      </c>
      <c r="H493">
        <v>818</v>
      </c>
      <c r="I493">
        <v>296</v>
      </c>
      <c r="J493" s="1">
        <f>SUM(G493:I493)</f>
        <v>4429</v>
      </c>
      <c r="K493" s="9">
        <f t="shared" si="7"/>
        <v>8.5081450745351166</v>
      </c>
      <c r="L493" s="1">
        <v>115.19</v>
      </c>
      <c r="M493" s="1">
        <v>32.386368042541825</v>
      </c>
      <c r="N493" s="1">
        <v>1.4073975023873599</v>
      </c>
      <c r="O493">
        <v>451.77148115634918</v>
      </c>
      <c r="P493">
        <v>359.96055749058718</v>
      </c>
      <c r="Q493" s="1">
        <v>341.4616742</v>
      </c>
      <c r="R493">
        <v>296.51843079924578</v>
      </c>
      <c r="S493">
        <v>260.76819729804993</v>
      </c>
      <c r="T493">
        <v>247.80506065487859</v>
      </c>
      <c r="U493" s="1">
        <v>257.92812300000003</v>
      </c>
      <c r="V493" s="1">
        <v>105.1442292</v>
      </c>
      <c r="W493" s="1">
        <v>154.88324309999999</v>
      </c>
      <c r="X493" s="1">
        <v>130.5168779</v>
      </c>
      <c r="Y493" s="1">
        <v>143.29199929999999</v>
      </c>
      <c r="Z493" s="1">
        <v>146.9340613</v>
      </c>
      <c r="AA493" s="1">
        <v>44.25</v>
      </c>
      <c r="AB493" s="1">
        <v>7.5</v>
      </c>
      <c r="AC493" s="1">
        <v>3</v>
      </c>
      <c r="AD493" s="1">
        <v>4</v>
      </c>
      <c r="AE493" s="1">
        <v>5.5</v>
      </c>
      <c r="AF493" s="1">
        <v>8.75</v>
      </c>
      <c r="AG493" s="1">
        <v>5.5</v>
      </c>
      <c r="AH493" s="1">
        <v>0.5</v>
      </c>
      <c r="AI493" s="1">
        <v>5</v>
      </c>
      <c r="AJ493" s="1">
        <v>2.5</v>
      </c>
      <c r="AK493" s="1">
        <v>2</v>
      </c>
      <c r="AL493" s="1">
        <v>50.75</v>
      </c>
      <c r="AM493" s="1">
        <v>8</v>
      </c>
      <c r="AN493" s="1">
        <v>4.75</v>
      </c>
      <c r="AO493" s="1">
        <v>5</v>
      </c>
      <c r="AP493" s="1">
        <v>4.5</v>
      </c>
      <c r="AQ493" s="1">
        <v>11</v>
      </c>
      <c r="AR493" s="1">
        <v>6</v>
      </c>
      <c r="AS493" s="1">
        <v>1.5</v>
      </c>
      <c r="AT493" s="1">
        <v>4.5</v>
      </c>
      <c r="AU493" s="1">
        <v>3</v>
      </c>
      <c r="AV493" s="1">
        <v>2.5</v>
      </c>
      <c r="AW493" s="2" t="s">
        <v>1409</v>
      </c>
      <c r="AX493" s="1">
        <v>52</v>
      </c>
      <c r="AY493" s="2" t="s">
        <v>821</v>
      </c>
      <c r="AZ493" s="2" t="s">
        <v>827</v>
      </c>
      <c r="BA493" s="11">
        <v>23.076923076923077</v>
      </c>
      <c r="BB493" s="4">
        <v>44.25</v>
      </c>
      <c r="BC493">
        <v>0</v>
      </c>
      <c r="BD493">
        <v>0</v>
      </c>
      <c r="BE493">
        <v>0</v>
      </c>
      <c r="BF493">
        <v>0</v>
      </c>
      <c r="BG493">
        <v>1</v>
      </c>
      <c r="BH493">
        <v>1</v>
      </c>
      <c r="BI493">
        <v>0.5</v>
      </c>
      <c r="BJ493">
        <v>0.5</v>
      </c>
      <c r="BK493">
        <v>0</v>
      </c>
      <c r="BL493">
        <v>0</v>
      </c>
      <c r="BM493">
        <v>0.5</v>
      </c>
      <c r="BN493">
        <v>1</v>
      </c>
    </row>
    <row r="494" spans="1:66" x14ac:dyDescent="0.2">
      <c r="A494" s="1">
        <v>5</v>
      </c>
      <c r="B494" s="1" t="s">
        <v>540</v>
      </c>
      <c r="C494" s="1" t="s">
        <v>16</v>
      </c>
      <c r="D494" s="1" t="s">
        <v>542</v>
      </c>
      <c r="E494">
        <v>63400</v>
      </c>
      <c r="F494">
        <v>3774</v>
      </c>
      <c r="G494">
        <v>3863</v>
      </c>
      <c r="H494">
        <v>937</v>
      </c>
      <c r="I494">
        <v>414</v>
      </c>
      <c r="J494" s="1">
        <f>SUM(G494:I494)</f>
        <v>5214</v>
      </c>
      <c r="K494" s="9">
        <f t="shared" si="7"/>
        <v>8.2239747634069396</v>
      </c>
      <c r="L494" s="1">
        <v>206.08</v>
      </c>
      <c r="M494" s="1">
        <v>27.515552196966279</v>
      </c>
      <c r="N494" s="1">
        <v>1.3184026399941768</v>
      </c>
      <c r="O494">
        <v>723.60798415541649</v>
      </c>
      <c r="P494">
        <v>569.60889515280724</v>
      </c>
      <c r="Q494" s="1">
        <v>556.44398609999996</v>
      </c>
      <c r="R494">
        <v>455.29269942641258</v>
      </c>
      <c r="S494">
        <v>451.01169842481607</v>
      </c>
      <c r="T494">
        <v>419.81701612472528</v>
      </c>
      <c r="U494" s="1">
        <v>436.3734278</v>
      </c>
      <c r="V494" s="1">
        <v>192.48922899999999</v>
      </c>
      <c r="W494" s="1">
        <v>245.5943255</v>
      </c>
      <c r="X494" s="1">
        <v>212.32868189999999</v>
      </c>
      <c r="Y494" s="1">
        <v>241.60525089999999</v>
      </c>
      <c r="Z494" s="1">
        <v>212.14422880000001</v>
      </c>
      <c r="AA494" s="1">
        <v>70.5</v>
      </c>
      <c r="AB494" s="1">
        <v>9</v>
      </c>
      <c r="AC494" s="1">
        <v>5.5</v>
      </c>
      <c r="AD494" s="1">
        <v>8.5</v>
      </c>
      <c r="AE494" s="1">
        <v>7</v>
      </c>
      <c r="AF494" s="1">
        <v>12</v>
      </c>
      <c r="AG494" s="1">
        <v>6.5</v>
      </c>
      <c r="AH494" s="1">
        <v>8</v>
      </c>
      <c r="AI494" s="1">
        <v>5.5</v>
      </c>
      <c r="AJ494" s="1">
        <v>5.5</v>
      </c>
      <c r="AK494" s="1">
        <v>3</v>
      </c>
      <c r="AL494" s="1">
        <v>80.75</v>
      </c>
      <c r="AM494" s="1">
        <v>9</v>
      </c>
      <c r="AN494" s="1">
        <v>7.5</v>
      </c>
      <c r="AO494" s="1">
        <v>8</v>
      </c>
      <c r="AP494" s="1">
        <v>7.75</v>
      </c>
      <c r="AQ494" s="1">
        <v>14.5</v>
      </c>
      <c r="AR494" s="1">
        <v>7</v>
      </c>
      <c r="AS494" s="1">
        <v>10</v>
      </c>
      <c r="AT494" s="1">
        <v>9</v>
      </c>
      <c r="AU494" s="1">
        <v>7</v>
      </c>
      <c r="AV494" s="1">
        <v>1</v>
      </c>
      <c r="AW494" s="2" t="s">
        <v>1410</v>
      </c>
      <c r="AX494" s="1">
        <v>48</v>
      </c>
      <c r="AY494" s="2" t="s">
        <v>821</v>
      </c>
      <c r="AZ494" s="2" t="s">
        <v>827</v>
      </c>
      <c r="BA494" s="11">
        <v>30.76923076923077</v>
      </c>
      <c r="BB494" s="4">
        <v>70.5</v>
      </c>
      <c r="BC494">
        <v>1</v>
      </c>
      <c r="BD494">
        <v>0</v>
      </c>
      <c r="BE494">
        <v>0</v>
      </c>
      <c r="BF494">
        <v>1</v>
      </c>
      <c r="BG494">
        <v>0</v>
      </c>
      <c r="BH494">
        <v>1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1</v>
      </c>
    </row>
    <row r="495" spans="1:66" x14ac:dyDescent="0.2">
      <c r="A495" s="1">
        <v>5</v>
      </c>
      <c r="B495" s="1" t="s">
        <v>540</v>
      </c>
      <c r="C495" s="1" t="s">
        <v>16</v>
      </c>
      <c r="D495" s="1" t="s">
        <v>543</v>
      </c>
      <c r="E495">
        <v>72892</v>
      </c>
      <c r="F495">
        <v>3847</v>
      </c>
      <c r="G495">
        <v>4529</v>
      </c>
      <c r="H495">
        <v>1030</v>
      </c>
      <c r="I495">
        <v>413</v>
      </c>
      <c r="J495" s="1">
        <f>SUM(G495:I495)</f>
        <v>5972</v>
      </c>
      <c r="K495" s="9">
        <f t="shared" si="7"/>
        <v>8.1929429841409203</v>
      </c>
      <c r="L495" s="1">
        <v>226.82</v>
      </c>
      <c r="M495" s="1">
        <v>32.846283754313191</v>
      </c>
      <c r="N495" s="1">
        <v>1.2510609666255181</v>
      </c>
      <c r="O495">
        <v>753.10698303580284</v>
      </c>
      <c r="P495">
        <v>590.62967768311501</v>
      </c>
      <c r="Q495" s="1">
        <v>582.08716809999999</v>
      </c>
      <c r="R495">
        <v>477.45205542445183</v>
      </c>
      <c r="S495">
        <v>423.61315056681627</v>
      </c>
      <c r="T495">
        <v>404.04638481140142</v>
      </c>
      <c r="U495" s="1">
        <v>438.1659401</v>
      </c>
      <c r="V495" s="1">
        <v>190.38773689999999</v>
      </c>
      <c r="W495" s="1">
        <v>278.10778729999998</v>
      </c>
      <c r="X495" s="1">
        <v>228.4011295</v>
      </c>
      <c r="Y495" s="1">
        <v>252.8340197</v>
      </c>
      <c r="Z495" s="1">
        <v>255.90915949999999</v>
      </c>
      <c r="AA495" s="1">
        <v>55.25</v>
      </c>
      <c r="AB495" s="1">
        <v>7.25</v>
      </c>
      <c r="AC495" s="1">
        <v>5.5</v>
      </c>
      <c r="AD495" s="1">
        <v>6.5</v>
      </c>
      <c r="AE495" s="1">
        <v>7.5</v>
      </c>
      <c r="AF495" s="1">
        <v>9.5</v>
      </c>
      <c r="AG495" s="1">
        <v>6.5</v>
      </c>
      <c r="AH495" s="1">
        <v>4</v>
      </c>
      <c r="AI495" s="1">
        <v>4</v>
      </c>
      <c r="AJ495" s="1">
        <v>4.5</v>
      </c>
      <c r="AK495" s="1">
        <v>0</v>
      </c>
      <c r="AL495" s="1">
        <v>52.75</v>
      </c>
      <c r="AM495" s="1">
        <v>6.75</v>
      </c>
      <c r="AN495" s="1">
        <v>3.5</v>
      </c>
      <c r="AO495" s="1">
        <v>5.75</v>
      </c>
      <c r="AP495" s="1">
        <v>6.25</v>
      </c>
      <c r="AQ495" s="1">
        <v>8.5</v>
      </c>
      <c r="AR495" s="1">
        <v>4</v>
      </c>
      <c r="AS495" s="1">
        <v>5</v>
      </c>
      <c r="AT495" s="1">
        <v>5.5</v>
      </c>
      <c r="AU495" s="1">
        <v>5.5</v>
      </c>
      <c r="AV495" s="1">
        <v>2</v>
      </c>
      <c r="AW495" s="2" t="s">
        <v>1411</v>
      </c>
      <c r="AX495" s="1">
        <v>40</v>
      </c>
      <c r="AY495" s="2" t="s">
        <v>821</v>
      </c>
      <c r="AZ495" s="2" t="s">
        <v>822</v>
      </c>
      <c r="BA495" s="11">
        <v>7.6923076923076925</v>
      </c>
      <c r="BB495" s="4">
        <v>55.25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0.5</v>
      </c>
      <c r="BJ495">
        <v>0.5</v>
      </c>
      <c r="BK495">
        <v>0</v>
      </c>
      <c r="BL495">
        <v>0</v>
      </c>
      <c r="BM495">
        <v>0</v>
      </c>
      <c r="BN495">
        <v>1</v>
      </c>
    </row>
    <row r="496" spans="1:66" x14ac:dyDescent="0.2">
      <c r="A496" s="1">
        <v>5</v>
      </c>
      <c r="B496" s="1" t="s">
        <v>540</v>
      </c>
      <c r="C496" s="1" t="s">
        <v>13</v>
      </c>
      <c r="D496" s="1" t="s">
        <v>544</v>
      </c>
      <c r="E496">
        <v>33742</v>
      </c>
      <c r="F496">
        <v>1877</v>
      </c>
      <c r="G496">
        <v>2289</v>
      </c>
      <c r="H496">
        <v>627</v>
      </c>
      <c r="I496">
        <v>224</v>
      </c>
      <c r="J496" s="1">
        <f>SUM(G496:I496)</f>
        <v>3140</v>
      </c>
      <c r="K496" s="9">
        <f t="shared" si="7"/>
        <v>9.3059095489301171</v>
      </c>
      <c r="L496" s="1">
        <v>78.41</v>
      </c>
      <c r="M496" s="1">
        <v>31.820246335857011</v>
      </c>
      <c r="N496" s="1">
        <v>1.2206917236321899</v>
      </c>
      <c r="O496">
        <v>277.06084275245672</v>
      </c>
      <c r="P496">
        <v>235.4367407262325</v>
      </c>
      <c r="Q496" s="1">
        <v>208.94196500000001</v>
      </c>
      <c r="R496">
        <v>179.39110442996031</v>
      </c>
      <c r="S496">
        <v>142.930305480957</v>
      </c>
      <c r="T496">
        <v>145.7645431756973</v>
      </c>
      <c r="U496" s="1">
        <v>158.50521509999999</v>
      </c>
      <c r="V496" s="1">
        <v>59.428051250000003</v>
      </c>
      <c r="W496" s="1">
        <v>90.511205520000004</v>
      </c>
      <c r="X496" s="1">
        <v>74.413280330000006</v>
      </c>
      <c r="Y496" s="1">
        <v>95.311196570000007</v>
      </c>
      <c r="Z496" s="1">
        <v>75.118625829999999</v>
      </c>
      <c r="AA496" s="1">
        <v>58.75</v>
      </c>
      <c r="AB496" s="1">
        <v>8</v>
      </c>
      <c r="AC496" s="1">
        <v>5</v>
      </c>
      <c r="AD496" s="1">
        <v>6</v>
      </c>
      <c r="AE496" s="1">
        <v>8</v>
      </c>
      <c r="AF496" s="1">
        <v>9</v>
      </c>
      <c r="AG496" s="1">
        <v>5.5</v>
      </c>
      <c r="AH496" s="1">
        <v>5</v>
      </c>
      <c r="AI496" s="1">
        <v>5.75</v>
      </c>
      <c r="AJ496" s="1">
        <v>5.5</v>
      </c>
      <c r="AK496" s="1">
        <v>1</v>
      </c>
      <c r="AL496" s="1">
        <v>67.75</v>
      </c>
      <c r="AM496" s="1">
        <v>8</v>
      </c>
      <c r="AN496" s="1">
        <v>6.75</v>
      </c>
      <c r="AO496" s="1">
        <v>7.5</v>
      </c>
      <c r="AP496" s="1">
        <v>7</v>
      </c>
      <c r="AQ496" s="1">
        <v>13.5</v>
      </c>
      <c r="AR496" s="1">
        <v>6</v>
      </c>
      <c r="AS496" s="1">
        <v>6</v>
      </c>
      <c r="AT496" s="1">
        <v>6</v>
      </c>
      <c r="AU496" s="1">
        <v>4</v>
      </c>
      <c r="AV496" s="1">
        <v>3</v>
      </c>
      <c r="AW496" s="2" t="s">
        <v>1412</v>
      </c>
      <c r="AX496" s="1">
        <v>46</v>
      </c>
      <c r="AY496" s="2" t="s">
        <v>821</v>
      </c>
      <c r="AZ496" s="2" t="s">
        <v>824</v>
      </c>
      <c r="BA496" s="11">
        <v>0</v>
      </c>
      <c r="BB496" s="4">
        <v>58.75</v>
      </c>
      <c r="BC496">
        <v>1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1</v>
      </c>
      <c r="BM496">
        <v>1</v>
      </c>
      <c r="BN496">
        <v>1</v>
      </c>
    </row>
    <row r="497" spans="1:66" x14ac:dyDescent="0.2">
      <c r="A497" s="1">
        <v>5</v>
      </c>
      <c r="B497" s="1" t="s">
        <v>540</v>
      </c>
      <c r="C497" s="1" t="s">
        <v>16</v>
      </c>
      <c r="D497" s="1" t="s">
        <v>545</v>
      </c>
      <c r="E497">
        <v>74868</v>
      </c>
      <c r="F497">
        <v>2754</v>
      </c>
      <c r="G497">
        <v>4223</v>
      </c>
      <c r="H497">
        <v>1630</v>
      </c>
      <c r="I497">
        <v>717</v>
      </c>
      <c r="J497" s="1">
        <f>SUM(G497:I497)</f>
        <v>6570</v>
      </c>
      <c r="K497" s="9">
        <f t="shared" si="7"/>
        <v>8.7754447828177593</v>
      </c>
      <c r="L497" s="1">
        <v>118.21</v>
      </c>
      <c r="M497" s="1">
        <v>26.455305780739636</v>
      </c>
      <c r="N497" s="1">
        <v>2.1053944886219438</v>
      </c>
      <c r="O497">
        <v>630.81085804104805</v>
      </c>
      <c r="P497">
        <v>516.68898963928223</v>
      </c>
      <c r="Q497" s="1">
        <v>429.07757090000001</v>
      </c>
      <c r="R497">
        <v>370.53832706809038</v>
      </c>
      <c r="S497">
        <v>317.77231368422508</v>
      </c>
      <c r="T497">
        <v>323.89280715584749</v>
      </c>
      <c r="U497" s="1">
        <v>339.3116392</v>
      </c>
      <c r="V497" s="1">
        <v>198.05349630000001</v>
      </c>
      <c r="W497" s="1">
        <v>243.10912529999999</v>
      </c>
      <c r="X497" s="1">
        <v>215.04046919999999</v>
      </c>
      <c r="Y497" s="1">
        <v>238.69546829999999</v>
      </c>
      <c r="Z497" s="1">
        <v>270.41325469999998</v>
      </c>
      <c r="AA497" s="1">
        <v>42.25</v>
      </c>
      <c r="AB497" s="1">
        <v>4.5</v>
      </c>
      <c r="AC497" s="1">
        <v>2.5</v>
      </c>
      <c r="AD497" s="1">
        <v>5.5</v>
      </c>
      <c r="AE497" s="1">
        <v>7</v>
      </c>
      <c r="AF497" s="1">
        <v>7.25</v>
      </c>
      <c r="AG497" s="1">
        <v>6</v>
      </c>
      <c r="AH497" s="1">
        <v>2</v>
      </c>
      <c r="AI497" s="1">
        <v>1.5</v>
      </c>
      <c r="AJ497" s="1">
        <v>6</v>
      </c>
      <c r="AK497" s="1">
        <v>0</v>
      </c>
      <c r="AL497" s="1">
        <v>48</v>
      </c>
      <c r="AM497" s="1">
        <v>7</v>
      </c>
      <c r="AN497" s="1">
        <v>2</v>
      </c>
      <c r="AO497" s="1">
        <v>5</v>
      </c>
      <c r="AP497" s="1">
        <v>7.25</v>
      </c>
      <c r="AQ497" s="1">
        <v>9.75</v>
      </c>
      <c r="AR497" s="1">
        <v>6</v>
      </c>
      <c r="AS497" s="1">
        <v>4</v>
      </c>
      <c r="AT497" s="1">
        <v>0</v>
      </c>
      <c r="AU497" s="1">
        <v>6</v>
      </c>
      <c r="AV497" s="1">
        <v>1</v>
      </c>
      <c r="AW497" s="2" t="s">
        <v>1413</v>
      </c>
      <c r="AX497" s="1">
        <v>40</v>
      </c>
      <c r="AY497" s="2" t="s">
        <v>821</v>
      </c>
      <c r="AZ497" s="2" t="s">
        <v>824</v>
      </c>
      <c r="BA497" s="11">
        <v>0</v>
      </c>
      <c r="BB497" s="4">
        <v>42.25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1</v>
      </c>
    </row>
    <row r="498" spans="1:66" x14ac:dyDescent="0.2">
      <c r="A498" s="1">
        <v>5</v>
      </c>
      <c r="B498" s="1" t="s">
        <v>540</v>
      </c>
      <c r="C498" s="1" t="s">
        <v>16</v>
      </c>
      <c r="D498" s="1" t="s">
        <v>546</v>
      </c>
      <c r="E498">
        <v>51173</v>
      </c>
      <c r="F498">
        <v>3816</v>
      </c>
      <c r="G498">
        <v>3046</v>
      </c>
      <c r="H498">
        <v>635</v>
      </c>
      <c r="I498">
        <v>243</v>
      </c>
      <c r="J498" s="1">
        <f>SUM(G498:I498)</f>
        <v>3924</v>
      </c>
      <c r="K498" s="9">
        <f t="shared" si="7"/>
        <v>7.6681062278936158</v>
      </c>
      <c r="L498" s="1">
        <v>129.72999999999999</v>
      </c>
      <c r="M498" s="1">
        <v>39.217471130170154</v>
      </c>
      <c r="N498" s="1">
        <v>1.2363087356432589</v>
      </c>
      <c r="O498">
        <v>516.64179441332817</v>
      </c>
      <c r="P498">
        <v>395.21990060806269</v>
      </c>
      <c r="Q498" s="1">
        <v>362.65998480000002</v>
      </c>
      <c r="R498">
        <v>306.33310875296593</v>
      </c>
      <c r="S498">
        <v>246.42783316969869</v>
      </c>
      <c r="T498">
        <v>246.48055699467659</v>
      </c>
      <c r="U498" s="1">
        <v>260.4989028</v>
      </c>
      <c r="V498" s="1">
        <v>105.1573113</v>
      </c>
      <c r="W498" s="1">
        <v>151.0700703</v>
      </c>
      <c r="X498" s="1">
        <v>124.81904470000001</v>
      </c>
      <c r="Y498" s="1">
        <v>146.1721905</v>
      </c>
      <c r="Z498" s="1">
        <v>154.48349150000001</v>
      </c>
      <c r="AA498" s="1">
        <v>51.25</v>
      </c>
      <c r="AB498" s="1">
        <v>6</v>
      </c>
      <c r="AC498" s="1">
        <v>3.5</v>
      </c>
      <c r="AD498" s="1">
        <v>7</v>
      </c>
      <c r="AE498" s="1">
        <v>6.5</v>
      </c>
      <c r="AF498" s="1">
        <v>11.25</v>
      </c>
      <c r="AG498" s="1">
        <v>6.5</v>
      </c>
      <c r="AH498" s="1">
        <v>1</v>
      </c>
      <c r="AI498" s="1">
        <v>6</v>
      </c>
      <c r="AJ498" s="1">
        <v>2.5</v>
      </c>
      <c r="AK498" s="1">
        <v>1</v>
      </c>
      <c r="AL498" s="1">
        <v>70.75</v>
      </c>
      <c r="AM498" s="1">
        <v>8</v>
      </c>
      <c r="AN498" s="1">
        <v>4.5</v>
      </c>
      <c r="AO498" s="1">
        <v>7.5</v>
      </c>
      <c r="AP498" s="1">
        <v>5.75</v>
      </c>
      <c r="AQ498" s="1">
        <v>12.75</v>
      </c>
      <c r="AR498" s="1">
        <v>6.5</v>
      </c>
      <c r="AS498" s="1">
        <v>7.5</v>
      </c>
      <c r="AT498" s="1">
        <v>7.75</v>
      </c>
      <c r="AU498" s="1">
        <v>5</v>
      </c>
      <c r="AV498" s="1">
        <v>5.5</v>
      </c>
      <c r="AW498" s="2" t="s">
        <v>1414</v>
      </c>
      <c r="AX498" s="1">
        <v>34</v>
      </c>
      <c r="AY498" s="2" t="s">
        <v>821</v>
      </c>
      <c r="AZ498" s="2" t="s">
        <v>822</v>
      </c>
      <c r="BA498" s="11">
        <v>15.384615384615385</v>
      </c>
      <c r="BB498" s="4">
        <v>51.25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1</v>
      </c>
      <c r="BI498">
        <v>1</v>
      </c>
      <c r="BJ498">
        <v>0.5</v>
      </c>
      <c r="BK498">
        <v>1</v>
      </c>
      <c r="BL498">
        <v>1</v>
      </c>
      <c r="BM498">
        <v>1</v>
      </c>
      <c r="BN498">
        <v>1</v>
      </c>
    </row>
    <row r="499" spans="1:66" x14ac:dyDescent="0.2">
      <c r="A499" s="1">
        <v>5</v>
      </c>
      <c r="B499" s="1" t="s">
        <v>540</v>
      </c>
      <c r="C499" s="1" t="s">
        <v>16</v>
      </c>
      <c r="D499" s="1" t="s">
        <v>547</v>
      </c>
      <c r="E499">
        <v>61431</v>
      </c>
      <c r="F499">
        <v>2896</v>
      </c>
      <c r="G499">
        <v>4006</v>
      </c>
      <c r="H499">
        <v>1105</v>
      </c>
      <c r="I499">
        <v>514</v>
      </c>
      <c r="J499" s="1">
        <f>SUM(G499:I499)</f>
        <v>5625</v>
      </c>
      <c r="K499" s="9">
        <f t="shared" si="7"/>
        <v>9.1566147384870824</v>
      </c>
      <c r="L499" s="1">
        <v>127.08</v>
      </c>
      <c r="M499" s="1">
        <v>41.438345967068344</v>
      </c>
      <c r="N499" s="1">
        <v>1.2334123286315708</v>
      </c>
      <c r="O499">
        <v>486.63954657316208</v>
      </c>
      <c r="P499">
        <v>408.83512195944792</v>
      </c>
      <c r="Q499" s="1">
        <v>360.13478270000002</v>
      </c>
      <c r="R499">
        <v>319.02294313907618</v>
      </c>
      <c r="S499">
        <v>245.86781463027</v>
      </c>
      <c r="T499">
        <v>244.45938476920131</v>
      </c>
      <c r="U499" s="1">
        <v>254.62315770000001</v>
      </c>
      <c r="V499" s="1">
        <v>97.232610289999997</v>
      </c>
      <c r="W499" s="1">
        <v>149.0992688</v>
      </c>
      <c r="X499" s="1">
        <v>126.0131181</v>
      </c>
      <c r="Y499" s="1">
        <v>149.68489700000001</v>
      </c>
      <c r="Z499" s="1">
        <v>134.77169280000001</v>
      </c>
      <c r="AA499" s="1">
        <v>63.25</v>
      </c>
      <c r="AB499" s="1">
        <v>7.75</v>
      </c>
      <c r="AC499" s="1">
        <v>5.75</v>
      </c>
      <c r="AD499" s="1">
        <v>7.5</v>
      </c>
      <c r="AE499" s="1">
        <v>7</v>
      </c>
      <c r="AF499" s="1">
        <v>10.5</v>
      </c>
      <c r="AG499" s="1">
        <v>5</v>
      </c>
      <c r="AH499" s="1">
        <v>5.5</v>
      </c>
      <c r="AI499" s="1">
        <v>5.5</v>
      </c>
      <c r="AJ499" s="1">
        <v>5.5</v>
      </c>
      <c r="AK499" s="1">
        <v>3.25</v>
      </c>
      <c r="AL499" s="1">
        <v>70</v>
      </c>
      <c r="AM499" s="1">
        <v>8</v>
      </c>
      <c r="AN499" s="1">
        <v>6.25</v>
      </c>
      <c r="AO499" s="1">
        <v>9</v>
      </c>
      <c r="AP499" s="1">
        <v>7.5</v>
      </c>
      <c r="AQ499" s="1">
        <v>12</v>
      </c>
      <c r="AR499" s="1">
        <v>6.5</v>
      </c>
      <c r="AS499" s="1">
        <v>3.25</v>
      </c>
      <c r="AT499" s="1">
        <v>6.5</v>
      </c>
      <c r="AU499" s="1">
        <v>7.5</v>
      </c>
      <c r="AV499" s="1">
        <v>3.5</v>
      </c>
      <c r="AW499" s="2" t="s">
        <v>1415</v>
      </c>
      <c r="AX499" s="1">
        <v>41</v>
      </c>
      <c r="AY499" s="2" t="s">
        <v>821</v>
      </c>
      <c r="AZ499" s="2" t="s">
        <v>822</v>
      </c>
      <c r="BA499" s="11">
        <v>7.6923076923076925</v>
      </c>
      <c r="BB499" s="4">
        <v>63.25</v>
      </c>
      <c r="BC499">
        <v>0.5</v>
      </c>
      <c r="BD499">
        <v>0.75</v>
      </c>
      <c r="BE499">
        <v>0.5</v>
      </c>
      <c r="BF499">
        <v>0</v>
      </c>
      <c r="BG499">
        <v>0.5</v>
      </c>
      <c r="BH499">
        <v>1</v>
      </c>
      <c r="BI499">
        <v>0.5</v>
      </c>
      <c r="BJ499">
        <v>1</v>
      </c>
      <c r="BK499">
        <v>1</v>
      </c>
      <c r="BL499">
        <v>0</v>
      </c>
      <c r="BM499">
        <v>1</v>
      </c>
      <c r="BN499">
        <v>0</v>
      </c>
    </row>
    <row r="500" spans="1:66" x14ac:dyDescent="0.2">
      <c r="A500" s="1">
        <v>5</v>
      </c>
      <c r="B500" s="1" t="s">
        <v>540</v>
      </c>
      <c r="C500" s="1" t="s">
        <v>16</v>
      </c>
      <c r="D500" s="1" t="s">
        <v>548</v>
      </c>
      <c r="E500">
        <v>49360</v>
      </c>
      <c r="F500">
        <v>3210</v>
      </c>
      <c r="G500">
        <v>3906</v>
      </c>
      <c r="H500">
        <v>888</v>
      </c>
      <c r="I500">
        <v>413</v>
      </c>
      <c r="J500" s="1">
        <f>SUM(G500:I500)</f>
        <v>5207</v>
      </c>
      <c r="K500" s="9">
        <f t="shared" si="7"/>
        <v>10.549027552674231</v>
      </c>
      <c r="L500" s="1">
        <v>104.57</v>
      </c>
      <c r="M500" s="1">
        <v>35.618019030660051</v>
      </c>
      <c r="N500" s="1">
        <v>1.2361929999521852</v>
      </c>
      <c r="O500">
        <v>406.21080508828157</v>
      </c>
      <c r="P500">
        <v>317.67218911647802</v>
      </c>
      <c r="Q500" s="1">
        <v>296.81819580000001</v>
      </c>
      <c r="R500">
        <v>246.19654470682141</v>
      </c>
      <c r="S500">
        <v>208.9326499700546</v>
      </c>
      <c r="T500">
        <v>216.81383645534521</v>
      </c>
      <c r="U500" s="1">
        <v>218.86339140000001</v>
      </c>
      <c r="V500" s="1">
        <v>81.285516810000004</v>
      </c>
      <c r="W500" s="1">
        <v>118.8466744</v>
      </c>
      <c r="X500" s="1">
        <v>98.079225410000006</v>
      </c>
      <c r="Y500" s="1">
        <v>118.0873436</v>
      </c>
      <c r="Z500" s="1">
        <v>109.2973794</v>
      </c>
      <c r="AA500" s="1">
        <v>69.75</v>
      </c>
      <c r="AB500" s="1">
        <v>8</v>
      </c>
      <c r="AC500" s="1">
        <v>6</v>
      </c>
      <c r="AD500" s="1">
        <v>9.5</v>
      </c>
      <c r="AE500" s="1">
        <v>9.75</v>
      </c>
      <c r="AF500" s="1">
        <v>10.5</v>
      </c>
      <c r="AG500" s="1">
        <v>6.5</v>
      </c>
      <c r="AH500" s="1">
        <v>6.5</v>
      </c>
      <c r="AI500" s="1">
        <v>7.5</v>
      </c>
      <c r="AJ500" s="1">
        <v>3.5</v>
      </c>
      <c r="AK500" s="1">
        <v>2</v>
      </c>
      <c r="AL500" s="1">
        <v>63</v>
      </c>
      <c r="AM500" s="1">
        <v>7.5</v>
      </c>
      <c r="AN500" s="1">
        <v>4</v>
      </c>
      <c r="AO500" s="1">
        <v>6</v>
      </c>
      <c r="AP500" s="1">
        <v>8.5</v>
      </c>
      <c r="AQ500" s="1">
        <v>12</v>
      </c>
      <c r="AR500" s="1">
        <v>6.5</v>
      </c>
      <c r="AS500" s="1">
        <v>8.25</v>
      </c>
      <c r="AT500" s="1">
        <v>5.75</v>
      </c>
      <c r="AU500" s="1">
        <v>4.5</v>
      </c>
      <c r="AV500" s="1">
        <v>0</v>
      </c>
      <c r="AW500" s="2" t="s">
        <v>1416</v>
      </c>
      <c r="AX500" s="1">
        <v>47</v>
      </c>
      <c r="AY500" s="2" t="s">
        <v>821</v>
      </c>
      <c r="AZ500" s="2" t="s">
        <v>827</v>
      </c>
      <c r="BA500" s="11">
        <v>0</v>
      </c>
      <c r="BB500" s="4">
        <v>69.75</v>
      </c>
      <c r="BC500">
        <v>0</v>
      </c>
      <c r="BD500">
        <v>0</v>
      </c>
      <c r="BE500">
        <v>1</v>
      </c>
      <c r="BF500">
        <v>0</v>
      </c>
      <c r="BG500">
        <v>1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</row>
    <row r="501" spans="1:66" x14ac:dyDescent="0.2">
      <c r="A501" s="1">
        <v>5</v>
      </c>
      <c r="B501" s="1" t="s">
        <v>549</v>
      </c>
      <c r="C501" s="1" t="s">
        <v>13</v>
      </c>
      <c r="D501" s="1" t="s">
        <v>550</v>
      </c>
      <c r="E501">
        <v>31317</v>
      </c>
      <c r="F501">
        <v>1323</v>
      </c>
      <c r="G501">
        <v>2133</v>
      </c>
      <c r="H501">
        <v>375</v>
      </c>
      <c r="I501">
        <v>125</v>
      </c>
      <c r="J501" s="1">
        <f>SUM(G501:I501)</f>
        <v>2633</v>
      </c>
      <c r="K501" s="9">
        <f t="shared" si="7"/>
        <v>8.4075741609988182</v>
      </c>
      <c r="L501" s="1">
        <v>201.1</v>
      </c>
      <c r="M501" s="1">
        <v>62.369300936610806</v>
      </c>
      <c r="N501" s="1">
        <v>1.4795053178766782</v>
      </c>
      <c r="O501">
        <v>662.62859323620796</v>
      </c>
      <c r="P501">
        <v>476.97158607840538</v>
      </c>
      <c r="Q501" s="1">
        <v>514.90952449999997</v>
      </c>
      <c r="R501">
        <v>362.35157579183578</v>
      </c>
      <c r="S501">
        <v>512.91359400749207</v>
      </c>
      <c r="T501">
        <v>339.44531981647009</v>
      </c>
      <c r="U501" s="1">
        <v>317.12246190000002</v>
      </c>
      <c r="V501" s="1">
        <v>436.09588020000001</v>
      </c>
      <c r="W501" s="1">
        <v>203.97966339999999</v>
      </c>
      <c r="X501" s="1">
        <v>232.9160722</v>
      </c>
      <c r="Y501" s="1">
        <v>223.50091470000001</v>
      </c>
      <c r="Z501" s="1">
        <v>142.43125029999999</v>
      </c>
      <c r="AA501" s="1">
        <v>70.25</v>
      </c>
      <c r="AB501" s="1">
        <v>8.75</v>
      </c>
      <c r="AC501" s="1">
        <v>7.5</v>
      </c>
      <c r="AD501" s="1">
        <v>6.5</v>
      </c>
      <c r="AE501" s="1">
        <v>7</v>
      </c>
      <c r="AF501" s="1">
        <v>12</v>
      </c>
      <c r="AG501" s="1">
        <v>7</v>
      </c>
      <c r="AH501" s="1">
        <v>6</v>
      </c>
      <c r="AI501" s="1">
        <v>6</v>
      </c>
      <c r="AJ501" s="1">
        <v>6.5</v>
      </c>
      <c r="AK501" s="1">
        <v>3</v>
      </c>
      <c r="AL501" s="1">
        <v>73.75</v>
      </c>
      <c r="AM501" s="1">
        <v>8.5</v>
      </c>
      <c r="AN501" s="1">
        <v>6.75</v>
      </c>
      <c r="AO501" s="1">
        <v>6.5</v>
      </c>
      <c r="AP501" s="1">
        <v>7.5</v>
      </c>
      <c r="AQ501" s="1">
        <v>13</v>
      </c>
      <c r="AR501" s="1">
        <v>7</v>
      </c>
      <c r="AS501" s="1">
        <v>8.25</v>
      </c>
      <c r="AT501" s="1">
        <v>6.5</v>
      </c>
      <c r="AU501" s="1">
        <v>5.5</v>
      </c>
      <c r="AV501" s="1">
        <v>4.25</v>
      </c>
      <c r="AW501" s="2" t="s">
        <v>1417</v>
      </c>
      <c r="AX501" s="1">
        <v>45</v>
      </c>
      <c r="AY501" s="2" t="s">
        <v>821</v>
      </c>
      <c r="AZ501" s="2" t="s">
        <v>827</v>
      </c>
      <c r="BA501" s="11">
        <v>15.384615384615385</v>
      </c>
      <c r="BB501" s="4">
        <v>70.25</v>
      </c>
      <c r="BC501">
        <v>1</v>
      </c>
      <c r="BD501">
        <v>0</v>
      </c>
      <c r="BE501">
        <v>0</v>
      </c>
      <c r="BF501">
        <v>1</v>
      </c>
      <c r="BG501">
        <v>0</v>
      </c>
      <c r="BH501">
        <v>1</v>
      </c>
      <c r="BI501">
        <v>1</v>
      </c>
      <c r="BJ501">
        <v>0.75</v>
      </c>
      <c r="BK501">
        <v>0.5</v>
      </c>
      <c r="BL501">
        <v>0.5</v>
      </c>
      <c r="BM501">
        <v>0.5</v>
      </c>
      <c r="BN501">
        <v>1</v>
      </c>
    </row>
    <row r="502" spans="1:66" x14ac:dyDescent="0.2">
      <c r="A502" s="1">
        <v>5</v>
      </c>
      <c r="B502" s="1" t="s">
        <v>549</v>
      </c>
      <c r="C502" s="1" t="s">
        <v>13</v>
      </c>
      <c r="D502" s="1" t="s">
        <v>551</v>
      </c>
      <c r="E502">
        <v>22877</v>
      </c>
      <c r="F502">
        <v>492</v>
      </c>
      <c r="G502">
        <v>574</v>
      </c>
      <c r="H502">
        <v>146</v>
      </c>
      <c r="I502">
        <v>52</v>
      </c>
      <c r="J502" s="1">
        <f>SUM(G502:I502)</f>
        <v>772</v>
      </c>
      <c r="K502" s="9">
        <f t="shared" si="7"/>
        <v>3.3745683437513661</v>
      </c>
      <c r="L502" s="1">
        <v>245.14</v>
      </c>
      <c r="M502" s="1">
        <v>91.606291780970324</v>
      </c>
      <c r="N502" s="1">
        <v>1.0749548127600557</v>
      </c>
      <c r="O502">
        <v>676.32022377848625</v>
      </c>
      <c r="P502">
        <v>495.89608877897263</v>
      </c>
      <c r="Q502" s="1">
        <v>751.05368169999997</v>
      </c>
      <c r="R502">
        <v>437.01498445868492</v>
      </c>
      <c r="S502">
        <v>370.00156550109392</v>
      </c>
      <c r="T502">
        <v>358.19618166983128</v>
      </c>
      <c r="U502" s="1">
        <v>391.97756750000002</v>
      </c>
      <c r="V502" s="1">
        <v>234.45116010000001</v>
      </c>
      <c r="W502" s="1">
        <v>215.78155860000001</v>
      </c>
      <c r="X502" s="1">
        <v>211.84740500000001</v>
      </c>
      <c r="Y502" s="1">
        <v>189.57510679999999</v>
      </c>
      <c r="Z502" s="1">
        <v>157.09346260000001</v>
      </c>
      <c r="AA502" s="1">
        <v>75.75</v>
      </c>
      <c r="AB502" s="1">
        <v>9</v>
      </c>
      <c r="AC502" s="1">
        <v>7</v>
      </c>
      <c r="AD502" s="1">
        <v>7</v>
      </c>
      <c r="AE502" s="1">
        <v>10</v>
      </c>
      <c r="AF502" s="1">
        <v>14.5</v>
      </c>
      <c r="AG502" s="1">
        <v>6</v>
      </c>
      <c r="AH502" s="1">
        <v>8.5</v>
      </c>
      <c r="AI502" s="1">
        <v>8</v>
      </c>
      <c r="AJ502" s="1">
        <v>2</v>
      </c>
      <c r="AK502" s="1">
        <v>3.75</v>
      </c>
      <c r="AL502" s="1">
        <v>81.75</v>
      </c>
      <c r="AM502" s="1">
        <v>8.25</v>
      </c>
      <c r="AN502" s="1">
        <v>7.75</v>
      </c>
      <c r="AO502" s="1">
        <v>6</v>
      </c>
      <c r="AP502" s="1">
        <v>9</v>
      </c>
      <c r="AQ502" s="1">
        <v>15</v>
      </c>
      <c r="AR502" s="1">
        <v>7</v>
      </c>
      <c r="AS502" s="1">
        <v>10.5</v>
      </c>
      <c r="AT502" s="1">
        <v>8</v>
      </c>
      <c r="AU502" s="1">
        <v>5.5</v>
      </c>
      <c r="AV502" s="1">
        <v>4.75</v>
      </c>
      <c r="AW502" s="2" t="s">
        <v>1418</v>
      </c>
      <c r="AX502" s="1">
        <v>56</v>
      </c>
      <c r="AY502" s="2" t="s">
        <v>821</v>
      </c>
      <c r="AZ502" s="2" t="s">
        <v>822</v>
      </c>
      <c r="BA502" s="11">
        <v>0</v>
      </c>
      <c r="BB502" s="4">
        <v>75.75</v>
      </c>
      <c r="BC502">
        <v>1</v>
      </c>
      <c r="BD502">
        <v>0.75</v>
      </c>
      <c r="BE502">
        <v>1</v>
      </c>
      <c r="BF502">
        <v>0</v>
      </c>
      <c r="BG502">
        <v>1</v>
      </c>
      <c r="BH502">
        <v>0</v>
      </c>
      <c r="BI502">
        <v>1</v>
      </c>
      <c r="BJ502">
        <v>0.75</v>
      </c>
      <c r="BK502">
        <v>1</v>
      </c>
      <c r="BL502">
        <v>0</v>
      </c>
      <c r="BM502">
        <v>1</v>
      </c>
      <c r="BN502">
        <v>1</v>
      </c>
    </row>
    <row r="503" spans="1:66" x14ac:dyDescent="0.2">
      <c r="A503" s="1">
        <v>5</v>
      </c>
      <c r="B503" s="1" t="s">
        <v>549</v>
      </c>
      <c r="C503" s="1" t="s">
        <v>13</v>
      </c>
      <c r="D503" s="1" t="s">
        <v>552</v>
      </c>
      <c r="E503">
        <v>23672</v>
      </c>
      <c r="F503">
        <v>1362</v>
      </c>
      <c r="G503">
        <v>1608</v>
      </c>
      <c r="H503">
        <v>314</v>
      </c>
      <c r="I503">
        <v>106</v>
      </c>
      <c r="J503" s="1">
        <f>SUM(G503:I503)</f>
        <v>2028</v>
      </c>
      <c r="K503" s="9">
        <f t="shared" si="7"/>
        <v>8.5670834741466706</v>
      </c>
      <c r="L503" s="1">
        <v>110.7</v>
      </c>
      <c r="M503" s="1">
        <v>32.764014875858003</v>
      </c>
      <c r="N503" s="1">
        <v>1.5236756510840108</v>
      </c>
      <c r="O503">
        <v>381.24087172746658</v>
      </c>
      <c r="P503">
        <v>251.03715071082121</v>
      </c>
      <c r="Q503" s="1">
        <v>275.2963628</v>
      </c>
      <c r="R503">
        <v>210.44703859090811</v>
      </c>
      <c r="S503">
        <v>242.36458256840709</v>
      </c>
      <c r="T503">
        <v>187.92751374840739</v>
      </c>
      <c r="U503" s="1">
        <v>207.35766620000001</v>
      </c>
      <c r="V503" s="1">
        <v>169.90477730000001</v>
      </c>
      <c r="W503" s="1">
        <v>140.59867299999999</v>
      </c>
      <c r="X503" s="1">
        <v>156.82246180000001</v>
      </c>
      <c r="Y503" s="1">
        <v>118.6916408</v>
      </c>
      <c r="Z503" s="1">
        <v>90.152223739999997</v>
      </c>
      <c r="AA503" s="1">
        <v>66</v>
      </c>
      <c r="AB503" s="1">
        <v>8</v>
      </c>
      <c r="AC503" s="1">
        <v>7</v>
      </c>
      <c r="AD503" s="1">
        <v>8</v>
      </c>
      <c r="AE503" s="1">
        <v>10</v>
      </c>
      <c r="AF503" s="1">
        <v>11.5</v>
      </c>
      <c r="AG503" s="1">
        <v>7</v>
      </c>
      <c r="AH503" s="1">
        <v>5</v>
      </c>
      <c r="AI503" s="1">
        <v>4</v>
      </c>
      <c r="AJ503" s="1">
        <v>3.5</v>
      </c>
      <c r="AK503" s="1">
        <v>2</v>
      </c>
      <c r="AL503" s="1">
        <v>69</v>
      </c>
      <c r="AM503" s="1">
        <v>8.5</v>
      </c>
      <c r="AN503" s="1">
        <v>6</v>
      </c>
      <c r="AO503" s="1">
        <v>7.5</v>
      </c>
      <c r="AP503" s="1">
        <v>9.75</v>
      </c>
      <c r="AQ503" s="1">
        <v>11.25</v>
      </c>
      <c r="AR503" s="1">
        <v>7</v>
      </c>
      <c r="AS503" s="1">
        <v>7.5</v>
      </c>
      <c r="AT503" s="1">
        <v>6.5</v>
      </c>
      <c r="AU503" s="1">
        <v>3</v>
      </c>
      <c r="AV503" s="1">
        <v>2</v>
      </c>
      <c r="AW503" s="2" t="s">
        <v>1419</v>
      </c>
      <c r="AX503" s="1">
        <v>47</v>
      </c>
      <c r="AY503" s="2" t="s">
        <v>821</v>
      </c>
      <c r="AZ503" s="2" t="s">
        <v>827</v>
      </c>
      <c r="BA503" s="11">
        <v>23.076923076923077</v>
      </c>
      <c r="BB503" s="4">
        <v>66</v>
      </c>
      <c r="BC503">
        <v>1</v>
      </c>
      <c r="BD503">
        <v>0</v>
      </c>
      <c r="BE503">
        <v>0</v>
      </c>
      <c r="BF503">
        <v>0</v>
      </c>
      <c r="BG503">
        <v>0</v>
      </c>
      <c r="BH503">
        <v>1</v>
      </c>
      <c r="BI503">
        <v>1</v>
      </c>
      <c r="BJ503">
        <v>0.5</v>
      </c>
      <c r="BK503">
        <v>0</v>
      </c>
      <c r="BL503">
        <v>0</v>
      </c>
      <c r="BM503">
        <v>0</v>
      </c>
      <c r="BN503">
        <v>0.5</v>
      </c>
    </row>
    <row r="504" spans="1:66" x14ac:dyDescent="0.2">
      <c r="A504" s="1">
        <v>5</v>
      </c>
      <c r="B504" s="1" t="s">
        <v>549</v>
      </c>
      <c r="C504" s="1" t="s">
        <v>13</v>
      </c>
      <c r="D504" s="1" t="s">
        <v>553</v>
      </c>
      <c r="E504">
        <v>46275</v>
      </c>
      <c r="F504">
        <v>1959</v>
      </c>
      <c r="G504">
        <v>2856</v>
      </c>
      <c r="H504">
        <v>769</v>
      </c>
      <c r="I504">
        <v>309</v>
      </c>
      <c r="J504" s="1">
        <f>SUM(G504:I504)</f>
        <v>3934</v>
      </c>
      <c r="K504" s="9">
        <f t="shared" si="7"/>
        <v>8.5013506212857912</v>
      </c>
      <c r="L504" s="1">
        <v>358.57</v>
      </c>
      <c r="M504" s="1">
        <v>48.425373826082421</v>
      </c>
      <c r="N504" s="1">
        <v>1.6342208128120033</v>
      </c>
      <c r="O504">
        <v>1207.3595862388611</v>
      </c>
      <c r="P504">
        <v>1029.9511736631389</v>
      </c>
      <c r="Q504" s="1">
        <v>1006.448274</v>
      </c>
      <c r="R504">
        <v>757.40305936336517</v>
      </c>
      <c r="S504">
        <v>689.50611434876919</v>
      </c>
      <c r="T504">
        <v>841.45621666312218</v>
      </c>
      <c r="U504" s="1">
        <v>678.08370500000001</v>
      </c>
      <c r="V504" s="1">
        <v>582.81196709999995</v>
      </c>
      <c r="W504" s="1">
        <v>439.2212869</v>
      </c>
      <c r="X504" s="1">
        <v>643.81326839999997</v>
      </c>
      <c r="Y504" s="1">
        <v>591.32702459999996</v>
      </c>
      <c r="Z504" s="1">
        <v>277.33621119999998</v>
      </c>
      <c r="AA504" s="1">
        <v>65.25</v>
      </c>
      <c r="AB504" s="1">
        <v>8.5</v>
      </c>
      <c r="AC504" s="1">
        <v>6</v>
      </c>
      <c r="AD504" s="1">
        <v>5</v>
      </c>
      <c r="AE504" s="1">
        <v>7.5</v>
      </c>
      <c r="AF504" s="1">
        <v>12.25</v>
      </c>
      <c r="AG504" s="1">
        <v>6</v>
      </c>
      <c r="AH504" s="1">
        <v>3</v>
      </c>
      <c r="AI504" s="1">
        <v>6.5</v>
      </c>
      <c r="AJ504" s="1">
        <v>6</v>
      </c>
      <c r="AK504" s="1">
        <v>4.5</v>
      </c>
      <c r="AL504" s="1">
        <v>74.75</v>
      </c>
      <c r="AM504" s="1">
        <v>8.5</v>
      </c>
      <c r="AN504" s="1">
        <v>6.5</v>
      </c>
      <c r="AO504" s="1">
        <v>7.75</v>
      </c>
      <c r="AP504" s="1">
        <v>8</v>
      </c>
      <c r="AQ504" s="1">
        <v>13</v>
      </c>
      <c r="AR504" s="1">
        <v>7</v>
      </c>
      <c r="AS504" s="1">
        <v>8.5</v>
      </c>
      <c r="AT504" s="1">
        <v>6</v>
      </c>
      <c r="AU504" s="1">
        <v>4.5</v>
      </c>
      <c r="AV504" s="1">
        <v>5</v>
      </c>
      <c r="AW504" s="2" t="s">
        <v>1420</v>
      </c>
      <c r="AX504" s="1">
        <v>51</v>
      </c>
      <c r="AY504" s="2" t="s">
        <v>821</v>
      </c>
      <c r="AZ504" s="2" t="s">
        <v>827</v>
      </c>
      <c r="BA504" s="11">
        <v>23.076923076923077</v>
      </c>
      <c r="BB504" s="4">
        <v>65.25</v>
      </c>
      <c r="BC504">
        <v>1</v>
      </c>
      <c r="BD504">
        <v>0.5</v>
      </c>
      <c r="BE504">
        <v>0.5</v>
      </c>
      <c r="BF504">
        <v>0.5</v>
      </c>
      <c r="BG504">
        <v>1</v>
      </c>
      <c r="BH504">
        <v>1</v>
      </c>
      <c r="BI504">
        <v>1</v>
      </c>
      <c r="BJ504">
        <v>1</v>
      </c>
      <c r="BK504">
        <v>1</v>
      </c>
      <c r="BL504">
        <v>1</v>
      </c>
      <c r="BM504">
        <v>0</v>
      </c>
      <c r="BN504">
        <v>1</v>
      </c>
    </row>
    <row r="505" spans="1:66" x14ac:dyDescent="0.2">
      <c r="A505" s="1">
        <v>5</v>
      </c>
      <c r="B505" s="1" t="s">
        <v>549</v>
      </c>
      <c r="C505" s="1" t="s">
        <v>132</v>
      </c>
      <c r="D505" s="1" t="s">
        <v>554</v>
      </c>
      <c r="E505">
        <v>201079</v>
      </c>
      <c r="F505">
        <v>12709</v>
      </c>
      <c r="G505">
        <v>19506</v>
      </c>
      <c r="H505">
        <v>6777</v>
      </c>
      <c r="I505">
        <v>3012</v>
      </c>
      <c r="J505" s="1">
        <f>SUM(G505:I505)</f>
        <v>29295</v>
      </c>
      <c r="K505" s="9">
        <f t="shared" si="7"/>
        <v>14.568900780290333</v>
      </c>
      <c r="L505" s="1">
        <v>522.21</v>
      </c>
      <c r="M505" s="1">
        <v>47.556546772564836</v>
      </c>
      <c r="N505" s="1">
        <v>1.6500868338886654</v>
      </c>
      <c r="O505">
        <v>2193.7553972303872</v>
      </c>
      <c r="P505">
        <v>1697.44651222229</v>
      </c>
      <c r="Q505" s="1">
        <v>1763.9400330000001</v>
      </c>
      <c r="R505">
        <v>1457.471731245518</v>
      </c>
      <c r="S505">
        <v>1320.0921433866019</v>
      </c>
      <c r="T505">
        <v>1229.844098925591</v>
      </c>
      <c r="U505" s="1">
        <v>1195.4332569999999</v>
      </c>
      <c r="V505" s="1">
        <v>691.81885469999997</v>
      </c>
      <c r="W505" s="1">
        <v>835.8957044</v>
      </c>
      <c r="X505" s="1">
        <v>723.61956599999996</v>
      </c>
      <c r="Y505" s="1">
        <v>909.54109670000003</v>
      </c>
      <c r="Z505" s="1">
        <v>766.15856210000004</v>
      </c>
      <c r="AA505" s="1">
        <v>89.5</v>
      </c>
      <c r="AB505" s="1">
        <v>9</v>
      </c>
      <c r="AC505" s="1">
        <v>7.5</v>
      </c>
      <c r="AD505" s="1">
        <v>9.5</v>
      </c>
      <c r="AE505" s="1">
        <v>10.25</v>
      </c>
      <c r="AF505" s="1">
        <v>14.25</v>
      </c>
      <c r="AG505" s="1">
        <v>6.5</v>
      </c>
      <c r="AH505" s="1">
        <v>10.5</v>
      </c>
      <c r="AI505" s="1">
        <v>10</v>
      </c>
      <c r="AJ505" s="1">
        <v>6.5</v>
      </c>
      <c r="AK505" s="1">
        <v>5.5</v>
      </c>
      <c r="AL505" s="1">
        <v>90.25</v>
      </c>
      <c r="AM505" s="1">
        <v>9</v>
      </c>
      <c r="AN505" s="1">
        <v>8</v>
      </c>
      <c r="AO505" s="1">
        <v>9</v>
      </c>
      <c r="AP505" s="1">
        <v>9.5</v>
      </c>
      <c r="AQ505" s="1">
        <v>14.75</v>
      </c>
      <c r="AR505" s="1">
        <v>7</v>
      </c>
      <c r="AS505" s="1">
        <v>11</v>
      </c>
      <c r="AT505" s="1">
        <v>10</v>
      </c>
      <c r="AU505" s="1">
        <v>6.5</v>
      </c>
      <c r="AV505" s="1">
        <v>5.5</v>
      </c>
      <c r="AW505" s="2" t="s">
        <v>1421</v>
      </c>
      <c r="AX505" s="1">
        <v>50</v>
      </c>
      <c r="AY505" s="2" t="s">
        <v>821</v>
      </c>
      <c r="AZ505" s="2" t="s">
        <v>827</v>
      </c>
      <c r="BA505" s="11">
        <v>23.076923076923077</v>
      </c>
      <c r="BB505" s="4">
        <v>89.5</v>
      </c>
      <c r="BC505">
        <v>0.5</v>
      </c>
      <c r="BD505">
        <v>1</v>
      </c>
      <c r="BE505">
        <v>1</v>
      </c>
      <c r="BF505">
        <v>1</v>
      </c>
      <c r="BG505">
        <v>1</v>
      </c>
      <c r="BH505">
        <v>1</v>
      </c>
      <c r="BI505">
        <v>0.5</v>
      </c>
      <c r="BJ505">
        <v>1</v>
      </c>
      <c r="BK505">
        <v>1</v>
      </c>
      <c r="BL505">
        <v>1</v>
      </c>
      <c r="BM505">
        <v>1</v>
      </c>
      <c r="BN505">
        <v>1</v>
      </c>
    </row>
    <row r="506" spans="1:66" x14ac:dyDescent="0.2">
      <c r="A506" s="1">
        <v>5</v>
      </c>
      <c r="B506" s="1" t="s">
        <v>549</v>
      </c>
      <c r="C506" s="1" t="s">
        <v>16</v>
      </c>
      <c r="D506" s="1" t="s">
        <v>555</v>
      </c>
      <c r="E506">
        <v>58884</v>
      </c>
      <c r="F506">
        <v>3681</v>
      </c>
      <c r="G506">
        <v>4862</v>
      </c>
      <c r="H506">
        <v>1641</v>
      </c>
      <c r="I506">
        <v>861</v>
      </c>
      <c r="J506" s="1">
        <f>SUM(G506:I506)</f>
        <v>7364</v>
      </c>
      <c r="K506" s="9">
        <f t="shared" si="7"/>
        <v>12.505943889681406</v>
      </c>
      <c r="L506" s="1">
        <v>326.66000000000003</v>
      </c>
      <c r="M506" s="1">
        <v>71.226141010674056</v>
      </c>
      <c r="N506" s="1">
        <v>1.6377717736331352</v>
      </c>
      <c r="O506">
        <v>1290.1115557551379</v>
      </c>
      <c r="P506">
        <v>1069.0861862897871</v>
      </c>
      <c r="Q506" s="1">
        <v>1191.2567650000001</v>
      </c>
      <c r="R506">
        <v>845.19127169251442</v>
      </c>
      <c r="S506">
        <v>863.04930508136749</v>
      </c>
      <c r="T506">
        <v>789.76119554042816</v>
      </c>
      <c r="U506" s="1">
        <v>695.721318</v>
      </c>
      <c r="V506" s="1">
        <v>483.09063859999998</v>
      </c>
      <c r="W506" s="1">
        <v>455.60927809999998</v>
      </c>
      <c r="X506" s="1">
        <v>505.55687560000001</v>
      </c>
      <c r="Y506" s="1">
        <v>464.3719337</v>
      </c>
      <c r="Z506" s="1">
        <v>294.65760929999999</v>
      </c>
      <c r="AA506" s="1">
        <v>81.75</v>
      </c>
      <c r="AB506" s="1">
        <v>8.5</v>
      </c>
      <c r="AC506" s="1">
        <v>7.75</v>
      </c>
      <c r="AD506" s="1">
        <v>10.5</v>
      </c>
      <c r="AE506" s="1">
        <v>11</v>
      </c>
      <c r="AF506" s="1">
        <v>10.5</v>
      </c>
      <c r="AG506" s="1">
        <v>4.5</v>
      </c>
      <c r="AH506" s="1">
        <v>8</v>
      </c>
      <c r="AI506" s="1">
        <v>8</v>
      </c>
      <c r="AJ506" s="1">
        <v>7</v>
      </c>
      <c r="AK506" s="1">
        <v>6</v>
      </c>
      <c r="AL506" s="1">
        <v>82.25</v>
      </c>
      <c r="AM506" s="1">
        <v>9</v>
      </c>
      <c r="AN506" s="1">
        <v>7</v>
      </c>
      <c r="AO506" s="1">
        <v>10</v>
      </c>
      <c r="AP506" s="1">
        <v>11</v>
      </c>
      <c r="AQ506" s="1">
        <v>14.25</v>
      </c>
      <c r="AR506" s="1">
        <v>5</v>
      </c>
      <c r="AS506" s="1">
        <v>8.5</v>
      </c>
      <c r="AT506" s="1">
        <v>8</v>
      </c>
      <c r="AU506" s="1">
        <v>7.5</v>
      </c>
      <c r="AV506" s="1">
        <v>2</v>
      </c>
      <c r="AW506" s="2" t="s">
        <v>1422</v>
      </c>
      <c r="AX506" s="1">
        <v>48</v>
      </c>
      <c r="AY506" s="2" t="s">
        <v>821</v>
      </c>
      <c r="AZ506" s="2" t="s">
        <v>827</v>
      </c>
      <c r="BA506" s="11">
        <v>30.76923076923077</v>
      </c>
      <c r="BB506" s="4">
        <v>81.75</v>
      </c>
      <c r="BC506">
        <v>1</v>
      </c>
      <c r="BD506">
        <v>1</v>
      </c>
      <c r="BE506">
        <v>1</v>
      </c>
      <c r="BF506">
        <v>1</v>
      </c>
      <c r="BG506">
        <v>1</v>
      </c>
      <c r="BH506">
        <v>1</v>
      </c>
      <c r="BI506">
        <v>0</v>
      </c>
      <c r="BJ506">
        <v>0</v>
      </c>
      <c r="BK506">
        <v>0</v>
      </c>
      <c r="BL506">
        <v>0</v>
      </c>
      <c r="BM506">
        <v>1</v>
      </c>
      <c r="BN506">
        <v>1</v>
      </c>
    </row>
    <row r="507" spans="1:66" x14ac:dyDescent="0.2">
      <c r="A507" s="1">
        <v>5</v>
      </c>
      <c r="B507" s="1" t="s">
        <v>549</v>
      </c>
      <c r="C507" s="1" t="s">
        <v>13</v>
      </c>
      <c r="D507" s="1" t="s">
        <v>249</v>
      </c>
      <c r="E507">
        <v>28410</v>
      </c>
      <c r="F507">
        <v>748</v>
      </c>
      <c r="G507">
        <v>1195</v>
      </c>
      <c r="H507">
        <v>233</v>
      </c>
      <c r="I507">
        <v>92</v>
      </c>
      <c r="J507" s="1">
        <f>SUM(G507:I507)</f>
        <v>1520</v>
      </c>
      <c r="K507" s="9">
        <f t="shared" si="7"/>
        <v>5.3502287926786343</v>
      </c>
      <c r="L507" s="1">
        <v>577.33000000000004</v>
      </c>
      <c r="M507" s="1">
        <v>66.098233650589805</v>
      </c>
      <c r="N507" s="1">
        <v>1.5077785046247378</v>
      </c>
      <c r="O507">
        <v>1703.653557151556</v>
      </c>
      <c r="P507">
        <v>1371.4650518298149</v>
      </c>
      <c r="Q507" s="1">
        <v>1663.2905040000001</v>
      </c>
      <c r="R507">
        <v>1045.2721889615059</v>
      </c>
      <c r="S507">
        <v>1256.022121116519</v>
      </c>
      <c r="T507">
        <v>980.67916904389858</v>
      </c>
      <c r="U507" s="1">
        <v>1001.38964</v>
      </c>
      <c r="V507" s="1">
        <v>960.14035639999997</v>
      </c>
      <c r="W507" s="1">
        <v>602.66459789999999</v>
      </c>
      <c r="X507" s="1">
        <v>917.74846200000002</v>
      </c>
      <c r="Y507" s="1">
        <v>759.72111610000002</v>
      </c>
      <c r="Z507" s="1">
        <v>427.47771289999997</v>
      </c>
      <c r="AA507" s="1">
        <v>59.5</v>
      </c>
      <c r="AB507" s="1">
        <v>7.5</v>
      </c>
      <c r="AC507" s="1">
        <v>5.75</v>
      </c>
      <c r="AD507" s="1">
        <v>7.5</v>
      </c>
      <c r="AE507" s="1">
        <v>7</v>
      </c>
      <c r="AF507" s="1">
        <v>11.25</v>
      </c>
      <c r="AG507" s="1">
        <v>4</v>
      </c>
      <c r="AH507" s="1">
        <v>3</v>
      </c>
      <c r="AI507" s="1">
        <v>5</v>
      </c>
      <c r="AJ507" s="1">
        <v>5.5</v>
      </c>
      <c r="AK507" s="1">
        <v>3</v>
      </c>
      <c r="AL507" s="1">
        <v>74.5</v>
      </c>
      <c r="AM507" s="1">
        <v>8</v>
      </c>
      <c r="AN507" s="1">
        <v>6.75</v>
      </c>
      <c r="AO507" s="1">
        <v>7.5</v>
      </c>
      <c r="AP507" s="1">
        <v>8.5</v>
      </c>
      <c r="AQ507" s="1">
        <v>14.25</v>
      </c>
      <c r="AR507" s="1">
        <v>5</v>
      </c>
      <c r="AS507" s="1">
        <v>5</v>
      </c>
      <c r="AT507" s="1">
        <v>9</v>
      </c>
      <c r="AU507" s="1">
        <v>6.5</v>
      </c>
      <c r="AV507" s="1">
        <v>4</v>
      </c>
      <c r="AW507" s="2" t="s">
        <v>1423</v>
      </c>
      <c r="AX507" s="1">
        <v>62</v>
      </c>
      <c r="AY507" s="2" t="s">
        <v>821</v>
      </c>
      <c r="AZ507" s="2" t="s">
        <v>824</v>
      </c>
      <c r="BA507" s="11">
        <v>7.6923076923076925</v>
      </c>
      <c r="BB507" s="4">
        <v>59.5</v>
      </c>
      <c r="BC507">
        <v>0.5</v>
      </c>
      <c r="BD507">
        <v>0.5</v>
      </c>
      <c r="BE507">
        <v>0.5</v>
      </c>
      <c r="BF507">
        <v>0</v>
      </c>
      <c r="BG507">
        <v>0.5</v>
      </c>
      <c r="BH507">
        <v>1</v>
      </c>
      <c r="BI507">
        <v>0</v>
      </c>
      <c r="BJ507">
        <v>1</v>
      </c>
      <c r="BK507">
        <v>1</v>
      </c>
      <c r="BL507">
        <v>0</v>
      </c>
      <c r="BM507">
        <v>1</v>
      </c>
      <c r="BN507">
        <v>1</v>
      </c>
    </row>
    <row r="508" spans="1:66" x14ac:dyDescent="0.2">
      <c r="A508" s="1">
        <v>5</v>
      </c>
      <c r="B508" s="1" t="s">
        <v>549</v>
      </c>
      <c r="C508" s="1" t="s">
        <v>13</v>
      </c>
      <c r="D508" s="1" t="s">
        <v>317</v>
      </c>
      <c r="E508">
        <v>52158</v>
      </c>
      <c r="F508">
        <v>2744</v>
      </c>
      <c r="G508">
        <v>4128</v>
      </c>
      <c r="H508">
        <v>1035</v>
      </c>
      <c r="I508">
        <v>564</v>
      </c>
      <c r="J508" s="1">
        <f>SUM(G508:I508)</f>
        <v>5727</v>
      </c>
      <c r="K508" s="9">
        <f t="shared" si="7"/>
        <v>10.980098930173703</v>
      </c>
      <c r="L508" s="1">
        <v>161.07</v>
      </c>
      <c r="M508" s="1">
        <v>64.954552194312882</v>
      </c>
      <c r="N508" s="1">
        <v>1.3649680132861488</v>
      </c>
      <c r="O508">
        <v>646.06071847677231</v>
      </c>
      <c r="P508">
        <v>453.02207091450691</v>
      </c>
      <c r="Q508" s="1">
        <v>509.16735110000002</v>
      </c>
      <c r="R508">
        <v>370.3874825835228</v>
      </c>
      <c r="S508">
        <v>385.56173777580261</v>
      </c>
      <c r="T508">
        <v>340.94897504150867</v>
      </c>
      <c r="U508" s="1">
        <v>308.67129419999998</v>
      </c>
      <c r="V508" s="1">
        <v>239.52617179999999</v>
      </c>
      <c r="W508" s="1">
        <v>181.24613160000001</v>
      </c>
      <c r="X508" s="1">
        <v>149.977994</v>
      </c>
      <c r="Y508" s="1">
        <v>159.40771509999999</v>
      </c>
      <c r="Z508" s="1">
        <v>166.58624810000001</v>
      </c>
      <c r="AA508" s="1">
        <v>75.5</v>
      </c>
      <c r="AB508" s="1">
        <v>7</v>
      </c>
      <c r="AC508" s="1">
        <v>6</v>
      </c>
      <c r="AD508" s="1">
        <v>8.5</v>
      </c>
      <c r="AE508" s="1">
        <v>8.25</v>
      </c>
      <c r="AF508" s="1">
        <v>13</v>
      </c>
      <c r="AG508" s="1">
        <v>6</v>
      </c>
      <c r="AH508" s="1">
        <v>8.5</v>
      </c>
      <c r="AI508" s="1">
        <v>7.25</v>
      </c>
      <c r="AJ508" s="1">
        <v>5.5</v>
      </c>
      <c r="AK508" s="1">
        <v>5.5</v>
      </c>
      <c r="AL508" s="1">
        <v>81.75</v>
      </c>
      <c r="AM508" s="1">
        <v>7.5</v>
      </c>
      <c r="AN508" s="1">
        <v>5.5</v>
      </c>
      <c r="AO508" s="1">
        <v>11</v>
      </c>
      <c r="AP508" s="1">
        <v>10.5</v>
      </c>
      <c r="AQ508" s="1">
        <v>13.25</v>
      </c>
      <c r="AR508" s="1">
        <v>7</v>
      </c>
      <c r="AS508" s="1">
        <v>11</v>
      </c>
      <c r="AT508" s="1">
        <v>6</v>
      </c>
      <c r="AU508" s="1">
        <v>7.5</v>
      </c>
      <c r="AV508" s="1">
        <v>2.5</v>
      </c>
      <c r="AW508" s="2" t="s">
        <v>1424</v>
      </c>
      <c r="AX508" s="1">
        <v>65</v>
      </c>
      <c r="AY508" s="2" t="s">
        <v>821</v>
      </c>
      <c r="AZ508" s="2" t="s">
        <v>824</v>
      </c>
      <c r="BA508" s="11">
        <v>7.6923076923076925</v>
      </c>
      <c r="BB508" s="4">
        <v>75.5</v>
      </c>
      <c r="BC508">
        <v>1</v>
      </c>
      <c r="BD508">
        <v>1</v>
      </c>
      <c r="BE508">
        <v>1</v>
      </c>
      <c r="BF508">
        <v>1</v>
      </c>
      <c r="BG508">
        <v>0.5</v>
      </c>
      <c r="BH508">
        <v>1</v>
      </c>
      <c r="BI508">
        <v>1</v>
      </c>
      <c r="BJ508">
        <v>0.5</v>
      </c>
      <c r="BK508">
        <v>0</v>
      </c>
      <c r="BL508">
        <v>0</v>
      </c>
      <c r="BM508">
        <v>0</v>
      </c>
      <c r="BN508">
        <v>1</v>
      </c>
    </row>
    <row r="509" spans="1:66" x14ac:dyDescent="0.2">
      <c r="A509" s="1">
        <v>5</v>
      </c>
      <c r="B509" s="1" t="s">
        <v>549</v>
      </c>
      <c r="C509" s="1" t="s">
        <v>13</v>
      </c>
      <c r="D509" s="1" t="s">
        <v>556</v>
      </c>
      <c r="E509">
        <v>27666</v>
      </c>
      <c r="F509">
        <v>1407</v>
      </c>
      <c r="G509">
        <v>2145</v>
      </c>
      <c r="H509">
        <v>455</v>
      </c>
      <c r="I509">
        <v>136</v>
      </c>
      <c r="J509" s="1">
        <f>SUM(G509:I509)</f>
        <v>2736</v>
      </c>
      <c r="K509" s="9">
        <f t="shared" si="7"/>
        <v>9.8893949251789195</v>
      </c>
      <c r="L509" s="1">
        <v>116.02</v>
      </c>
      <c r="M509" s="1">
        <v>34.017565574481964</v>
      </c>
      <c r="N509" s="1">
        <v>1.0142337159756938</v>
      </c>
      <c r="O509">
        <v>326.74983417987818</v>
      </c>
      <c r="P509">
        <v>259.39813768863678</v>
      </c>
      <c r="Q509" s="1">
        <v>256.59896600000002</v>
      </c>
      <c r="R509">
        <v>222.3034477382898</v>
      </c>
      <c r="S509">
        <v>181.08142881095409</v>
      </c>
      <c r="T509">
        <v>182.14587290585041</v>
      </c>
      <c r="U509" s="1">
        <v>191.466667</v>
      </c>
      <c r="V509" s="1">
        <v>68.63892353</v>
      </c>
      <c r="W509" s="1">
        <v>117.5429583</v>
      </c>
      <c r="X509" s="1">
        <v>93.037034079999998</v>
      </c>
      <c r="Y509" s="1">
        <v>98.896027000000004</v>
      </c>
      <c r="Z509" s="1">
        <v>72.89511469</v>
      </c>
      <c r="AA509" s="1">
        <v>54.5</v>
      </c>
      <c r="AB509" s="1">
        <v>8</v>
      </c>
      <c r="AC509" s="1">
        <v>4</v>
      </c>
      <c r="AD509" s="1">
        <v>8.5</v>
      </c>
      <c r="AE509" s="1">
        <v>9.5</v>
      </c>
      <c r="AF509" s="1">
        <v>8.5</v>
      </c>
      <c r="AG509" s="1">
        <v>4</v>
      </c>
      <c r="AH509" s="1">
        <v>2</v>
      </c>
      <c r="AI509" s="1">
        <v>7</v>
      </c>
      <c r="AJ509" s="1">
        <v>2.5</v>
      </c>
      <c r="AK509" s="1">
        <v>0.5</v>
      </c>
      <c r="AL509" s="1">
        <v>60</v>
      </c>
      <c r="AM509" s="1">
        <v>7.5</v>
      </c>
      <c r="AN509" s="1">
        <v>7.25</v>
      </c>
      <c r="AO509" s="1">
        <v>8</v>
      </c>
      <c r="AP509" s="1">
        <v>8.5</v>
      </c>
      <c r="AQ509" s="1">
        <v>12.25</v>
      </c>
      <c r="AR509" s="1">
        <v>5</v>
      </c>
      <c r="AS509" s="1">
        <v>1.5</v>
      </c>
      <c r="AT509" s="1">
        <v>7</v>
      </c>
      <c r="AU509" s="1">
        <v>2</v>
      </c>
      <c r="AV509" s="1">
        <v>1</v>
      </c>
      <c r="AW509" s="2" t="s">
        <v>1425</v>
      </c>
      <c r="AX509" s="1">
        <v>64</v>
      </c>
      <c r="AY509" s="2" t="s">
        <v>821</v>
      </c>
      <c r="AZ509" s="2" t="s">
        <v>824</v>
      </c>
      <c r="BA509" s="11">
        <v>7.6923076923076925</v>
      </c>
      <c r="BB509" s="4">
        <v>54.5</v>
      </c>
      <c r="BC509">
        <v>0.5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1</v>
      </c>
      <c r="BJ509">
        <v>0</v>
      </c>
      <c r="BK509">
        <v>0</v>
      </c>
      <c r="BL509">
        <v>0</v>
      </c>
      <c r="BM509">
        <v>0</v>
      </c>
      <c r="BN509">
        <v>0</v>
      </c>
    </row>
    <row r="510" spans="1:66" x14ac:dyDescent="0.2">
      <c r="A510" s="1">
        <v>5</v>
      </c>
      <c r="B510" s="1" t="s">
        <v>549</v>
      </c>
      <c r="C510" s="1" t="s">
        <v>132</v>
      </c>
      <c r="D510" s="1" t="s">
        <v>557</v>
      </c>
      <c r="E510">
        <v>180734</v>
      </c>
      <c r="F510">
        <v>12819</v>
      </c>
      <c r="G510">
        <v>17953</v>
      </c>
      <c r="H510">
        <v>5304</v>
      </c>
      <c r="I510">
        <v>2200</v>
      </c>
      <c r="J510" s="1">
        <f>SUM(G510:I510)</f>
        <v>25457</v>
      </c>
      <c r="K510" s="9">
        <f t="shared" si="7"/>
        <v>14.085340887713436</v>
      </c>
      <c r="L510" s="1">
        <v>384.63</v>
      </c>
      <c r="M510" s="1">
        <v>38.679820400372925</v>
      </c>
      <c r="N510" s="1">
        <v>1.4652667062501628</v>
      </c>
      <c r="O510">
        <v>1452.961864560843</v>
      </c>
      <c r="P510">
        <v>1178.900477796793</v>
      </c>
      <c r="Q510" s="1">
        <v>1118.421871</v>
      </c>
      <c r="R510">
        <v>980.88057532906532</v>
      </c>
      <c r="S510">
        <v>808.69266971945763</v>
      </c>
      <c r="T510">
        <v>781.83418367803097</v>
      </c>
      <c r="U510" s="1">
        <v>806.4777325</v>
      </c>
      <c r="V510" s="1">
        <v>386.57493620000002</v>
      </c>
      <c r="W510" s="1">
        <v>561.72152410000001</v>
      </c>
      <c r="X510" s="1">
        <v>499.56794009999999</v>
      </c>
      <c r="Y510" s="1">
        <v>500.08728309999998</v>
      </c>
      <c r="Z510" s="1">
        <v>435.15945900000003</v>
      </c>
      <c r="AA510" s="1">
        <v>79</v>
      </c>
      <c r="AB510" s="1">
        <v>8.5</v>
      </c>
      <c r="AC510" s="1">
        <v>5</v>
      </c>
      <c r="AD510" s="1">
        <v>7</v>
      </c>
      <c r="AE510" s="1">
        <v>9.5</v>
      </c>
      <c r="AF510" s="1">
        <v>14</v>
      </c>
      <c r="AG510" s="1">
        <v>7</v>
      </c>
      <c r="AH510" s="1">
        <v>8.5</v>
      </c>
      <c r="AI510" s="1">
        <v>8</v>
      </c>
      <c r="AJ510" s="1">
        <v>7.5</v>
      </c>
      <c r="AK510" s="1">
        <v>4</v>
      </c>
      <c r="AL510" s="1">
        <v>78.5</v>
      </c>
      <c r="AM510" s="1">
        <v>9</v>
      </c>
      <c r="AN510" s="1">
        <v>5</v>
      </c>
      <c r="AO510" s="1">
        <v>10</v>
      </c>
      <c r="AP510" s="1">
        <v>9.5</v>
      </c>
      <c r="AQ510" s="1">
        <v>10.25</v>
      </c>
      <c r="AR510" s="1">
        <v>6</v>
      </c>
      <c r="AS510" s="1">
        <v>8.25</v>
      </c>
      <c r="AT510" s="1">
        <v>9</v>
      </c>
      <c r="AU510" s="1">
        <v>6.5</v>
      </c>
      <c r="AV510" s="1">
        <v>5</v>
      </c>
      <c r="AW510" s="2" t="s">
        <v>1426</v>
      </c>
      <c r="AX510" s="1">
        <v>44</v>
      </c>
      <c r="AY510" s="2" t="s">
        <v>821</v>
      </c>
      <c r="AZ510" s="2" t="s">
        <v>827</v>
      </c>
      <c r="BA510" s="11">
        <v>38.461538461538467</v>
      </c>
      <c r="BB510" s="4">
        <v>79</v>
      </c>
      <c r="BC510">
        <v>0.5</v>
      </c>
      <c r="BD510">
        <v>0</v>
      </c>
      <c r="BE510">
        <v>1</v>
      </c>
      <c r="BF510">
        <v>1</v>
      </c>
      <c r="BG510">
        <v>1</v>
      </c>
      <c r="BH510">
        <v>0.5</v>
      </c>
      <c r="BI510">
        <v>0</v>
      </c>
      <c r="BJ510">
        <v>1</v>
      </c>
      <c r="BK510">
        <v>1</v>
      </c>
      <c r="BL510">
        <v>1</v>
      </c>
      <c r="BM510">
        <v>1</v>
      </c>
      <c r="BN510">
        <v>1</v>
      </c>
    </row>
    <row r="511" spans="1:66" x14ac:dyDescent="0.2">
      <c r="A511" s="1">
        <v>5</v>
      </c>
      <c r="B511" s="1" t="s">
        <v>558</v>
      </c>
      <c r="C511" s="1" t="s">
        <v>13</v>
      </c>
      <c r="D511" s="1" t="s">
        <v>559</v>
      </c>
      <c r="E511">
        <v>19835</v>
      </c>
      <c r="F511">
        <v>785</v>
      </c>
      <c r="G511">
        <v>1195</v>
      </c>
      <c r="H511">
        <v>152</v>
      </c>
      <c r="I511">
        <v>62</v>
      </c>
      <c r="J511" s="1">
        <f>SUM(G511:I511)</f>
        <v>1409</v>
      </c>
      <c r="K511" s="9">
        <f t="shared" si="7"/>
        <v>7.1036047390975545</v>
      </c>
      <c r="L511" s="1">
        <v>273.67</v>
      </c>
      <c r="M511" s="1">
        <v>27.71075453350737</v>
      </c>
      <c r="N511" s="1">
        <v>0.76454154012131392</v>
      </c>
      <c r="O511">
        <v>587.91357162594795</v>
      </c>
      <c r="P511">
        <v>511.95827832818031</v>
      </c>
      <c r="Q511" s="1">
        <v>513.48469899999998</v>
      </c>
      <c r="R511">
        <v>457.96534556150442</v>
      </c>
      <c r="S511">
        <v>333.99560000002379</v>
      </c>
      <c r="T511">
        <v>373.10618805885309</v>
      </c>
      <c r="U511" s="1">
        <v>402.06848739999998</v>
      </c>
      <c r="V511" s="1">
        <v>87.859974339999994</v>
      </c>
      <c r="W511" s="1">
        <v>212.09943010000001</v>
      </c>
      <c r="X511" s="1">
        <v>134.90044130000001</v>
      </c>
      <c r="Y511" s="1">
        <v>189.0496851</v>
      </c>
      <c r="Z511" s="1">
        <v>134.4679108</v>
      </c>
      <c r="AA511" s="1">
        <v>69.75</v>
      </c>
      <c r="AB511" s="1">
        <v>8.5</v>
      </c>
      <c r="AC511" s="1">
        <v>5</v>
      </c>
      <c r="AD511" s="1">
        <v>8</v>
      </c>
      <c r="AE511" s="1">
        <v>9.5</v>
      </c>
      <c r="AF511" s="1">
        <v>11.25</v>
      </c>
      <c r="AG511" s="1">
        <v>6.75</v>
      </c>
      <c r="AH511" s="1">
        <v>5.5</v>
      </c>
      <c r="AI511" s="1">
        <v>5.5</v>
      </c>
      <c r="AJ511" s="1">
        <v>4.75</v>
      </c>
      <c r="AK511" s="1">
        <v>5</v>
      </c>
      <c r="AL511" s="1">
        <v>72.25</v>
      </c>
      <c r="AM511" s="1">
        <v>7.5</v>
      </c>
      <c r="AN511" s="1">
        <v>6.5</v>
      </c>
      <c r="AO511" s="1">
        <v>8.5</v>
      </c>
      <c r="AP511" s="1">
        <v>9.5</v>
      </c>
      <c r="AQ511" s="1">
        <v>14.5</v>
      </c>
      <c r="AR511" s="1">
        <v>6.5</v>
      </c>
      <c r="AS511" s="1">
        <v>5</v>
      </c>
      <c r="AT511" s="1">
        <v>5.5</v>
      </c>
      <c r="AU511" s="1">
        <v>5</v>
      </c>
      <c r="AV511" s="1">
        <v>3.75</v>
      </c>
      <c r="AW511" s="2" t="s">
        <v>1427</v>
      </c>
      <c r="AX511" s="1">
        <v>49</v>
      </c>
      <c r="AY511" s="2" t="s">
        <v>821</v>
      </c>
      <c r="AZ511" s="2" t="s">
        <v>822</v>
      </c>
      <c r="BA511" s="11">
        <v>46.153846153846153</v>
      </c>
      <c r="BB511" s="4">
        <v>69.75</v>
      </c>
      <c r="BC511">
        <v>1</v>
      </c>
      <c r="BD511">
        <v>1</v>
      </c>
      <c r="BE511">
        <v>1</v>
      </c>
      <c r="BF511">
        <v>0.5</v>
      </c>
      <c r="BG511">
        <v>0.5</v>
      </c>
      <c r="BH511">
        <v>1</v>
      </c>
      <c r="BI511">
        <v>1</v>
      </c>
      <c r="BJ511">
        <v>0.75</v>
      </c>
      <c r="BK511">
        <v>0.5</v>
      </c>
      <c r="BL511">
        <v>0</v>
      </c>
      <c r="BM511">
        <v>0.5</v>
      </c>
      <c r="BN511">
        <v>1</v>
      </c>
    </row>
    <row r="512" spans="1:66" x14ac:dyDescent="0.2">
      <c r="A512" s="1">
        <v>5</v>
      </c>
      <c r="B512" s="1" t="s">
        <v>558</v>
      </c>
      <c r="C512" s="1" t="s">
        <v>13</v>
      </c>
      <c r="D512" s="1" t="s">
        <v>560</v>
      </c>
      <c r="E512">
        <v>18954</v>
      </c>
      <c r="F512">
        <v>725</v>
      </c>
      <c r="G512">
        <v>1028</v>
      </c>
      <c r="H512">
        <v>130</v>
      </c>
      <c r="I512">
        <v>64</v>
      </c>
      <c r="J512" s="1">
        <f>SUM(G512:I512)</f>
        <v>1222</v>
      </c>
      <c r="K512" s="9">
        <f t="shared" si="7"/>
        <v>6.4471879286694094</v>
      </c>
      <c r="L512" s="1">
        <v>560.32000000000005</v>
      </c>
      <c r="M512" s="1">
        <v>37.245937237173351</v>
      </c>
      <c r="N512" s="1">
        <v>0.82741803487292975</v>
      </c>
      <c r="O512">
        <v>1156.928329616785</v>
      </c>
      <c r="P512">
        <v>1043.242568343878</v>
      </c>
      <c r="Q512" s="1">
        <v>1116.950977</v>
      </c>
      <c r="R512">
        <v>920.51275971531868</v>
      </c>
      <c r="S512">
        <v>675.81026685237885</v>
      </c>
      <c r="T512">
        <v>741.69374947249889</v>
      </c>
      <c r="U512" s="1">
        <v>813.83172390000004</v>
      </c>
      <c r="V512" s="1">
        <v>282.43888670000001</v>
      </c>
      <c r="W512" s="1">
        <v>451.71534059999999</v>
      </c>
      <c r="X512" s="1">
        <v>306.48954199999997</v>
      </c>
      <c r="Y512" s="1">
        <v>417.33869829999998</v>
      </c>
      <c r="Z512" s="1">
        <v>285.42203799999999</v>
      </c>
      <c r="AA512" s="1" t="s">
        <v>18</v>
      </c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>
        <v>68.25</v>
      </c>
      <c r="AM512" s="1">
        <v>9</v>
      </c>
      <c r="AN512" s="1">
        <v>7.5</v>
      </c>
      <c r="AO512" s="1">
        <v>7</v>
      </c>
      <c r="AP512" s="1">
        <v>9.5</v>
      </c>
      <c r="AQ512" s="1">
        <v>10.75</v>
      </c>
      <c r="AR512" s="1">
        <v>6</v>
      </c>
      <c r="AS512" s="1">
        <v>4.5</v>
      </c>
      <c r="AT512" s="1">
        <v>7.5</v>
      </c>
      <c r="AU512" s="1">
        <v>4.5</v>
      </c>
      <c r="AV512" s="1">
        <v>2</v>
      </c>
      <c r="AW512" s="2" t="s">
        <v>1428</v>
      </c>
      <c r="AX512" s="1">
        <v>64</v>
      </c>
      <c r="AY512" s="2" t="s">
        <v>821</v>
      </c>
      <c r="AZ512" s="2" t="s">
        <v>822</v>
      </c>
      <c r="BA512" s="11">
        <v>15.384615384615385</v>
      </c>
      <c r="BB512" s="4" t="s">
        <v>18</v>
      </c>
    </row>
    <row r="513" spans="1:66" x14ac:dyDescent="0.2">
      <c r="A513" s="1">
        <v>5</v>
      </c>
      <c r="B513" s="1" t="s">
        <v>558</v>
      </c>
      <c r="C513" s="1" t="s">
        <v>13</v>
      </c>
      <c r="D513" s="1" t="s">
        <v>561</v>
      </c>
      <c r="E513">
        <v>18751</v>
      </c>
      <c r="F513">
        <v>1034</v>
      </c>
      <c r="G513">
        <v>1626</v>
      </c>
      <c r="H513">
        <v>402</v>
      </c>
      <c r="I513">
        <v>224</v>
      </c>
      <c r="J513" s="1">
        <f>SUM(G513:I513)</f>
        <v>2252</v>
      </c>
      <c r="K513" s="9">
        <f t="shared" si="7"/>
        <v>12.010026131939631</v>
      </c>
      <c r="L513" s="1">
        <v>327.12</v>
      </c>
      <c r="M513" s="1">
        <v>71.500345769886721</v>
      </c>
      <c r="N513" s="1">
        <v>0.89521142249021757</v>
      </c>
      <c r="O513">
        <v>723.16003575921059</v>
      </c>
      <c r="P513">
        <v>645.72205838561058</v>
      </c>
      <c r="Q513" s="1">
        <v>855.42850009999995</v>
      </c>
      <c r="R513">
        <v>563.83006411790848</v>
      </c>
      <c r="S513">
        <v>415.55448061600327</v>
      </c>
      <c r="T513">
        <v>460.52223195135588</v>
      </c>
      <c r="U513" s="1">
        <v>498.79112270000002</v>
      </c>
      <c r="V513" s="1">
        <v>216.61607129999999</v>
      </c>
      <c r="W513" s="1">
        <v>265.48727769999999</v>
      </c>
      <c r="X513" s="1">
        <v>190.4717704</v>
      </c>
      <c r="Y513" s="1">
        <v>251.5363074</v>
      </c>
      <c r="Z513" s="1">
        <v>176.05702640000001</v>
      </c>
      <c r="AA513" s="1">
        <v>61.5</v>
      </c>
      <c r="AB513" s="1">
        <v>7</v>
      </c>
      <c r="AC513" s="1">
        <v>7</v>
      </c>
      <c r="AD513" s="1">
        <v>6.25</v>
      </c>
      <c r="AE513" s="1">
        <v>9.75</v>
      </c>
      <c r="AF513" s="1">
        <v>11.5</v>
      </c>
      <c r="AG513" s="1">
        <v>3</v>
      </c>
      <c r="AH513" s="1">
        <v>2.75</v>
      </c>
      <c r="AI513" s="1">
        <v>3.5</v>
      </c>
      <c r="AJ513" s="1">
        <v>6</v>
      </c>
      <c r="AK513" s="1">
        <v>4.75</v>
      </c>
      <c r="AL513" s="1">
        <v>73.5</v>
      </c>
      <c r="AM513" s="1">
        <v>8</v>
      </c>
      <c r="AN513" s="1">
        <v>7.25</v>
      </c>
      <c r="AO513" s="1">
        <v>6.5</v>
      </c>
      <c r="AP513" s="1">
        <v>8.75</v>
      </c>
      <c r="AQ513" s="1">
        <v>14.25</v>
      </c>
      <c r="AR513" s="1">
        <v>5</v>
      </c>
      <c r="AS513" s="1">
        <v>6.5</v>
      </c>
      <c r="AT513" s="1">
        <v>7.5</v>
      </c>
      <c r="AU513" s="1">
        <v>5.75</v>
      </c>
      <c r="AV513" s="1">
        <v>4</v>
      </c>
      <c r="AW513" s="2" t="s">
        <v>1429</v>
      </c>
      <c r="AX513" s="1">
        <v>34</v>
      </c>
      <c r="AY513" s="2" t="s">
        <v>963</v>
      </c>
      <c r="AZ513" s="2" t="s">
        <v>822</v>
      </c>
      <c r="BA513" s="11">
        <v>38.461538461538467</v>
      </c>
      <c r="BB513" s="4">
        <v>61.5</v>
      </c>
      <c r="BC513">
        <v>0.75</v>
      </c>
      <c r="BD513">
        <v>1</v>
      </c>
      <c r="BE513">
        <v>1</v>
      </c>
      <c r="BF513">
        <v>1</v>
      </c>
      <c r="BG513">
        <v>0.5</v>
      </c>
      <c r="BH513">
        <v>0.5</v>
      </c>
      <c r="BI513">
        <v>0</v>
      </c>
      <c r="BJ513">
        <v>0</v>
      </c>
      <c r="BK513">
        <v>1</v>
      </c>
      <c r="BL513">
        <v>1</v>
      </c>
      <c r="BM513">
        <v>1</v>
      </c>
      <c r="BN513">
        <v>1</v>
      </c>
    </row>
    <row r="514" spans="1:66" x14ac:dyDescent="0.2">
      <c r="A514" s="1">
        <v>5</v>
      </c>
      <c r="B514" s="1" t="s">
        <v>562</v>
      </c>
      <c r="C514" s="1" t="s">
        <v>13</v>
      </c>
      <c r="D514" s="1" t="s">
        <v>563</v>
      </c>
      <c r="E514">
        <v>18751</v>
      </c>
      <c r="F514">
        <v>1337</v>
      </c>
      <c r="G514">
        <v>1400</v>
      </c>
      <c r="H514">
        <v>317</v>
      </c>
      <c r="I514">
        <v>163</v>
      </c>
      <c r="J514" s="1">
        <f>SUM(G514:I514)</f>
        <v>1880</v>
      </c>
      <c r="K514" s="9">
        <f t="shared" si="7"/>
        <v>10.026131939629886</v>
      </c>
      <c r="L514" s="1">
        <v>105.72</v>
      </c>
      <c r="M514" s="1">
        <v>49.342418520565403</v>
      </c>
      <c r="N514" s="1">
        <v>0.96730239694475972</v>
      </c>
      <c r="O514">
        <v>308.5217576622963</v>
      </c>
      <c r="P514">
        <v>227.9781368672848</v>
      </c>
      <c r="Q514" s="1">
        <v>255.70653970000001</v>
      </c>
      <c r="R514">
        <v>207.2458584010601</v>
      </c>
      <c r="S514">
        <v>149.14581261575219</v>
      </c>
      <c r="T514">
        <v>161.0657224804163</v>
      </c>
      <c r="U514" s="1">
        <v>171.22164100000001</v>
      </c>
      <c r="V514" s="1">
        <v>54.489411439999998</v>
      </c>
      <c r="W514" s="1">
        <v>106.3884982</v>
      </c>
      <c r="X514" s="1">
        <v>76.953286980000001</v>
      </c>
      <c r="Y514" s="1">
        <v>86.21916324</v>
      </c>
      <c r="Z514" s="1">
        <v>63.309185360000001</v>
      </c>
      <c r="AA514" s="1">
        <v>70</v>
      </c>
      <c r="AB514" s="1">
        <v>8</v>
      </c>
      <c r="AC514" s="1">
        <v>6</v>
      </c>
      <c r="AD514" s="1">
        <v>7.5</v>
      </c>
      <c r="AE514" s="1">
        <v>9</v>
      </c>
      <c r="AF514" s="1">
        <v>10.5</v>
      </c>
      <c r="AG514" s="1">
        <v>7</v>
      </c>
      <c r="AH514" s="1">
        <v>5.5</v>
      </c>
      <c r="AI514" s="1">
        <v>6.5</v>
      </c>
      <c r="AJ514" s="1">
        <v>6</v>
      </c>
      <c r="AK514" s="1">
        <v>4</v>
      </c>
      <c r="AL514" s="1">
        <v>73.5</v>
      </c>
      <c r="AM514" s="1">
        <v>8</v>
      </c>
      <c r="AN514" s="1">
        <v>6</v>
      </c>
      <c r="AO514" s="1">
        <v>10</v>
      </c>
      <c r="AP514" s="1">
        <v>10</v>
      </c>
      <c r="AQ514" s="1">
        <v>9.5</v>
      </c>
      <c r="AR514" s="1">
        <v>7</v>
      </c>
      <c r="AS514" s="1">
        <v>6.5</v>
      </c>
      <c r="AT514" s="1">
        <v>7.5</v>
      </c>
      <c r="AU514" s="1">
        <v>5</v>
      </c>
      <c r="AV514" s="1">
        <v>4</v>
      </c>
      <c r="AW514" s="2" t="s">
        <v>1430</v>
      </c>
      <c r="AX514" s="1">
        <v>42</v>
      </c>
      <c r="AY514" s="2" t="s">
        <v>821</v>
      </c>
      <c r="AZ514" s="2" t="s">
        <v>824</v>
      </c>
      <c r="BA514" s="11">
        <v>30.76923076923077</v>
      </c>
      <c r="BB514" s="4">
        <v>70</v>
      </c>
      <c r="BC514">
        <v>1</v>
      </c>
      <c r="BD514">
        <v>0</v>
      </c>
      <c r="BE514">
        <v>1</v>
      </c>
      <c r="BF514">
        <v>1</v>
      </c>
      <c r="BG514">
        <v>0</v>
      </c>
      <c r="BH514">
        <v>1</v>
      </c>
      <c r="BI514">
        <v>1</v>
      </c>
      <c r="BJ514">
        <v>0</v>
      </c>
      <c r="BK514">
        <v>1</v>
      </c>
      <c r="BL514">
        <v>0</v>
      </c>
      <c r="BM514">
        <v>1</v>
      </c>
      <c r="BN514">
        <v>1</v>
      </c>
    </row>
    <row r="515" spans="1:66" x14ac:dyDescent="0.2">
      <c r="A515" s="1">
        <v>5</v>
      </c>
      <c r="B515" s="1" t="s">
        <v>562</v>
      </c>
      <c r="C515" s="1" t="s">
        <v>13</v>
      </c>
      <c r="D515" s="1" t="s">
        <v>564</v>
      </c>
      <c r="E515">
        <v>19239</v>
      </c>
      <c r="F515">
        <v>1384</v>
      </c>
      <c r="G515">
        <v>1408</v>
      </c>
      <c r="H515">
        <v>274</v>
      </c>
      <c r="I515">
        <v>139</v>
      </c>
      <c r="J515" s="1">
        <f>SUM(G515:I515)</f>
        <v>1821</v>
      </c>
      <c r="K515" s="9">
        <f t="shared" ref="K515:K578" si="8">(J515/E515) * 100</f>
        <v>9.4651489162638391</v>
      </c>
      <c r="L515" s="1">
        <v>87.02</v>
      </c>
      <c r="M515" s="1">
        <v>31.112441954170713</v>
      </c>
      <c r="N515" s="1">
        <v>0.99966142585037943</v>
      </c>
      <c r="O515">
        <v>236.45811408758161</v>
      </c>
      <c r="P515">
        <v>193.05541974306109</v>
      </c>
      <c r="Q515" s="1">
        <v>190.4363788</v>
      </c>
      <c r="R515">
        <v>168.13241130113599</v>
      </c>
      <c r="S515">
        <v>121.4989102929831</v>
      </c>
      <c r="T515">
        <v>131.8352962881327</v>
      </c>
      <c r="U515" s="1">
        <v>145.24661119999999</v>
      </c>
      <c r="V515" s="1">
        <v>45.062297049999998</v>
      </c>
      <c r="W515" s="1">
        <v>89.545268919999998</v>
      </c>
      <c r="X515" s="1">
        <v>68.107971939999999</v>
      </c>
      <c r="Y515" s="1">
        <v>71.305828680000005</v>
      </c>
      <c r="Z515" s="1">
        <v>54.328386000000002</v>
      </c>
      <c r="AA515" s="1">
        <v>68</v>
      </c>
      <c r="AB515" s="1">
        <v>7.5</v>
      </c>
      <c r="AC515" s="1">
        <v>5</v>
      </c>
      <c r="AD515" s="1">
        <v>8</v>
      </c>
      <c r="AE515" s="1">
        <v>8.25</v>
      </c>
      <c r="AF515" s="1">
        <v>11</v>
      </c>
      <c r="AG515" s="1">
        <v>7</v>
      </c>
      <c r="AH515" s="1">
        <v>4.5</v>
      </c>
      <c r="AI515" s="1">
        <v>6.5</v>
      </c>
      <c r="AJ515" s="1">
        <v>5</v>
      </c>
      <c r="AK515" s="1">
        <v>5.25</v>
      </c>
      <c r="AL515" s="1">
        <v>74.75</v>
      </c>
      <c r="AM515" s="1">
        <v>8.5</v>
      </c>
      <c r="AN515" s="1">
        <v>4.5</v>
      </c>
      <c r="AO515" s="1">
        <v>8</v>
      </c>
      <c r="AP515" s="1">
        <v>11</v>
      </c>
      <c r="AQ515" s="1">
        <v>12.75</v>
      </c>
      <c r="AR515" s="1">
        <v>7</v>
      </c>
      <c r="AS515" s="1">
        <v>6.5</v>
      </c>
      <c r="AT515" s="1">
        <v>5.5</v>
      </c>
      <c r="AU515" s="1">
        <v>6.5</v>
      </c>
      <c r="AV515" s="1">
        <v>4.5</v>
      </c>
      <c r="AW515" s="2" t="s">
        <v>1431</v>
      </c>
      <c r="AX515" s="1">
        <v>62</v>
      </c>
      <c r="AY515" s="2" t="s">
        <v>821</v>
      </c>
      <c r="AZ515" s="2" t="s">
        <v>827</v>
      </c>
      <c r="BA515" s="11">
        <v>7.6923076923076925</v>
      </c>
      <c r="BB515" s="4">
        <v>68</v>
      </c>
      <c r="BC515">
        <v>0.75</v>
      </c>
      <c r="BD515">
        <v>1</v>
      </c>
      <c r="BE515">
        <v>1</v>
      </c>
      <c r="BF515">
        <v>1</v>
      </c>
      <c r="BG515">
        <v>0.5</v>
      </c>
      <c r="BH515">
        <v>1</v>
      </c>
      <c r="BI515">
        <v>1</v>
      </c>
      <c r="BJ515">
        <v>1</v>
      </c>
      <c r="BK515">
        <v>1</v>
      </c>
      <c r="BL515">
        <v>0.5</v>
      </c>
      <c r="BM515">
        <v>1</v>
      </c>
      <c r="BN515">
        <v>0</v>
      </c>
    </row>
    <row r="516" spans="1:66" x14ac:dyDescent="0.2">
      <c r="A516" s="1">
        <v>5</v>
      </c>
      <c r="B516" s="1" t="s">
        <v>562</v>
      </c>
      <c r="C516" s="1" t="s">
        <v>13</v>
      </c>
      <c r="D516" s="1" t="s">
        <v>565</v>
      </c>
      <c r="E516">
        <v>18699</v>
      </c>
      <c r="F516">
        <v>1266</v>
      </c>
      <c r="G516">
        <v>1128</v>
      </c>
      <c r="H516">
        <v>277</v>
      </c>
      <c r="I516">
        <v>106</v>
      </c>
      <c r="J516" s="1">
        <f>SUM(G516:I516)</f>
        <v>1511</v>
      </c>
      <c r="K516" s="9">
        <f t="shared" si="8"/>
        <v>8.0806460238515427</v>
      </c>
      <c r="L516" s="1">
        <v>83.29</v>
      </c>
      <c r="M516" s="1">
        <v>71.587066431282281</v>
      </c>
      <c r="N516" s="1">
        <v>1.0995494661423937</v>
      </c>
      <c r="O516">
        <v>257.40371796488762</v>
      </c>
      <c r="P516">
        <v>189.70369136333471</v>
      </c>
      <c r="Q516" s="1">
        <v>236.14451450000001</v>
      </c>
      <c r="R516">
        <v>166.4036724567413</v>
      </c>
      <c r="S516">
        <v>136.33725637197489</v>
      </c>
      <c r="T516">
        <v>129.29811634123331</v>
      </c>
      <c r="U516" s="1">
        <v>137.62372619999999</v>
      </c>
      <c r="V516" s="1">
        <v>64.877741439999994</v>
      </c>
      <c r="W516" s="1">
        <v>86.456146700000005</v>
      </c>
      <c r="X516" s="1">
        <v>77.368285799999995</v>
      </c>
      <c r="Y516" s="1">
        <v>66.6136391</v>
      </c>
      <c r="Z516" s="1">
        <v>45.898043600000001</v>
      </c>
      <c r="AA516" s="1">
        <v>83</v>
      </c>
      <c r="AB516" s="1">
        <v>8</v>
      </c>
      <c r="AC516" s="1">
        <v>7.5</v>
      </c>
      <c r="AD516" s="1">
        <v>8</v>
      </c>
      <c r="AE516" s="1">
        <v>10</v>
      </c>
      <c r="AF516" s="1">
        <v>14</v>
      </c>
      <c r="AG516" s="1">
        <v>7</v>
      </c>
      <c r="AH516" s="1">
        <v>9</v>
      </c>
      <c r="AI516" s="1">
        <v>8.5</v>
      </c>
      <c r="AJ516" s="1">
        <v>7.5</v>
      </c>
      <c r="AK516" s="1">
        <v>3.5</v>
      </c>
      <c r="AL516" s="1">
        <v>92.5</v>
      </c>
      <c r="AM516" s="1">
        <v>8.5</v>
      </c>
      <c r="AN516" s="1">
        <v>8</v>
      </c>
      <c r="AO516" s="1">
        <v>10.5</v>
      </c>
      <c r="AP516" s="1">
        <v>10.5</v>
      </c>
      <c r="AQ516" s="1">
        <v>15.5</v>
      </c>
      <c r="AR516" s="1">
        <v>7</v>
      </c>
      <c r="AS516" s="1">
        <v>10.5</v>
      </c>
      <c r="AT516" s="1">
        <v>9.5</v>
      </c>
      <c r="AU516" s="1">
        <v>6.5</v>
      </c>
      <c r="AV516" s="1">
        <v>6</v>
      </c>
      <c r="AW516" s="2" t="s">
        <v>1432</v>
      </c>
      <c r="AX516" s="1">
        <v>34</v>
      </c>
      <c r="AY516" s="2" t="s">
        <v>821</v>
      </c>
      <c r="AZ516" s="2" t="s">
        <v>822</v>
      </c>
      <c r="BA516" s="11">
        <v>0</v>
      </c>
      <c r="BB516" s="4">
        <v>83</v>
      </c>
      <c r="BC516">
        <v>1</v>
      </c>
      <c r="BD516">
        <v>0.5</v>
      </c>
      <c r="BE516">
        <v>0</v>
      </c>
      <c r="BF516">
        <v>1</v>
      </c>
      <c r="BG516">
        <v>0</v>
      </c>
      <c r="BH516">
        <v>1</v>
      </c>
      <c r="BI516">
        <v>1</v>
      </c>
      <c r="BJ516">
        <v>1</v>
      </c>
      <c r="BK516">
        <v>1</v>
      </c>
      <c r="BL516">
        <v>1</v>
      </c>
      <c r="BM516">
        <v>1</v>
      </c>
      <c r="BN516">
        <v>1</v>
      </c>
    </row>
    <row r="517" spans="1:66" x14ac:dyDescent="0.2">
      <c r="A517" s="1">
        <v>5</v>
      </c>
      <c r="B517" s="1" t="s">
        <v>562</v>
      </c>
      <c r="C517" s="1" t="s">
        <v>13</v>
      </c>
      <c r="D517" s="1" t="s">
        <v>566</v>
      </c>
      <c r="E517">
        <v>19413</v>
      </c>
      <c r="F517">
        <v>1555</v>
      </c>
      <c r="G517">
        <v>1400</v>
      </c>
      <c r="H517">
        <v>343</v>
      </c>
      <c r="I517">
        <v>144</v>
      </c>
      <c r="J517" s="1">
        <f>SUM(G517:I517)</f>
        <v>1887</v>
      </c>
      <c r="K517" s="9">
        <f t="shared" si="8"/>
        <v>9.7202905269664654</v>
      </c>
      <c r="L517" s="1">
        <v>80</v>
      </c>
      <c r="M517" s="1">
        <v>37.098323670895262</v>
      </c>
      <c r="N517" s="1">
        <v>0.98957488124999993</v>
      </c>
      <c r="O517">
        <v>215.4422284960747</v>
      </c>
      <c r="P517">
        <v>173.46321061253551</v>
      </c>
      <c r="Q517" s="1">
        <v>180.12276460000001</v>
      </c>
      <c r="R517">
        <v>156.91118794679639</v>
      </c>
      <c r="S517">
        <v>112.0209178477526</v>
      </c>
      <c r="T517">
        <v>124.1310877948999</v>
      </c>
      <c r="U517" s="1">
        <v>131.3821787</v>
      </c>
      <c r="V517" s="1">
        <v>41.388562149999998</v>
      </c>
      <c r="W517" s="1">
        <v>82.931934769999998</v>
      </c>
      <c r="X517" s="1">
        <v>60.961286379999997</v>
      </c>
      <c r="Y517" s="1">
        <v>65.768789150000003</v>
      </c>
      <c r="Z517" s="1">
        <v>52.886882300000003</v>
      </c>
      <c r="AA517" s="1">
        <v>81</v>
      </c>
      <c r="AB517" s="1">
        <v>9</v>
      </c>
      <c r="AC517" s="1">
        <v>7</v>
      </c>
      <c r="AD517" s="1">
        <v>8</v>
      </c>
      <c r="AE517" s="1">
        <v>9</v>
      </c>
      <c r="AF517" s="1">
        <v>13.25</v>
      </c>
      <c r="AG517" s="1">
        <v>7</v>
      </c>
      <c r="AH517" s="1">
        <v>8</v>
      </c>
      <c r="AI517" s="1">
        <v>8</v>
      </c>
      <c r="AJ517" s="1">
        <v>6.5</v>
      </c>
      <c r="AK517" s="1">
        <v>5.25</v>
      </c>
      <c r="AL517" s="1">
        <v>87.5</v>
      </c>
      <c r="AM517" s="1">
        <v>9</v>
      </c>
      <c r="AN517" s="1">
        <v>7.5</v>
      </c>
      <c r="AO517" s="1">
        <v>8.5</v>
      </c>
      <c r="AP517" s="1">
        <v>10.25</v>
      </c>
      <c r="AQ517" s="1">
        <v>15</v>
      </c>
      <c r="AR517" s="1">
        <v>7</v>
      </c>
      <c r="AS517" s="1">
        <v>8.5</v>
      </c>
      <c r="AT517" s="1">
        <v>9</v>
      </c>
      <c r="AU517" s="1">
        <v>7</v>
      </c>
      <c r="AV517" s="1">
        <v>5.75</v>
      </c>
      <c r="AW517" s="2" t="s">
        <v>1433</v>
      </c>
      <c r="AX517" s="1">
        <v>66</v>
      </c>
      <c r="AY517" s="2" t="s">
        <v>821</v>
      </c>
      <c r="AZ517" s="2" t="s">
        <v>824</v>
      </c>
      <c r="BA517" s="11">
        <v>15.384615384615385</v>
      </c>
      <c r="BB517" s="4">
        <v>81</v>
      </c>
      <c r="BC517">
        <v>0.75</v>
      </c>
      <c r="BD517">
        <v>1</v>
      </c>
      <c r="BE517">
        <v>1</v>
      </c>
      <c r="BF517">
        <v>1</v>
      </c>
      <c r="BG517">
        <v>0.5</v>
      </c>
      <c r="BH517">
        <v>1</v>
      </c>
      <c r="BI517">
        <v>0.75</v>
      </c>
      <c r="BJ517">
        <v>1</v>
      </c>
      <c r="BK517">
        <v>1</v>
      </c>
      <c r="BL517">
        <v>1</v>
      </c>
      <c r="BM517">
        <v>1</v>
      </c>
      <c r="BN517">
        <v>1</v>
      </c>
    </row>
    <row r="518" spans="1:66" x14ac:dyDescent="0.2">
      <c r="A518" s="1">
        <v>5</v>
      </c>
      <c r="B518" s="1" t="s">
        <v>562</v>
      </c>
      <c r="C518" s="1" t="s">
        <v>13</v>
      </c>
      <c r="D518" s="1" t="s">
        <v>567</v>
      </c>
      <c r="E518">
        <v>18530</v>
      </c>
      <c r="F518">
        <v>1013</v>
      </c>
      <c r="G518">
        <v>934</v>
      </c>
      <c r="H518">
        <v>187</v>
      </c>
      <c r="I518">
        <v>92</v>
      </c>
      <c r="J518" s="1">
        <f>SUM(G518:I518)</f>
        <v>1213</v>
      </c>
      <c r="K518" s="9">
        <f t="shared" si="8"/>
        <v>6.546141392336752</v>
      </c>
      <c r="L518" s="1">
        <v>81.88</v>
      </c>
      <c r="M518" s="1">
        <v>51.987561936453865</v>
      </c>
      <c r="N518" s="1">
        <v>1.0303778042867613</v>
      </c>
      <c r="O518">
        <v>244.72203966975209</v>
      </c>
      <c r="P518">
        <v>175.40874764323229</v>
      </c>
      <c r="Q518" s="1">
        <v>200.14296379999999</v>
      </c>
      <c r="R518">
        <v>156.44799759984019</v>
      </c>
      <c r="S518">
        <v>117.72794717550281</v>
      </c>
      <c r="T518">
        <v>124.0970182716846</v>
      </c>
      <c r="U518" s="1">
        <v>131.68377810000001</v>
      </c>
      <c r="V518" s="1">
        <v>56.71793899</v>
      </c>
      <c r="W518" s="1">
        <v>81.943643080000001</v>
      </c>
      <c r="X518" s="1">
        <v>67.123978289999997</v>
      </c>
      <c r="Y518" s="1">
        <v>66.577444670000006</v>
      </c>
      <c r="Z518" s="1">
        <v>48.88146648</v>
      </c>
      <c r="AA518" s="1">
        <v>56.25</v>
      </c>
      <c r="AB518" s="1">
        <v>8</v>
      </c>
      <c r="AC518" s="1">
        <v>6.5</v>
      </c>
      <c r="AD518" s="1">
        <v>6.5</v>
      </c>
      <c r="AE518" s="1">
        <v>7.75</v>
      </c>
      <c r="AF518" s="1">
        <v>8.25</v>
      </c>
      <c r="AG518" s="1">
        <v>6</v>
      </c>
      <c r="AH518" s="1">
        <v>3.25</v>
      </c>
      <c r="AI518" s="1">
        <v>4</v>
      </c>
      <c r="AJ518" s="1">
        <v>3</v>
      </c>
      <c r="AK518" s="1">
        <v>3</v>
      </c>
      <c r="AL518" s="1">
        <v>78</v>
      </c>
      <c r="AM518" s="1">
        <v>8.5</v>
      </c>
      <c r="AN518" s="1">
        <v>6.5</v>
      </c>
      <c r="AO518" s="1">
        <v>7</v>
      </c>
      <c r="AP518" s="1">
        <v>10.5</v>
      </c>
      <c r="AQ518" s="1">
        <v>12</v>
      </c>
      <c r="AR518" s="1">
        <v>7</v>
      </c>
      <c r="AS518" s="1">
        <v>9</v>
      </c>
      <c r="AT518" s="1">
        <v>7</v>
      </c>
      <c r="AU518" s="1">
        <v>5.5</v>
      </c>
      <c r="AV518" s="1">
        <v>5</v>
      </c>
      <c r="AW518" s="2" t="s">
        <v>1434</v>
      </c>
      <c r="AX518" s="1">
        <v>65</v>
      </c>
      <c r="AY518" s="2" t="s">
        <v>821</v>
      </c>
      <c r="AZ518" s="2" t="s">
        <v>827</v>
      </c>
      <c r="BA518" s="11">
        <v>23.076923076923077</v>
      </c>
      <c r="BB518" s="4">
        <v>56.25</v>
      </c>
      <c r="BC518">
        <v>0.5</v>
      </c>
      <c r="BD518">
        <v>0</v>
      </c>
      <c r="BE518">
        <v>1</v>
      </c>
      <c r="BF518">
        <v>1</v>
      </c>
      <c r="BG518">
        <v>0.5</v>
      </c>
      <c r="BH518">
        <v>0</v>
      </c>
      <c r="BI518">
        <v>1</v>
      </c>
      <c r="BJ518">
        <v>1</v>
      </c>
      <c r="BK518">
        <v>1</v>
      </c>
      <c r="BL518">
        <v>1</v>
      </c>
      <c r="BM518">
        <v>0</v>
      </c>
      <c r="BN518">
        <v>1</v>
      </c>
    </row>
    <row r="519" spans="1:66" x14ac:dyDescent="0.2">
      <c r="A519" s="1">
        <v>5</v>
      </c>
      <c r="B519" s="1" t="s">
        <v>562</v>
      </c>
      <c r="C519" s="1" t="s">
        <v>13</v>
      </c>
      <c r="D519" s="1" t="s">
        <v>568</v>
      </c>
      <c r="E519">
        <v>15106</v>
      </c>
      <c r="F519">
        <v>1101</v>
      </c>
      <c r="G519">
        <v>1174</v>
      </c>
      <c r="H519">
        <v>234</v>
      </c>
      <c r="I519">
        <v>164</v>
      </c>
      <c r="J519" s="1">
        <f>SUM(G519:I519)</f>
        <v>1572</v>
      </c>
      <c r="K519" s="9">
        <f t="shared" si="8"/>
        <v>10.406461008870647</v>
      </c>
      <c r="L519" s="1">
        <v>101.01</v>
      </c>
      <c r="M519" s="1">
        <v>26.861779653812228</v>
      </c>
      <c r="N519" s="1">
        <v>1.021332696094446</v>
      </c>
      <c r="O519">
        <v>335.35255128145218</v>
      </c>
      <c r="P519">
        <v>209.24343356490141</v>
      </c>
      <c r="Q519" s="1">
        <v>219.28847630000001</v>
      </c>
      <c r="R519">
        <v>199.99398738145831</v>
      </c>
      <c r="S519">
        <v>144.9744592607021</v>
      </c>
      <c r="T519">
        <v>156.99333913624289</v>
      </c>
      <c r="U519" s="1">
        <v>172.85621950000001</v>
      </c>
      <c r="V519" s="1">
        <v>54.947177439999997</v>
      </c>
      <c r="W519" s="1">
        <v>109.88805929999999</v>
      </c>
      <c r="X519" s="1">
        <v>74.967806289999999</v>
      </c>
      <c r="Y519" s="1">
        <v>91.282771890000006</v>
      </c>
      <c r="Z519" s="1">
        <v>71.672610789999993</v>
      </c>
      <c r="AA519" s="1">
        <v>50.75</v>
      </c>
      <c r="AB519" s="1">
        <v>8.5</v>
      </c>
      <c r="AC519" s="1">
        <v>4.75</v>
      </c>
      <c r="AD519" s="1">
        <v>2</v>
      </c>
      <c r="AE519" s="1">
        <v>7</v>
      </c>
      <c r="AF519" s="1">
        <v>10.5</v>
      </c>
      <c r="AG519" s="1">
        <v>6</v>
      </c>
      <c r="AH519" s="1">
        <v>5.75</v>
      </c>
      <c r="AI519" s="1">
        <v>3</v>
      </c>
      <c r="AJ519" s="1">
        <v>2.25</v>
      </c>
      <c r="AK519" s="1">
        <v>1</v>
      </c>
      <c r="AL519" s="1">
        <v>73.25</v>
      </c>
      <c r="AM519" s="1">
        <v>8</v>
      </c>
      <c r="AN519" s="1">
        <v>7</v>
      </c>
      <c r="AO519" s="1">
        <v>6.5</v>
      </c>
      <c r="AP519" s="1">
        <v>10</v>
      </c>
      <c r="AQ519" s="1">
        <v>14.25</v>
      </c>
      <c r="AR519" s="1">
        <v>7</v>
      </c>
      <c r="AS519" s="1">
        <v>5.5</v>
      </c>
      <c r="AT519" s="1">
        <v>8.5</v>
      </c>
      <c r="AU519" s="1">
        <v>5.5</v>
      </c>
      <c r="AV519" s="1">
        <v>1</v>
      </c>
      <c r="AW519" s="2" t="s">
        <v>1435</v>
      </c>
      <c r="AX519" s="1">
        <v>38</v>
      </c>
      <c r="AY519" s="2" t="s">
        <v>821</v>
      </c>
      <c r="AZ519" s="2" t="s">
        <v>824</v>
      </c>
      <c r="BA519" s="11">
        <v>23.076923076923077</v>
      </c>
      <c r="BB519" s="4">
        <v>50.75</v>
      </c>
      <c r="BC519">
        <v>1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1</v>
      </c>
      <c r="BJ519">
        <v>0</v>
      </c>
      <c r="BK519">
        <v>0</v>
      </c>
      <c r="BL519">
        <v>0</v>
      </c>
      <c r="BM519">
        <v>0</v>
      </c>
      <c r="BN519">
        <v>0</v>
      </c>
    </row>
    <row r="520" spans="1:66" x14ac:dyDescent="0.2">
      <c r="A520" s="1">
        <v>5</v>
      </c>
      <c r="B520" s="1" t="s">
        <v>562</v>
      </c>
      <c r="C520" s="1" t="s">
        <v>13</v>
      </c>
      <c r="D520" s="1" t="s">
        <v>569</v>
      </c>
      <c r="E520">
        <v>19820</v>
      </c>
      <c r="F520">
        <v>784</v>
      </c>
      <c r="G520">
        <v>991</v>
      </c>
      <c r="H520">
        <v>221</v>
      </c>
      <c r="I520">
        <v>105</v>
      </c>
      <c r="J520" s="1">
        <f>SUM(G520:I520)</f>
        <v>1317</v>
      </c>
      <c r="K520" s="9">
        <f t="shared" si="8"/>
        <v>6.6448032290615533</v>
      </c>
      <c r="L520" s="1">
        <v>94.52</v>
      </c>
      <c r="M520" s="1">
        <v>47.961806972683341</v>
      </c>
      <c r="N520" s="1">
        <v>0.98910887870292008</v>
      </c>
      <c r="O520">
        <v>252.92244711518291</v>
      </c>
      <c r="P520">
        <v>203.12233936786649</v>
      </c>
      <c r="Q520" s="1">
        <v>219.78991099999999</v>
      </c>
      <c r="R520">
        <v>181.21158939599991</v>
      </c>
      <c r="S520">
        <v>153.18573635816571</v>
      </c>
      <c r="T520">
        <v>140.1272796690464</v>
      </c>
      <c r="U520" s="1">
        <v>148.54503030000001</v>
      </c>
      <c r="V520" s="1">
        <v>75.622115859999994</v>
      </c>
      <c r="W520" s="1">
        <v>82.509087260000001</v>
      </c>
      <c r="X520" s="1">
        <v>67.286051439999994</v>
      </c>
      <c r="Y520" s="1">
        <v>68.560139609999993</v>
      </c>
      <c r="Z520" s="1">
        <v>48.291806620000003</v>
      </c>
      <c r="AA520" s="1">
        <v>82.5</v>
      </c>
      <c r="AB520" s="1">
        <v>9</v>
      </c>
      <c r="AC520" s="1">
        <v>7.75</v>
      </c>
      <c r="AD520" s="1">
        <v>9</v>
      </c>
      <c r="AE520" s="1">
        <v>10</v>
      </c>
      <c r="AF520" s="1">
        <v>12.75</v>
      </c>
      <c r="AG520" s="1">
        <v>7</v>
      </c>
      <c r="AH520" s="1">
        <v>9</v>
      </c>
      <c r="AI520" s="1">
        <v>6</v>
      </c>
      <c r="AJ520" s="1">
        <v>6</v>
      </c>
      <c r="AK520" s="1">
        <v>6</v>
      </c>
      <c r="AL520" s="1">
        <v>90.5</v>
      </c>
      <c r="AM520" s="1">
        <v>9</v>
      </c>
      <c r="AN520" s="1">
        <v>7.5</v>
      </c>
      <c r="AO520" s="1">
        <v>9</v>
      </c>
      <c r="AP520" s="1">
        <v>11</v>
      </c>
      <c r="AQ520" s="1">
        <v>14</v>
      </c>
      <c r="AR520" s="1">
        <v>7</v>
      </c>
      <c r="AS520" s="1">
        <v>11</v>
      </c>
      <c r="AT520" s="1">
        <v>9</v>
      </c>
      <c r="AU520" s="1">
        <v>7</v>
      </c>
      <c r="AV520" s="1">
        <v>6</v>
      </c>
      <c r="AW520" s="2" t="s">
        <v>1436</v>
      </c>
      <c r="AX520" s="1">
        <v>67</v>
      </c>
      <c r="AY520" s="2" t="s">
        <v>821</v>
      </c>
      <c r="AZ520" s="2" t="s">
        <v>827</v>
      </c>
      <c r="BA520" s="11">
        <v>15.384615384615385</v>
      </c>
      <c r="BB520" s="4">
        <v>82.5</v>
      </c>
      <c r="BC520">
        <v>1</v>
      </c>
      <c r="BD520">
        <v>1</v>
      </c>
      <c r="BE520">
        <v>1</v>
      </c>
      <c r="BF520">
        <v>1</v>
      </c>
      <c r="BG520">
        <v>1</v>
      </c>
      <c r="BH520">
        <v>1</v>
      </c>
      <c r="BI520">
        <v>1</v>
      </c>
      <c r="BJ520">
        <v>1</v>
      </c>
      <c r="BK520">
        <v>1</v>
      </c>
      <c r="BL520">
        <v>1</v>
      </c>
      <c r="BM520">
        <v>1</v>
      </c>
      <c r="BN520">
        <v>1</v>
      </c>
    </row>
    <row r="521" spans="1:66" x14ac:dyDescent="0.2">
      <c r="A521" s="1">
        <v>5</v>
      </c>
      <c r="B521" s="1" t="s">
        <v>562</v>
      </c>
      <c r="C521" s="1" t="s">
        <v>13</v>
      </c>
      <c r="D521" s="1" t="s">
        <v>481</v>
      </c>
      <c r="E521">
        <v>20173</v>
      </c>
      <c r="F521">
        <v>1105</v>
      </c>
      <c r="G521">
        <v>1055</v>
      </c>
      <c r="H521">
        <v>243</v>
      </c>
      <c r="I521">
        <v>90</v>
      </c>
      <c r="J521" s="1">
        <f>SUM(G521:I521)</f>
        <v>1388</v>
      </c>
      <c r="K521" s="9">
        <f t="shared" si="8"/>
        <v>6.8804838150002476</v>
      </c>
      <c r="L521" s="1">
        <v>92.49</v>
      </c>
      <c r="M521" s="1">
        <v>38.743092369642135</v>
      </c>
      <c r="N521" s="1">
        <v>0.87615683425235169</v>
      </c>
      <c r="O521">
        <v>243.5311093330383</v>
      </c>
      <c r="P521">
        <v>197.14784914255139</v>
      </c>
      <c r="Q521" s="1">
        <v>197.3954574</v>
      </c>
      <c r="R521">
        <v>175.68710190057749</v>
      </c>
      <c r="S521">
        <v>126.91593578457829</v>
      </c>
      <c r="T521">
        <v>134.26941622793669</v>
      </c>
      <c r="U521" s="1">
        <v>142.27407940000001</v>
      </c>
      <c r="V521" s="1">
        <v>39.877840880000001</v>
      </c>
      <c r="W521" s="1">
        <v>85.386151049999995</v>
      </c>
      <c r="X521" s="1">
        <v>56.60491107</v>
      </c>
      <c r="Y521" s="1">
        <v>64.155032829999996</v>
      </c>
      <c r="Z521" s="1">
        <v>47.648325610000001</v>
      </c>
      <c r="AA521" s="1">
        <v>70.75</v>
      </c>
      <c r="AB521" s="1">
        <v>8</v>
      </c>
      <c r="AC521" s="1">
        <v>7</v>
      </c>
      <c r="AD521" s="1">
        <v>7</v>
      </c>
      <c r="AE521" s="1">
        <v>10.5</v>
      </c>
      <c r="AF521" s="1">
        <v>12.25</v>
      </c>
      <c r="AG521" s="1">
        <v>7</v>
      </c>
      <c r="AH521" s="1">
        <v>6</v>
      </c>
      <c r="AI521" s="1">
        <v>5.5</v>
      </c>
      <c r="AJ521" s="1">
        <v>4.5</v>
      </c>
      <c r="AK521" s="1">
        <v>3</v>
      </c>
      <c r="AL521" s="1">
        <v>81.25</v>
      </c>
      <c r="AM521" s="1">
        <v>8</v>
      </c>
      <c r="AN521" s="1">
        <v>8</v>
      </c>
      <c r="AO521" s="1">
        <v>7.5</v>
      </c>
      <c r="AP521" s="1">
        <v>10.75</v>
      </c>
      <c r="AQ521" s="1">
        <v>13.5</v>
      </c>
      <c r="AR521" s="1">
        <v>7</v>
      </c>
      <c r="AS521" s="1">
        <v>7.5</v>
      </c>
      <c r="AT521" s="1">
        <v>7</v>
      </c>
      <c r="AU521" s="1">
        <v>6</v>
      </c>
      <c r="AV521" s="1">
        <v>6</v>
      </c>
      <c r="AW521" s="2" t="s">
        <v>1437</v>
      </c>
      <c r="AX521" s="1">
        <v>56</v>
      </c>
      <c r="AY521" s="2" t="s">
        <v>821</v>
      </c>
      <c r="AZ521" s="2" t="s">
        <v>827</v>
      </c>
      <c r="BA521" s="11">
        <v>30.76923076923077</v>
      </c>
      <c r="BB521" s="4">
        <v>70.75</v>
      </c>
      <c r="BC521">
        <v>0</v>
      </c>
      <c r="BD521">
        <v>0</v>
      </c>
      <c r="BE521">
        <v>1</v>
      </c>
      <c r="BF521">
        <v>0</v>
      </c>
      <c r="BG521">
        <v>1</v>
      </c>
      <c r="BH521">
        <v>1</v>
      </c>
      <c r="BI521">
        <v>1</v>
      </c>
      <c r="BJ521">
        <v>1</v>
      </c>
      <c r="BK521">
        <v>1</v>
      </c>
      <c r="BL521">
        <v>1</v>
      </c>
      <c r="BM521">
        <v>1</v>
      </c>
      <c r="BN521">
        <v>1</v>
      </c>
    </row>
    <row r="522" spans="1:66" x14ac:dyDescent="0.2">
      <c r="A522" s="1">
        <v>5</v>
      </c>
      <c r="B522" s="1" t="s">
        <v>562</v>
      </c>
      <c r="C522" s="1" t="s">
        <v>16</v>
      </c>
      <c r="D522" s="1" t="s">
        <v>570</v>
      </c>
      <c r="E522">
        <v>28761</v>
      </c>
      <c r="F522">
        <v>1746</v>
      </c>
      <c r="G522">
        <v>2007</v>
      </c>
      <c r="H522">
        <v>408</v>
      </c>
      <c r="I522">
        <v>175</v>
      </c>
      <c r="J522" s="1">
        <f>SUM(G522:I522)</f>
        <v>2590</v>
      </c>
      <c r="K522" s="9">
        <f t="shared" si="8"/>
        <v>9.0052501651542016</v>
      </c>
      <c r="L522" s="1">
        <v>114.76</v>
      </c>
      <c r="M522" s="1">
        <v>47.106512664683272</v>
      </c>
      <c r="N522" s="1">
        <v>1.1124480043787033</v>
      </c>
      <c r="O522">
        <v>324.03804630041122</v>
      </c>
      <c r="P522">
        <v>248.33009177446371</v>
      </c>
      <c r="Q522" s="1">
        <v>275.84389320000002</v>
      </c>
      <c r="R522">
        <v>220.60930210351941</v>
      </c>
      <c r="S522">
        <v>164.6493831127882</v>
      </c>
      <c r="T522">
        <v>181.06726123392579</v>
      </c>
      <c r="U522" s="1">
        <v>187.51303949999999</v>
      </c>
      <c r="V522" s="1">
        <v>113.6692828</v>
      </c>
      <c r="W522" s="1">
        <v>116.6477457</v>
      </c>
      <c r="X522" s="1">
        <v>92.828063929999999</v>
      </c>
      <c r="Y522" s="1">
        <v>107.05272549999999</v>
      </c>
      <c r="Z522" s="1">
        <v>79.243623159999999</v>
      </c>
      <c r="AA522" s="1">
        <v>72</v>
      </c>
      <c r="AB522" s="1">
        <v>9</v>
      </c>
      <c r="AC522" s="1">
        <v>7.75</v>
      </c>
      <c r="AD522" s="1">
        <v>7</v>
      </c>
      <c r="AE522" s="1">
        <v>7.25</v>
      </c>
      <c r="AF522" s="1">
        <v>12.5</v>
      </c>
      <c r="AG522" s="1">
        <v>7</v>
      </c>
      <c r="AH522" s="1">
        <v>9.5</v>
      </c>
      <c r="AI522" s="1">
        <v>4</v>
      </c>
      <c r="AJ522" s="1">
        <v>4</v>
      </c>
      <c r="AK522" s="1">
        <v>4</v>
      </c>
      <c r="AL522" s="1">
        <v>74.5</v>
      </c>
      <c r="AM522" s="1">
        <v>8</v>
      </c>
      <c r="AN522" s="1">
        <v>5</v>
      </c>
      <c r="AO522" s="1">
        <v>8</v>
      </c>
      <c r="AP522" s="1">
        <v>8.25</v>
      </c>
      <c r="AQ522" s="1">
        <v>13.25</v>
      </c>
      <c r="AR522" s="1">
        <v>7</v>
      </c>
      <c r="AS522" s="1">
        <v>6.5</v>
      </c>
      <c r="AT522" s="1">
        <v>8</v>
      </c>
      <c r="AU522" s="1">
        <v>4.5</v>
      </c>
      <c r="AV522" s="1">
        <v>6</v>
      </c>
      <c r="AW522" s="2" t="s">
        <v>1438</v>
      </c>
      <c r="AX522" s="1">
        <v>48</v>
      </c>
      <c r="AY522" s="2" t="s">
        <v>821</v>
      </c>
      <c r="AZ522" s="2" t="s">
        <v>827</v>
      </c>
      <c r="BA522" s="11">
        <v>30.76923076923077</v>
      </c>
      <c r="BB522" s="4">
        <v>72</v>
      </c>
      <c r="BC522">
        <v>0.5</v>
      </c>
      <c r="BD522">
        <v>0.5</v>
      </c>
      <c r="BE522">
        <v>1</v>
      </c>
      <c r="BF522">
        <v>0</v>
      </c>
      <c r="BG522">
        <v>1</v>
      </c>
      <c r="BH522">
        <v>1</v>
      </c>
      <c r="BI522">
        <v>1</v>
      </c>
      <c r="BJ522">
        <v>0.5</v>
      </c>
      <c r="BK522">
        <v>0</v>
      </c>
      <c r="BL522">
        <v>0</v>
      </c>
      <c r="BM522">
        <v>0.5</v>
      </c>
      <c r="BN522">
        <v>0</v>
      </c>
    </row>
    <row r="523" spans="1:66" x14ac:dyDescent="0.2">
      <c r="A523" s="1">
        <v>5</v>
      </c>
      <c r="B523" s="1" t="s">
        <v>562</v>
      </c>
      <c r="C523" s="1" t="s">
        <v>16</v>
      </c>
      <c r="D523" s="1" t="s">
        <v>571</v>
      </c>
      <c r="E523">
        <v>31677</v>
      </c>
      <c r="F523">
        <v>2604</v>
      </c>
      <c r="G523">
        <v>3128</v>
      </c>
      <c r="H523">
        <v>1189</v>
      </c>
      <c r="I523">
        <v>552</v>
      </c>
      <c r="J523" s="1">
        <f>SUM(G523:I523)</f>
        <v>4869</v>
      </c>
      <c r="K523" s="9">
        <f t="shared" si="8"/>
        <v>15.370773747513969</v>
      </c>
      <c r="L523" s="1">
        <v>83.77</v>
      </c>
      <c r="M523" s="1">
        <v>67.376862908478287</v>
      </c>
      <c r="N523" s="1">
        <v>1.1526235114897934</v>
      </c>
      <c r="O523">
        <v>280.45700436830521</v>
      </c>
      <c r="P523">
        <v>203.4967078268528</v>
      </c>
      <c r="Q523" s="1">
        <v>236.69250690000001</v>
      </c>
      <c r="R523">
        <v>175.75474253296849</v>
      </c>
      <c r="S523">
        <v>127.783852994442</v>
      </c>
      <c r="T523">
        <v>143.15424607694149</v>
      </c>
      <c r="U523" s="1">
        <v>141.41291860000001</v>
      </c>
      <c r="V523" s="1">
        <v>86.635211119999994</v>
      </c>
      <c r="W523" s="1">
        <v>88.891374499999998</v>
      </c>
      <c r="X523" s="1">
        <v>69.281582009999994</v>
      </c>
      <c r="Y523" s="1">
        <v>106.8545507</v>
      </c>
      <c r="Z523" s="1">
        <v>62.153653370000001</v>
      </c>
      <c r="AA523" s="1">
        <v>82.25</v>
      </c>
      <c r="AB523" s="1">
        <v>9</v>
      </c>
      <c r="AC523" s="1">
        <v>6.5</v>
      </c>
      <c r="AD523" s="1">
        <v>6</v>
      </c>
      <c r="AE523" s="1">
        <v>11</v>
      </c>
      <c r="AF523" s="1">
        <v>13.75</v>
      </c>
      <c r="AG523" s="1">
        <v>7</v>
      </c>
      <c r="AH523" s="1">
        <v>9.75</v>
      </c>
      <c r="AI523" s="1">
        <v>7</v>
      </c>
      <c r="AJ523" s="1">
        <v>7</v>
      </c>
      <c r="AK523" s="1">
        <v>5.25</v>
      </c>
      <c r="AL523" s="1">
        <v>85.5</v>
      </c>
      <c r="AM523" s="1">
        <v>8</v>
      </c>
      <c r="AN523" s="1">
        <v>7</v>
      </c>
      <c r="AO523" s="1">
        <v>9</v>
      </c>
      <c r="AP523" s="1">
        <v>8.75</v>
      </c>
      <c r="AQ523" s="1">
        <v>14.75</v>
      </c>
      <c r="AR523" s="1">
        <v>7</v>
      </c>
      <c r="AS523" s="1">
        <v>9.5</v>
      </c>
      <c r="AT523" s="1">
        <v>9</v>
      </c>
      <c r="AU523" s="1">
        <v>6.5</v>
      </c>
      <c r="AV523" s="1">
        <v>6</v>
      </c>
      <c r="AW523" s="2" t="s">
        <v>1439</v>
      </c>
      <c r="AX523" s="1">
        <v>64</v>
      </c>
      <c r="AY523" s="2" t="s">
        <v>821</v>
      </c>
      <c r="AZ523" s="2" t="s">
        <v>827</v>
      </c>
      <c r="BA523" s="11">
        <v>15.384615384615385</v>
      </c>
      <c r="BB523" s="4">
        <v>82.25</v>
      </c>
      <c r="BC523">
        <v>0.75</v>
      </c>
      <c r="BD523">
        <v>1</v>
      </c>
      <c r="BE523">
        <v>1</v>
      </c>
      <c r="BF523">
        <v>0.5</v>
      </c>
      <c r="BG523">
        <v>1</v>
      </c>
      <c r="BH523">
        <v>1</v>
      </c>
      <c r="BI523">
        <v>1</v>
      </c>
      <c r="BJ523">
        <v>1</v>
      </c>
      <c r="BK523">
        <v>1</v>
      </c>
      <c r="BL523">
        <v>1</v>
      </c>
      <c r="BM523">
        <v>1</v>
      </c>
      <c r="BN523">
        <v>1</v>
      </c>
    </row>
    <row r="524" spans="1:66" x14ac:dyDescent="0.2">
      <c r="A524" s="1">
        <v>5</v>
      </c>
      <c r="B524" s="1" t="s">
        <v>562</v>
      </c>
      <c r="C524" s="1" t="s">
        <v>13</v>
      </c>
      <c r="D524" s="1" t="s">
        <v>572</v>
      </c>
      <c r="E524">
        <v>16638</v>
      </c>
      <c r="F524">
        <v>1305</v>
      </c>
      <c r="G524">
        <v>1373</v>
      </c>
      <c r="H524">
        <v>521</v>
      </c>
      <c r="I524">
        <v>201</v>
      </c>
      <c r="J524" s="1">
        <f>SUM(G524:I524)</f>
        <v>2095</v>
      </c>
      <c r="K524" s="9">
        <f t="shared" si="8"/>
        <v>12.591657651159997</v>
      </c>
      <c r="L524" s="1">
        <v>67.36</v>
      </c>
      <c r="M524" s="1">
        <v>38.570454388909667</v>
      </c>
      <c r="N524" s="1">
        <v>0.99730034645932297</v>
      </c>
      <c r="O524">
        <v>191.5329803824425</v>
      </c>
      <c r="P524">
        <v>154.14198914170271</v>
      </c>
      <c r="Q524" s="1">
        <v>158.2843393</v>
      </c>
      <c r="R524">
        <v>133.57960993051529</v>
      </c>
      <c r="S524">
        <v>98.513263285160065</v>
      </c>
      <c r="T524">
        <v>105.38656455278399</v>
      </c>
      <c r="U524" s="1">
        <v>114.2266149</v>
      </c>
      <c r="V524" s="1">
        <v>34.626464980000002</v>
      </c>
      <c r="W524" s="1">
        <v>71.055020929999998</v>
      </c>
      <c r="X524" s="1">
        <v>48.804504540000003</v>
      </c>
      <c r="Y524" s="1">
        <v>57.865629329999997</v>
      </c>
      <c r="Z524" s="1">
        <v>47.133277450000001</v>
      </c>
      <c r="AA524" s="1">
        <v>69</v>
      </c>
      <c r="AB524" s="1">
        <v>7.5</v>
      </c>
      <c r="AC524" s="1">
        <v>6</v>
      </c>
      <c r="AD524" s="1">
        <v>8</v>
      </c>
      <c r="AE524" s="1">
        <v>8</v>
      </c>
      <c r="AF524" s="1">
        <v>9.5</v>
      </c>
      <c r="AG524" s="1">
        <v>5</v>
      </c>
      <c r="AH524" s="1">
        <v>7.5</v>
      </c>
      <c r="AI524" s="1">
        <v>7</v>
      </c>
      <c r="AJ524" s="1">
        <v>5</v>
      </c>
      <c r="AK524" s="1">
        <v>5.5</v>
      </c>
      <c r="AL524" s="1">
        <v>79.25</v>
      </c>
      <c r="AM524" s="1">
        <v>8</v>
      </c>
      <c r="AN524" s="1">
        <v>7.5</v>
      </c>
      <c r="AO524" s="1">
        <v>9</v>
      </c>
      <c r="AP524" s="1">
        <v>9.25</v>
      </c>
      <c r="AQ524" s="1">
        <v>13</v>
      </c>
      <c r="AR524" s="1">
        <v>5</v>
      </c>
      <c r="AS524" s="1">
        <v>8</v>
      </c>
      <c r="AT524" s="1">
        <v>8</v>
      </c>
      <c r="AU524" s="1">
        <v>5.5</v>
      </c>
      <c r="AV524" s="1">
        <v>6</v>
      </c>
      <c r="AW524" s="2" t="s">
        <v>1440</v>
      </c>
      <c r="AX524" s="1">
        <v>71</v>
      </c>
      <c r="AY524" s="2" t="s">
        <v>821</v>
      </c>
      <c r="AZ524" s="2" t="s">
        <v>827</v>
      </c>
      <c r="BA524" s="11">
        <v>30.76923076923077</v>
      </c>
      <c r="BB524" s="4">
        <v>69</v>
      </c>
      <c r="BC524">
        <v>1</v>
      </c>
      <c r="BD524">
        <v>1</v>
      </c>
      <c r="BE524">
        <v>1</v>
      </c>
      <c r="BF524">
        <v>1</v>
      </c>
      <c r="BG524">
        <v>1</v>
      </c>
      <c r="BH524">
        <v>0.5</v>
      </c>
      <c r="BI524">
        <v>1</v>
      </c>
      <c r="BJ524">
        <v>1</v>
      </c>
      <c r="BK524">
        <v>1</v>
      </c>
      <c r="BL524">
        <v>1</v>
      </c>
      <c r="BM524">
        <v>1</v>
      </c>
      <c r="BN524">
        <v>1</v>
      </c>
    </row>
    <row r="525" spans="1:66" x14ac:dyDescent="0.2">
      <c r="A525" s="1">
        <v>5</v>
      </c>
      <c r="B525" s="1" t="s">
        <v>562</v>
      </c>
      <c r="C525" s="1" t="s">
        <v>13</v>
      </c>
      <c r="D525" s="1" t="s">
        <v>573</v>
      </c>
      <c r="E525">
        <v>19751</v>
      </c>
      <c r="F525">
        <v>1447</v>
      </c>
      <c r="G525">
        <v>1652</v>
      </c>
      <c r="H525">
        <v>352</v>
      </c>
      <c r="I525">
        <v>143</v>
      </c>
      <c r="J525" s="1">
        <f>SUM(G525:I525)</f>
        <v>2147</v>
      </c>
      <c r="K525" s="9">
        <f t="shared" si="8"/>
        <v>10.870335679206116</v>
      </c>
      <c r="L525" s="1">
        <v>115.93</v>
      </c>
      <c r="M525" s="1">
        <v>30.016916760372649</v>
      </c>
      <c r="N525" s="1">
        <v>0.87641119069697238</v>
      </c>
      <c r="O525">
        <v>321.09304764866829</v>
      </c>
      <c r="P525">
        <v>235.4848595559597</v>
      </c>
      <c r="Q525" s="1">
        <v>239.85790159999999</v>
      </c>
      <c r="R525">
        <v>211.50620710849759</v>
      </c>
      <c r="S525">
        <v>154.1393846273422</v>
      </c>
      <c r="T525">
        <v>167.01131215691569</v>
      </c>
      <c r="U525" s="1">
        <v>184.48207170000001</v>
      </c>
      <c r="V525" s="1">
        <v>44.048203620000002</v>
      </c>
      <c r="W525" s="1">
        <v>105.0020371</v>
      </c>
      <c r="X525" s="1">
        <v>72.877084929999995</v>
      </c>
      <c r="Y525" s="1">
        <v>89.199877749999999</v>
      </c>
      <c r="Z525" s="1">
        <v>66.815536410000007</v>
      </c>
      <c r="AA525" s="1">
        <v>69.5</v>
      </c>
      <c r="AB525" s="1">
        <v>8</v>
      </c>
      <c r="AC525" s="1">
        <v>6.5</v>
      </c>
      <c r="AD525" s="1">
        <v>6.5</v>
      </c>
      <c r="AE525" s="1">
        <v>9.25</v>
      </c>
      <c r="AF525" s="1">
        <v>13</v>
      </c>
      <c r="AG525" s="1">
        <v>5</v>
      </c>
      <c r="AH525" s="1">
        <v>4</v>
      </c>
      <c r="AI525" s="1">
        <v>8.25</v>
      </c>
      <c r="AJ525" s="1">
        <v>5.5</v>
      </c>
      <c r="AK525" s="1">
        <v>3.5</v>
      </c>
      <c r="AL525" s="1">
        <v>79.5</v>
      </c>
      <c r="AM525" s="1">
        <v>9</v>
      </c>
      <c r="AN525" s="1">
        <v>8</v>
      </c>
      <c r="AO525" s="1">
        <v>9</v>
      </c>
      <c r="AP525" s="1">
        <v>11</v>
      </c>
      <c r="AQ525" s="1">
        <v>13.5</v>
      </c>
      <c r="AR525" s="1">
        <v>7</v>
      </c>
      <c r="AS525" s="1">
        <v>7</v>
      </c>
      <c r="AT525" s="1">
        <v>6.5</v>
      </c>
      <c r="AU525" s="1">
        <v>5</v>
      </c>
      <c r="AV525" s="1">
        <v>3.5</v>
      </c>
      <c r="AW525" s="2" t="s">
        <v>1441</v>
      </c>
      <c r="AX525" s="1">
        <v>54</v>
      </c>
      <c r="AY525" s="2" t="s">
        <v>821</v>
      </c>
      <c r="AZ525" s="2" t="s">
        <v>824</v>
      </c>
      <c r="BA525" s="11">
        <v>15.384615384615385</v>
      </c>
      <c r="BB525" s="4">
        <v>69.5</v>
      </c>
      <c r="BC525">
        <v>0.5</v>
      </c>
      <c r="BD525">
        <v>0</v>
      </c>
      <c r="BE525">
        <v>0.5</v>
      </c>
      <c r="BF525">
        <v>0.5</v>
      </c>
      <c r="BG525">
        <v>1</v>
      </c>
      <c r="BH525">
        <v>1</v>
      </c>
      <c r="BI525">
        <v>0.5</v>
      </c>
      <c r="BJ525">
        <v>0</v>
      </c>
      <c r="BK525">
        <v>1</v>
      </c>
      <c r="BL525">
        <v>0</v>
      </c>
      <c r="BM525">
        <v>1</v>
      </c>
      <c r="BN525">
        <v>1</v>
      </c>
    </row>
    <row r="526" spans="1:66" x14ac:dyDescent="0.2">
      <c r="A526" s="1">
        <v>5</v>
      </c>
      <c r="B526" s="1" t="s">
        <v>574</v>
      </c>
      <c r="C526" s="1" t="s">
        <v>16</v>
      </c>
      <c r="D526" s="1" t="s">
        <v>575</v>
      </c>
      <c r="E526">
        <v>97114</v>
      </c>
      <c r="F526">
        <v>9507</v>
      </c>
      <c r="G526">
        <v>8964</v>
      </c>
      <c r="H526">
        <v>2395</v>
      </c>
      <c r="I526">
        <v>1124</v>
      </c>
      <c r="J526" s="1">
        <f>SUM(G526:I526)</f>
        <v>12483</v>
      </c>
      <c r="K526" s="9">
        <f t="shared" si="8"/>
        <v>12.853965442675619</v>
      </c>
      <c r="L526" s="1">
        <v>233.68</v>
      </c>
      <c r="M526" s="1">
        <v>40.681679408613341</v>
      </c>
      <c r="N526" s="1">
        <v>1.6250858601506333</v>
      </c>
      <c r="O526">
        <v>926.61981904506683</v>
      </c>
      <c r="P526">
        <v>752.36253142356873</v>
      </c>
      <c r="Q526" s="1">
        <v>721.21714650000001</v>
      </c>
      <c r="R526">
        <v>605.12368375062943</v>
      </c>
      <c r="S526">
        <v>489.55664266645908</v>
      </c>
      <c r="T526">
        <v>523.93177136778831</v>
      </c>
      <c r="U526" s="1">
        <v>512.6588974</v>
      </c>
      <c r="V526" s="1">
        <v>360.81591909999997</v>
      </c>
      <c r="W526" s="1">
        <v>350.19999300000001</v>
      </c>
      <c r="X526" s="1">
        <v>295.32544569999999</v>
      </c>
      <c r="Y526" s="1">
        <v>341.32975349999998</v>
      </c>
      <c r="Z526" s="1">
        <v>311.85957009999998</v>
      </c>
      <c r="AA526" s="1">
        <v>68.75</v>
      </c>
      <c r="AB526" s="1">
        <v>9</v>
      </c>
      <c r="AC526" s="1">
        <v>7</v>
      </c>
      <c r="AD526" s="1">
        <v>6</v>
      </c>
      <c r="AE526" s="1">
        <v>9</v>
      </c>
      <c r="AF526" s="1">
        <v>14</v>
      </c>
      <c r="AG526" s="1">
        <v>5.5</v>
      </c>
      <c r="AH526" s="1">
        <v>7</v>
      </c>
      <c r="AI526" s="1">
        <v>5.5</v>
      </c>
      <c r="AJ526" s="1">
        <v>3.5</v>
      </c>
      <c r="AK526" s="1">
        <v>2.25</v>
      </c>
      <c r="AL526" s="1">
        <v>82</v>
      </c>
      <c r="AM526" s="1">
        <v>9</v>
      </c>
      <c r="AN526" s="1">
        <v>7</v>
      </c>
      <c r="AO526" s="1">
        <v>8</v>
      </c>
      <c r="AP526" s="1">
        <v>9</v>
      </c>
      <c r="AQ526" s="1">
        <v>15.5</v>
      </c>
      <c r="AR526" s="1">
        <v>7</v>
      </c>
      <c r="AS526" s="1">
        <v>9</v>
      </c>
      <c r="AT526" s="1">
        <v>9</v>
      </c>
      <c r="AU526" s="1">
        <v>5.5</v>
      </c>
      <c r="AV526" s="1">
        <v>3</v>
      </c>
      <c r="AW526" s="2" t="s">
        <v>1442</v>
      </c>
      <c r="AX526" s="1">
        <v>58</v>
      </c>
      <c r="AY526" s="2" t="s">
        <v>821</v>
      </c>
      <c r="AZ526" s="2" t="s">
        <v>824</v>
      </c>
      <c r="BA526" s="11">
        <v>23.076923076923077</v>
      </c>
      <c r="BB526" s="4">
        <v>68.75</v>
      </c>
      <c r="BC526">
        <v>0.75</v>
      </c>
      <c r="BD526">
        <v>0</v>
      </c>
      <c r="BE526">
        <v>0</v>
      </c>
      <c r="BF526">
        <v>1</v>
      </c>
      <c r="BG526">
        <v>0</v>
      </c>
      <c r="BH526">
        <v>0.5</v>
      </c>
      <c r="BI526">
        <v>1</v>
      </c>
      <c r="BJ526">
        <v>0</v>
      </c>
      <c r="BK526">
        <v>0</v>
      </c>
      <c r="BL526">
        <v>0</v>
      </c>
      <c r="BM526">
        <v>1</v>
      </c>
      <c r="BN526">
        <v>1</v>
      </c>
    </row>
    <row r="527" spans="1:66" x14ac:dyDescent="0.2">
      <c r="A527" s="1">
        <v>5</v>
      </c>
      <c r="B527" s="1" t="s">
        <v>574</v>
      </c>
      <c r="C527" s="1" t="s">
        <v>13</v>
      </c>
      <c r="D527" s="1" t="s">
        <v>576</v>
      </c>
      <c r="E527">
        <v>43440</v>
      </c>
      <c r="F527">
        <v>963</v>
      </c>
      <c r="G527">
        <v>1210</v>
      </c>
      <c r="H527">
        <v>245</v>
      </c>
      <c r="I527">
        <v>91</v>
      </c>
      <c r="J527" s="1">
        <f>SUM(G527:I527)</f>
        <v>1546</v>
      </c>
      <c r="K527" s="9">
        <f t="shared" si="8"/>
        <v>3.5589318600368327</v>
      </c>
      <c r="L527" s="1">
        <v>173.17</v>
      </c>
      <c r="M527" s="1">
        <v>22.887664641310952</v>
      </c>
      <c r="N527" s="1">
        <v>1.5533877542299475</v>
      </c>
      <c r="O527">
        <v>628.94792997837067</v>
      </c>
      <c r="P527">
        <v>465.01671478152281</v>
      </c>
      <c r="Q527" s="1">
        <v>438.57188330000002</v>
      </c>
      <c r="R527">
        <v>387.33843192458153</v>
      </c>
      <c r="S527">
        <v>327.17551708221441</v>
      </c>
      <c r="T527">
        <v>410.17255583405489</v>
      </c>
      <c r="U527" s="1">
        <v>356.88845140000001</v>
      </c>
      <c r="V527" s="1">
        <v>244.28057559999999</v>
      </c>
      <c r="W527" s="1">
        <v>258.82757989999999</v>
      </c>
      <c r="X527" s="1">
        <v>216.00402270000001</v>
      </c>
      <c r="Y527" s="1">
        <v>265.61115530000001</v>
      </c>
      <c r="Z527" s="1">
        <v>189.55962199999999</v>
      </c>
      <c r="AA527" s="1">
        <v>64.75</v>
      </c>
      <c r="AB527" s="1">
        <v>6.5</v>
      </c>
      <c r="AC527" s="1">
        <v>5</v>
      </c>
      <c r="AD527" s="1">
        <v>7.5</v>
      </c>
      <c r="AE527" s="1">
        <v>9.25</v>
      </c>
      <c r="AF527" s="1">
        <v>11.75</v>
      </c>
      <c r="AG527" s="1">
        <v>6.5</v>
      </c>
      <c r="AH527" s="1">
        <v>6</v>
      </c>
      <c r="AI527" s="1">
        <v>6.25</v>
      </c>
      <c r="AJ527" s="1">
        <v>3.5</v>
      </c>
      <c r="AK527" s="1">
        <v>2.5</v>
      </c>
      <c r="AL527" s="1">
        <v>74.75</v>
      </c>
      <c r="AM527" s="1">
        <v>8</v>
      </c>
      <c r="AN527" s="1">
        <v>7</v>
      </c>
      <c r="AO527" s="1">
        <v>8.5</v>
      </c>
      <c r="AP527" s="1">
        <v>10.75</v>
      </c>
      <c r="AQ527" s="1">
        <v>13.25</v>
      </c>
      <c r="AR527" s="1">
        <v>7</v>
      </c>
      <c r="AS527" s="1">
        <v>6</v>
      </c>
      <c r="AT527" s="1">
        <v>9</v>
      </c>
      <c r="AU527" s="1">
        <v>3.5</v>
      </c>
      <c r="AV527" s="1">
        <v>1.75</v>
      </c>
      <c r="AW527" s="2" t="s">
        <v>1443</v>
      </c>
      <c r="AX527" s="1">
        <v>39</v>
      </c>
      <c r="AY527" s="2" t="s">
        <v>821</v>
      </c>
      <c r="AZ527" s="2" t="s">
        <v>827</v>
      </c>
      <c r="BA527" s="11">
        <v>15.384615384615385</v>
      </c>
      <c r="BB527" s="4">
        <v>64.75</v>
      </c>
      <c r="BC527">
        <v>0.75</v>
      </c>
      <c r="BD527">
        <v>0.75</v>
      </c>
      <c r="BE527">
        <v>0</v>
      </c>
      <c r="BF527">
        <v>0</v>
      </c>
      <c r="BG527">
        <v>0</v>
      </c>
      <c r="BH527">
        <v>1</v>
      </c>
      <c r="BI527">
        <v>0.75</v>
      </c>
      <c r="BJ527">
        <v>0</v>
      </c>
      <c r="BK527">
        <v>0</v>
      </c>
      <c r="BL527">
        <v>0</v>
      </c>
      <c r="BM527">
        <v>0</v>
      </c>
      <c r="BN527">
        <v>1</v>
      </c>
    </row>
    <row r="528" spans="1:66" x14ac:dyDescent="0.2">
      <c r="A528" s="1">
        <v>5</v>
      </c>
      <c r="B528" s="1" t="s">
        <v>574</v>
      </c>
      <c r="C528" s="1" t="s">
        <v>16</v>
      </c>
      <c r="D528" s="1" t="s">
        <v>577</v>
      </c>
      <c r="E528">
        <v>77281</v>
      </c>
      <c r="F528">
        <v>3482</v>
      </c>
      <c r="G528">
        <v>4138</v>
      </c>
      <c r="H528">
        <v>931</v>
      </c>
      <c r="I528">
        <v>404</v>
      </c>
      <c r="J528" s="1">
        <f>SUM(G528:I528)</f>
        <v>5473</v>
      </c>
      <c r="K528" s="9">
        <f t="shared" si="8"/>
        <v>7.0819476973641642</v>
      </c>
      <c r="L528" s="1">
        <v>366.69</v>
      </c>
      <c r="M528" s="1">
        <v>20.530946481098709</v>
      </c>
      <c r="N528" s="1">
        <v>1.4927373925522922</v>
      </c>
      <c r="O528">
        <v>1179.8140286207199</v>
      </c>
      <c r="P528">
        <v>901.73707723617554</v>
      </c>
      <c r="Q528" s="1">
        <v>915.66610519999995</v>
      </c>
      <c r="R528">
        <v>785.5946039557457</v>
      </c>
      <c r="S528">
        <v>664.32284884154797</v>
      </c>
      <c r="T528">
        <v>745.64846605062485</v>
      </c>
      <c r="U528" s="1">
        <v>759.6937815</v>
      </c>
      <c r="V528" s="1">
        <v>543.73608409999997</v>
      </c>
      <c r="W528" s="1">
        <v>463.4630899</v>
      </c>
      <c r="X528" s="1">
        <v>422.59454240000002</v>
      </c>
      <c r="Y528" s="1">
        <v>461.76373430000001</v>
      </c>
      <c r="Z528" s="1">
        <v>377.85605079999999</v>
      </c>
      <c r="AA528" s="1">
        <v>66.5</v>
      </c>
      <c r="AB528" s="1">
        <v>8</v>
      </c>
      <c r="AC528" s="1">
        <v>5.5</v>
      </c>
      <c r="AD528" s="1">
        <v>5</v>
      </c>
      <c r="AE528" s="1">
        <v>9.25</v>
      </c>
      <c r="AF528" s="1">
        <v>10.75</v>
      </c>
      <c r="AG528" s="1">
        <v>6.5</v>
      </c>
      <c r="AH528" s="1">
        <v>6.5</v>
      </c>
      <c r="AI528" s="1">
        <v>4.5</v>
      </c>
      <c r="AJ528" s="1">
        <v>4.5</v>
      </c>
      <c r="AK528" s="1">
        <v>6</v>
      </c>
      <c r="AL528" s="1">
        <v>75.5</v>
      </c>
      <c r="AM528" s="1">
        <v>8</v>
      </c>
      <c r="AN528" s="1">
        <v>7.25</v>
      </c>
      <c r="AO528" s="1">
        <v>9.5</v>
      </c>
      <c r="AP528" s="1">
        <v>9.5</v>
      </c>
      <c r="AQ528" s="1">
        <v>10.5</v>
      </c>
      <c r="AR528" s="1">
        <v>6.5</v>
      </c>
      <c r="AS528" s="1">
        <v>9</v>
      </c>
      <c r="AT528" s="1">
        <v>5.25</v>
      </c>
      <c r="AU528" s="1">
        <v>4.5</v>
      </c>
      <c r="AV528" s="1">
        <v>5.5</v>
      </c>
      <c r="AW528" s="2" t="s">
        <v>1444</v>
      </c>
      <c r="AX528" s="1">
        <v>60</v>
      </c>
      <c r="AY528" s="2" t="s">
        <v>821</v>
      </c>
      <c r="AZ528" s="2" t="s">
        <v>824</v>
      </c>
      <c r="BA528" s="11">
        <v>30.76923076923077</v>
      </c>
      <c r="BB528" s="4">
        <v>66.5</v>
      </c>
      <c r="BC528">
        <v>1</v>
      </c>
      <c r="BD528">
        <v>1</v>
      </c>
      <c r="BE528">
        <v>1</v>
      </c>
      <c r="BF528">
        <v>1</v>
      </c>
      <c r="BG528">
        <v>1</v>
      </c>
      <c r="BH528">
        <v>1</v>
      </c>
      <c r="BI528">
        <v>1</v>
      </c>
      <c r="BJ528">
        <v>1</v>
      </c>
      <c r="BK528">
        <v>1</v>
      </c>
      <c r="BL528">
        <v>1</v>
      </c>
      <c r="BM528">
        <v>1</v>
      </c>
      <c r="BN528">
        <v>0.5</v>
      </c>
    </row>
    <row r="529" spans="1:66" x14ac:dyDescent="0.2">
      <c r="A529" s="1">
        <v>5</v>
      </c>
      <c r="B529" s="1" t="s">
        <v>574</v>
      </c>
      <c r="C529" s="1" t="s">
        <v>16</v>
      </c>
      <c r="D529" s="1" t="s">
        <v>578</v>
      </c>
      <c r="E529">
        <v>89969</v>
      </c>
      <c r="F529">
        <v>3337</v>
      </c>
      <c r="G529">
        <v>4754</v>
      </c>
      <c r="H529">
        <v>1717</v>
      </c>
      <c r="I529">
        <v>768</v>
      </c>
      <c r="J529" s="1">
        <f>SUM(G529:I529)</f>
        <v>7239</v>
      </c>
      <c r="K529" s="9">
        <f t="shared" si="8"/>
        <v>8.0461047694205785</v>
      </c>
      <c r="L529" s="1">
        <v>136.9</v>
      </c>
      <c r="M529" s="1">
        <v>17.225812624792951</v>
      </c>
      <c r="N529" s="1">
        <v>2.104986158509861</v>
      </c>
      <c r="O529">
        <v>625.48048439621925</v>
      </c>
      <c r="P529">
        <v>502.47672691941261</v>
      </c>
      <c r="Q529" s="1">
        <v>475.40972340000002</v>
      </c>
      <c r="R529">
        <v>424.60426113009453</v>
      </c>
      <c r="S529">
        <v>362.10630568861961</v>
      </c>
      <c r="T529">
        <v>391.32861983776093</v>
      </c>
      <c r="U529" s="1">
        <v>405.5503756</v>
      </c>
      <c r="V529" s="1">
        <v>280.72132010000001</v>
      </c>
      <c r="W529" s="1">
        <v>247.2333793</v>
      </c>
      <c r="X529" s="1">
        <v>219.18534539999999</v>
      </c>
      <c r="Y529" s="1">
        <v>223.19212350000001</v>
      </c>
      <c r="Z529" s="1">
        <v>264.37588160000001</v>
      </c>
      <c r="AA529" s="1">
        <v>56</v>
      </c>
      <c r="AB529" s="1">
        <v>7.5</v>
      </c>
      <c r="AC529" s="1">
        <v>3</v>
      </c>
      <c r="AD529" s="1">
        <v>6.5</v>
      </c>
      <c r="AE529" s="1">
        <v>8</v>
      </c>
      <c r="AF529" s="1">
        <v>10.5</v>
      </c>
      <c r="AG529" s="1">
        <v>2.5</v>
      </c>
      <c r="AH529" s="1">
        <v>10</v>
      </c>
      <c r="AI529" s="1">
        <v>3.5</v>
      </c>
      <c r="AJ529" s="1">
        <v>2</v>
      </c>
      <c r="AK529" s="1">
        <v>2.5</v>
      </c>
      <c r="AL529" s="1">
        <v>65.5</v>
      </c>
      <c r="AM529" s="1">
        <v>8</v>
      </c>
      <c r="AN529" s="1">
        <v>5</v>
      </c>
      <c r="AO529" s="1">
        <v>6</v>
      </c>
      <c r="AP529" s="1">
        <v>10.5</v>
      </c>
      <c r="AQ529" s="1">
        <v>12.25</v>
      </c>
      <c r="AR529" s="1">
        <v>3</v>
      </c>
      <c r="AS529" s="1">
        <v>8.5</v>
      </c>
      <c r="AT529" s="1">
        <v>8</v>
      </c>
      <c r="AU529" s="1">
        <v>1.5</v>
      </c>
      <c r="AV529" s="1">
        <v>2.75</v>
      </c>
      <c r="AW529" s="2" t="s">
        <v>1445</v>
      </c>
      <c r="AX529" s="1">
        <v>56</v>
      </c>
      <c r="AY529" s="2" t="s">
        <v>821</v>
      </c>
      <c r="AZ529" s="2" t="s">
        <v>824</v>
      </c>
      <c r="BA529" s="11">
        <v>30.76923076923077</v>
      </c>
      <c r="BB529" s="4">
        <v>56</v>
      </c>
      <c r="BC529">
        <v>0.5</v>
      </c>
      <c r="BD529">
        <v>0</v>
      </c>
      <c r="BE529">
        <v>1</v>
      </c>
      <c r="BF529">
        <v>0</v>
      </c>
      <c r="BG529">
        <v>1</v>
      </c>
      <c r="BH529">
        <v>0</v>
      </c>
      <c r="BI529">
        <v>1</v>
      </c>
      <c r="BJ529">
        <v>0.75</v>
      </c>
      <c r="BK529">
        <v>0</v>
      </c>
      <c r="BL529">
        <v>0</v>
      </c>
      <c r="BM529">
        <v>0</v>
      </c>
      <c r="BN529">
        <v>1</v>
      </c>
    </row>
    <row r="530" spans="1:66" x14ac:dyDescent="0.2">
      <c r="A530" s="1">
        <v>5</v>
      </c>
      <c r="B530" s="1" t="s">
        <v>574</v>
      </c>
      <c r="C530" s="1" t="s">
        <v>16</v>
      </c>
      <c r="D530" s="1" t="s">
        <v>579</v>
      </c>
      <c r="E530">
        <v>70969</v>
      </c>
      <c r="F530">
        <v>1556</v>
      </c>
      <c r="G530">
        <v>3443</v>
      </c>
      <c r="H530">
        <v>1734</v>
      </c>
      <c r="I530">
        <v>565</v>
      </c>
      <c r="J530" s="1">
        <f>SUM(G530:I530)</f>
        <v>5742</v>
      </c>
      <c r="K530" s="9">
        <f t="shared" si="8"/>
        <v>8.090856571178966</v>
      </c>
      <c r="L530" s="1">
        <v>96.65</v>
      </c>
      <c r="M530" s="1">
        <v>44.533208910266993</v>
      </c>
      <c r="N530" s="1">
        <v>3.1183507542679769</v>
      </c>
      <c r="O530">
        <v>647.14478248357773</v>
      </c>
      <c r="P530">
        <v>571.20376443862915</v>
      </c>
      <c r="Q530" s="1">
        <v>543.46461769999996</v>
      </c>
      <c r="R530">
        <v>509.18733224272728</v>
      </c>
      <c r="S530">
        <v>458.86349251866341</v>
      </c>
      <c r="T530">
        <v>416.55647304654121</v>
      </c>
      <c r="U530" s="1">
        <v>376.01366619999999</v>
      </c>
      <c r="V530" s="1">
        <v>296.1588165</v>
      </c>
      <c r="W530" s="1">
        <v>292.65723480000003</v>
      </c>
      <c r="X530" s="1">
        <v>240.72468409999999</v>
      </c>
      <c r="Y530" s="1">
        <v>265.35748289999998</v>
      </c>
      <c r="Z530" s="1">
        <v>277.29079639999998</v>
      </c>
      <c r="AA530" s="1">
        <v>34.5</v>
      </c>
      <c r="AB530" s="1">
        <v>6.5</v>
      </c>
      <c r="AC530" s="1">
        <v>2</v>
      </c>
      <c r="AD530" s="1">
        <v>4</v>
      </c>
      <c r="AE530" s="1">
        <v>3</v>
      </c>
      <c r="AF530" s="1">
        <v>4.25</v>
      </c>
      <c r="AG530" s="1">
        <v>3.25</v>
      </c>
      <c r="AH530" s="1">
        <v>5.5</v>
      </c>
      <c r="AI530" s="1">
        <v>2</v>
      </c>
      <c r="AJ530" s="1">
        <v>3</v>
      </c>
      <c r="AK530" s="1">
        <v>1</v>
      </c>
      <c r="AL530" s="1">
        <v>58</v>
      </c>
      <c r="AM530" s="1">
        <v>7.5</v>
      </c>
      <c r="AN530" s="1">
        <v>4.75</v>
      </c>
      <c r="AO530" s="1">
        <v>7</v>
      </c>
      <c r="AP530" s="1">
        <v>7</v>
      </c>
      <c r="AQ530" s="1">
        <v>7.75</v>
      </c>
      <c r="AR530" s="1">
        <v>4</v>
      </c>
      <c r="AS530" s="1">
        <v>8</v>
      </c>
      <c r="AT530" s="1">
        <v>5</v>
      </c>
      <c r="AU530" s="1">
        <v>4</v>
      </c>
      <c r="AV530" s="1">
        <v>3</v>
      </c>
      <c r="AW530" s="2" t="s">
        <v>1446</v>
      </c>
      <c r="AX530" s="1">
        <v>45</v>
      </c>
      <c r="AY530" s="2" t="s">
        <v>821</v>
      </c>
      <c r="AZ530" s="2" t="s">
        <v>1350</v>
      </c>
      <c r="BA530" s="11">
        <v>0</v>
      </c>
      <c r="BB530" s="4">
        <v>34.5</v>
      </c>
      <c r="BC530">
        <v>0</v>
      </c>
      <c r="BD530">
        <v>0.5</v>
      </c>
      <c r="BE530">
        <v>0</v>
      </c>
      <c r="BF530">
        <v>0</v>
      </c>
      <c r="BG530">
        <v>0</v>
      </c>
      <c r="BH530">
        <v>0.5</v>
      </c>
      <c r="BI530">
        <v>0</v>
      </c>
      <c r="BJ530">
        <v>1</v>
      </c>
      <c r="BK530">
        <v>1</v>
      </c>
      <c r="BL530">
        <v>0</v>
      </c>
      <c r="BM530">
        <v>1</v>
      </c>
      <c r="BN530">
        <v>0</v>
      </c>
    </row>
    <row r="531" spans="1:66" x14ac:dyDescent="0.2">
      <c r="A531" s="1">
        <v>5</v>
      </c>
      <c r="B531" s="1" t="s">
        <v>574</v>
      </c>
      <c r="C531" s="1" t="s">
        <v>16</v>
      </c>
      <c r="D531" s="1" t="s">
        <v>580</v>
      </c>
      <c r="E531">
        <v>65668</v>
      </c>
      <c r="F531">
        <v>1050</v>
      </c>
      <c r="G531">
        <v>2174</v>
      </c>
      <c r="H531">
        <v>594</v>
      </c>
      <c r="I531">
        <v>247</v>
      </c>
      <c r="J531" s="1">
        <f>SUM(G531:I531)</f>
        <v>3015</v>
      </c>
      <c r="K531" s="9">
        <f t="shared" si="8"/>
        <v>4.5912773344703659</v>
      </c>
      <c r="L531" s="1">
        <v>112.22</v>
      </c>
      <c r="M531" s="1">
        <v>12.675334283028331</v>
      </c>
      <c r="N531" s="1">
        <v>2.0774295020941009</v>
      </c>
      <c r="O531">
        <v>427.66036987304688</v>
      </c>
      <c r="P531">
        <v>367.78491407632828</v>
      </c>
      <c r="Q531" s="1">
        <v>354.79806719999999</v>
      </c>
      <c r="R531">
        <v>330.55225390195852</v>
      </c>
      <c r="S531">
        <v>292.75777238607412</v>
      </c>
      <c r="T531">
        <v>316.78877073526382</v>
      </c>
      <c r="U531" s="1">
        <v>314.88530250000002</v>
      </c>
      <c r="V531" s="1">
        <v>212.2763042</v>
      </c>
      <c r="W531" s="1">
        <v>223.6006122</v>
      </c>
      <c r="X531" s="1">
        <v>181.754336</v>
      </c>
      <c r="Y531" s="1">
        <v>205.5202232</v>
      </c>
      <c r="Z531" s="1">
        <v>199.87569619999999</v>
      </c>
      <c r="AA531" s="1">
        <v>51.5</v>
      </c>
      <c r="AB531" s="1">
        <v>8.5</v>
      </c>
      <c r="AC531" s="1">
        <v>6.75</v>
      </c>
      <c r="AD531" s="1">
        <v>5</v>
      </c>
      <c r="AE531" s="1">
        <v>6.75</v>
      </c>
      <c r="AF531" s="1">
        <v>8.75</v>
      </c>
      <c r="AG531" s="1">
        <v>4.75</v>
      </c>
      <c r="AH531" s="1">
        <v>5</v>
      </c>
      <c r="AI531" s="1">
        <v>3</v>
      </c>
      <c r="AJ531" s="1">
        <v>2</v>
      </c>
      <c r="AK531" s="1">
        <v>1</v>
      </c>
      <c r="AL531" s="1">
        <v>68</v>
      </c>
      <c r="AM531" s="1">
        <v>8.5</v>
      </c>
      <c r="AN531" s="1">
        <v>7.5</v>
      </c>
      <c r="AO531" s="1">
        <v>7</v>
      </c>
      <c r="AP531" s="1">
        <v>7.75</v>
      </c>
      <c r="AQ531" s="1">
        <v>11.75</v>
      </c>
      <c r="AR531" s="1">
        <v>5</v>
      </c>
      <c r="AS531" s="1">
        <v>6</v>
      </c>
      <c r="AT531" s="1">
        <v>6.5</v>
      </c>
      <c r="AU531" s="1">
        <v>5</v>
      </c>
      <c r="AV531" s="1">
        <v>3</v>
      </c>
      <c r="AW531" s="2" t="s">
        <v>1447</v>
      </c>
      <c r="AX531" s="1">
        <v>63</v>
      </c>
      <c r="AY531" s="2" t="s">
        <v>821</v>
      </c>
      <c r="AZ531" s="2" t="s">
        <v>824</v>
      </c>
      <c r="BA531" s="11">
        <v>23.076923076923077</v>
      </c>
      <c r="BB531" s="4">
        <v>51.5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1</v>
      </c>
      <c r="BI531">
        <v>0</v>
      </c>
      <c r="BJ531">
        <v>1</v>
      </c>
      <c r="BK531">
        <v>1</v>
      </c>
      <c r="BL531">
        <v>0</v>
      </c>
      <c r="BM531">
        <v>1</v>
      </c>
      <c r="BN531">
        <v>0</v>
      </c>
    </row>
    <row r="532" spans="1:66" x14ac:dyDescent="0.2">
      <c r="A532" s="1">
        <v>5</v>
      </c>
      <c r="B532" s="1" t="s">
        <v>574</v>
      </c>
      <c r="C532" s="1" t="s">
        <v>13</v>
      </c>
      <c r="D532" s="1" t="s">
        <v>581</v>
      </c>
      <c r="E532">
        <v>57121</v>
      </c>
      <c r="F532">
        <v>1177</v>
      </c>
      <c r="G532">
        <v>2267</v>
      </c>
      <c r="H532">
        <v>612</v>
      </c>
      <c r="I532">
        <v>229</v>
      </c>
      <c r="J532" s="1">
        <f>SUM(G532:I532)</f>
        <v>3108</v>
      </c>
      <c r="K532" s="9">
        <f t="shared" si="8"/>
        <v>5.4410812135641882</v>
      </c>
      <c r="L532" s="1">
        <v>88.53</v>
      </c>
      <c r="M532" s="1">
        <v>13.677905586188613</v>
      </c>
      <c r="N532" s="1">
        <v>2.0303988992431941</v>
      </c>
      <c r="O532">
        <v>359.00855618715292</v>
      </c>
      <c r="P532">
        <v>312.317562520504</v>
      </c>
      <c r="Q532" s="1">
        <v>308.66020859999998</v>
      </c>
      <c r="R532">
        <v>265.58178421854973</v>
      </c>
      <c r="S532">
        <v>254.8750168681145</v>
      </c>
      <c r="T532">
        <v>253.28592994809151</v>
      </c>
      <c r="U532" s="1">
        <v>271.52172359999997</v>
      </c>
      <c r="V532" s="1">
        <v>150.9518903</v>
      </c>
      <c r="W532" s="1">
        <v>139.60618600000001</v>
      </c>
      <c r="X532" s="1">
        <v>156.92505829999999</v>
      </c>
      <c r="Y532" s="1">
        <v>125.9303056</v>
      </c>
      <c r="Z532" s="1">
        <v>155.57955380000001</v>
      </c>
      <c r="AA532" s="1">
        <v>60</v>
      </c>
      <c r="AB532" s="1">
        <v>7.5</v>
      </c>
      <c r="AC532" s="1">
        <v>7</v>
      </c>
      <c r="AD532" s="1">
        <v>6</v>
      </c>
      <c r="AE532" s="1">
        <v>8</v>
      </c>
      <c r="AF532" s="1">
        <v>9.75</v>
      </c>
      <c r="AG532" s="1">
        <v>6.5</v>
      </c>
      <c r="AH532" s="1">
        <v>6</v>
      </c>
      <c r="AI532" s="1">
        <v>4.5</v>
      </c>
      <c r="AJ532" s="1">
        <v>4.75</v>
      </c>
      <c r="AK532" s="1">
        <v>0</v>
      </c>
      <c r="AL532" s="1">
        <v>60</v>
      </c>
      <c r="AM532" s="1">
        <v>8.25</v>
      </c>
      <c r="AN532" s="1">
        <v>5.75</v>
      </c>
      <c r="AO532" s="1">
        <v>5</v>
      </c>
      <c r="AP532" s="1">
        <v>9.25</v>
      </c>
      <c r="AQ532" s="1">
        <v>11.75</v>
      </c>
      <c r="AR532" s="1">
        <v>7</v>
      </c>
      <c r="AS532" s="1">
        <v>5</v>
      </c>
      <c r="AT532" s="1">
        <v>2.25</v>
      </c>
      <c r="AU532" s="1">
        <v>4.25</v>
      </c>
      <c r="AV532" s="1">
        <v>1.5</v>
      </c>
      <c r="AW532" s="2" t="s">
        <v>1448</v>
      </c>
      <c r="AX532" s="1">
        <v>39</v>
      </c>
      <c r="AY532" s="2" t="s">
        <v>821</v>
      </c>
      <c r="AZ532" s="2" t="s">
        <v>883</v>
      </c>
      <c r="BA532" s="11">
        <v>0</v>
      </c>
      <c r="BB532" s="4">
        <v>60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1</v>
      </c>
      <c r="BM532">
        <v>0</v>
      </c>
      <c r="BN532">
        <v>0.5</v>
      </c>
    </row>
    <row r="533" spans="1:66" x14ac:dyDescent="0.2">
      <c r="A533" s="1">
        <v>5</v>
      </c>
      <c r="B533" s="1" t="s">
        <v>574</v>
      </c>
      <c r="C533" s="1" t="s">
        <v>16</v>
      </c>
      <c r="D533" s="1" t="s">
        <v>582</v>
      </c>
      <c r="E533">
        <v>84454</v>
      </c>
      <c r="F533">
        <v>3131</v>
      </c>
      <c r="G533">
        <v>4683</v>
      </c>
      <c r="H533">
        <v>1096</v>
      </c>
      <c r="I533">
        <v>574</v>
      </c>
      <c r="J533" s="1">
        <f>SUM(G533:I533)</f>
        <v>6353</v>
      </c>
      <c r="K533" s="9">
        <f t="shared" si="8"/>
        <v>7.5224382504085057</v>
      </c>
      <c r="L533" s="1">
        <v>284.07</v>
      </c>
      <c r="M533" s="1">
        <v>41.359386702751394</v>
      </c>
      <c r="N533" s="1">
        <v>2.0596738883901859</v>
      </c>
      <c r="O533">
        <v>1429.2227515280249</v>
      </c>
      <c r="P533">
        <v>1121.206985324621</v>
      </c>
      <c r="Q533" s="1">
        <v>1065.7156359999999</v>
      </c>
      <c r="R533">
        <v>932.09792757034302</v>
      </c>
      <c r="S533">
        <v>808.10211320221424</v>
      </c>
      <c r="T533">
        <v>863.64163595438004</v>
      </c>
      <c r="U533" s="1">
        <v>753.90510730000005</v>
      </c>
      <c r="V533" s="1">
        <v>522.68782510000005</v>
      </c>
      <c r="W533" s="1">
        <v>509.1266139</v>
      </c>
      <c r="X533" s="1">
        <v>554.64669960000003</v>
      </c>
      <c r="Y533" s="1">
        <v>611.32472710000002</v>
      </c>
      <c r="Z533" s="1">
        <v>439.8086629</v>
      </c>
      <c r="AA533" s="1">
        <v>50.75</v>
      </c>
      <c r="AB533" s="1">
        <v>7.5</v>
      </c>
      <c r="AC533" s="1">
        <v>2.75</v>
      </c>
      <c r="AD533" s="1">
        <v>5</v>
      </c>
      <c r="AE533" s="1">
        <v>8.75</v>
      </c>
      <c r="AF533" s="1">
        <v>9.75</v>
      </c>
      <c r="AG533" s="1">
        <v>4.5</v>
      </c>
      <c r="AH533" s="1">
        <v>8.5</v>
      </c>
      <c r="AI533" s="1">
        <v>1.5</v>
      </c>
      <c r="AJ533" s="1">
        <v>2.5</v>
      </c>
      <c r="AK533" s="1">
        <v>0</v>
      </c>
      <c r="AL533" s="1">
        <v>62.75</v>
      </c>
      <c r="AM533" s="1">
        <v>7.75</v>
      </c>
      <c r="AN533" s="1">
        <v>3</v>
      </c>
      <c r="AO533" s="1">
        <v>8.5</v>
      </c>
      <c r="AP533" s="1">
        <v>8.75</v>
      </c>
      <c r="AQ533" s="1">
        <v>8.25</v>
      </c>
      <c r="AR533" s="1">
        <v>5</v>
      </c>
      <c r="AS533" s="1">
        <v>4.5</v>
      </c>
      <c r="AT533" s="1">
        <v>8</v>
      </c>
      <c r="AU533" s="1">
        <v>5</v>
      </c>
      <c r="AV533" s="1">
        <v>4</v>
      </c>
      <c r="AW533" s="2" t="s">
        <v>1449</v>
      </c>
      <c r="AX533" s="1">
        <v>63</v>
      </c>
      <c r="AY533" s="2" t="s">
        <v>821</v>
      </c>
      <c r="AZ533" s="2" t="s">
        <v>827</v>
      </c>
      <c r="BA533" s="11">
        <v>15.384615384615385</v>
      </c>
      <c r="BB533" s="4">
        <v>50.75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1</v>
      </c>
      <c r="BJ533">
        <v>0</v>
      </c>
      <c r="BK533">
        <v>1</v>
      </c>
      <c r="BL533">
        <v>1</v>
      </c>
      <c r="BM533">
        <v>1</v>
      </c>
      <c r="BN533">
        <v>0</v>
      </c>
    </row>
    <row r="534" spans="1:66" x14ac:dyDescent="0.2">
      <c r="A534" s="1">
        <v>5</v>
      </c>
      <c r="B534" s="1" t="s">
        <v>574</v>
      </c>
      <c r="C534" s="1" t="s">
        <v>13</v>
      </c>
      <c r="D534" s="1" t="s">
        <v>583</v>
      </c>
      <c r="E534">
        <v>53417</v>
      </c>
      <c r="F534">
        <v>1168</v>
      </c>
      <c r="G534">
        <v>1512</v>
      </c>
      <c r="H534">
        <v>339</v>
      </c>
      <c r="I534">
        <v>128</v>
      </c>
      <c r="J534" s="1">
        <f>SUM(G534:I534)</f>
        <v>1979</v>
      </c>
      <c r="K534" s="9">
        <f t="shared" si="8"/>
        <v>3.7048130744893952</v>
      </c>
      <c r="L534" s="1">
        <v>91.7</v>
      </c>
      <c r="M534" s="1">
        <v>9.5396033000133027</v>
      </c>
      <c r="N534" s="1">
        <v>1.8251129618320607</v>
      </c>
      <c r="O534">
        <v>350.97403860092157</v>
      </c>
      <c r="P534">
        <v>284.87839892506599</v>
      </c>
      <c r="Q534" s="1">
        <v>282.17609299999998</v>
      </c>
      <c r="R534">
        <v>262.33037474751472</v>
      </c>
      <c r="S534">
        <v>241.4119314849377</v>
      </c>
      <c r="T534">
        <v>235.54168435931209</v>
      </c>
      <c r="U534" s="1">
        <v>257.6018942</v>
      </c>
      <c r="V534" s="1">
        <v>140.7108365</v>
      </c>
      <c r="W534" s="1">
        <v>144.33787620000001</v>
      </c>
      <c r="X534" s="1">
        <v>126.8008275</v>
      </c>
      <c r="Y534" s="1">
        <v>126.3563681</v>
      </c>
      <c r="Z534" s="1">
        <v>146.39986089999999</v>
      </c>
      <c r="AA534" s="1">
        <v>52.5</v>
      </c>
      <c r="AB534" s="1">
        <v>6</v>
      </c>
      <c r="AC534" s="1">
        <v>6.5</v>
      </c>
      <c r="AD534" s="1">
        <v>5</v>
      </c>
      <c r="AE534" s="1">
        <v>8.75</v>
      </c>
      <c r="AF534" s="1">
        <v>6.75</v>
      </c>
      <c r="AG534" s="1">
        <v>5</v>
      </c>
      <c r="AH534" s="1">
        <v>5.75</v>
      </c>
      <c r="AI534" s="1">
        <v>4.5</v>
      </c>
      <c r="AJ534" s="1">
        <v>2.5</v>
      </c>
      <c r="AK534" s="1">
        <v>1.75</v>
      </c>
      <c r="AL534" s="1">
        <v>56.25</v>
      </c>
      <c r="AM534" s="1">
        <v>6.5</v>
      </c>
      <c r="AN534" s="1">
        <v>5</v>
      </c>
      <c r="AO534" s="1">
        <v>6.5</v>
      </c>
      <c r="AP534" s="1">
        <v>9</v>
      </c>
      <c r="AQ534" s="1">
        <v>9</v>
      </c>
      <c r="AR534" s="1">
        <v>5</v>
      </c>
      <c r="AS534" s="1">
        <v>3.75</v>
      </c>
      <c r="AT534" s="1">
        <v>6.5</v>
      </c>
      <c r="AU534" s="1">
        <v>3.5</v>
      </c>
      <c r="AV534" s="1">
        <v>1.5</v>
      </c>
      <c r="AW534" s="2" t="s">
        <v>1450</v>
      </c>
      <c r="AX534" s="1">
        <v>51</v>
      </c>
      <c r="AY534" s="2" t="s">
        <v>821</v>
      </c>
      <c r="AZ534" s="2" t="s">
        <v>1350</v>
      </c>
      <c r="BA534" s="11">
        <v>7.6923076923076925</v>
      </c>
      <c r="BB534" s="4">
        <v>52.5</v>
      </c>
      <c r="BC534">
        <v>0.75</v>
      </c>
      <c r="BD534">
        <v>0</v>
      </c>
      <c r="BE534">
        <v>0</v>
      </c>
      <c r="BF534">
        <v>1</v>
      </c>
      <c r="BG534">
        <v>0</v>
      </c>
      <c r="BH534">
        <v>0</v>
      </c>
      <c r="BI534">
        <v>0.5</v>
      </c>
      <c r="BJ534">
        <v>0</v>
      </c>
      <c r="BK534">
        <v>0</v>
      </c>
      <c r="BL534">
        <v>1</v>
      </c>
      <c r="BM534">
        <v>0</v>
      </c>
      <c r="BN534">
        <v>0</v>
      </c>
    </row>
    <row r="535" spans="1:66" x14ac:dyDescent="0.2">
      <c r="A535" s="1">
        <v>5</v>
      </c>
      <c r="B535" s="1" t="s">
        <v>574</v>
      </c>
      <c r="C535" s="1" t="s">
        <v>13</v>
      </c>
      <c r="D535" s="1" t="s">
        <v>584</v>
      </c>
      <c r="E535">
        <v>45169</v>
      </c>
      <c r="F535">
        <v>808</v>
      </c>
      <c r="G535">
        <v>1544</v>
      </c>
      <c r="H535">
        <v>405</v>
      </c>
      <c r="I535">
        <v>148</v>
      </c>
      <c r="J535" s="1">
        <f>SUM(G535:I535)</f>
        <v>2097</v>
      </c>
      <c r="K535" s="9">
        <f t="shared" si="8"/>
        <v>4.6425645907591493</v>
      </c>
      <c r="L535" s="1">
        <v>67.56</v>
      </c>
      <c r="M535" s="1">
        <v>2.1578284860752188E-2</v>
      </c>
      <c r="N535" s="1">
        <v>1.897439207186205</v>
      </c>
      <c r="O535">
        <v>283.39220124483109</v>
      </c>
      <c r="P535">
        <v>202.22925356030461</v>
      </c>
      <c r="Q535" s="1">
        <v>202.3813365</v>
      </c>
      <c r="R535">
        <v>181.9796105325222</v>
      </c>
      <c r="S535">
        <v>165.1333672106266</v>
      </c>
      <c r="T535">
        <v>183.47783982753751</v>
      </c>
      <c r="U535" s="1">
        <v>202.33767549999999</v>
      </c>
      <c r="V535" s="1">
        <v>109.0958814</v>
      </c>
      <c r="W535" s="1">
        <v>105.57050409999999</v>
      </c>
      <c r="X535" s="1">
        <v>95.759910349999998</v>
      </c>
      <c r="Y535" s="1">
        <v>93.580592780000003</v>
      </c>
      <c r="Z535" s="1">
        <v>110.5163867</v>
      </c>
      <c r="AA535" s="1">
        <v>60.25</v>
      </c>
      <c r="AB535" s="1">
        <v>8</v>
      </c>
      <c r="AC535" s="1">
        <v>5.25</v>
      </c>
      <c r="AD535" s="1">
        <v>7</v>
      </c>
      <c r="AE535" s="1">
        <v>8</v>
      </c>
      <c r="AF535" s="1">
        <v>11.5</v>
      </c>
      <c r="AG535" s="1">
        <v>5</v>
      </c>
      <c r="AH535" s="1">
        <v>4</v>
      </c>
      <c r="AI535" s="1">
        <v>6</v>
      </c>
      <c r="AJ535" s="1">
        <v>3.5</v>
      </c>
      <c r="AK535" s="1">
        <v>2</v>
      </c>
      <c r="AL535" s="1">
        <v>56.25</v>
      </c>
      <c r="AM535" s="1">
        <v>7</v>
      </c>
      <c r="AN535" s="1">
        <v>5</v>
      </c>
      <c r="AO535" s="1">
        <v>6</v>
      </c>
      <c r="AP535" s="1">
        <v>7.5</v>
      </c>
      <c r="AQ535" s="1">
        <v>10.25</v>
      </c>
      <c r="AR535" s="1">
        <v>5</v>
      </c>
      <c r="AS535" s="1">
        <v>4.5</v>
      </c>
      <c r="AT535" s="1">
        <v>6.5</v>
      </c>
      <c r="AU535" s="1">
        <v>3.5</v>
      </c>
      <c r="AV535" s="1">
        <v>1</v>
      </c>
      <c r="AW535" s="2" t="s">
        <v>1451</v>
      </c>
      <c r="AX535" s="1">
        <v>46</v>
      </c>
      <c r="AY535" s="2" t="s">
        <v>821</v>
      </c>
      <c r="AZ535" s="2" t="s">
        <v>824</v>
      </c>
      <c r="BA535" s="11">
        <v>15.384615384615385</v>
      </c>
      <c r="BB535" s="4">
        <v>60.25</v>
      </c>
      <c r="BC535">
        <v>0</v>
      </c>
      <c r="BD535">
        <v>0</v>
      </c>
      <c r="BE535">
        <v>0</v>
      </c>
      <c r="BF535">
        <v>0</v>
      </c>
      <c r="BG535">
        <v>1</v>
      </c>
      <c r="BH535">
        <v>1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1</v>
      </c>
    </row>
    <row r="536" spans="1:66" x14ac:dyDescent="0.2">
      <c r="A536" s="1">
        <v>5</v>
      </c>
      <c r="B536" s="1" t="s">
        <v>585</v>
      </c>
      <c r="C536" s="1" t="s">
        <v>13</v>
      </c>
      <c r="D536" s="1" t="s">
        <v>586</v>
      </c>
      <c r="E536">
        <v>16934</v>
      </c>
      <c r="F536">
        <v>1497</v>
      </c>
      <c r="G536">
        <v>1683</v>
      </c>
      <c r="H536">
        <v>448</v>
      </c>
      <c r="I536">
        <v>197</v>
      </c>
      <c r="J536" s="1">
        <f>SUM(G536:I536)</f>
        <v>2328</v>
      </c>
      <c r="K536" s="9">
        <f t="shared" si="8"/>
        <v>13.747490256289122</v>
      </c>
      <c r="L536" s="1">
        <v>84.16</v>
      </c>
      <c r="M536" s="1">
        <v>31.991565857450588</v>
      </c>
      <c r="N536" s="1">
        <v>1.1609460708769013</v>
      </c>
      <c r="O536">
        <v>247.55522191524511</v>
      </c>
      <c r="P536">
        <v>197.8048038780689</v>
      </c>
      <c r="Q536" s="1">
        <v>197.32565210000001</v>
      </c>
      <c r="R536">
        <v>171.1598760783672</v>
      </c>
      <c r="S536">
        <v>124.3158462494612</v>
      </c>
      <c r="T536">
        <v>137.62821689248091</v>
      </c>
      <c r="U536" s="1">
        <v>149.4986826</v>
      </c>
      <c r="V536" s="1">
        <v>56.12962168</v>
      </c>
      <c r="W536" s="1">
        <v>106.4657945</v>
      </c>
      <c r="X536" s="1">
        <v>78.726786520000005</v>
      </c>
      <c r="Y536" s="1">
        <v>81.353966670000005</v>
      </c>
      <c r="Z536" s="1">
        <v>68.993949349999994</v>
      </c>
      <c r="AA536" s="1">
        <v>54</v>
      </c>
      <c r="AB536" s="1">
        <v>7.25</v>
      </c>
      <c r="AC536" s="1">
        <v>3.5</v>
      </c>
      <c r="AD536" s="1">
        <v>5</v>
      </c>
      <c r="AE536" s="1">
        <v>5</v>
      </c>
      <c r="AF536" s="1">
        <v>9.75</v>
      </c>
      <c r="AG536" s="1">
        <v>7</v>
      </c>
      <c r="AH536" s="1">
        <v>5</v>
      </c>
      <c r="AI536" s="1">
        <v>4.5</v>
      </c>
      <c r="AJ536" s="1">
        <v>1</v>
      </c>
      <c r="AK536" s="1">
        <v>6</v>
      </c>
      <c r="AL536" s="1">
        <v>74.75</v>
      </c>
      <c r="AM536" s="1">
        <v>8.5</v>
      </c>
      <c r="AN536" s="1">
        <v>6.25</v>
      </c>
      <c r="AO536" s="1">
        <v>6.5</v>
      </c>
      <c r="AP536" s="1">
        <v>10.75</v>
      </c>
      <c r="AQ536" s="1">
        <v>12.75</v>
      </c>
      <c r="AR536" s="1">
        <v>7</v>
      </c>
      <c r="AS536" s="1">
        <v>9.5</v>
      </c>
      <c r="AT536" s="1">
        <v>6</v>
      </c>
      <c r="AU536" s="1">
        <v>2.5</v>
      </c>
      <c r="AV536" s="1">
        <v>5</v>
      </c>
      <c r="AW536" s="2" t="s">
        <v>1452</v>
      </c>
      <c r="AX536" s="1">
        <v>46</v>
      </c>
      <c r="AY536" s="2" t="s">
        <v>821</v>
      </c>
      <c r="AZ536" s="2" t="s">
        <v>824</v>
      </c>
      <c r="BA536" s="11">
        <v>7.6923076923076925</v>
      </c>
      <c r="BB536" s="4">
        <v>54</v>
      </c>
      <c r="BC536">
        <v>1</v>
      </c>
      <c r="BD536">
        <v>1</v>
      </c>
      <c r="BE536">
        <v>1</v>
      </c>
      <c r="BF536">
        <v>1</v>
      </c>
      <c r="BG536">
        <v>1</v>
      </c>
      <c r="BH536">
        <v>1</v>
      </c>
      <c r="BI536">
        <v>1</v>
      </c>
      <c r="BJ536">
        <v>1</v>
      </c>
      <c r="BK536">
        <v>1</v>
      </c>
      <c r="BL536">
        <v>0</v>
      </c>
      <c r="BM536">
        <v>1</v>
      </c>
      <c r="BN536">
        <v>1</v>
      </c>
    </row>
    <row r="537" spans="1:66" x14ac:dyDescent="0.2">
      <c r="A537" s="1">
        <v>5</v>
      </c>
      <c r="B537" s="1" t="s">
        <v>585</v>
      </c>
      <c r="C537" s="1" t="s">
        <v>13</v>
      </c>
      <c r="D537" s="1" t="s">
        <v>587</v>
      </c>
      <c r="E537">
        <v>24024</v>
      </c>
      <c r="F537">
        <v>1562</v>
      </c>
      <c r="G537">
        <v>1473</v>
      </c>
      <c r="H537">
        <v>323</v>
      </c>
      <c r="I537">
        <v>114</v>
      </c>
      <c r="J537" s="1">
        <f>SUM(G537:I537)</f>
        <v>1910</v>
      </c>
      <c r="K537" s="9">
        <f t="shared" si="8"/>
        <v>7.9503829503829504</v>
      </c>
      <c r="L537" s="1">
        <v>215.49</v>
      </c>
      <c r="M537" s="1">
        <v>47.165944736478941</v>
      </c>
      <c r="N537" s="1">
        <v>1.0061018409206923</v>
      </c>
      <c r="O537">
        <v>597.6050144135952</v>
      </c>
      <c r="P537">
        <v>450.85666248202318</v>
      </c>
      <c r="Q537" s="1">
        <v>510.2684041</v>
      </c>
      <c r="R537">
        <v>390.14199909567827</v>
      </c>
      <c r="S537">
        <v>291.00094668567181</v>
      </c>
      <c r="T537">
        <v>311.77203746139998</v>
      </c>
      <c r="U537" s="1">
        <v>346.72994829999999</v>
      </c>
      <c r="V537" s="1">
        <v>174.87786600000001</v>
      </c>
      <c r="W537" s="1">
        <v>198.3558692</v>
      </c>
      <c r="X537" s="1">
        <v>147.2558593</v>
      </c>
      <c r="Y537" s="1">
        <v>178.29215540000001</v>
      </c>
      <c r="Z537" s="1">
        <v>134.52803180000001</v>
      </c>
      <c r="AA537" s="1">
        <v>76.5</v>
      </c>
      <c r="AB537" s="1">
        <v>8</v>
      </c>
      <c r="AC537" s="1">
        <v>8</v>
      </c>
      <c r="AD537" s="1">
        <v>8.5</v>
      </c>
      <c r="AE537" s="1">
        <v>10.5</v>
      </c>
      <c r="AF537" s="1">
        <v>13</v>
      </c>
      <c r="AG537" s="1">
        <v>6</v>
      </c>
      <c r="AH537" s="1">
        <v>5</v>
      </c>
      <c r="AI537" s="1">
        <v>9</v>
      </c>
      <c r="AJ537" s="1">
        <v>5.5</v>
      </c>
      <c r="AK537" s="1">
        <v>3</v>
      </c>
      <c r="AL537" s="1">
        <v>58.25</v>
      </c>
      <c r="AM537" s="1">
        <v>7.75</v>
      </c>
      <c r="AN537" s="1">
        <v>4.5</v>
      </c>
      <c r="AO537" s="1">
        <v>8</v>
      </c>
      <c r="AP537" s="1">
        <v>8.5</v>
      </c>
      <c r="AQ537" s="1">
        <v>9.5</v>
      </c>
      <c r="AR537" s="1">
        <v>4</v>
      </c>
      <c r="AS537" s="1">
        <v>7.5</v>
      </c>
      <c r="AT537" s="1">
        <v>3</v>
      </c>
      <c r="AU537" s="1">
        <v>3.5</v>
      </c>
      <c r="AV537" s="1">
        <v>2</v>
      </c>
      <c r="AW537" s="2" t="s">
        <v>1453</v>
      </c>
      <c r="AX537" s="1">
        <v>34</v>
      </c>
      <c r="AY537" s="2" t="s">
        <v>821</v>
      </c>
      <c r="AZ537" s="2" t="s">
        <v>824</v>
      </c>
      <c r="BA537" s="11">
        <v>30.76923076923077</v>
      </c>
      <c r="BB537" s="4">
        <v>76.5</v>
      </c>
      <c r="BC537">
        <v>1</v>
      </c>
      <c r="BD537">
        <v>0.5</v>
      </c>
      <c r="BE537">
        <v>1</v>
      </c>
      <c r="BF537">
        <v>0</v>
      </c>
      <c r="BG537">
        <v>0.5</v>
      </c>
      <c r="BH537">
        <v>0</v>
      </c>
      <c r="BI537">
        <v>1</v>
      </c>
      <c r="BJ537">
        <v>0</v>
      </c>
      <c r="BK537">
        <v>0</v>
      </c>
      <c r="BL537">
        <v>0</v>
      </c>
      <c r="BM537">
        <v>0</v>
      </c>
      <c r="BN537">
        <v>1</v>
      </c>
    </row>
    <row r="538" spans="1:66" x14ac:dyDescent="0.2">
      <c r="A538" s="1">
        <v>5</v>
      </c>
      <c r="B538" s="1" t="s">
        <v>585</v>
      </c>
      <c r="C538" s="1" t="s">
        <v>13</v>
      </c>
      <c r="D538" s="1" t="s">
        <v>588</v>
      </c>
      <c r="E538">
        <v>17629</v>
      </c>
      <c r="F538">
        <v>736</v>
      </c>
      <c r="G538">
        <v>986</v>
      </c>
      <c r="H538">
        <v>192</v>
      </c>
      <c r="I538">
        <v>101</v>
      </c>
      <c r="J538" s="1">
        <f>SUM(G538:I538)</f>
        <v>1279</v>
      </c>
      <c r="K538" s="9">
        <f t="shared" si="8"/>
        <v>7.255091043167508</v>
      </c>
      <c r="L538" s="1">
        <v>194.51</v>
      </c>
      <c r="M538" s="1">
        <v>26.031349754872114</v>
      </c>
      <c r="N538" s="1">
        <v>0.83861346336949272</v>
      </c>
      <c r="O538">
        <v>494.14988023042679</v>
      </c>
      <c r="P538">
        <v>363.09880304336548</v>
      </c>
      <c r="Q538" s="1">
        <v>367.43577160000001</v>
      </c>
      <c r="R538">
        <v>331.41786426305771</v>
      </c>
      <c r="S538">
        <v>238.86079993844029</v>
      </c>
      <c r="T538">
        <v>270.79537400603289</v>
      </c>
      <c r="U538" s="1">
        <v>291.54315359999998</v>
      </c>
      <c r="V538" s="1">
        <v>74.243251139999998</v>
      </c>
      <c r="W538" s="1">
        <v>166.4067713</v>
      </c>
      <c r="X538" s="1">
        <v>120.281643</v>
      </c>
      <c r="Y538" s="1">
        <v>133.31151969999999</v>
      </c>
      <c r="Z538" s="1">
        <v>95.709616999999994</v>
      </c>
      <c r="AA538" s="1">
        <v>60.25</v>
      </c>
      <c r="AB538" s="1">
        <v>7.5</v>
      </c>
      <c r="AC538" s="1">
        <v>3.25</v>
      </c>
      <c r="AD538" s="1">
        <v>8.5</v>
      </c>
      <c r="AE538" s="1">
        <v>9</v>
      </c>
      <c r="AF538" s="1">
        <v>9.25</v>
      </c>
      <c r="AG538" s="1">
        <v>5.5</v>
      </c>
      <c r="AH538" s="1">
        <v>6.5</v>
      </c>
      <c r="AI538" s="1">
        <v>4.5</v>
      </c>
      <c r="AJ538" s="1">
        <v>3.25</v>
      </c>
      <c r="AK538" s="1">
        <v>3</v>
      </c>
      <c r="AL538" s="1">
        <v>71.25</v>
      </c>
      <c r="AM538" s="1">
        <v>8</v>
      </c>
      <c r="AN538" s="1">
        <v>4</v>
      </c>
      <c r="AO538" s="1">
        <v>8.25</v>
      </c>
      <c r="AP538" s="1">
        <v>10</v>
      </c>
      <c r="AQ538" s="1">
        <v>13.5</v>
      </c>
      <c r="AR538" s="1">
        <v>6</v>
      </c>
      <c r="AS538" s="1">
        <v>6.5</v>
      </c>
      <c r="AT538" s="1">
        <v>7.5</v>
      </c>
      <c r="AU538" s="1">
        <v>4.25</v>
      </c>
      <c r="AV538" s="1">
        <v>3.25</v>
      </c>
      <c r="AW538" s="2" t="s">
        <v>1454</v>
      </c>
      <c r="AX538" s="1">
        <v>55</v>
      </c>
      <c r="AY538" s="2" t="s">
        <v>821</v>
      </c>
      <c r="AZ538" s="2" t="s">
        <v>827</v>
      </c>
      <c r="BA538" s="11">
        <v>15.384615384615385</v>
      </c>
      <c r="BB538" s="4">
        <v>60.25</v>
      </c>
      <c r="BC538">
        <v>1</v>
      </c>
      <c r="BD538">
        <v>0</v>
      </c>
      <c r="BE538">
        <v>1</v>
      </c>
      <c r="BF538">
        <v>0</v>
      </c>
      <c r="BG538">
        <v>1</v>
      </c>
      <c r="BH538">
        <v>0</v>
      </c>
      <c r="BI538">
        <v>0.75</v>
      </c>
      <c r="BJ538">
        <v>0</v>
      </c>
      <c r="BK538">
        <v>1</v>
      </c>
      <c r="BL538">
        <v>0.5</v>
      </c>
      <c r="BM538">
        <v>0</v>
      </c>
      <c r="BN538">
        <v>1</v>
      </c>
    </row>
    <row r="539" spans="1:66" x14ac:dyDescent="0.2">
      <c r="A539" s="1">
        <v>5</v>
      </c>
      <c r="B539" s="1" t="s">
        <v>585</v>
      </c>
      <c r="C539" s="1" t="s">
        <v>13</v>
      </c>
      <c r="D539" s="1" t="s">
        <v>589</v>
      </c>
      <c r="E539">
        <v>16145</v>
      </c>
      <c r="F539">
        <v>892</v>
      </c>
      <c r="G539">
        <v>1159</v>
      </c>
      <c r="H539">
        <v>295</v>
      </c>
      <c r="I539">
        <v>125</v>
      </c>
      <c r="J539" s="1">
        <f>SUM(G539:I539)</f>
        <v>1579</v>
      </c>
      <c r="K539" s="9">
        <f t="shared" si="8"/>
        <v>9.7801176834933425</v>
      </c>
      <c r="L539" s="1">
        <v>138.05000000000001</v>
      </c>
      <c r="M539" s="1">
        <v>37.046570613932765</v>
      </c>
      <c r="N539" s="1">
        <v>0.94981037129663159</v>
      </c>
      <c r="O539">
        <v>368.90131363272673</v>
      </c>
      <c r="P539">
        <v>275.02166110277182</v>
      </c>
      <c r="Q539" s="1">
        <v>312.68095970000002</v>
      </c>
      <c r="R539">
        <v>252.22707298398021</v>
      </c>
      <c r="S539">
        <v>182.57476271688941</v>
      </c>
      <c r="T539">
        <v>202.9240671098232</v>
      </c>
      <c r="U539" s="1">
        <v>228.15671950000001</v>
      </c>
      <c r="V539" s="1">
        <v>71.317747130000001</v>
      </c>
      <c r="W539" s="1">
        <v>132.84037069999999</v>
      </c>
      <c r="X539" s="1">
        <v>92.170449700000006</v>
      </c>
      <c r="Y539" s="1">
        <v>107.9185019</v>
      </c>
      <c r="Z539" s="1">
        <v>81.641615079999994</v>
      </c>
      <c r="AA539" s="1">
        <v>50.75</v>
      </c>
      <c r="AB539" s="1">
        <v>8</v>
      </c>
      <c r="AC539" s="1">
        <v>5</v>
      </c>
      <c r="AD539" s="1">
        <v>6.5</v>
      </c>
      <c r="AE539" s="1">
        <v>7.5</v>
      </c>
      <c r="AF539" s="1">
        <v>12.25</v>
      </c>
      <c r="AG539" s="1">
        <v>2</v>
      </c>
      <c r="AH539" s="1">
        <v>3</v>
      </c>
      <c r="AI539" s="1">
        <v>3</v>
      </c>
      <c r="AJ539" s="1">
        <v>1.5</v>
      </c>
      <c r="AK539" s="1">
        <v>2</v>
      </c>
      <c r="AL539" s="1">
        <v>41.25</v>
      </c>
      <c r="AM539" s="1">
        <v>8</v>
      </c>
      <c r="AN539" s="1">
        <v>4</v>
      </c>
      <c r="AO539" s="1">
        <v>3.5</v>
      </c>
      <c r="AP539" s="1">
        <v>6.5</v>
      </c>
      <c r="AQ539" s="1">
        <v>11.75</v>
      </c>
      <c r="AR539" s="1">
        <v>3</v>
      </c>
      <c r="AS539" s="1">
        <v>0.5</v>
      </c>
      <c r="AT539" s="1">
        <v>1.5</v>
      </c>
      <c r="AU539" s="1">
        <v>1.5</v>
      </c>
      <c r="AV539" s="1">
        <v>1</v>
      </c>
      <c r="AW539" s="2" t="s">
        <v>1455</v>
      </c>
      <c r="AX539" s="1">
        <v>48</v>
      </c>
      <c r="AY539" s="2" t="s">
        <v>821</v>
      </c>
      <c r="AZ539" s="2" t="s">
        <v>827</v>
      </c>
      <c r="BA539" s="11">
        <v>15.384615384615385</v>
      </c>
      <c r="BB539" s="4">
        <v>50.75</v>
      </c>
      <c r="BC539">
        <v>1</v>
      </c>
      <c r="BD539">
        <v>0</v>
      </c>
      <c r="BE539">
        <v>1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1</v>
      </c>
    </row>
    <row r="540" spans="1:66" x14ac:dyDescent="0.2">
      <c r="A540" s="1">
        <v>5</v>
      </c>
      <c r="B540" s="1" t="s">
        <v>585</v>
      </c>
      <c r="C540" s="1" t="s">
        <v>13</v>
      </c>
      <c r="D540" s="1" t="s">
        <v>590</v>
      </c>
      <c r="E540">
        <v>23124</v>
      </c>
      <c r="F540">
        <v>1036</v>
      </c>
      <c r="G540">
        <v>1366</v>
      </c>
      <c r="H540">
        <v>325</v>
      </c>
      <c r="I540">
        <v>170</v>
      </c>
      <c r="J540" s="1">
        <f>SUM(G540:I540)</f>
        <v>1861</v>
      </c>
      <c r="K540" s="9">
        <f t="shared" si="8"/>
        <v>8.0479155855388349</v>
      </c>
      <c r="L540" s="1">
        <v>175.89</v>
      </c>
      <c r="M540" s="1">
        <v>62.29765525358868</v>
      </c>
      <c r="N540" s="1">
        <v>0.97664423304337944</v>
      </c>
      <c r="O540">
        <v>567.51058381795883</v>
      </c>
      <c r="P540">
        <v>410.20447272062302</v>
      </c>
      <c r="Q540" s="1">
        <v>475.55821209999999</v>
      </c>
      <c r="R540">
        <v>361.2700332403183</v>
      </c>
      <c r="S540">
        <v>264.76428487896919</v>
      </c>
      <c r="T540">
        <v>267.35539647936821</v>
      </c>
      <c r="U540" s="1">
        <v>293.01607059999998</v>
      </c>
      <c r="V540" s="1">
        <v>111.5209921</v>
      </c>
      <c r="W540" s="1">
        <v>164.75104379999999</v>
      </c>
      <c r="X540" s="1">
        <v>117.8397101</v>
      </c>
      <c r="Y540" s="1">
        <v>141.18243129999999</v>
      </c>
      <c r="Z540" s="1">
        <v>111.7201408</v>
      </c>
      <c r="AA540" s="1">
        <v>63.5</v>
      </c>
      <c r="AB540" s="1">
        <v>9</v>
      </c>
      <c r="AC540" s="1">
        <v>5</v>
      </c>
      <c r="AD540" s="1">
        <v>8.5</v>
      </c>
      <c r="AE540" s="1">
        <v>8</v>
      </c>
      <c r="AF540" s="1">
        <v>10.5</v>
      </c>
      <c r="AG540" s="1">
        <v>5</v>
      </c>
      <c r="AH540" s="1">
        <v>6</v>
      </c>
      <c r="AI540" s="1">
        <v>5.5</v>
      </c>
      <c r="AJ540" s="1">
        <v>3</v>
      </c>
      <c r="AK540" s="1">
        <v>3</v>
      </c>
      <c r="AL540" s="1">
        <v>66.25</v>
      </c>
      <c r="AM540" s="1">
        <v>9</v>
      </c>
      <c r="AN540" s="1">
        <v>4.5</v>
      </c>
      <c r="AO540" s="1">
        <v>8.5</v>
      </c>
      <c r="AP540" s="1">
        <v>10.25</v>
      </c>
      <c r="AQ540" s="1">
        <v>12.5</v>
      </c>
      <c r="AR540" s="1">
        <v>5.5</v>
      </c>
      <c r="AS540" s="1">
        <v>6</v>
      </c>
      <c r="AT540" s="1">
        <v>6</v>
      </c>
      <c r="AU540" s="1">
        <v>2</v>
      </c>
      <c r="AV540" s="1">
        <v>2</v>
      </c>
      <c r="AW540" s="2" t="s">
        <v>1456</v>
      </c>
      <c r="AX540" s="1">
        <v>58</v>
      </c>
      <c r="AY540" s="2" t="s">
        <v>821</v>
      </c>
      <c r="AZ540" s="2" t="s">
        <v>824</v>
      </c>
      <c r="BA540" s="11">
        <v>15.384615384615385</v>
      </c>
      <c r="BB540" s="4">
        <v>63.5</v>
      </c>
      <c r="BC540">
        <v>0.75</v>
      </c>
      <c r="BD540">
        <v>0.75</v>
      </c>
      <c r="BE540">
        <v>0</v>
      </c>
      <c r="BF540">
        <v>0</v>
      </c>
      <c r="BG540">
        <v>0.5</v>
      </c>
      <c r="BH540">
        <v>1</v>
      </c>
      <c r="BI540">
        <v>1</v>
      </c>
      <c r="BJ540">
        <v>0</v>
      </c>
      <c r="BK540">
        <v>0</v>
      </c>
      <c r="BL540">
        <v>0</v>
      </c>
      <c r="BM540">
        <v>0</v>
      </c>
      <c r="BN540">
        <v>1</v>
      </c>
    </row>
    <row r="541" spans="1:66" x14ac:dyDescent="0.2">
      <c r="A541" s="1">
        <v>5</v>
      </c>
      <c r="B541" s="1" t="s">
        <v>585</v>
      </c>
      <c r="C541" s="1" t="s">
        <v>13</v>
      </c>
      <c r="D541" s="1" t="s">
        <v>591</v>
      </c>
      <c r="E541">
        <v>17077</v>
      </c>
      <c r="F541">
        <v>1155</v>
      </c>
      <c r="G541">
        <v>1326</v>
      </c>
      <c r="H541">
        <v>267</v>
      </c>
      <c r="I541">
        <v>130</v>
      </c>
      <c r="J541" s="1">
        <f>SUM(G541:I541)</f>
        <v>1723</v>
      </c>
      <c r="K541" s="9">
        <f t="shared" si="8"/>
        <v>10.089594191017158</v>
      </c>
      <c r="L541" s="1">
        <v>94.12</v>
      </c>
      <c r="M541" s="1">
        <v>31.579881374407464</v>
      </c>
      <c r="N541" s="1">
        <v>1.0576227275818104</v>
      </c>
      <c r="O541">
        <v>267.51769170165062</v>
      </c>
      <c r="P541">
        <v>208.8724438846111</v>
      </c>
      <c r="Q541" s="1">
        <v>211.68239299999999</v>
      </c>
      <c r="R541">
        <v>185.55035945773119</v>
      </c>
      <c r="S541">
        <v>134.87959446012971</v>
      </c>
      <c r="T541">
        <v>146.4964136779308</v>
      </c>
      <c r="U541" s="1">
        <v>160.87747669999999</v>
      </c>
      <c r="V541" s="1">
        <v>66.513908880000002</v>
      </c>
      <c r="W541" s="1">
        <v>101.7423773</v>
      </c>
      <c r="X541" s="1">
        <v>69.040041599999995</v>
      </c>
      <c r="Y541" s="1">
        <v>77.355862590000001</v>
      </c>
      <c r="Z541" s="1">
        <v>62.04248802</v>
      </c>
      <c r="AA541" s="1">
        <v>66.75</v>
      </c>
      <c r="AB541" s="1">
        <v>8</v>
      </c>
      <c r="AC541" s="1">
        <v>8</v>
      </c>
      <c r="AD541" s="1">
        <v>5.5</v>
      </c>
      <c r="AE541" s="1">
        <v>9.5</v>
      </c>
      <c r="AF541" s="1">
        <v>13.25</v>
      </c>
      <c r="AG541" s="1">
        <v>5</v>
      </c>
      <c r="AH541" s="1">
        <v>6</v>
      </c>
      <c r="AI541" s="1">
        <v>7.5</v>
      </c>
      <c r="AJ541" s="1">
        <v>2.5</v>
      </c>
      <c r="AK541" s="1">
        <v>1.5</v>
      </c>
      <c r="AL541" s="1">
        <v>76.5</v>
      </c>
      <c r="AM541" s="1">
        <v>8</v>
      </c>
      <c r="AN541" s="1">
        <v>6.5</v>
      </c>
      <c r="AO541" s="1">
        <v>7</v>
      </c>
      <c r="AP541" s="1">
        <v>9.5</v>
      </c>
      <c r="AQ541" s="1">
        <v>12.5</v>
      </c>
      <c r="AR541" s="1">
        <v>7</v>
      </c>
      <c r="AS541" s="1">
        <v>9</v>
      </c>
      <c r="AT541" s="1">
        <v>8</v>
      </c>
      <c r="AU541" s="1">
        <v>4</v>
      </c>
      <c r="AV541" s="1">
        <v>5</v>
      </c>
      <c r="AW541" s="2" t="s">
        <v>1457</v>
      </c>
      <c r="AX541" s="1">
        <v>48</v>
      </c>
      <c r="AY541" s="2" t="s">
        <v>821</v>
      </c>
      <c r="AZ541" s="2" t="s">
        <v>827</v>
      </c>
      <c r="BA541" s="11">
        <v>15.384615384615385</v>
      </c>
      <c r="BB541" s="4">
        <v>66.75</v>
      </c>
      <c r="BC541">
        <v>0.5</v>
      </c>
      <c r="BD541">
        <v>0</v>
      </c>
      <c r="BE541">
        <v>0</v>
      </c>
      <c r="BF541">
        <v>0</v>
      </c>
      <c r="BG541">
        <v>1</v>
      </c>
      <c r="BH541">
        <v>0</v>
      </c>
      <c r="BI541">
        <v>1</v>
      </c>
      <c r="BJ541">
        <v>0</v>
      </c>
      <c r="BK541">
        <v>1</v>
      </c>
      <c r="BL541">
        <v>1</v>
      </c>
      <c r="BM541">
        <v>1</v>
      </c>
      <c r="BN541">
        <v>1</v>
      </c>
    </row>
    <row r="542" spans="1:66" x14ac:dyDescent="0.2">
      <c r="A542" s="1">
        <v>5</v>
      </c>
      <c r="B542" s="1" t="s">
        <v>585</v>
      </c>
      <c r="C542" s="1" t="s">
        <v>16</v>
      </c>
      <c r="D542" s="1" t="s">
        <v>592</v>
      </c>
      <c r="E542">
        <v>39190</v>
      </c>
      <c r="F542">
        <v>3173</v>
      </c>
      <c r="G542">
        <v>3901</v>
      </c>
      <c r="H542">
        <v>985</v>
      </c>
      <c r="I542">
        <v>510</v>
      </c>
      <c r="J542" s="1">
        <f>SUM(G542:I542)</f>
        <v>5396</v>
      </c>
      <c r="K542" s="9">
        <f t="shared" si="8"/>
        <v>13.768818576167391</v>
      </c>
      <c r="L542" s="1">
        <v>123.33</v>
      </c>
      <c r="M542" s="1">
        <v>32.190274301209996</v>
      </c>
      <c r="N542" s="1">
        <v>1.2522319622151952</v>
      </c>
      <c r="O542">
        <v>424.66144332289701</v>
      </c>
      <c r="P542">
        <v>312.60374850034708</v>
      </c>
      <c r="Q542" s="1">
        <v>308.51886480000002</v>
      </c>
      <c r="R542">
        <v>278.14912202954292</v>
      </c>
      <c r="S542">
        <v>203.74809166789049</v>
      </c>
      <c r="T542">
        <v>220.1893454939127</v>
      </c>
      <c r="U542" s="1">
        <v>233.38998760000001</v>
      </c>
      <c r="V542" s="1">
        <v>100.245453</v>
      </c>
      <c r="W542" s="1">
        <v>167.25610370000001</v>
      </c>
      <c r="X542" s="1">
        <v>116.8595273</v>
      </c>
      <c r="Y542" s="1">
        <v>119.43071930000001</v>
      </c>
      <c r="Z542" s="1">
        <v>97.086420709999999</v>
      </c>
      <c r="AA542" s="1">
        <v>60.5</v>
      </c>
      <c r="AB542" s="1">
        <v>8</v>
      </c>
      <c r="AC542" s="1">
        <v>4.5</v>
      </c>
      <c r="AD542" s="1">
        <v>5.75</v>
      </c>
      <c r="AE542" s="1">
        <v>8.5</v>
      </c>
      <c r="AF542" s="1">
        <v>12</v>
      </c>
      <c r="AG542" s="1">
        <v>7</v>
      </c>
      <c r="AH542" s="1">
        <v>7</v>
      </c>
      <c r="AI542" s="1">
        <v>4.5</v>
      </c>
      <c r="AJ542" s="1">
        <v>3.25</v>
      </c>
      <c r="AK542" s="1">
        <v>0</v>
      </c>
      <c r="AL542" s="1">
        <v>61.5</v>
      </c>
      <c r="AM542" s="1">
        <v>8</v>
      </c>
      <c r="AN542" s="1">
        <v>4.5</v>
      </c>
      <c r="AO542" s="1">
        <v>6</v>
      </c>
      <c r="AP542" s="1">
        <v>6.5</v>
      </c>
      <c r="AQ542" s="1">
        <v>12.5</v>
      </c>
      <c r="AR542" s="1">
        <v>7</v>
      </c>
      <c r="AS542" s="1">
        <v>6.5</v>
      </c>
      <c r="AT542" s="1">
        <v>5</v>
      </c>
      <c r="AU542" s="1">
        <v>3.5</v>
      </c>
      <c r="AV542" s="1">
        <v>2</v>
      </c>
      <c r="AW542" s="2" t="s">
        <v>1458</v>
      </c>
      <c r="AX542" s="1">
        <v>47</v>
      </c>
      <c r="AY542" s="2" t="s">
        <v>821</v>
      </c>
      <c r="AZ542" s="2" t="s">
        <v>824</v>
      </c>
      <c r="BA542" s="11">
        <v>7.6923076923076925</v>
      </c>
      <c r="BB542" s="4">
        <v>60.5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1</v>
      </c>
      <c r="BL542">
        <v>0</v>
      </c>
      <c r="BM542">
        <v>0</v>
      </c>
      <c r="BN542">
        <v>1</v>
      </c>
    </row>
    <row r="543" spans="1:66" x14ac:dyDescent="0.2">
      <c r="A543" s="1">
        <v>5</v>
      </c>
      <c r="B543" s="1" t="s">
        <v>585</v>
      </c>
      <c r="C543" s="1" t="s">
        <v>13</v>
      </c>
      <c r="D543" s="1" t="s">
        <v>593</v>
      </c>
      <c r="E543">
        <v>15636</v>
      </c>
      <c r="F543">
        <v>1019</v>
      </c>
      <c r="G543">
        <v>1151</v>
      </c>
      <c r="H543">
        <v>257</v>
      </c>
      <c r="I543">
        <v>152</v>
      </c>
      <c r="J543" s="1">
        <f>SUM(G543:I543)</f>
        <v>1560</v>
      </c>
      <c r="K543" s="9">
        <f t="shared" si="8"/>
        <v>9.9769762087490399</v>
      </c>
      <c r="L543" s="1">
        <v>124.55</v>
      </c>
      <c r="M543" s="1">
        <v>61.703974868868997</v>
      </c>
      <c r="N543" s="1">
        <v>0.98999775397430756</v>
      </c>
      <c r="O543">
        <v>389.65915259718889</v>
      </c>
      <c r="P543">
        <v>306.42287927865982</v>
      </c>
      <c r="Q543" s="1">
        <v>337.19623180000002</v>
      </c>
      <c r="R543">
        <v>262.44733935594559</v>
      </c>
      <c r="S543">
        <v>187.06638413667679</v>
      </c>
      <c r="T543">
        <v>186.84972438216209</v>
      </c>
      <c r="U543" s="1">
        <v>208.52686650000001</v>
      </c>
      <c r="V543" s="1">
        <v>64.438933449999993</v>
      </c>
      <c r="W543" s="1">
        <v>131.77236479999999</v>
      </c>
      <c r="X543" s="1">
        <v>88.47871628</v>
      </c>
      <c r="Y543" s="1">
        <v>103.2841593</v>
      </c>
      <c r="Z543" s="1">
        <v>83.593087060000002</v>
      </c>
      <c r="AA543" s="1">
        <v>62.75</v>
      </c>
      <c r="AB543" s="1">
        <v>8</v>
      </c>
      <c r="AC543" s="1">
        <v>5.25</v>
      </c>
      <c r="AD543" s="1">
        <v>8.75</v>
      </c>
      <c r="AE543" s="1">
        <v>9.25</v>
      </c>
      <c r="AF543" s="1">
        <v>9.5</v>
      </c>
      <c r="AG543" s="1">
        <v>5</v>
      </c>
      <c r="AH543" s="1">
        <v>4.5</v>
      </c>
      <c r="AI543" s="1">
        <v>6</v>
      </c>
      <c r="AJ543" s="1">
        <v>4</v>
      </c>
      <c r="AK543" s="1">
        <v>2.5</v>
      </c>
      <c r="AL543" s="1">
        <v>61.5</v>
      </c>
      <c r="AM543" s="1">
        <v>8.5</v>
      </c>
      <c r="AN543" s="1">
        <v>4.75</v>
      </c>
      <c r="AO543" s="1">
        <v>9</v>
      </c>
      <c r="AP543" s="1">
        <v>8.75</v>
      </c>
      <c r="AQ543" s="1">
        <v>11</v>
      </c>
      <c r="AR543" s="1">
        <v>5</v>
      </c>
      <c r="AS543" s="1">
        <v>3</v>
      </c>
      <c r="AT543" s="1">
        <v>7</v>
      </c>
      <c r="AU543" s="1">
        <v>4</v>
      </c>
      <c r="AV543" s="1">
        <v>0.5</v>
      </c>
      <c r="AW543" s="2" t="s">
        <v>1459</v>
      </c>
      <c r="AX543" s="1">
        <v>56</v>
      </c>
      <c r="AY543" s="2" t="s">
        <v>821</v>
      </c>
      <c r="AZ543" s="2" t="s">
        <v>827</v>
      </c>
      <c r="BA543" s="11">
        <v>23.076923076923077</v>
      </c>
      <c r="BB543" s="4">
        <v>62.75</v>
      </c>
      <c r="BC543">
        <v>0</v>
      </c>
      <c r="BD543">
        <v>0.5</v>
      </c>
      <c r="BE543">
        <v>0</v>
      </c>
      <c r="BF543">
        <v>0</v>
      </c>
      <c r="BG543">
        <v>1</v>
      </c>
      <c r="BH543">
        <v>1</v>
      </c>
      <c r="BI543">
        <v>0</v>
      </c>
      <c r="BJ543">
        <v>0</v>
      </c>
      <c r="BK543">
        <v>0</v>
      </c>
      <c r="BL543">
        <v>0</v>
      </c>
      <c r="BM543">
        <v>0.5</v>
      </c>
      <c r="BN543">
        <v>0</v>
      </c>
    </row>
    <row r="544" spans="1:66" x14ac:dyDescent="0.2">
      <c r="A544" s="1">
        <v>5</v>
      </c>
      <c r="B544" s="1" t="s">
        <v>585</v>
      </c>
      <c r="C544" s="1" t="s">
        <v>16</v>
      </c>
      <c r="D544" s="1" t="s">
        <v>594</v>
      </c>
      <c r="E544">
        <v>51470</v>
      </c>
      <c r="F544">
        <v>5253</v>
      </c>
      <c r="G544">
        <v>6785</v>
      </c>
      <c r="H544">
        <v>2445</v>
      </c>
      <c r="I544">
        <v>1594</v>
      </c>
      <c r="J544" s="1">
        <f>SUM(G544:I544)</f>
        <v>10824</v>
      </c>
      <c r="K544" s="9">
        <f t="shared" si="8"/>
        <v>21.029726054012045</v>
      </c>
      <c r="L544" s="1">
        <v>109.8</v>
      </c>
      <c r="M544" s="1">
        <v>49.987824855889343</v>
      </c>
      <c r="N544" s="1">
        <v>1.7460944260018216</v>
      </c>
      <c r="O544">
        <v>473.06453946232801</v>
      </c>
      <c r="P544">
        <v>356.12954038381582</v>
      </c>
      <c r="Q544" s="1">
        <v>359.71890330000002</v>
      </c>
      <c r="R544">
        <v>301.35026732087141</v>
      </c>
      <c r="S544">
        <v>221.60034272074699</v>
      </c>
      <c r="T544">
        <v>226.08247500658041</v>
      </c>
      <c r="U544" s="1">
        <v>239.8320688</v>
      </c>
      <c r="V544" s="1">
        <v>135.15428879999999</v>
      </c>
      <c r="W544" s="1">
        <v>207.5231972</v>
      </c>
      <c r="X544" s="1">
        <v>184.37511710000001</v>
      </c>
      <c r="Y544" s="1">
        <v>205.03209580000001</v>
      </c>
      <c r="Z544" s="1">
        <v>164.73123090000001</v>
      </c>
      <c r="AA544" s="1">
        <v>81.5</v>
      </c>
      <c r="AB544" s="1">
        <v>9</v>
      </c>
      <c r="AC544" s="1">
        <v>6.5</v>
      </c>
      <c r="AD544" s="1">
        <v>9</v>
      </c>
      <c r="AE544" s="1">
        <v>8.5</v>
      </c>
      <c r="AF544" s="1">
        <v>11.25</v>
      </c>
      <c r="AG544" s="1">
        <v>7</v>
      </c>
      <c r="AH544" s="1">
        <v>10.25</v>
      </c>
      <c r="AI544" s="1">
        <v>7.5</v>
      </c>
      <c r="AJ544" s="1">
        <v>7</v>
      </c>
      <c r="AK544" s="1">
        <v>5.5</v>
      </c>
      <c r="AL544" s="1">
        <v>80.5</v>
      </c>
      <c r="AM544" s="1">
        <v>8</v>
      </c>
      <c r="AN544" s="1">
        <v>6</v>
      </c>
      <c r="AO544" s="1">
        <v>9</v>
      </c>
      <c r="AP544" s="1">
        <v>9.5</v>
      </c>
      <c r="AQ544" s="1">
        <v>14.25</v>
      </c>
      <c r="AR544" s="1">
        <v>7</v>
      </c>
      <c r="AS544" s="1">
        <v>10</v>
      </c>
      <c r="AT544" s="1">
        <v>6</v>
      </c>
      <c r="AU544" s="1">
        <v>6</v>
      </c>
      <c r="AV544" s="1">
        <v>4.75</v>
      </c>
      <c r="AW544" s="2" t="s">
        <v>1460</v>
      </c>
      <c r="AX544" s="1">
        <v>59</v>
      </c>
      <c r="AY544" s="2" t="s">
        <v>821</v>
      </c>
      <c r="AZ544" s="2" t="s">
        <v>827</v>
      </c>
      <c r="BA544" s="11">
        <v>30.76923076923077</v>
      </c>
      <c r="BB544" s="4">
        <v>81.5</v>
      </c>
      <c r="BC544">
        <v>1</v>
      </c>
      <c r="BD544">
        <v>1</v>
      </c>
      <c r="BE544">
        <v>1</v>
      </c>
      <c r="BF544">
        <v>1</v>
      </c>
      <c r="BG544">
        <v>1</v>
      </c>
      <c r="BH544">
        <v>0.5</v>
      </c>
      <c r="BI544">
        <v>0.5</v>
      </c>
      <c r="BJ544">
        <v>0.75</v>
      </c>
      <c r="BK544">
        <v>1</v>
      </c>
      <c r="BL544">
        <v>0.5</v>
      </c>
      <c r="BM544">
        <v>1</v>
      </c>
      <c r="BN544">
        <v>1</v>
      </c>
    </row>
    <row r="545" spans="1:66" x14ac:dyDescent="0.2">
      <c r="A545" s="1">
        <v>5</v>
      </c>
      <c r="B545" s="1" t="s">
        <v>585</v>
      </c>
      <c r="C545" s="1" t="s">
        <v>13</v>
      </c>
      <c r="D545" s="1" t="s">
        <v>595</v>
      </c>
      <c r="E545">
        <v>18291</v>
      </c>
      <c r="F545">
        <v>1104</v>
      </c>
      <c r="G545">
        <v>1018</v>
      </c>
      <c r="H545">
        <v>167</v>
      </c>
      <c r="I545">
        <v>94</v>
      </c>
      <c r="J545" s="1">
        <f>SUM(G545:I545)</f>
        <v>1279</v>
      </c>
      <c r="K545" s="9">
        <f t="shared" si="8"/>
        <v>6.9925099775846045</v>
      </c>
      <c r="L545" s="1">
        <v>202</v>
      </c>
      <c r="M545" s="1">
        <v>52.500596809061214</v>
      </c>
      <c r="N545" s="1">
        <v>1.1141385563118811</v>
      </c>
      <c r="O545">
        <v>593.27993279695511</v>
      </c>
      <c r="P545">
        <v>425.13150063157082</v>
      </c>
      <c r="Q545" s="1">
        <v>503.50688229999997</v>
      </c>
      <c r="R545">
        <v>380.52365472912788</v>
      </c>
      <c r="S545">
        <v>296.56815201044083</v>
      </c>
      <c r="T545">
        <v>318.70763374865061</v>
      </c>
      <c r="U545" s="1">
        <v>330.16715529999999</v>
      </c>
      <c r="V545" s="1">
        <v>209.7711079</v>
      </c>
      <c r="W545" s="1">
        <v>196.5321634</v>
      </c>
      <c r="X545" s="1">
        <v>163.7535269</v>
      </c>
      <c r="Y545" s="1">
        <v>195.65223660000001</v>
      </c>
      <c r="Z545" s="1">
        <v>145.80399030000001</v>
      </c>
      <c r="AA545" s="1">
        <v>61.5</v>
      </c>
      <c r="AB545" s="1">
        <v>8</v>
      </c>
      <c r="AC545" s="1">
        <v>5.25</v>
      </c>
      <c r="AD545" s="1">
        <v>6.25</v>
      </c>
      <c r="AE545" s="1">
        <v>7</v>
      </c>
      <c r="AF545" s="1">
        <v>8.75</v>
      </c>
      <c r="AG545" s="1">
        <v>5.25</v>
      </c>
      <c r="AH545" s="1">
        <v>6.5</v>
      </c>
      <c r="AI545" s="1">
        <v>8</v>
      </c>
      <c r="AJ545" s="1">
        <v>4</v>
      </c>
      <c r="AK545" s="1">
        <v>2.5</v>
      </c>
      <c r="AL545" s="1">
        <v>65</v>
      </c>
      <c r="AM545" s="1">
        <v>8.5</v>
      </c>
      <c r="AN545" s="1">
        <v>5.5</v>
      </c>
      <c r="AO545" s="1">
        <v>8.5</v>
      </c>
      <c r="AP545" s="1">
        <v>7.5</v>
      </c>
      <c r="AQ545" s="1">
        <v>9.25</v>
      </c>
      <c r="AR545" s="1">
        <v>6.5</v>
      </c>
      <c r="AS545" s="1">
        <v>8</v>
      </c>
      <c r="AT545" s="1">
        <v>5.25</v>
      </c>
      <c r="AU545" s="1">
        <v>3.5</v>
      </c>
      <c r="AV545" s="1">
        <v>2.5</v>
      </c>
      <c r="AW545" s="2" t="s">
        <v>1461</v>
      </c>
      <c r="AX545" s="1">
        <v>49</v>
      </c>
      <c r="AY545" s="2" t="s">
        <v>821</v>
      </c>
      <c r="AZ545" s="2" t="s">
        <v>827</v>
      </c>
      <c r="BA545" s="11">
        <v>30.76923076923077</v>
      </c>
      <c r="BB545" s="4">
        <v>61.5</v>
      </c>
      <c r="BC545">
        <v>1</v>
      </c>
      <c r="BD545">
        <v>0</v>
      </c>
      <c r="BE545">
        <v>0</v>
      </c>
      <c r="BF545">
        <v>1</v>
      </c>
      <c r="BG545">
        <v>0.5</v>
      </c>
      <c r="BH545">
        <v>0</v>
      </c>
      <c r="BI545">
        <v>0.5</v>
      </c>
      <c r="BJ545">
        <v>0.5</v>
      </c>
      <c r="BK545">
        <v>0.5</v>
      </c>
      <c r="BL545">
        <v>0</v>
      </c>
      <c r="BM545">
        <v>0.5</v>
      </c>
      <c r="BN545">
        <v>0.5</v>
      </c>
    </row>
    <row r="546" spans="1:66" x14ac:dyDescent="0.2">
      <c r="A546" s="1">
        <v>5</v>
      </c>
      <c r="B546" s="1" t="s">
        <v>596</v>
      </c>
      <c r="C546" s="1" t="s">
        <v>16</v>
      </c>
      <c r="D546" s="1" t="s">
        <v>597</v>
      </c>
      <c r="E546">
        <v>75017</v>
      </c>
      <c r="F546">
        <v>5350</v>
      </c>
      <c r="G546">
        <v>7666</v>
      </c>
      <c r="H546">
        <v>1933</v>
      </c>
      <c r="I546">
        <v>860</v>
      </c>
      <c r="J546" s="1">
        <f>SUM(G546:I546)</f>
        <v>10459</v>
      </c>
      <c r="K546" s="9">
        <f t="shared" si="8"/>
        <v>13.942173107428982</v>
      </c>
      <c r="L546" s="1">
        <v>178.48</v>
      </c>
      <c r="M546" s="1">
        <v>46.14819346676245</v>
      </c>
      <c r="N546" s="1">
        <v>2.039983176966607</v>
      </c>
      <c r="O546">
        <v>894.47291901707649</v>
      </c>
      <c r="P546">
        <v>695.7771021425724</v>
      </c>
      <c r="Q546" s="1">
        <v>708.12161639999999</v>
      </c>
      <c r="R546">
        <v>539.5926798582077</v>
      </c>
      <c r="S546">
        <v>433.52105927467352</v>
      </c>
      <c r="T546">
        <v>475.98144143819809</v>
      </c>
      <c r="U546" s="1">
        <v>484.52300339999999</v>
      </c>
      <c r="V546" s="1">
        <v>390.39868469999999</v>
      </c>
      <c r="W546" s="1">
        <v>296.71000939999999</v>
      </c>
      <c r="X546" s="1">
        <v>284.75309220000003</v>
      </c>
      <c r="Y546" s="1">
        <v>429.6245495</v>
      </c>
      <c r="Z546" s="1">
        <v>298.28427249999999</v>
      </c>
      <c r="AA546" s="1">
        <v>63.75</v>
      </c>
      <c r="AB546" s="1">
        <v>6.5</v>
      </c>
      <c r="AC546" s="1">
        <v>4.75</v>
      </c>
      <c r="AD546" s="1">
        <v>7.5</v>
      </c>
      <c r="AE546" s="1">
        <v>8.5</v>
      </c>
      <c r="AF546" s="1">
        <v>13.25</v>
      </c>
      <c r="AG546" s="1">
        <v>5.5</v>
      </c>
      <c r="AH546" s="1">
        <v>9</v>
      </c>
      <c r="AI546" s="1">
        <v>3.25</v>
      </c>
      <c r="AJ546" s="1">
        <v>3.5</v>
      </c>
      <c r="AK546" s="1">
        <v>2</v>
      </c>
      <c r="AL546" s="1">
        <v>67</v>
      </c>
      <c r="AM546" s="1">
        <v>7</v>
      </c>
      <c r="AN546" s="1">
        <v>5</v>
      </c>
      <c r="AO546" s="1">
        <v>6.5</v>
      </c>
      <c r="AP546" s="1">
        <v>8.75</v>
      </c>
      <c r="AQ546" s="1">
        <v>11.25</v>
      </c>
      <c r="AR546" s="1">
        <v>6</v>
      </c>
      <c r="AS546" s="1">
        <v>8</v>
      </c>
      <c r="AT546" s="1">
        <v>7</v>
      </c>
      <c r="AU546" s="1">
        <v>5</v>
      </c>
      <c r="AV546" s="1">
        <v>2.5</v>
      </c>
      <c r="AW546" s="2" t="s">
        <v>1462</v>
      </c>
      <c r="AX546" s="1">
        <v>48</v>
      </c>
      <c r="AY546" s="2" t="s">
        <v>821</v>
      </c>
      <c r="AZ546" s="2" t="s">
        <v>827</v>
      </c>
      <c r="BA546" s="11">
        <v>7.6923076923076925</v>
      </c>
      <c r="BB546" s="4">
        <v>63.75</v>
      </c>
      <c r="BC546">
        <v>0</v>
      </c>
      <c r="BD546">
        <v>0</v>
      </c>
      <c r="BE546">
        <v>0</v>
      </c>
      <c r="BF546">
        <v>0</v>
      </c>
      <c r="BG546">
        <v>1</v>
      </c>
      <c r="BH546">
        <v>1</v>
      </c>
      <c r="BI546">
        <v>0.5</v>
      </c>
      <c r="BJ546">
        <v>0</v>
      </c>
      <c r="BK546">
        <v>0</v>
      </c>
      <c r="BL546">
        <v>0</v>
      </c>
      <c r="BM546">
        <v>1</v>
      </c>
      <c r="BN546">
        <v>1</v>
      </c>
    </row>
    <row r="547" spans="1:66" x14ac:dyDescent="0.2">
      <c r="A547" s="1">
        <v>5</v>
      </c>
      <c r="B547" s="1" t="s">
        <v>596</v>
      </c>
      <c r="C547" s="1" t="s">
        <v>13</v>
      </c>
      <c r="D547" s="1" t="s">
        <v>598</v>
      </c>
      <c r="E547">
        <v>40325</v>
      </c>
      <c r="F547">
        <v>1327</v>
      </c>
      <c r="G547">
        <v>2539</v>
      </c>
      <c r="H547">
        <v>666</v>
      </c>
      <c r="I547">
        <v>163</v>
      </c>
      <c r="J547" s="1">
        <f>SUM(G547:I547)</f>
        <v>3368</v>
      </c>
      <c r="K547" s="9">
        <f t="shared" si="8"/>
        <v>8.3521388716676999</v>
      </c>
      <c r="L547" s="1">
        <v>44.67</v>
      </c>
      <c r="M547" s="1">
        <v>25.606486356209917</v>
      </c>
      <c r="N547" s="1">
        <v>2.2576486335907768</v>
      </c>
      <c r="O547">
        <v>225.07070642709729</v>
      </c>
      <c r="P547">
        <v>190.98206686973569</v>
      </c>
      <c r="Q547" s="1">
        <v>170.066103</v>
      </c>
      <c r="R547">
        <v>150.26925823092461</v>
      </c>
      <c r="S547">
        <v>135.0377456843853</v>
      </c>
      <c r="T547">
        <v>154.22806972265241</v>
      </c>
      <c r="U547" s="1">
        <v>135.39595600000001</v>
      </c>
      <c r="V547" s="1">
        <v>89.609269749999996</v>
      </c>
      <c r="W547" s="1">
        <v>94.339399470000004</v>
      </c>
      <c r="X547" s="1">
        <v>84.052032629999999</v>
      </c>
      <c r="Y547" s="1">
        <v>102.0088591</v>
      </c>
      <c r="Z547" s="1">
        <v>99.052848190000006</v>
      </c>
      <c r="AA547" s="1">
        <v>68</v>
      </c>
      <c r="AB547" s="1">
        <v>8.75</v>
      </c>
      <c r="AC547" s="1">
        <v>6.75</v>
      </c>
      <c r="AD547" s="1">
        <v>7.5</v>
      </c>
      <c r="AE547" s="1">
        <v>6.5</v>
      </c>
      <c r="AF547" s="1">
        <v>11</v>
      </c>
      <c r="AG547" s="1">
        <v>5</v>
      </c>
      <c r="AH547" s="1">
        <v>7</v>
      </c>
      <c r="AI547" s="1">
        <v>6.25</v>
      </c>
      <c r="AJ547" s="1">
        <v>4.5</v>
      </c>
      <c r="AK547" s="1">
        <v>4.75</v>
      </c>
      <c r="AL547" s="1">
        <v>57</v>
      </c>
      <c r="AM547" s="1">
        <v>5</v>
      </c>
      <c r="AN547" s="1">
        <v>5</v>
      </c>
      <c r="AO547" s="1">
        <v>6</v>
      </c>
      <c r="AP547" s="1">
        <v>6.5</v>
      </c>
      <c r="AQ547" s="1">
        <v>11.5</v>
      </c>
      <c r="AR547" s="1">
        <v>7</v>
      </c>
      <c r="AS547" s="1">
        <v>5.5</v>
      </c>
      <c r="AT547" s="1">
        <v>3</v>
      </c>
      <c r="AU547" s="1">
        <v>6</v>
      </c>
      <c r="AV547" s="1">
        <v>1.5</v>
      </c>
      <c r="AW547" s="2" t="s">
        <v>1463</v>
      </c>
      <c r="AX547" s="1">
        <v>34</v>
      </c>
      <c r="AY547" s="2" t="s">
        <v>821</v>
      </c>
      <c r="AZ547" s="2" t="s">
        <v>822</v>
      </c>
      <c r="BA547" s="11">
        <v>0</v>
      </c>
      <c r="BB547" s="4">
        <v>68</v>
      </c>
      <c r="BC547">
        <v>0.75</v>
      </c>
      <c r="BD547">
        <v>1</v>
      </c>
      <c r="BE547">
        <v>1</v>
      </c>
      <c r="BF547">
        <v>0.5</v>
      </c>
      <c r="BG547">
        <v>1</v>
      </c>
      <c r="BH547">
        <v>0.5</v>
      </c>
      <c r="BI547">
        <v>0</v>
      </c>
      <c r="BJ547">
        <v>0.5</v>
      </c>
      <c r="BK547">
        <v>1</v>
      </c>
      <c r="BL547">
        <v>0</v>
      </c>
      <c r="BM547">
        <v>0</v>
      </c>
      <c r="BN547">
        <v>0</v>
      </c>
    </row>
    <row r="548" spans="1:66" x14ac:dyDescent="0.2">
      <c r="A548" s="1">
        <v>5</v>
      </c>
      <c r="B548" s="1" t="s">
        <v>596</v>
      </c>
      <c r="C548" s="1" t="s">
        <v>13</v>
      </c>
      <c r="D548" s="1" t="s">
        <v>599</v>
      </c>
      <c r="E548">
        <v>50326</v>
      </c>
      <c r="F548">
        <v>2211</v>
      </c>
      <c r="G548">
        <v>3162</v>
      </c>
      <c r="H548">
        <v>840</v>
      </c>
      <c r="I548">
        <v>376</v>
      </c>
      <c r="J548" s="1">
        <f>SUM(G548:I548)</f>
        <v>4378</v>
      </c>
      <c r="K548" s="9">
        <f t="shared" si="8"/>
        <v>8.6992806899018387</v>
      </c>
      <c r="L548" s="1">
        <v>71.12</v>
      </c>
      <c r="M548" s="1">
        <v>1.0154624484621115</v>
      </c>
      <c r="N548" s="1">
        <v>2.6106251574803152</v>
      </c>
      <c r="O548">
        <v>305.22707903385162</v>
      </c>
      <c r="P548">
        <v>253.39755329489711</v>
      </c>
      <c r="Q548" s="1">
        <v>233.34742370000001</v>
      </c>
      <c r="R548">
        <v>229.8389783799648</v>
      </c>
      <c r="S548">
        <v>214.87431117892271</v>
      </c>
      <c r="T548">
        <v>235.32708474993709</v>
      </c>
      <c r="U548" s="1">
        <v>231.00168830000001</v>
      </c>
      <c r="V548" s="1">
        <v>167.6363097</v>
      </c>
      <c r="W548" s="1">
        <v>178.5589191</v>
      </c>
      <c r="X548" s="1">
        <v>165.47372770000001</v>
      </c>
      <c r="Y548" s="1">
        <v>193.53328719999999</v>
      </c>
      <c r="Z548" s="1">
        <v>189.41870470000001</v>
      </c>
      <c r="AA548" s="1">
        <v>60.5</v>
      </c>
      <c r="AB548" s="1">
        <v>8.5</v>
      </c>
      <c r="AC548" s="1">
        <v>7</v>
      </c>
      <c r="AD548" s="1">
        <v>6.5</v>
      </c>
      <c r="AE548" s="1">
        <v>6.5</v>
      </c>
      <c r="AF548" s="1">
        <v>11.5</v>
      </c>
      <c r="AG548" s="1">
        <v>6.25</v>
      </c>
      <c r="AH548" s="1">
        <v>3.5</v>
      </c>
      <c r="AI548" s="1">
        <v>5</v>
      </c>
      <c r="AJ548" s="1">
        <v>4</v>
      </c>
      <c r="AK548" s="1">
        <v>1.75</v>
      </c>
      <c r="AL548" s="1">
        <v>88</v>
      </c>
      <c r="AM548" s="1">
        <v>8</v>
      </c>
      <c r="AN548" s="1">
        <v>7.5</v>
      </c>
      <c r="AO548" s="1">
        <v>8.5</v>
      </c>
      <c r="AP548" s="1">
        <v>8.75</v>
      </c>
      <c r="AQ548" s="1">
        <v>14.75</v>
      </c>
      <c r="AR548" s="1">
        <v>7</v>
      </c>
      <c r="AS548" s="1">
        <v>11</v>
      </c>
      <c r="AT548" s="1">
        <v>10</v>
      </c>
      <c r="AU548" s="1">
        <v>7</v>
      </c>
      <c r="AV548" s="1">
        <v>5.5</v>
      </c>
      <c r="AW548" s="2" t="s">
        <v>1464</v>
      </c>
      <c r="AX548" s="1">
        <v>51</v>
      </c>
      <c r="AY548" s="2" t="s">
        <v>821</v>
      </c>
      <c r="AZ548" s="2" t="s">
        <v>824</v>
      </c>
      <c r="BA548" s="11">
        <v>0</v>
      </c>
      <c r="BB548" s="4">
        <v>60.5</v>
      </c>
      <c r="BC548">
        <v>0.75</v>
      </c>
      <c r="BD548">
        <v>0</v>
      </c>
      <c r="BE548">
        <v>0</v>
      </c>
      <c r="BF548">
        <v>0.5</v>
      </c>
      <c r="BG548">
        <v>0</v>
      </c>
      <c r="BH548">
        <v>0.5</v>
      </c>
      <c r="BI548">
        <v>1</v>
      </c>
      <c r="BJ548">
        <v>1</v>
      </c>
      <c r="BK548">
        <v>1</v>
      </c>
      <c r="BL548">
        <v>0.5</v>
      </c>
      <c r="BM548">
        <v>1</v>
      </c>
      <c r="BN548">
        <v>1</v>
      </c>
    </row>
    <row r="549" spans="1:66" x14ac:dyDescent="0.2">
      <c r="A549" s="1">
        <v>5</v>
      </c>
      <c r="B549" s="1" t="s">
        <v>596</v>
      </c>
      <c r="C549" s="1" t="s">
        <v>16</v>
      </c>
      <c r="D549" s="1" t="s">
        <v>600</v>
      </c>
      <c r="E549">
        <v>64150</v>
      </c>
      <c r="F549">
        <v>3437</v>
      </c>
      <c r="G549">
        <v>4789</v>
      </c>
      <c r="H549">
        <v>1341</v>
      </c>
      <c r="I549">
        <v>551</v>
      </c>
      <c r="J549" s="1">
        <f>SUM(G549:I549)</f>
        <v>6681</v>
      </c>
      <c r="K549" s="9">
        <f t="shared" si="8"/>
        <v>10.414653156664068</v>
      </c>
      <c r="L549" s="1">
        <v>93.9</v>
      </c>
      <c r="M549" s="1">
        <v>56.901739227657558</v>
      </c>
      <c r="N549" s="1">
        <v>2.7025613759318423</v>
      </c>
      <c r="O549">
        <v>869.03876256942749</v>
      </c>
      <c r="P549">
        <v>640.08468234539032</v>
      </c>
      <c r="Q549" s="1">
        <v>561.31641909999996</v>
      </c>
      <c r="R549">
        <v>499.30529820919043</v>
      </c>
      <c r="S549">
        <v>434.78760361671448</v>
      </c>
      <c r="T549">
        <v>402.46436837315559</v>
      </c>
      <c r="U549" s="1">
        <v>357.7502849</v>
      </c>
      <c r="V549" s="1">
        <v>221.41730100000001</v>
      </c>
      <c r="W549" s="1">
        <v>223.02987830000001</v>
      </c>
      <c r="X549" s="1">
        <v>212.8845886</v>
      </c>
      <c r="Y549" s="1">
        <v>235.3614029</v>
      </c>
      <c r="Z549" s="1">
        <v>254.0985263</v>
      </c>
      <c r="AA549" s="1">
        <v>61</v>
      </c>
      <c r="AB549" s="1">
        <v>8</v>
      </c>
      <c r="AC549" s="1">
        <v>6</v>
      </c>
      <c r="AD549" s="1">
        <v>5.5</v>
      </c>
      <c r="AE549" s="1">
        <v>5.5</v>
      </c>
      <c r="AF549" s="1">
        <v>9.75</v>
      </c>
      <c r="AG549" s="1">
        <v>7</v>
      </c>
      <c r="AH549" s="1">
        <v>6</v>
      </c>
      <c r="AI549" s="1">
        <v>5</v>
      </c>
      <c r="AJ549" s="1">
        <v>4.5</v>
      </c>
      <c r="AK549" s="1">
        <v>3.75</v>
      </c>
      <c r="AL549" s="1">
        <v>65</v>
      </c>
      <c r="AM549" s="1">
        <v>8</v>
      </c>
      <c r="AN549" s="1">
        <v>7</v>
      </c>
      <c r="AO549" s="1">
        <v>5.5</v>
      </c>
      <c r="AP549" s="1">
        <v>7.25</v>
      </c>
      <c r="AQ549" s="1">
        <v>10.75</v>
      </c>
      <c r="AR549" s="1">
        <v>7</v>
      </c>
      <c r="AS549" s="1">
        <v>6</v>
      </c>
      <c r="AT549" s="1">
        <v>4.5</v>
      </c>
      <c r="AU549" s="1">
        <v>4</v>
      </c>
      <c r="AV549" s="1">
        <v>5</v>
      </c>
      <c r="AW549" s="2" t="s">
        <v>1465</v>
      </c>
      <c r="AX549" s="1">
        <v>43</v>
      </c>
      <c r="AY549" s="2" t="s">
        <v>821</v>
      </c>
      <c r="AZ549" s="2" t="s">
        <v>824</v>
      </c>
      <c r="BA549" s="11">
        <v>15.384615384615385</v>
      </c>
      <c r="BB549" s="4">
        <v>61</v>
      </c>
      <c r="BC549">
        <v>0.75</v>
      </c>
      <c r="BD549">
        <v>1</v>
      </c>
      <c r="BE549">
        <v>1</v>
      </c>
      <c r="BF549">
        <v>0</v>
      </c>
      <c r="BG549">
        <v>1</v>
      </c>
      <c r="BH549">
        <v>0</v>
      </c>
      <c r="BI549">
        <v>1</v>
      </c>
      <c r="BJ549">
        <v>1</v>
      </c>
      <c r="BK549">
        <v>1</v>
      </c>
      <c r="BL549">
        <v>0</v>
      </c>
      <c r="BM549">
        <v>1</v>
      </c>
      <c r="BN549">
        <v>1</v>
      </c>
    </row>
    <row r="550" spans="1:66" x14ac:dyDescent="0.2">
      <c r="A550" s="1">
        <v>5</v>
      </c>
      <c r="B550" s="1" t="s">
        <v>596</v>
      </c>
      <c r="C550" s="1" t="s">
        <v>13</v>
      </c>
      <c r="D550" s="1" t="s">
        <v>601</v>
      </c>
      <c r="E550">
        <v>42217</v>
      </c>
      <c r="F550">
        <v>1890</v>
      </c>
      <c r="G550">
        <v>2998</v>
      </c>
      <c r="H550">
        <v>707</v>
      </c>
      <c r="I550">
        <v>235</v>
      </c>
      <c r="J550" s="1">
        <f>SUM(G550:I550)</f>
        <v>3940</v>
      </c>
      <c r="K550" s="9">
        <f t="shared" si="8"/>
        <v>9.3327332591136276</v>
      </c>
      <c r="L550" s="1">
        <v>73.19</v>
      </c>
      <c r="M550" s="1">
        <v>23.595493045306871</v>
      </c>
      <c r="N550" s="1">
        <v>2.3483857982647902</v>
      </c>
      <c r="O550">
        <v>359.36049371957779</v>
      </c>
      <c r="P550">
        <v>301.43065273761749</v>
      </c>
      <c r="Q550" s="1">
        <v>279.24109809999999</v>
      </c>
      <c r="R550">
        <v>247.03195175528529</v>
      </c>
      <c r="S550">
        <v>208.9256431162357</v>
      </c>
      <c r="T550">
        <v>222.62382084131241</v>
      </c>
      <c r="U550" s="1">
        <v>225.9314569</v>
      </c>
      <c r="V550" s="1">
        <v>157.5413169</v>
      </c>
      <c r="W550" s="1">
        <v>164.81933179999999</v>
      </c>
      <c r="X550" s="1">
        <v>139.22132070000001</v>
      </c>
      <c r="Y550" s="1">
        <v>168.6242297</v>
      </c>
      <c r="Z550" s="1">
        <v>158.611345</v>
      </c>
      <c r="AA550" s="1">
        <v>61.75</v>
      </c>
      <c r="AB550" s="1">
        <v>7.5</v>
      </c>
      <c r="AC550" s="1">
        <v>5</v>
      </c>
      <c r="AD550" s="1">
        <v>5</v>
      </c>
      <c r="AE550" s="1">
        <v>8</v>
      </c>
      <c r="AF550" s="1">
        <v>11</v>
      </c>
      <c r="AG550" s="1">
        <v>4</v>
      </c>
      <c r="AH550" s="1">
        <v>7.25</v>
      </c>
      <c r="AI550" s="1">
        <v>5</v>
      </c>
      <c r="AJ550" s="1">
        <v>5</v>
      </c>
      <c r="AK550" s="1">
        <v>4</v>
      </c>
      <c r="AL550" s="1">
        <v>61.25</v>
      </c>
      <c r="AM550" s="1">
        <v>6.75</v>
      </c>
      <c r="AN550" s="1">
        <v>5.25</v>
      </c>
      <c r="AO550" s="1">
        <v>5.5</v>
      </c>
      <c r="AP550" s="1">
        <v>8.5</v>
      </c>
      <c r="AQ550" s="1">
        <v>10</v>
      </c>
      <c r="AR550" s="1">
        <v>4.5</v>
      </c>
      <c r="AS550" s="1">
        <v>6.5</v>
      </c>
      <c r="AT550" s="1">
        <v>4.5</v>
      </c>
      <c r="AU550" s="1">
        <v>6</v>
      </c>
      <c r="AV550" s="1">
        <v>3.75</v>
      </c>
      <c r="AW550" s="2" t="s">
        <v>1466</v>
      </c>
      <c r="AX550" s="1">
        <v>38</v>
      </c>
      <c r="AY550" s="2" t="s">
        <v>821</v>
      </c>
      <c r="AZ550" s="2" t="s">
        <v>879</v>
      </c>
      <c r="BA550" s="11">
        <v>0</v>
      </c>
      <c r="BB550" s="4">
        <v>61.75</v>
      </c>
      <c r="BC550">
        <v>0.75</v>
      </c>
      <c r="BD550">
        <v>0.75</v>
      </c>
      <c r="BE550">
        <v>0</v>
      </c>
      <c r="BF550">
        <v>1</v>
      </c>
      <c r="BG550">
        <v>0.5</v>
      </c>
      <c r="BH550">
        <v>1</v>
      </c>
      <c r="BI550">
        <v>0.75</v>
      </c>
      <c r="BJ550">
        <v>0.5</v>
      </c>
      <c r="BK550">
        <v>1</v>
      </c>
      <c r="BL550">
        <v>0</v>
      </c>
      <c r="BM550">
        <v>1</v>
      </c>
      <c r="BN550">
        <v>0.5</v>
      </c>
    </row>
    <row r="551" spans="1:66" x14ac:dyDescent="0.2">
      <c r="A551" s="1">
        <v>5</v>
      </c>
      <c r="B551" s="1" t="s">
        <v>596</v>
      </c>
      <c r="C551" s="1" t="s">
        <v>16</v>
      </c>
      <c r="D551" s="1" t="s">
        <v>602</v>
      </c>
      <c r="E551">
        <v>72621</v>
      </c>
      <c r="F551">
        <v>5465</v>
      </c>
      <c r="G551">
        <v>8117</v>
      </c>
      <c r="H551">
        <v>2071</v>
      </c>
      <c r="I551">
        <v>721</v>
      </c>
      <c r="J551" s="1">
        <f>SUM(G551:I551)</f>
        <v>10909</v>
      </c>
      <c r="K551" s="9">
        <f t="shared" si="8"/>
        <v>15.021825642720424</v>
      </c>
      <c r="L551" s="1">
        <v>173.52</v>
      </c>
      <c r="M551" s="1">
        <v>46.890862345710453</v>
      </c>
      <c r="N551" s="1">
        <v>2.4075386263831255</v>
      </c>
      <c r="O551">
        <v>1000.60234233737</v>
      </c>
      <c r="P551">
        <v>804.90863806009293</v>
      </c>
      <c r="Q551" s="1">
        <v>762.56571870000005</v>
      </c>
      <c r="R551">
        <v>620.53485950827599</v>
      </c>
      <c r="S551">
        <v>542.03778786957264</v>
      </c>
      <c r="T551">
        <v>566.06241831183434</v>
      </c>
      <c r="U551" s="1">
        <v>519.13761450000004</v>
      </c>
      <c r="V551" s="1">
        <v>428.28203250000001</v>
      </c>
      <c r="W551" s="1">
        <v>355.75431709999998</v>
      </c>
      <c r="X551" s="1">
        <v>367.85044570000002</v>
      </c>
      <c r="Y551" s="1">
        <v>422.43229150000002</v>
      </c>
      <c r="Z551" s="1">
        <v>280.4175778</v>
      </c>
      <c r="AA551" s="1">
        <v>62.25</v>
      </c>
      <c r="AB551" s="1">
        <v>7.5</v>
      </c>
      <c r="AC551" s="1">
        <v>5.25</v>
      </c>
      <c r="AD551" s="1">
        <v>6</v>
      </c>
      <c r="AE551" s="1">
        <v>7.5</v>
      </c>
      <c r="AF551" s="1">
        <v>11.5</v>
      </c>
      <c r="AG551" s="1">
        <v>7</v>
      </c>
      <c r="AH551" s="1">
        <v>8</v>
      </c>
      <c r="AI551" s="1">
        <v>3.75</v>
      </c>
      <c r="AJ551" s="1">
        <v>4</v>
      </c>
      <c r="AK551" s="1">
        <v>1.75</v>
      </c>
      <c r="AL551" s="1">
        <v>71.25</v>
      </c>
      <c r="AM551" s="1">
        <v>8</v>
      </c>
      <c r="AN551" s="1">
        <v>4.5</v>
      </c>
      <c r="AO551" s="1">
        <v>6</v>
      </c>
      <c r="AP551" s="1">
        <v>8</v>
      </c>
      <c r="AQ551" s="1">
        <v>11</v>
      </c>
      <c r="AR551" s="1">
        <v>6</v>
      </c>
      <c r="AS551" s="1">
        <v>10.25</v>
      </c>
      <c r="AT551" s="1">
        <v>5</v>
      </c>
      <c r="AU551" s="1">
        <v>6.5</v>
      </c>
      <c r="AV551" s="1">
        <v>6</v>
      </c>
      <c r="AW551" s="2" t="s">
        <v>1467</v>
      </c>
      <c r="AX551" s="1">
        <v>46</v>
      </c>
      <c r="AY551" s="2" t="s">
        <v>821</v>
      </c>
      <c r="AZ551" s="2" t="s">
        <v>824</v>
      </c>
      <c r="BA551" s="11">
        <v>30.76923076923077</v>
      </c>
      <c r="BB551" s="4">
        <v>62.25</v>
      </c>
      <c r="BC551">
        <v>0.75</v>
      </c>
      <c r="BD551">
        <v>0.5</v>
      </c>
      <c r="BE551">
        <v>0</v>
      </c>
      <c r="BF551">
        <v>0.5</v>
      </c>
      <c r="BG551">
        <v>0</v>
      </c>
      <c r="BH551">
        <v>0</v>
      </c>
      <c r="BI551">
        <v>1</v>
      </c>
      <c r="BJ551">
        <v>1</v>
      </c>
      <c r="BK551">
        <v>1</v>
      </c>
      <c r="BL551">
        <v>1</v>
      </c>
      <c r="BM551">
        <v>1</v>
      </c>
      <c r="BN551">
        <v>1</v>
      </c>
    </row>
    <row r="552" spans="1:66" x14ac:dyDescent="0.2">
      <c r="A552" s="1">
        <v>5</v>
      </c>
      <c r="B552" s="1" t="s">
        <v>596</v>
      </c>
      <c r="C552" s="1" t="s">
        <v>13</v>
      </c>
      <c r="D552" s="1" t="s">
        <v>603</v>
      </c>
      <c r="E552">
        <v>39798</v>
      </c>
      <c r="F552">
        <v>1917</v>
      </c>
      <c r="G552">
        <v>2326</v>
      </c>
      <c r="H552">
        <v>542</v>
      </c>
      <c r="I552">
        <v>249</v>
      </c>
      <c r="J552" s="1">
        <f>SUM(G552:I552)</f>
        <v>3117</v>
      </c>
      <c r="K552" s="9">
        <f t="shared" si="8"/>
        <v>7.8320518619026087</v>
      </c>
      <c r="L552" s="1">
        <v>91.23</v>
      </c>
      <c r="M552" s="1">
        <v>9.1456790831544605</v>
      </c>
      <c r="N552" s="1">
        <v>2.1223515428039019</v>
      </c>
      <c r="O552">
        <v>339.64525958895678</v>
      </c>
      <c r="P552">
        <v>285.84005379676819</v>
      </c>
      <c r="Q552" s="1">
        <v>274.74476989999999</v>
      </c>
      <c r="R552">
        <v>268.69121173024178</v>
      </c>
      <c r="S552">
        <v>242.40518882870671</v>
      </c>
      <c r="T552">
        <v>264.73571082949638</v>
      </c>
      <c r="U552" s="1">
        <v>251.72299279999999</v>
      </c>
      <c r="V552" s="1">
        <v>165.8870124</v>
      </c>
      <c r="W552" s="1">
        <v>182.34754839999999</v>
      </c>
      <c r="X552" s="1">
        <v>174.5309714</v>
      </c>
      <c r="Y552" s="1">
        <v>193.50044980000001</v>
      </c>
      <c r="Z552" s="1">
        <v>179.6368478</v>
      </c>
      <c r="AA552" s="1">
        <v>38.5</v>
      </c>
      <c r="AB552" s="1">
        <v>6.75</v>
      </c>
      <c r="AC552" s="1">
        <v>2.5</v>
      </c>
      <c r="AD552" s="1">
        <v>4.5</v>
      </c>
      <c r="AE552" s="1">
        <v>4</v>
      </c>
      <c r="AF552" s="1">
        <v>7.25</v>
      </c>
      <c r="AG552" s="1">
        <v>5.5</v>
      </c>
      <c r="AH552" s="1">
        <v>2.5</v>
      </c>
      <c r="AI552" s="1">
        <v>2</v>
      </c>
      <c r="AJ552" s="1">
        <v>2.5</v>
      </c>
      <c r="AK552" s="1">
        <v>1</v>
      </c>
      <c r="AL552" s="1">
        <v>44</v>
      </c>
      <c r="AM552" s="1">
        <v>8</v>
      </c>
      <c r="AN552" s="1">
        <v>3.75</v>
      </c>
      <c r="AO552" s="1">
        <v>4</v>
      </c>
      <c r="AP552" s="1">
        <v>6</v>
      </c>
      <c r="AQ552" s="1">
        <v>8.25</v>
      </c>
      <c r="AR552" s="1">
        <v>6</v>
      </c>
      <c r="AS552" s="1">
        <v>3</v>
      </c>
      <c r="AT552" s="1">
        <v>2.5</v>
      </c>
      <c r="AU552" s="1">
        <v>2</v>
      </c>
      <c r="AV552" s="1">
        <v>0.5</v>
      </c>
      <c r="AW552" s="2" t="s">
        <v>1468</v>
      </c>
      <c r="AX552" s="1">
        <v>43</v>
      </c>
      <c r="AY552" s="2" t="s">
        <v>821</v>
      </c>
      <c r="AZ552" s="2" t="s">
        <v>827</v>
      </c>
      <c r="BA552" s="11">
        <v>7.6923076923076925</v>
      </c>
      <c r="BB552" s="4">
        <v>38.5</v>
      </c>
      <c r="BC552">
        <v>0.5</v>
      </c>
      <c r="BD552">
        <v>0</v>
      </c>
      <c r="BE552">
        <v>0</v>
      </c>
      <c r="BF552">
        <v>0</v>
      </c>
      <c r="BG552">
        <v>0</v>
      </c>
      <c r="BH552">
        <v>0.5</v>
      </c>
      <c r="BI552">
        <v>0.5</v>
      </c>
      <c r="BJ552">
        <v>0</v>
      </c>
      <c r="BK552">
        <v>0</v>
      </c>
      <c r="BL552">
        <v>0</v>
      </c>
      <c r="BM552">
        <v>0</v>
      </c>
      <c r="BN552">
        <v>0</v>
      </c>
    </row>
    <row r="553" spans="1:66" x14ac:dyDescent="0.2">
      <c r="A553" s="1">
        <v>5</v>
      </c>
      <c r="B553" s="1" t="s">
        <v>604</v>
      </c>
      <c r="C553" s="1" t="s">
        <v>13</v>
      </c>
      <c r="D553" s="1" t="s">
        <v>605</v>
      </c>
      <c r="E553">
        <v>20404</v>
      </c>
      <c r="F553">
        <v>764</v>
      </c>
      <c r="G553">
        <v>1045</v>
      </c>
      <c r="H553">
        <v>213</v>
      </c>
      <c r="I553">
        <v>107</v>
      </c>
      <c r="J553" s="1">
        <f>SUM(G553:I553)</f>
        <v>1365</v>
      </c>
      <c r="K553" s="9">
        <f t="shared" si="8"/>
        <v>6.689864732405411</v>
      </c>
      <c r="L553" s="1">
        <v>156.74</v>
      </c>
      <c r="M553" s="1">
        <v>64.843740718558536</v>
      </c>
      <c r="N553" s="1">
        <v>1.0156073612351666</v>
      </c>
      <c r="O553">
        <v>472.94046372175222</v>
      </c>
      <c r="P553">
        <v>311.3025840818882</v>
      </c>
      <c r="Q553" s="1">
        <v>407.18894119999999</v>
      </c>
      <c r="R553">
        <v>291.54698890447622</v>
      </c>
      <c r="S553">
        <v>252.37940782308581</v>
      </c>
      <c r="T553">
        <v>235.11931219696999</v>
      </c>
      <c r="U553" s="1">
        <v>247.01510619999999</v>
      </c>
      <c r="V553" s="1">
        <v>102.0780663</v>
      </c>
      <c r="W553" s="1">
        <v>157.49643549999999</v>
      </c>
      <c r="X553" s="1">
        <v>130.1555832</v>
      </c>
      <c r="Y553" s="1">
        <v>150.44699969999999</v>
      </c>
      <c r="Z553" s="1">
        <v>263.69446779999998</v>
      </c>
      <c r="AA553" s="1">
        <v>54</v>
      </c>
      <c r="AB553" s="1">
        <v>8</v>
      </c>
      <c r="AC553" s="1">
        <v>3</v>
      </c>
      <c r="AD553" s="1">
        <v>5</v>
      </c>
      <c r="AE553" s="1">
        <v>7</v>
      </c>
      <c r="AF553" s="1">
        <v>12</v>
      </c>
      <c r="AG553" s="1">
        <v>4</v>
      </c>
      <c r="AH553" s="1">
        <v>3.5</v>
      </c>
      <c r="AI553" s="1">
        <v>3.5</v>
      </c>
      <c r="AJ553" s="1">
        <v>4.5</v>
      </c>
      <c r="AK553" s="1">
        <v>3.5</v>
      </c>
      <c r="AL553" s="1">
        <v>70.25</v>
      </c>
      <c r="AM553" s="1">
        <v>7.5</v>
      </c>
      <c r="AN553" s="1">
        <v>5</v>
      </c>
      <c r="AO553" s="1">
        <v>8.25</v>
      </c>
      <c r="AP553" s="1">
        <v>8.5</v>
      </c>
      <c r="AQ553" s="1">
        <v>12.5</v>
      </c>
      <c r="AR553" s="1">
        <v>5</v>
      </c>
      <c r="AS553" s="1">
        <v>5.5</v>
      </c>
      <c r="AT553" s="1">
        <v>7.5</v>
      </c>
      <c r="AU553" s="1">
        <v>6</v>
      </c>
      <c r="AV553" s="1">
        <v>4.5</v>
      </c>
      <c r="AW553" s="2" t="s">
        <v>1469</v>
      </c>
      <c r="AX553" s="1">
        <v>46</v>
      </c>
      <c r="AY553" s="2" t="s">
        <v>821</v>
      </c>
      <c r="AZ553" s="2" t="s">
        <v>824</v>
      </c>
      <c r="BA553" s="11">
        <v>7.6923076923076925</v>
      </c>
      <c r="BB553" s="4">
        <v>54</v>
      </c>
      <c r="BC553">
        <v>0.5</v>
      </c>
      <c r="BD553">
        <v>1</v>
      </c>
      <c r="BE553">
        <v>0.5</v>
      </c>
      <c r="BF553">
        <v>0.5</v>
      </c>
      <c r="BG553">
        <v>1</v>
      </c>
      <c r="BH553">
        <v>0</v>
      </c>
      <c r="BI553">
        <v>0.5</v>
      </c>
      <c r="BJ553">
        <v>1</v>
      </c>
      <c r="BK553">
        <v>1</v>
      </c>
      <c r="BL553">
        <v>1</v>
      </c>
      <c r="BM553">
        <v>1</v>
      </c>
      <c r="BN553">
        <v>0</v>
      </c>
    </row>
    <row r="554" spans="1:66" x14ac:dyDescent="0.2">
      <c r="A554" s="1">
        <v>5</v>
      </c>
      <c r="B554" s="1" t="s">
        <v>604</v>
      </c>
      <c r="C554" s="1" t="s">
        <v>13</v>
      </c>
      <c r="D554" s="1" t="s">
        <v>606</v>
      </c>
      <c r="E554">
        <v>26000</v>
      </c>
      <c r="F554">
        <v>498</v>
      </c>
      <c r="G554">
        <v>936</v>
      </c>
      <c r="H554">
        <v>212</v>
      </c>
      <c r="I554">
        <v>59</v>
      </c>
      <c r="J554" s="1">
        <f>SUM(G554:I554)</f>
        <v>1207</v>
      </c>
      <c r="K554" s="9">
        <f t="shared" si="8"/>
        <v>4.6423076923076918</v>
      </c>
      <c r="L554" s="1">
        <v>139.03</v>
      </c>
      <c r="M554" s="1">
        <v>32.595405022531331</v>
      </c>
      <c r="N554" s="1">
        <v>0.81187064872689352</v>
      </c>
      <c r="O554">
        <v>338.28769358992582</v>
      </c>
      <c r="P554">
        <v>275.32669764757162</v>
      </c>
      <c r="Q554" s="1">
        <v>271.56459890000002</v>
      </c>
      <c r="R554">
        <v>248.63251620531079</v>
      </c>
      <c r="S554">
        <v>177.71072582900521</v>
      </c>
      <c r="T554">
        <v>189.98666231334209</v>
      </c>
      <c r="U554" s="1">
        <v>204.80694550000001</v>
      </c>
      <c r="V554" s="1">
        <v>44.284646420000001</v>
      </c>
      <c r="W554" s="1">
        <v>123.00927160000001</v>
      </c>
      <c r="X554" s="1">
        <v>79.396641650000007</v>
      </c>
      <c r="Y554" s="1">
        <v>98.950161719999997</v>
      </c>
      <c r="Z554" s="1">
        <v>71.91570892</v>
      </c>
      <c r="AA554" s="1">
        <v>60</v>
      </c>
      <c r="AB554" s="1">
        <v>7.5</v>
      </c>
      <c r="AC554" s="1">
        <v>3</v>
      </c>
      <c r="AD554" s="1">
        <v>6.5</v>
      </c>
      <c r="AE554" s="1">
        <v>9</v>
      </c>
      <c r="AF554" s="1">
        <v>9</v>
      </c>
      <c r="AG554" s="1">
        <v>6</v>
      </c>
      <c r="AH554" s="1">
        <v>6</v>
      </c>
      <c r="AI554" s="1">
        <v>6</v>
      </c>
      <c r="AJ554" s="1">
        <v>4.5</v>
      </c>
      <c r="AK554" s="1">
        <v>2.5</v>
      </c>
      <c r="AL554" s="1">
        <v>66.25</v>
      </c>
      <c r="AM554" s="1">
        <v>7.75</v>
      </c>
      <c r="AN554" s="1">
        <v>5</v>
      </c>
      <c r="AO554" s="1">
        <v>6.5</v>
      </c>
      <c r="AP554" s="1">
        <v>10</v>
      </c>
      <c r="AQ554" s="1">
        <v>11.5</v>
      </c>
      <c r="AR554" s="1">
        <v>7</v>
      </c>
      <c r="AS554" s="1">
        <v>7</v>
      </c>
      <c r="AT554" s="1">
        <v>7</v>
      </c>
      <c r="AU554" s="1">
        <v>3.5</v>
      </c>
      <c r="AV554" s="1">
        <v>1</v>
      </c>
      <c r="AW554" s="2" t="s">
        <v>1470</v>
      </c>
      <c r="AX554" s="1">
        <v>37</v>
      </c>
      <c r="AY554" s="2" t="s">
        <v>821</v>
      </c>
      <c r="AZ554" s="2" t="s">
        <v>824</v>
      </c>
      <c r="BA554" s="11">
        <v>15.384615384615385</v>
      </c>
      <c r="BB554" s="4">
        <v>60</v>
      </c>
      <c r="BC554">
        <v>0.5</v>
      </c>
      <c r="BD554">
        <v>0</v>
      </c>
      <c r="BE554">
        <v>1</v>
      </c>
      <c r="BF554">
        <v>0</v>
      </c>
      <c r="BG554">
        <v>0</v>
      </c>
      <c r="BH554">
        <v>1</v>
      </c>
      <c r="BI554">
        <v>0</v>
      </c>
      <c r="BJ554">
        <v>0</v>
      </c>
      <c r="BK554">
        <v>1</v>
      </c>
      <c r="BL554">
        <v>0</v>
      </c>
      <c r="BM554">
        <v>0</v>
      </c>
      <c r="BN554">
        <v>0</v>
      </c>
    </row>
    <row r="555" spans="1:66" x14ac:dyDescent="0.2">
      <c r="A555" s="1">
        <v>5</v>
      </c>
      <c r="B555" s="1" t="s">
        <v>604</v>
      </c>
      <c r="C555" s="1" t="s">
        <v>13</v>
      </c>
      <c r="D555" s="1" t="s">
        <v>607</v>
      </c>
      <c r="E555">
        <v>26491</v>
      </c>
      <c r="F555">
        <v>1490</v>
      </c>
      <c r="G555">
        <v>1595</v>
      </c>
      <c r="H555">
        <v>338</v>
      </c>
      <c r="I555">
        <v>161</v>
      </c>
      <c r="J555" s="1">
        <f>SUM(G555:I555)</f>
        <v>2094</v>
      </c>
      <c r="K555" s="9">
        <f t="shared" si="8"/>
        <v>7.9045713638594233</v>
      </c>
      <c r="L555" s="1">
        <v>106.93</v>
      </c>
      <c r="M555" s="1">
        <v>68.934379599889652</v>
      </c>
      <c r="N555" s="1">
        <v>1.2050131485551292</v>
      </c>
      <c r="O555">
        <v>318.97150462865829</v>
      </c>
      <c r="P555">
        <v>245.2911901473999</v>
      </c>
      <c r="Q555" s="1">
        <v>298.87963150000002</v>
      </c>
      <c r="R555">
        <v>204.231446146965</v>
      </c>
      <c r="S555">
        <v>163.96005308628079</v>
      </c>
      <c r="T555">
        <v>169.96579113602641</v>
      </c>
      <c r="U555" s="1">
        <v>176.92054880000001</v>
      </c>
      <c r="V555" s="1">
        <v>104.5363761</v>
      </c>
      <c r="W555" s="1">
        <v>110.3067913</v>
      </c>
      <c r="X555" s="1">
        <v>123.64450770000001</v>
      </c>
      <c r="Y555" s="1">
        <v>93.231327469999997</v>
      </c>
      <c r="Z555" s="1">
        <v>123.0137333</v>
      </c>
      <c r="AA555" s="1">
        <v>53</v>
      </c>
      <c r="AB555" s="1">
        <v>7</v>
      </c>
      <c r="AC555" s="1">
        <v>5.5</v>
      </c>
      <c r="AD555" s="1">
        <v>7</v>
      </c>
      <c r="AE555" s="1">
        <v>10.5</v>
      </c>
      <c r="AF555" s="1">
        <v>7.5</v>
      </c>
      <c r="AG555" s="1">
        <v>4.5</v>
      </c>
      <c r="AH555" s="1">
        <v>4.5</v>
      </c>
      <c r="AI555" s="1">
        <v>2.5</v>
      </c>
      <c r="AJ555" s="1">
        <v>2</v>
      </c>
      <c r="AK555" s="1">
        <v>2</v>
      </c>
      <c r="AL555" s="1">
        <v>63.75</v>
      </c>
      <c r="AM555" s="1">
        <v>9</v>
      </c>
      <c r="AN555" s="1">
        <v>5.75</v>
      </c>
      <c r="AO555" s="1">
        <v>6.5</v>
      </c>
      <c r="AP555" s="1">
        <v>10.5</v>
      </c>
      <c r="AQ555" s="1">
        <v>12.5</v>
      </c>
      <c r="AR555" s="1">
        <v>5</v>
      </c>
      <c r="AS555" s="1">
        <v>4</v>
      </c>
      <c r="AT555" s="1">
        <v>5</v>
      </c>
      <c r="AU555" s="1">
        <v>2.5</v>
      </c>
      <c r="AV555" s="1">
        <v>3</v>
      </c>
      <c r="AW555" s="2" t="s">
        <v>1471</v>
      </c>
      <c r="AX555" s="1">
        <v>51</v>
      </c>
      <c r="AY555" s="2" t="s">
        <v>821</v>
      </c>
      <c r="AZ555" s="2" t="s">
        <v>1312</v>
      </c>
      <c r="BA555" s="11">
        <v>7.6923076923076925</v>
      </c>
      <c r="BB555" s="4">
        <v>53</v>
      </c>
      <c r="BC555">
        <v>1</v>
      </c>
      <c r="BD555">
        <v>0</v>
      </c>
      <c r="BE555">
        <v>0.5</v>
      </c>
      <c r="BF555">
        <v>0</v>
      </c>
      <c r="BG555">
        <v>0.5</v>
      </c>
      <c r="BH555">
        <v>0</v>
      </c>
      <c r="BI555">
        <v>1</v>
      </c>
      <c r="BJ555">
        <v>0</v>
      </c>
      <c r="BK555">
        <v>0.5</v>
      </c>
      <c r="BL555">
        <v>0.5</v>
      </c>
      <c r="BM555">
        <v>0.5</v>
      </c>
      <c r="BN555">
        <v>0.5</v>
      </c>
    </row>
    <row r="556" spans="1:66" x14ac:dyDescent="0.2">
      <c r="A556" s="1">
        <v>5</v>
      </c>
      <c r="B556" s="1" t="s">
        <v>604</v>
      </c>
      <c r="C556" s="1" t="s">
        <v>13</v>
      </c>
      <c r="D556" s="1" t="s">
        <v>608</v>
      </c>
      <c r="E556">
        <v>15846</v>
      </c>
      <c r="F556">
        <v>1005</v>
      </c>
      <c r="G556">
        <v>1001</v>
      </c>
      <c r="H556">
        <v>255</v>
      </c>
      <c r="I556">
        <v>197</v>
      </c>
      <c r="J556" s="1">
        <f>SUM(G556:I556)</f>
        <v>1453</v>
      </c>
      <c r="K556" s="9">
        <f t="shared" si="8"/>
        <v>9.1695065000631075</v>
      </c>
      <c r="L556" s="1">
        <v>80.08</v>
      </c>
      <c r="M556" s="1">
        <v>50.870658737986332</v>
      </c>
      <c r="N556" s="1">
        <v>1.2094815340909091</v>
      </c>
      <c r="O556">
        <v>275.55592623352999</v>
      </c>
      <c r="P556">
        <v>183.97627916932109</v>
      </c>
      <c r="Q556" s="1">
        <v>210.6377588</v>
      </c>
      <c r="R556">
        <v>162.90288814902311</v>
      </c>
      <c r="S556">
        <v>133.40032108128071</v>
      </c>
      <c r="T556">
        <v>131.20317199826241</v>
      </c>
      <c r="U556" s="1">
        <v>139.61479360000001</v>
      </c>
      <c r="V556" s="1">
        <v>57.753660019999998</v>
      </c>
      <c r="W556" s="1">
        <v>92.011220530000003</v>
      </c>
      <c r="X556" s="1">
        <v>98.041450850000004</v>
      </c>
      <c r="Y556" s="1">
        <v>79.297511</v>
      </c>
      <c r="Z556" s="1">
        <v>104.6826937</v>
      </c>
      <c r="AA556" s="1">
        <v>62.75</v>
      </c>
      <c r="AB556" s="1">
        <v>7.5</v>
      </c>
      <c r="AC556" s="1">
        <v>5.5</v>
      </c>
      <c r="AD556" s="1">
        <v>7.5</v>
      </c>
      <c r="AE556" s="1">
        <v>9.5</v>
      </c>
      <c r="AF556" s="1">
        <v>11.75</v>
      </c>
      <c r="AG556" s="1">
        <v>6.5</v>
      </c>
      <c r="AH556" s="1">
        <v>4</v>
      </c>
      <c r="AI556" s="1">
        <v>5.75</v>
      </c>
      <c r="AJ556" s="1">
        <v>2.5</v>
      </c>
      <c r="AK556" s="1">
        <v>2.25</v>
      </c>
      <c r="AL556" s="1">
        <v>73.75</v>
      </c>
      <c r="AM556" s="1">
        <v>8.5</v>
      </c>
      <c r="AN556" s="1">
        <v>7</v>
      </c>
      <c r="AO556" s="1">
        <v>9</v>
      </c>
      <c r="AP556" s="1">
        <v>9.5</v>
      </c>
      <c r="AQ556" s="1">
        <v>15.25</v>
      </c>
      <c r="AR556" s="1">
        <v>7</v>
      </c>
      <c r="AS556" s="1">
        <v>4.5</v>
      </c>
      <c r="AT556" s="1">
        <v>7.5</v>
      </c>
      <c r="AU556" s="1">
        <v>3.25</v>
      </c>
      <c r="AV556" s="1">
        <v>2.25</v>
      </c>
      <c r="AW556" s="2" t="s">
        <v>1472</v>
      </c>
      <c r="AX556" s="1">
        <v>44</v>
      </c>
      <c r="AY556" s="2" t="s">
        <v>821</v>
      </c>
      <c r="AZ556" s="2" t="s">
        <v>1312</v>
      </c>
      <c r="BA556" s="11">
        <v>7.6923076923076925</v>
      </c>
      <c r="BB556" s="4">
        <v>62.75</v>
      </c>
      <c r="BC556">
        <v>0.75</v>
      </c>
      <c r="BD556">
        <v>0</v>
      </c>
      <c r="BE556">
        <v>0</v>
      </c>
      <c r="BF556">
        <v>0.5</v>
      </c>
      <c r="BG556">
        <v>0</v>
      </c>
      <c r="BH556">
        <v>1</v>
      </c>
      <c r="BI556">
        <v>0.75</v>
      </c>
      <c r="BJ556">
        <v>0</v>
      </c>
      <c r="BK556">
        <v>0</v>
      </c>
      <c r="BL556">
        <v>0</v>
      </c>
      <c r="BM556">
        <v>0.5</v>
      </c>
      <c r="BN556">
        <v>1</v>
      </c>
    </row>
    <row r="557" spans="1:66" x14ac:dyDescent="0.2">
      <c r="A557" s="1">
        <v>5</v>
      </c>
      <c r="B557" s="1" t="s">
        <v>604</v>
      </c>
      <c r="C557" s="1" t="s">
        <v>13</v>
      </c>
      <c r="D557" s="1" t="s">
        <v>609</v>
      </c>
      <c r="E557">
        <v>15778</v>
      </c>
      <c r="F557">
        <v>596</v>
      </c>
      <c r="G557">
        <v>676</v>
      </c>
      <c r="H557">
        <v>164</v>
      </c>
      <c r="I557">
        <v>90</v>
      </c>
      <c r="J557" s="1">
        <f>SUM(G557:I557)</f>
        <v>930</v>
      </c>
      <c r="K557" s="9">
        <f t="shared" si="8"/>
        <v>5.8942831791101531</v>
      </c>
      <c r="L557" s="1">
        <v>113.08</v>
      </c>
      <c r="M557" s="1">
        <v>145.83301359354147</v>
      </c>
      <c r="N557" s="1">
        <v>0.95842908553678807</v>
      </c>
      <c r="O557">
        <v>321.31914219260221</v>
      </c>
      <c r="P557">
        <v>243.60998231172559</v>
      </c>
      <c r="Q557" s="1">
        <v>446.45392529999998</v>
      </c>
      <c r="R557">
        <v>218.06674644351011</v>
      </c>
      <c r="S557">
        <v>180.05440297722819</v>
      </c>
      <c r="T557">
        <v>176.52021503448489</v>
      </c>
      <c r="U557" s="1">
        <v>181.60861259999999</v>
      </c>
      <c r="V557" s="1">
        <v>52.196915750000002</v>
      </c>
      <c r="W557" s="1">
        <v>113.3888528</v>
      </c>
      <c r="X557" s="1">
        <v>86.322262820000006</v>
      </c>
      <c r="Y557" s="1">
        <v>106.4305124</v>
      </c>
      <c r="Z557" s="1">
        <v>84.124663350000006</v>
      </c>
      <c r="AA557" s="1">
        <v>71.75</v>
      </c>
      <c r="AB557" s="1">
        <v>8</v>
      </c>
      <c r="AC557" s="1">
        <v>5.5</v>
      </c>
      <c r="AD557" s="1">
        <v>7.5</v>
      </c>
      <c r="AE557" s="1">
        <v>9.5</v>
      </c>
      <c r="AF557" s="1">
        <v>11</v>
      </c>
      <c r="AG557" s="1">
        <v>7</v>
      </c>
      <c r="AH557" s="1">
        <v>7.75</v>
      </c>
      <c r="AI557" s="1">
        <v>4.5</v>
      </c>
      <c r="AJ557" s="1">
        <v>6</v>
      </c>
      <c r="AK557" s="1">
        <v>5</v>
      </c>
      <c r="AL557" s="1">
        <v>74</v>
      </c>
      <c r="AM557" s="1">
        <v>8</v>
      </c>
      <c r="AN557" s="1">
        <v>6.5</v>
      </c>
      <c r="AO557" s="1">
        <v>7.5</v>
      </c>
      <c r="AP557" s="1">
        <v>8</v>
      </c>
      <c r="AQ557" s="1">
        <v>11.5</v>
      </c>
      <c r="AR557" s="1">
        <v>7</v>
      </c>
      <c r="AS557" s="1">
        <v>7.5</v>
      </c>
      <c r="AT557" s="1">
        <v>7</v>
      </c>
      <c r="AU557" s="1">
        <v>6</v>
      </c>
      <c r="AV557" s="1">
        <v>5</v>
      </c>
      <c r="AW557" s="2" t="s">
        <v>1473</v>
      </c>
      <c r="AX557" s="1">
        <v>30</v>
      </c>
      <c r="AY557" s="2" t="s">
        <v>821</v>
      </c>
      <c r="AZ557" s="2" t="s">
        <v>827</v>
      </c>
      <c r="BA557" s="11">
        <v>15.384615384615385</v>
      </c>
      <c r="BB557" s="4">
        <v>71.75</v>
      </c>
      <c r="BC557">
        <v>0.5</v>
      </c>
      <c r="BD557">
        <v>1</v>
      </c>
      <c r="BE557">
        <v>1</v>
      </c>
      <c r="BF557">
        <v>0.5</v>
      </c>
      <c r="BG557">
        <v>1</v>
      </c>
      <c r="BH557">
        <v>1</v>
      </c>
      <c r="BI557">
        <v>0.5</v>
      </c>
      <c r="BJ557">
        <v>1</v>
      </c>
      <c r="BK557">
        <v>1</v>
      </c>
      <c r="BL557">
        <v>1</v>
      </c>
      <c r="BM557">
        <v>0.5</v>
      </c>
      <c r="BN557">
        <v>1</v>
      </c>
    </row>
    <row r="558" spans="1:66" x14ac:dyDescent="0.2">
      <c r="A558" s="1">
        <v>5</v>
      </c>
      <c r="B558" s="1" t="s">
        <v>604</v>
      </c>
      <c r="C558" s="1" t="s">
        <v>13</v>
      </c>
      <c r="D558" s="1" t="s">
        <v>610</v>
      </c>
      <c r="E558">
        <v>32524</v>
      </c>
      <c r="F558">
        <v>913</v>
      </c>
      <c r="G558">
        <v>993</v>
      </c>
      <c r="H558">
        <v>207</v>
      </c>
      <c r="I558">
        <v>103</v>
      </c>
      <c r="J558" s="1">
        <f>SUM(G558:I558)</f>
        <v>1303</v>
      </c>
      <c r="K558" s="9">
        <f t="shared" si="8"/>
        <v>4.0062722912310909</v>
      </c>
      <c r="L558" s="1">
        <v>213.41</v>
      </c>
      <c r="M558" s="1">
        <v>36.964953004672779</v>
      </c>
      <c r="N558" s="1">
        <v>0.80124873035471622</v>
      </c>
      <c r="O558">
        <v>503.5430771112442</v>
      </c>
      <c r="P558">
        <v>408.18176364898682</v>
      </c>
      <c r="Q558" s="1">
        <v>430.1166053</v>
      </c>
      <c r="R558">
        <v>369.14730075001722</v>
      </c>
      <c r="S558">
        <v>266.49704471230513</v>
      </c>
      <c r="T558">
        <v>290.45787498354912</v>
      </c>
      <c r="U558" s="1">
        <v>314.03406189999998</v>
      </c>
      <c r="V558" s="1">
        <v>68.086923780000006</v>
      </c>
      <c r="W558" s="1">
        <v>181.82737639999999</v>
      </c>
      <c r="X558" s="1">
        <v>120.0296041</v>
      </c>
      <c r="Y558" s="1">
        <v>154.84501979999999</v>
      </c>
      <c r="Z558" s="1">
        <v>117.09164560000001</v>
      </c>
      <c r="AA558" s="1">
        <v>66.25</v>
      </c>
      <c r="AB558" s="1">
        <v>8</v>
      </c>
      <c r="AC558" s="1">
        <v>6</v>
      </c>
      <c r="AD558" s="1">
        <v>7.5</v>
      </c>
      <c r="AE558" s="1">
        <v>9</v>
      </c>
      <c r="AF558" s="1">
        <v>12.5</v>
      </c>
      <c r="AG558" s="1">
        <v>4</v>
      </c>
      <c r="AH558" s="1">
        <v>8.5</v>
      </c>
      <c r="AI558" s="1">
        <v>6.5</v>
      </c>
      <c r="AJ558" s="1">
        <v>3.25</v>
      </c>
      <c r="AK558" s="1">
        <v>1</v>
      </c>
      <c r="AL558" s="1">
        <v>80.75</v>
      </c>
      <c r="AM558" s="1">
        <v>8.5</v>
      </c>
      <c r="AN558" s="1">
        <v>7</v>
      </c>
      <c r="AO558" s="1">
        <v>9</v>
      </c>
      <c r="AP558" s="1">
        <v>10</v>
      </c>
      <c r="AQ558" s="1">
        <v>15</v>
      </c>
      <c r="AR558" s="1">
        <v>4</v>
      </c>
      <c r="AS558" s="1">
        <v>9.5</v>
      </c>
      <c r="AT558" s="1">
        <v>9.5</v>
      </c>
      <c r="AU558" s="1">
        <v>5.25</v>
      </c>
      <c r="AV558" s="1">
        <v>3</v>
      </c>
      <c r="AW558" s="2" t="s">
        <v>1474</v>
      </c>
      <c r="AX558" s="1">
        <v>41</v>
      </c>
      <c r="AY558" s="2" t="s">
        <v>821</v>
      </c>
      <c r="AZ558" s="2" t="s">
        <v>824</v>
      </c>
      <c r="BA558" s="11">
        <v>23.076923076923077</v>
      </c>
      <c r="BB558" s="4">
        <v>66.25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1</v>
      </c>
      <c r="BI558">
        <v>0</v>
      </c>
      <c r="BJ558">
        <v>0</v>
      </c>
      <c r="BK558">
        <v>0</v>
      </c>
      <c r="BL558">
        <v>1</v>
      </c>
      <c r="BM558">
        <v>1</v>
      </c>
      <c r="BN558">
        <v>1</v>
      </c>
    </row>
    <row r="559" spans="1:66" x14ac:dyDescent="0.2">
      <c r="A559" s="1">
        <v>5</v>
      </c>
      <c r="B559" s="1" t="s">
        <v>604</v>
      </c>
      <c r="C559" s="1" t="s">
        <v>16</v>
      </c>
      <c r="D559" s="1" t="s">
        <v>611</v>
      </c>
      <c r="E559">
        <v>42094</v>
      </c>
      <c r="F559">
        <v>2595</v>
      </c>
      <c r="G559">
        <v>3217</v>
      </c>
      <c r="H559">
        <v>904</v>
      </c>
      <c r="I559">
        <v>393</v>
      </c>
      <c r="J559" s="1">
        <f>SUM(G559:I559)</f>
        <v>4514</v>
      </c>
      <c r="K559" s="9">
        <f t="shared" si="8"/>
        <v>10.72361856796693</v>
      </c>
      <c r="L559" s="1">
        <v>128.96</v>
      </c>
      <c r="M559" s="1">
        <v>49.657329948095246</v>
      </c>
      <c r="N559" s="1">
        <v>1.0640192325721152</v>
      </c>
      <c r="O559">
        <v>380.09806776046747</v>
      </c>
      <c r="P559">
        <v>281.78042757511139</v>
      </c>
      <c r="Q559" s="1">
        <v>325.79177729999998</v>
      </c>
      <c r="R559">
        <v>246.35583081841469</v>
      </c>
      <c r="S559">
        <v>187.74068747460839</v>
      </c>
      <c r="T559">
        <v>203.3957874327898</v>
      </c>
      <c r="U559" s="1">
        <v>217.69182799999999</v>
      </c>
      <c r="V559" s="1">
        <v>84.176308030000001</v>
      </c>
      <c r="W559" s="1">
        <v>142.72050809999999</v>
      </c>
      <c r="X559" s="1">
        <v>104.2750368</v>
      </c>
      <c r="Y559" s="1">
        <v>116.70968480000001</v>
      </c>
      <c r="Z559" s="1">
        <v>97.144429650000006</v>
      </c>
      <c r="AA559" s="1">
        <v>73.25</v>
      </c>
      <c r="AB559" s="1">
        <v>7.5</v>
      </c>
      <c r="AC559" s="1">
        <v>6</v>
      </c>
      <c r="AD559" s="1">
        <v>6</v>
      </c>
      <c r="AE559" s="1">
        <v>10</v>
      </c>
      <c r="AF559" s="1">
        <v>13.5</v>
      </c>
      <c r="AG559" s="1">
        <v>7</v>
      </c>
      <c r="AH559" s="1">
        <v>9</v>
      </c>
      <c r="AI559" s="1">
        <v>7</v>
      </c>
      <c r="AJ559" s="1">
        <v>5</v>
      </c>
      <c r="AK559" s="1">
        <v>2.25</v>
      </c>
      <c r="AL559" s="1">
        <v>76.75</v>
      </c>
      <c r="AM559" s="1">
        <v>8</v>
      </c>
      <c r="AN559" s="1">
        <v>5.5</v>
      </c>
      <c r="AO559" s="1">
        <v>8</v>
      </c>
      <c r="AP559" s="1">
        <v>11</v>
      </c>
      <c r="AQ559" s="1">
        <v>12</v>
      </c>
      <c r="AR559" s="1">
        <v>7</v>
      </c>
      <c r="AS559" s="1">
        <v>9.5</v>
      </c>
      <c r="AT559" s="1">
        <v>7.5</v>
      </c>
      <c r="AU559" s="1">
        <v>4</v>
      </c>
      <c r="AV559" s="1">
        <v>4.25</v>
      </c>
      <c r="AW559" s="2" t="s">
        <v>1475</v>
      </c>
      <c r="AX559" s="1">
        <v>52</v>
      </c>
      <c r="AY559" s="2" t="s">
        <v>821</v>
      </c>
      <c r="AZ559" s="2" t="s">
        <v>822</v>
      </c>
      <c r="BA559" s="11">
        <v>7.6923076923076925</v>
      </c>
      <c r="BB559" s="4">
        <v>73.25</v>
      </c>
      <c r="BC559">
        <v>0.5</v>
      </c>
      <c r="BD559">
        <v>0.75</v>
      </c>
      <c r="BE559">
        <v>0</v>
      </c>
      <c r="BF559">
        <v>0</v>
      </c>
      <c r="BG559">
        <v>0</v>
      </c>
      <c r="BH559">
        <v>1</v>
      </c>
      <c r="BI559">
        <v>1</v>
      </c>
      <c r="BJ559">
        <v>0.75</v>
      </c>
      <c r="BK559">
        <v>1</v>
      </c>
      <c r="BL559">
        <v>0.5</v>
      </c>
      <c r="BM559">
        <v>1</v>
      </c>
      <c r="BN559">
        <v>0</v>
      </c>
    </row>
    <row r="560" spans="1:66" x14ac:dyDescent="0.2">
      <c r="A560" s="1">
        <v>5</v>
      </c>
      <c r="B560" s="1" t="s">
        <v>604</v>
      </c>
      <c r="C560" s="1" t="s">
        <v>13</v>
      </c>
      <c r="D560" s="1" t="s">
        <v>612</v>
      </c>
      <c r="E560">
        <v>19370</v>
      </c>
      <c r="F560">
        <v>559</v>
      </c>
      <c r="G560">
        <v>672</v>
      </c>
      <c r="H560">
        <v>207</v>
      </c>
      <c r="I560">
        <v>84</v>
      </c>
      <c r="J560" s="1">
        <f>SUM(G560:I560)</f>
        <v>963</v>
      </c>
      <c r="K560" s="9">
        <f t="shared" si="8"/>
        <v>4.9716055756324211</v>
      </c>
      <c r="L560" s="1">
        <v>157.97999999999999</v>
      </c>
      <c r="M560" s="1">
        <v>68.071893369708832</v>
      </c>
      <c r="N560" s="1">
        <v>1.0365222267059122</v>
      </c>
      <c r="O560">
        <v>501.50436964631081</v>
      </c>
      <c r="P560">
        <v>324.09830778837198</v>
      </c>
      <c r="Q560" s="1">
        <v>425.10193950000001</v>
      </c>
      <c r="R560">
        <v>292.61075791716581</v>
      </c>
      <c r="S560">
        <v>281.64893712103373</v>
      </c>
      <c r="T560">
        <v>237.8272739648819</v>
      </c>
      <c r="U560" s="1">
        <v>252.92863130000001</v>
      </c>
      <c r="V560" s="1">
        <v>138.76181209999999</v>
      </c>
      <c r="W560" s="1">
        <v>142.82225500000001</v>
      </c>
      <c r="X560" s="1">
        <v>120.4864271</v>
      </c>
      <c r="Y560" s="1">
        <v>118.57992659999999</v>
      </c>
      <c r="Z560" s="1">
        <v>103.24090099999999</v>
      </c>
      <c r="AA560" s="1">
        <v>70.75</v>
      </c>
      <c r="AB560" s="1">
        <v>8</v>
      </c>
      <c r="AC560" s="1">
        <v>7</v>
      </c>
      <c r="AD560" s="1">
        <v>8.5</v>
      </c>
      <c r="AE560" s="1">
        <v>10</v>
      </c>
      <c r="AF560" s="1">
        <v>11</v>
      </c>
      <c r="AG560" s="1">
        <v>7</v>
      </c>
      <c r="AH560" s="1">
        <v>7.75</v>
      </c>
      <c r="AI560" s="1">
        <v>5.5</v>
      </c>
      <c r="AJ560" s="1">
        <v>2.75</v>
      </c>
      <c r="AK560" s="1">
        <v>3.25</v>
      </c>
      <c r="AL560" s="1">
        <v>74.5</v>
      </c>
      <c r="AM560" s="1">
        <v>8.5</v>
      </c>
      <c r="AN560" s="1">
        <v>7</v>
      </c>
      <c r="AO560" s="1">
        <v>8.5</v>
      </c>
      <c r="AP560" s="1">
        <v>9</v>
      </c>
      <c r="AQ560" s="1">
        <v>13.25</v>
      </c>
      <c r="AR560" s="1">
        <v>7</v>
      </c>
      <c r="AS560" s="1">
        <v>7.75</v>
      </c>
      <c r="AT560" s="1">
        <v>7</v>
      </c>
      <c r="AU560" s="1">
        <v>3.5</v>
      </c>
      <c r="AV560" s="1">
        <v>3</v>
      </c>
      <c r="AW560" s="2" t="s">
        <v>1476</v>
      </c>
      <c r="AX560" s="1">
        <v>43</v>
      </c>
      <c r="AY560" s="2" t="s">
        <v>821</v>
      </c>
      <c r="AZ560" s="2" t="s">
        <v>827</v>
      </c>
      <c r="BA560" s="11">
        <v>7.6923076923076925</v>
      </c>
      <c r="BB560" s="4">
        <v>70.75</v>
      </c>
      <c r="BC560">
        <v>0.75</v>
      </c>
      <c r="BD560">
        <v>0.5</v>
      </c>
      <c r="BE560">
        <v>0</v>
      </c>
      <c r="BF560">
        <v>0.5</v>
      </c>
      <c r="BG560">
        <v>0.5</v>
      </c>
      <c r="BH560">
        <v>1</v>
      </c>
      <c r="BI560">
        <v>1</v>
      </c>
      <c r="BJ560">
        <v>0.5</v>
      </c>
      <c r="BK560">
        <v>0.5</v>
      </c>
      <c r="BL560">
        <v>0</v>
      </c>
      <c r="BM560">
        <v>0</v>
      </c>
      <c r="BN560">
        <v>1</v>
      </c>
    </row>
    <row r="561" spans="1:66" x14ac:dyDescent="0.2">
      <c r="A561" s="1">
        <v>5</v>
      </c>
      <c r="B561" s="1" t="s">
        <v>604</v>
      </c>
      <c r="C561" s="1" t="s">
        <v>16</v>
      </c>
      <c r="D561" s="1" t="s">
        <v>613</v>
      </c>
      <c r="E561">
        <v>32127</v>
      </c>
      <c r="F561">
        <v>1134</v>
      </c>
      <c r="G561">
        <v>1514</v>
      </c>
      <c r="H561">
        <v>387</v>
      </c>
      <c r="I561">
        <v>177</v>
      </c>
      <c r="J561" s="1">
        <f>SUM(G561:I561)</f>
        <v>2078</v>
      </c>
      <c r="K561" s="9">
        <f t="shared" si="8"/>
        <v>6.4680798082609643</v>
      </c>
      <c r="L561" s="1">
        <v>224.7</v>
      </c>
      <c r="M561" s="1">
        <v>60.030105031044201</v>
      </c>
      <c r="N561" s="1">
        <v>0.87974869849799742</v>
      </c>
      <c r="O561">
        <v>574.85860481858253</v>
      </c>
      <c r="P561">
        <v>460.94203466176992</v>
      </c>
      <c r="Q561" s="1">
        <v>561.4197944</v>
      </c>
      <c r="R561">
        <v>401.95273938775063</v>
      </c>
      <c r="S561">
        <v>291.39083969593048</v>
      </c>
      <c r="T561">
        <v>320.98040023446077</v>
      </c>
      <c r="U561" s="1">
        <v>350.82136220000001</v>
      </c>
      <c r="V561" s="1">
        <v>91.846361509999994</v>
      </c>
      <c r="W561" s="1">
        <v>206.927977</v>
      </c>
      <c r="X561" s="1">
        <v>141.12242950000001</v>
      </c>
      <c r="Y561" s="1">
        <v>177.30244980000001</v>
      </c>
      <c r="Z561" s="1">
        <v>164.75351760000001</v>
      </c>
      <c r="AA561" s="1">
        <v>67.25</v>
      </c>
      <c r="AB561" s="1">
        <v>8</v>
      </c>
      <c r="AC561" s="1">
        <v>6</v>
      </c>
      <c r="AD561" s="1">
        <v>7</v>
      </c>
      <c r="AE561" s="1">
        <v>7.25</v>
      </c>
      <c r="AF561" s="1">
        <v>11</v>
      </c>
      <c r="AG561" s="1">
        <v>6</v>
      </c>
      <c r="AH561" s="1">
        <v>6.5</v>
      </c>
      <c r="AI561" s="1">
        <v>6</v>
      </c>
      <c r="AJ561" s="1">
        <v>5</v>
      </c>
      <c r="AK561" s="1">
        <v>4.5</v>
      </c>
      <c r="AL561" s="1">
        <v>70.75</v>
      </c>
      <c r="AM561" s="1">
        <v>8</v>
      </c>
      <c r="AN561" s="1">
        <v>5.5</v>
      </c>
      <c r="AO561" s="1">
        <v>8</v>
      </c>
      <c r="AP561" s="1">
        <v>9</v>
      </c>
      <c r="AQ561" s="1">
        <v>11</v>
      </c>
      <c r="AR561" s="1">
        <v>7</v>
      </c>
      <c r="AS561" s="1">
        <v>6.75</v>
      </c>
      <c r="AT561" s="1">
        <v>8</v>
      </c>
      <c r="AU561" s="1">
        <v>4</v>
      </c>
      <c r="AV561" s="1">
        <v>3.5</v>
      </c>
      <c r="AW561" s="2" t="s">
        <v>1477</v>
      </c>
      <c r="AX561" s="1">
        <v>61</v>
      </c>
      <c r="AY561" s="2" t="s">
        <v>821</v>
      </c>
      <c r="AZ561" s="2" t="s">
        <v>827</v>
      </c>
      <c r="BA561" s="11">
        <v>15.384615384615385</v>
      </c>
      <c r="BB561" s="4">
        <v>67.25</v>
      </c>
      <c r="BC561">
        <v>1</v>
      </c>
      <c r="BD561">
        <v>0.5</v>
      </c>
      <c r="BE561">
        <v>1</v>
      </c>
      <c r="BF561">
        <v>1</v>
      </c>
      <c r="BG561">
        <v>1</v>
      </c>
      <c r="BH561">
        <v>0</v>
      </c>
      <c r="BI561">
        <v>0.5</v>
      </c>
      <c r="BJ561">
        <v>1</v>
      </c>
      <c r="BK561">
        <v>1</v>
      </c>
      <c r="BL561">
        <v>0</v>
      </c>
      <c r="BM561">
        <v>1</v>
      </c>
      <c r="BN561">
        <v>0</v>
      </c>
    </row>
    <row r="562" spans="1:66" x14ac:dyDescent="0.2">
      <c r="A562" s="1">
        <v>5</v>
      </c>
      <c r="B562" s="1" t="s">
        <v>614</v>
      </c>
      <c r="C562" s="1" t="s">
        <v>13</v>
      </c>
      <c r="D562" s="1" t="s">
        <v>615</v>
      </c>
      <c r="E562">
        <v>22001</v>
      </c>
      <c r="F562">
        <v>544</v>
      </c>
      <c r="G562">
        <v>1309</v>
      </c>
      <c r="H562">
        <v>166</v>
      </c>
      <c r="I562">
        <v>108</v>
      </c>
      <c r="J562" s="1">
        <f>SUM(G562:I562)</f>
        <v>1583</v>
      </c>
      <c r="K562" s="9">
        <f t="shared" si="8"/>
        <v>7.1951274942048089</v>
      </c>
      <c r="L562" s="1">
        <v>163.04</v>
      </c>
      <c r="M562" s="1">
        <v>28.96490454445269</v>
      </c>
      <c r="N562" s="1">
        <v>0.79762160489757128</v>
      </c>
      <c r="O562">
        <v>382.02529510855669</v>
      </c>
      <c r="P562">
        <v>334.72130361199379</v>
      </c>
      <c r="Q562" s="1">
        <v>317.02968679999998</v>
      </c>
      <c r="R562">
        <v>291.09873563051218</v>
      </c>
      <c r="S562">
        <v>209.41910664737219</v>
      </c>
      <c r="T562">
        <v>228.0428056567907</v>
      </c>
      <c r="U562" s="1">
        <v>245.82632609999999</v>
      </c>
      <c r="V562" s="1">
        <v>56.554677320000003</v>
      </c>
      <c r="W562" s="1">
        <v>128.62120590000001</v>
      </c>
      <c r="X562" s="1">
        <v>89.174696530000006</v>
      </c>
      <c r="Y562" s="1">
        <v>115.64262309999999</v>
      </c>
      <c r="Z562" s="1">
        <v>83.170540119999998</v>
      </c>
      <c r="AA562" s="1">
        <v>51.25</v>
      </c>
      <c r="AB562" s="1">
        <v>9</v>
      </c>
      <c r="AC562" s="1">
        <v>5.75</v>
      </c>
      <c r="AD562" s="1">
        <v>7</v>
      </c>
      <c r="AE562" s="1">
        <v>10</v>
      </c>
      <c r="AF562" s="1">
        <v>10.5</v>
      </c>
      <c r="AG562" s="1">
        <v>3</v>
      </c>
      <c r="AH562" s="1">
        <v>1</v>
      </c>
      <c r="AI562" s="1">
        <v>3</v>
      </c>
      <c r="AJ562" s="1">
        <v>2</v>
      </c>
      <c r="AK562" s="1">
        <v>0</v>
      </c>
      <c r="AL562" s="1">
        <v>50.5</v>
      </c>
      <c r="AM562" s="1">
        <v>7</v>
      </c>
      <c r="AN562" s="1">
        <v>6.25</v>
      </c>
      <c r="AO562" s="1">
        <v>5</v>
      </c>
      <c r="AP562" s="1">
        <v>8.75</v>
      </c>
      <c r="AQ562" s="1">
        <v>9</v>
      </c>
      <c r="AR562" s="1">
        <v>6</v>
      </c>
      <c r="AS562" s="1">
        <v>1</v>
      </c>
      <c r="AT562" s="1">
        <v>5.5</v>
      </c>
      <c r="AU562" s="1">
        <v>1.5</v>
      </c>
      <c r="AV562" s="1">
        <v>0.5</v>
      </c>
      <c r="AW562" s="2" t="s">
        <v>1478</v>
      </c>
      <c r="AX562" s="1">
        <v>44</v>
      </c>
      <c r="AY562" s="2" t="s">
        <v>821</v>
      </c>
      <c r="AZ562" s="2" t="s">
        <v>822</v>
      </c>
      <c r="BA562" s="11">
        <v>53.846153846153847</v>
      </c>
      <c r="BB562" s="4">
        <v>51.25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0.5</v>
      </c>
      <c r="BJ562">
        <v>0</v>
      </c>
      <c r="BK562">
        <v>0</v>
      </c>
      <c r="BL562">
        <v>0</v>
      </c>
      <c r="BM562">
        <v>0</v>
      </c>
      <c r="BN562">
        <v>0</v>
      </c>
    </row>
    <row r="563" spans="1:66" x14ac:dyDescent="0.2">
      <c r="A563" s="1">
        <v>5</v>
      </c>
      <c r="B563" s="1" t="s">
        <v>614</v>
      </c>
      <c r="C563" s="1" t="s">
        <v>13</v>
      </c>
      <c r="D563" s="1" t="s">
        <v>616</v>
      </c>
      <c r="E563">
        <v>26539</v>
      </c>
      <c r="F563">
        <v>491</v>
      </c>
      <c r="G563">
        <v>770</v>
      </c>
      <c r="H563">
        <v>103</v>
      </c>
      <c r="I563">
        <v>48</v>
      </c>
      <c r="J563" s="1">
        <f>SUM(G563:I563)</f>
        <v>921</v>
      </c>
      <c r="K563" s="9">
        <f t="shared" si="8"/>
        <v>3.4703643694185917</v>
      </c>
      <c r="L563" s="1">
        <v>135.22999999999999</v>
      </c>
      <c r="M563" s="1">
        <v>22.981384515727257</v>
      </c>
      <c r="N563" s="1">
        <v>0.84122302098277024</v>
      </c>
      <c r="O563">
        <v>320.41971626877779</v>
      </c>
      <c r="P563">
        <v>266.77331081032747</v>
      </c>
      <c r="Q563" s="1">
        <v>256.4220287</v>
      </c>
      <c r="R563">
        <v>236.4091414809227</v>
      </c>
      <c r="S563">
        <v>171.74250686168671</v>
      </c>
      <c r="T563">
        <v>187.59733723104</v>
      </c>
      <c r="U563" s="1">
        <v>208.50475030000001</v>
      </c>
      <c r="V563" s="1">
        <v>52.068044469999997</v>
      </c>
      <c r="W563" s="1">
        <v>117.6183748</v>
      </c>
      <c r="X563" s="1">
        <v>76.843186939999995</v>
      </c>
      <c r="Y563" s="1">
        <v>99.087363730000007</v>
      </c>
      <c r="Z563" s="1">
        <v>73.964061720000004</v>
      </c>
      <c r="AA563" s="1">
        <v>69.25</v>
      </c>
      <c r="AB563" s="1">
        <v>8</v>
      </c>
      <c r="AC563" s="1">
        <v>6.25</v>
      </c>
      <c r="AD563" s="1">
        <v>9</v>
      </c>
      <c r="AE563" s="1">
        <v>8.5</v>
      </c>
      <c r="AF563" s="1">
        <v>12.5</v>
      </c>
      <c r="AG563" s="1">
        <v>3</v>
      </c>
      <c r="AH563" s="1">
        <v>5</v>
      </c>
      <c r="AI563" s="1">
        <v>10</v>
      </c>
      <c r="AJ563" s="1">
        <v>4.5</v>
      </c>
      <c r="AK563" s="1">
        <v>2.5</v>
      </c>
      <c r="AL563" s="1">
        <v>64.25</v>
      </c>
      <c r="AM563" s="1">
        <v>5.75</v>
      </c>
      <c r="AN563" s="1">
        <v>5.75</v>
      </c>
      <c r="AO563" s="1">
        <v>5.5</v>
      </c>
      <c r="AP563" s="1">
        <v>8.25</v>
      </c>
      <c r="AQ563" s="1">
        <v>10.5</v>
      </c>
      <c r="AR563" s="1">
        <v>4</v>
      </c>
      <c r="AS563" s="1">
        <v>7</v>
      </c>
      <c r="AT563" s="1">
        <v>9.5</v>
      </c>
      <c r="AU563" s="1">
        <v>4.5</v>
      </c>
      <c r="AV563" s="1">
        <v>3.5</v>
      </c>
      <c r="AW563" s="2" t="s">
        <v>1479</v>
      </c>
      <c r="AX563" s="1">
        <v>44</v>
      </c>
      <c r="AY563" s="2" t="s">
        <v>821</v>
      </c>
      <c r="AZ563" s="2" t="s">
        <v>824</v>
      </c>
      <c r="BA563" s="11">
        <v>7.6923076923076925</v>
      </c>
      <c r="BB563" s="4">
        <v>69.25</v>
      </c>
      <c r="BC563">
        <v>0</v>
      </c>
      <c r="BD563">
        <v>0.5</v>
      </c>
      <c r="BE563">
        <v>0</v>
      </c>
      <c r="BF563">
        <v>1</v>
      </c>
      <c r="BG563">
        <v>0</v>
      </c>
      <c r="BH563">
        <v>1</v>
      </c>
      <c r="BI563">
        <v>0</v>
      </c>
      <c r="BJ563">
        <v>0</v>
      </c>
      <c r="BK563">
        <v>1</v>
      </c>
      <c r="BL563">
        <v>1</v>
      </c>
      <c r="BM563">
        <v>0.5</v>
      </c>
      <c r="BN563">
        <v>1</v>
      </c>
    </row>
    <row r="564" spans="1:66" x14ac:dyDescent="0.2">
      <c r="A564" s="1">
        <v>5</v>
      </c>
      <c r="B564" s="1" t="s">
        <v>614</v>
      </c>
      <c r="C564" s="1" t="s">
        <v>13</v>
      </c>
      <c r="D564" s="1" t="s">
        <v>113</v>
      </c>
      <c r="E564">
        <v>18013</v>
      </c>
      <c r="F564">
        <v>801</v>
      </c>
      <c r="G564">
        <v>884</v>
      </c>
      <c r="H564">
        <v>176</v>
      </c>
      <c r="I564">
        <v>63</v>
      </c>
      <c r="J564" s="1">
        <f>SUM(G564:I564)</f>
        <v>1123</v>
      </c>
      <c r="K564" s="9">
        <f t="shared" si="8"/>
        <v>6.2343862765780269</v>
      </c>
      <c r="L564" s="1">
        <v>129.05000000000001</v>
      </c>
      <c r="M564" s="1">
        <v>26.095213205722693</v>
      </c>
      <c r="N564" s="1">
        <v>0.80447735401007359</v>
      </c>
      <c r="O564">
        <v>302.61666533350939</v>
      </c>
      <c r="P564">
        <v>255.19907486438751</v>
      </c>
      <c r="Q564" s="1">
        <v>247.49679979999999</v>
      </c>
      <c r="R564">
        <v>224.61245074868199</v>
      </c>
      <c r="S564">
        <v>166.7576900720596</v>
      </c>
      <c r="T564">
        <v>181.77316862344739</v>
      </c>
      <c r="U564" s="1">
        <v>196.27771229999999</v>
      </c>
      <c r="V564" s="1">
        <v>47.820081530000003</v>
      </c>
      <c r="W564" s="1">
        <v>99.657672259999998</v>
      </c>
      <c r="X564" s="1">
        <v>71.515744049999995</v>
      </c>
      <c r="Y564" s="1">
        <v>88.556444529999993</v>
      </c>
      <c r="Z564" s="1">
        <v>64.380180510000002</v>
      </c>
      <c r="AA564" s="1">
        <v>39.75</v>
      </c>
      <c r="AB564" s="1">
        <v>6</v>
      </c>
      <c r="AC564" s="1">
        <v>2.5</v>
      </c>
      <c r="AD564" s="1">
        <v>5.25</v>
      </c>
      <c r="AE564" s="1">
        <v>6</v>
      </c>
      <c r="AF564" s="1">
        <v>7.75</v>
      </c>
      <c r="AG564" s="1">
        <v>3.25</v>
      </c>
      <c r="AH564" s="1">
        <v>3.5</v>
      </c>
      <c r="AI564" s="1">
        <v>2</v>
      </c>
      <c r="AJ564" s="1">
        <v>3</v>
      </c>
      <c r="AK564" s="1">
        <v>0.5</v>
      </c>
      <c r="AL564" s="1">
        <v>41.25</v>
      </c>
      <c r="AM564" s="1">
        <v>4.5</v>
      </c>
      <c r="AN564" s="1">
        <v>4.25</v>
      </c>
      <c r="AO564" s="1">
        <v>6</v>
      </c>
      <c r="AP564" s="1">
        <v>5.5</v>
      </c>
      <c r="AQ564" s="1">
        <v>10</v>
      </c>
      <c r="AR564" s="1">
        <v>6.5</v>
      </c>
      <c r="AS564" s="1">
        <v>0.5</v>
      </c>
      <c r="AT564" s="1">
        <v>3</v>
      </c>
      <c r="AU564" s="1">
        <v>1</v>
      </c>
      <c r="AV564" s="1">
        <v>0</v>
      </c>
      <c r="AW564" s="2" t="s">
        <v>1480</v>
      </c>
      <c r="AX564" s="1">
        <v>47</v>
      </c>
      <c r="AY564" s="2" t="s">
        <v>821</v>
      </c>
      <c r="AZ564" s="2" t="s">
        <v>822</v>
      </c>
      <c r="BA564" s="11">
        <v>23.076923076923077</v>
      </c>
      <c r="BB564" s="4">
        <v>39.75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0.5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</row>
    <row r="565" spans="1:66" x14ac:dyDescent="0.2">
      <c r="A565" s="1">
        <v>5</v>
      </c>
      <c r="B565" s="1" t="s">
        <v>614</v>
      </c>
      <c r="C565" s="1" t="s">
        <v>16</v>
      </c>
      <c r="D565" s="1" t="s">
        <v>617</v>
      </c>
      <c r="E565">
        <v>35644</v>
      </c>
      <c r="F565">
        <v>2184</v>
      </c>
      <c r="G565">
        <v>2283</v>
      </c>
      <c r="H565">
        <v>619</v>
      </c>
      <c r="I565">
        <v>246</v>
      </c>
      <c r="J565" s="1">
        <f>SUM(G565:I565)</f>
        <v>3148</v>
      </c>
      <c r="K565" s="9">
        <f t="shared" si="8"/>
        <v>8.8317809448995632</v>
      </c>
      <c r="L565" s="1">
        <v>243.81</v>
      </c>
      <c r="M565" s="1">
        <v>20.534284144744102</v>
      </c>
      <c r="N565" s="1">
        <v>0.78589813536155195</v>
      </c>
      <c r="O565">
        <v>537.24328944087029</v>
      </c>
      <c r="P565">
        <v>451.916762560606</v>
      </c>
      <c r="Q565" s="1">
        <v>437.44387269999999</v>
      </c>
      <c r="R565">
        <v>408.72876939177507</v>
      </c>
      <c r="S565">
        <v>296.46131153404713</v>
      </c>
      <c r="T565">
        <v>326.50999891757971</v>
      </c>
      <c r="U565" s="1">
        <v>362.92070410000002</v>
      </c>
      <c r="V565" s="1">
        <v>80.456348829999996</v>
      </c>
      <c r="W565" s="1">
        <v>192.14519799999999</v>
      </c>
      <c r="X565" s="1">
        <v>130.91704659999999</v>
      </c>
      <c r="Y565" s="1">
        <v>169.2679833</v>
      </c>
      <c r="Z565" s="1">
        <v>121.6819426</v>
      </c>
      <c r="AA565" s="1">
        <v>68.75</v>
      </c>
      <c r="AB565" s="1">
        <v>6.5</v>
      </c>
      <c r="AC565" s="1">
        <v>5.5</v>
      </c>
      <c r="AD565" s="1">
        <v>6.5</v>
      </c>
      <c r="AE565" s="1">
        <v>9.25</v>
      </c>
      <c r="AF565" s="1">
        <v>12</v>
      </c>
      <c r="AG565" s="1">
        <v>4.5</v>
      </c>
      <c r="AH565" s="1">
        <v>7.5</v>
      </c>
      <c r="AI565" s="1">
        <v>6</v>
      </c>
      <c r="AJ565" s="1">
        <v>5.5</v>
      </c>
      <c r="AK565" s="1">
        <v>5.5</v>
      </c>
      <c r="AL565" s="1">
        <v>82.25</v>
      </c>
      <c r="AM565" s="1">
        <v>9</v>
      </c>
      <c r="AN565" s="1">
        <v>8</v>
      </c>
      <c r="AO565" s="1">
        <v>9.25</v>
      </c>
      <c r="AP565" s="1">
        <v>9.75</v>
      </c>
      <c r="AQ565" s="1">
        <v>15.5</v>
      </c>
      <c r="AR565" s="1">
        <v>5.5</v>
      </c>
      <c r="AS565" s="1">
        <v>6</v>
      </c>
      <c r="AT565" s="1">
        <v>8.5</v>
      </c>
      <c r="AU565" s="1">
        <v>5</v>
      </c>
      <c r="AV565" s="1">
        <v>5.75</v>
      </c>
      <c r="AW565" s="2" t="s">
        <v>1481</v>
      </c>
      <c r="AX565" s="1">
        <v>37</v>
      </c>
      <c r="AY565" s="2" t="s">
        <v>821</v>
      </c>
      <c r="AZ565" s="2" t="s">
        <v>822</v>
      </c>
      <c r="BA565" s="11">
        <v>46.153846153846153</v>
      </c>
      <c r="BB565" s="4">
        <v>68.75</v>
      </c>
      <c r="BC565">
        <v>1</v>
      </c>
      <c r="BD565">
        <v>0.5</v>
      </c>
      <c r="BE565">
        <v>1</v>
      </c>
      <c r="BF565">
        <v>1</v>
      </c>
      <c r="BG565">
        <v>1</v>
      </c>
      <c r="BH565">
        <v>1</v>
      </c>
      <c r="BI565">
        <v>1</v>
      </c>
      <c r="BJ565">
        <v>0.75</v>
      </c>
      <c r="BK565">
        <v>1</v>
      </c>
      <c r="BL565">
        <v>1</v>
      </c>
      <c r="BM565">
        <v>1</v>
      </c>
      <c r="BN565">
        <v>1</v>
      </c>
    </row>
    <row r="566" spans="1:66" x14ac:dyDescent="0.2">
      <c r="A566" s="1">
        <v>5</v>
      </c>
      <c r="B566" s="1" t="s">
        <v>614</v>
      </c>
      <c r="C566" s="1" t="s">
        <v>13</v>
      </c>
      <c r="D566" s="1" t="s">
        <v>618</v>
      </c>
      <c r="E566">
        <v>29094</v>
      </c>
      <c r="F566">
        <v>827</v>
      </c>
      <c r="G566">
        <v>1048</v>
      </c>
      <c r="H566">
        <v>180</v>
      </c>
      <c r="I566">
        <v>89</v>
      </c>
      <c r="J566" s="1">
        <f>SUM(G566:I566)</f>
        <v>1317</v>
      </c>
      <c r="K566" s="9">
        <f t="shared" si="8"/>
        <v>4.5267065374303979</v>
      </c>
      <c r="L566" s="1">
        <v>232.7</v>
      </c>
      <c r="M566" s="1">
        <v>28.329924599325196</v>
      </c>
      <c r="N566" s="1">
        <v>0.80219709203910616</v>
      </c>
      <c r="O566">
        <v>537.39982885122299</v>
      </c>
      <c r="P566">
        <v>445.9239057302475</v>
      </c>
      <c r="Q566" s="1">
        <v>444.72662439999999</v>
      </c>
      <c r="R566">
        <v>393.7137636244297</v>
      </c>
      <c r="S566">
        <v>288.79834580421448</v>
      </c>
      <c r="T566">
        <v>317.26266227662558</v>
      </c>
      <c r="U566" s="1">
        <v>346.54943170000001</v>
      </c>
      <c r="V566" s="1">
        <v>81.890206169999999</v>
      </c>
      <c r="W566" s="1">
        <v>190.20453889999999</v>
      </c>
      <c r="X566" s="1">
        <v>128.0408765</v>
      </c>
      <c r="Y566" s="1">
        <v>168.3684792</v>
      </c>
      <c r="Z566" s="1">
        <v>116.3161052</v>
      </c>
      <c r="AA566" s="1">
        <v>72.25</v>
      </c>
      <c r="AB566" s="1">
        <v>7</v>
      </c>
      <c r="AC566" s="1">
        <v>7</v>
      </c>
      <c r="AD566" s="1">
        <v>8</v>
      </c>
      <c r="AE566" s="1">
        <v>11</v>
      </c>
      <c r="AF566" s="1">
        <v>11.75</v>
      </c>
      <c r="AG566" s="1">
        <v>6</v>
      </c>
      <c r="AH566" s="1">
        <v>7.5</v>
      </c>
      <c r="AI566" s="1">
        <v>7</v>
      </c>
      <c r="AJ566" s="1">
        <v>6</v>
      </c>
      <c r="AK566" s="1">
        <v>1</v>
      </c>
      <c r="AL566" s="1">
        <v>64.25</v>
      </c>
      <c r="AM566" s="1">
        <v>8.5</v>
      </c>
      <c r="AN566" s="1">
        <v>5</v>
      </c>
      <c r="AO566" s="1">
        <v>7.5</v>
      </c>
      <c r="AP566" s="1">
        <v>10</v>
      </c>
      <c r="AQ566" s="1">
        <v>13.25</v>
      </c>
      <c r="AR566" s="1">
        <v>4</v>
      </c>
      <c r="AS566" s="1">
        <v>2.5</v>
      </c>
      <c r="AT566" s="1">
        <v>9</v>
      </c>
      <c r="AU566" s="1">
        <v>4.5</v>
      </c>
      <c r="AV566" s="1">
        <v>0</v>
      </c>
      <c r="AW566" s="2" t="s">
        <v>1482</v>
      </c>
      <c r="AX566" s="1">
        <v>41</v>
      </c>
      <c r="AY566" s="2" t="s">
        <v>821</v>
      </c>
      <c r="AZ566" s="2" t="s">
        <v>827</v>
      </c>
      <c r="BA566" s="11">
        <v>38.461538461538467</v>
      </c>
      <c r="BB566" s="4">
        <v>72.25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1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</row>
    <row r="567" spans="1:66" x14ac:dyDescent="0.2">
      <c r="A567" s="1">
        <v>5</v>
      </c>
      <c r="B567" s="1" t="s">
        <v>614</v>
      </c>
      <c r="C567" s="1" t="s">
        <v>13</v>
      </c>
      <c r="D567" s="1" t="s">
        <v>619</v>
      </c>
      <c r="E567">
        <v>30523</v>
      </c>
      <c r="F567">
        <v>689</v>
      </c>
      <c r="G567">
        <v>1095</v>
      </c>
      <c r="H567">
        <v>165</v>
      </c>
      <c r="I567">
        <v>99</v>
      </c>
      <c r="J567" s="1">
        <f>SUM(G567:I567)</f>
        <v>1359</v>
      </c>
      <c r="K567" s="9">
        <f t="shared" si="8"/>
        <v>4.4523801723290628</v>
      </c>
      <c r="L567" s="1">
        <v>124.39</v>
      </c>
      <c r="M567" s="1">
        <v>23.240608756774638</v>
      </c>
      <c r="N567" s="1">
        <v>0.79807853221722003</v>
      </c>
      <c r="O567">
        <v>289.23399251699448</v>
      </c>
      <c r="P567">
        <v>244.81688609719279</v>
      </c>
      <c r="Q567" s="1">
        <v>231.17225640000001</v>
      </c>
      <c r="R567">
        <v>209.48774093389511</v>
      </c>
      <c r="S567">
        <v>154.94750081002709</v>
      </c>
      <c r="T567">
        <v>171.11506858468061</v>
      </c>
      <c r="U567" s="1">
        <v>187.57798969999999</v>
      </c>
      <c r="V567" s="1">
        <v>43.234463359999999</v>
      </c>
      <c r="W567" s="1">
        <v>99.155878950000002</v>
      </c>
      <c r="X567" s="1">
        <v>67.123622479999995</v>
      </c>
      <c r="Y567" s="1">
        <v>84.385525599999994</v>
      </c>
      <c r="Z567" s="1">
        <v>56.991794550000002</v>
      </c>
      <c r="AA567" s="1">
        <v>66.75</v>
      </c>
      <c r="AB567" s="1">
        <v>7.25</v>
      </c>
      <c r="AC567" s="1">
        <v>6.5</v>
      </c>
      <c r="AD567" s="1">
        <v>7.5</v>
      </c>
      <c r="AE567" s="1">
        <v>9</v>
      </c>
      <c r="AF567" s="1">
        <v>14</v>
      </c>
      <c r="AG567" s="1">
        <v>7</v>
      </c>
      <c r="AH567" s="1">
        <v>5.5</v>
      </c>
      <c r="AI567" s="1">
        <v>7</v>
      </c>
      <c r="AJ567" s="1">
        <v>3</v>
      </c>
      <c r="AK567" s="1">
        <v>0</v>
      </c>
      <c r="AL567" s="1">
        <v>63.5</v>
      </c>
      <c r="AM567" s="1">
        <v>8.5</v>
      </c>
      <c r="AN567" s="1">
        <v>6.75</v>
      </c>
      <c r="AO567" s="1">
        <v>5.5</v>
      </c>
      <c r="AP567" s="1">
        <v>8.5</v>
      </c>
      <c r="AQ567" s="1">
        <v>13.25</v>
      </c>
      <c r="AR567" s="1">
        <v>6</v>
      </c>
      <c r="AS567" s="1">
        <v>5</v>
      </c>
      <c r="AT567" s="1">
        <v>5.5</v>
      </c>
      <c r="AU567" s="1">
        <v>2.5</v>
      </c>
      <c r="AV567" s="1">
        <v>2</v>
      </c>
      <c r="AW567" s="2" t="s">
        <v>1483</v>
      </c>
      <c r="AX567" s="1">
        <v>47</v>
      </c>
      <c r="AY567" s="2" t="s">
        <v>821</v>
      </c>
      <c r="AZ567" s="2" t="s">
        <v>822</v>
      </c>
      <c r="BA567" s="11">
        <v>30.76923076923077</v>
      </c>
      <c r="BB567" s="4">
        <v>66.75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1</v>
      </c>
      <c r="BM567">
        <v>0</v>
      </c>
      <c r="BN567">
        <v>1</v>
      </c>
    </row>
    <row r="568" spans="1:66" x14ac:dyDescent="0.2">
      <c r="A568" s="1">
        <v>5</v>
      </c>
      <c r="B568" s="1" t="s">
        <v>614</v>
      </c>
      <c r="C568" s="1" t="s">
        <v>13</v>
      </c>
      <c r="D568" s="1" t="s">
        <v>620</v>
      </c>
      <c r="E568">
        <v>21738</v>
      </c>
      <c r="F568">
        <v>434</v>
      </c>
      <c r="G568">
        <v>509</v>
      </c>
      <c r="H568">
        <v>87</v>
      </c>
      <c r="I568">
        <v>28</v>
      </c>
      <c r="J568" s="1">
        <f>SUM(G568:I568)</f>
        <v>624</v>
      </c>
      <c r="K568" s="9">
        <f t="shared" si="8"/>
        <v>2.8705492685619656</v>
      </c>
      <c r="L568" s="1">
        <v>277.60000000000002</v>
      </c>
      <c r="M568" s="1">
        <v>21.515064295997423</v>
      </c>
      <c r="N568" s="1">
        <v>0.74288125253061954</v>
      </c>
      <c r="O568">
        <v>565.54112419486046</v>
      </c>
      <c r="P568">
        <v>488.7581949532032</v>
      </c>
      <c r="Q568" s="1">
        <v>482.01662529999999</v>
      </c>
      <c r="R568">
        <v>448.78724387288088</v>
      </c>
      <c r="S568">
        <v>325.87992143630981</v>
      </c>
      <c r="T568">
        <v>364.70566914975637</v>
      </c>
      <c r="U568" s="1">
        <v>396.67232050000001</v>
      </c>
      <c r="V568" s="1">
        <v>79.758899209999996</v>
      </c>
      <c r="W568" s="1">
        <v>219.29171930000001</v>
      </c>
      <c r="X568" s="1">
        <v>129.17240380000001</v>
      </c>
      <c r="Y568" s="1">
        <v>189.9664659</v>
      </c>
      <c r="Z568" s="1">
        <v>141.99116770000001</v>
      </c>
      <c r="AA568" s="1">
        <v>60.5</v>
      </c>
      <c r="AB568" s="1">
        <v>7</v>
      </c>
      <c r="AC568" s="1">
        <v>6.75</v>
      </c>
      <c r="AD568" s="1">
        <v>7.5</v>
      </c>
      <c r="AE568" s="1">
        <v>8</v>
      </c>
      <c r="AF568" s="1">
        <v>10.25</v>
      </c>
      <c r="AG568" s="1">
        <v>5</v>
      </c>
      <c r="AH568" s="1">
        <v>3.5</v>
      </c>
      <c r="AI568" s="1">
        <v>7</v>
      </c>
      <c r="AJ568" s="1">
        <v>3</v>
      </c>
      <c r="AK568" s="1">
        <v>2.5</v>
      </c>
      <c r="AL568" s="1">
        <v>66</v>
      </c>
      <c r="AM568" s="1">
        <v>7.75</v>
      </c>
      <c r="AN568" s="1">
        <v>5.75</v>
      </c>
      <c r="AO568" s="1">
        <v>7.5</v>
      </c>
      <c r="AP568" s="1">
        <v>9.25</v>
      </c>
      <c r="AQ568" s="1">
        <v>12.25</v>
      </c>
      <c r="AR568" s="1">
        <v>5</v>
      </c>
      <c r="AS568" s="1">
        <v>4.5</v>
      </c>
      <c r="AT568" s="1">
        <v>6.5</v>
      </c>
      <c r="AU568" s="1">
        <v>5.5</v>
      </c>
      <c r="AV568" s="1">
        <v>2</v>
      </c>
      <c r="AW568" s="2" t="s">
        <v>1484</v>
      </c>
      <c r="AX568" s="1">
        <v>42</v>
      </c>
      <c r="AY568" s="2" t="s">
        <v>821</v>
      </c>
      <c r="AZ568" s="2" t="s">
        <v>822</v>
      </c>
      <c r="BA568" s="11">
        <v>30.76923076923077</v>
      </c>
      <c r="BB568" s="4">
        <v>60.5</v>
      </c>
      <c r="BC568">
        <v>0.5</v>
      </c>
      <c r="BD568">
        <v>0.5</v>
      </c>
      <c r="BE568">
        <v>1</v>
      </c>
      <c r="BF568">
        <v>0</v>
      </c>
      <c r="BG568">
        <v>0.5</v>
      </c>
      <c r="BH568">
        <v>0</v>
      </c>
      <c r="BI568">
        <v>0.5</v>
      </c>
      <c r="BJ568">
        <v>0</v>
      </c>
      <c r="BK568">
        <v>0</v>
      </c>
      <c r="BL568">
        <v>0</v>
      </c>
      <c r="BM568">
        <v>0.5</v>
      </c>
      <c r="BN568">
        <v>1</v>
      </c>
    </row>
    <row r="569" spans="1:66" x14ac:dyDescent="0.2">
      <c r="A569" s="1">
        <v>5</v>
      </c>
      <c r="B569" s="1" t="s">
        <v>614</v>
      </c>
      <c r="C569" s="1" t="s">
        <v>13</v>
      </c>
      <c r="D569" s="1" t="s">
        <v>621</v>
      </c>
      <c r="E569">
        <v>17281</v>
      </c>
      <c r="F569">
        <v>1336</v>
      </c>
      <c r="G569">
        <v>1292</v>
      </c>
      <c r="H569">
        <v>250</v>
      </c>
      <c r="I569">
        <v>128</v>
      </c>
      <c r="J569" s="1">
        <f>SUM(G569:I569)</f>
        <v>1670</v>
      </c>
      <c r="K569" s="9">
        <f t="shared" si="8"/>
        <v>9.6637926045946418</v>
      </c>
      <c r="L569" s="1">
        <v>156.55000000000001</v>
      </c>
      <c r="M569" s="1">
        <v>32.81938813071794</v>
      </c>
      <c r="N569" s="1">
        <v>0.84061422064835511</v>
      </c>
      <c r="O569">
        <v>368.43507075309748</v>
      </c>
      <c r="P569">
        <v>305.84991478919977</v>
      </c>
      <c r="Q569" s="1">
        <v>317.56946529999999</v>
      </c>
      <c r="R569">
        <v>274.50362914800638</v>
      </c>
      <c r="S569">
        <v>198.36953856050971</v>
      </c>
      <c r="T569">
        <v>216.529077231884</v>
      </c>
      <c r="U569" s="1">
        <v>239.09872630000001</v>
      </c>
      <c r="V569" s="1">
        <v>58.923789110000001</v>
      </c>
      <c r="W569" s="1">
        <v>138.06963210000001</v>
      </c>
      <c r="X569" s="1">
        <v>90.300477459999996</v>
      </c>
      <c r="Y569" s="1">
        <v>115.5806455</v>
      </c>
      <c r="Z569" s="1">
        <v>90.755357189999998</v>
      </c>
      <c r="AA569" s="1">
        <v>57.25</v>
      </c>
      <c r="AB569" s="1">
        <v>8.5</v>
      </c>
      <c r="AC569" s="1">
        <v>3.75</v>
      </c>
      <c r="AD569" s="1">
        <v>6.5</v>
      </c>
      <c r="AE569" s="1">
        <v>7.5</v>
      </c>
      <c r="AF569" s="1">
        <v>9.5</v>
      </c>
      <c r="AG569" s="1">
        <v>5</v>
      </c>
      <c r="AH569" s="1">
        <v>6.5</v>
      </c>
      <c r="AI569" s="1">
        <v>7</v>
      </c>
      <c r="AJ569" s="1">
        <v>2.5</v>
      </c>
      <c r="AK569" s="1">
        <v>0.5</v>
      </c>
      <c r="AL569" s="1">
        <v>69</v>
      </c>
      <c r="AM569" s="1">
        <v>7.5</v>
      </c>
      <c r="AN569" s="1">
        <v>5</v>
      </c>
      <c r="AO569" s="1">
        <v>5</v>
      </c>
      <c r="AP569" s="1">
        <v>8.75</v>
      </c>
      <c r="AQ569" s="1">
        <v>14.25</v>
      </c>
      <c r="AR569" s="1">
        <v>5</v>
      </c>
      <c r="AS569" s="1">
        <v>8</v>
      </c>
      <c r="AT569" s="1">
        <v>9</v>
      </c>
      <c r="AU569" s="1">
        <v>4.5</v>
      </c>
      <c r="AV569" s="1">
        <v>2</v>
      </c>
      <c r="AW569" s="2" t="s">
        <v>1485</v>
      </c>
      <c r="AX569" s="1">
        <v>46</v>
      </c>
      <c r="AY569" s="2" t="s">
        <v>821</v>
      </c>
      <c r="AZ569" s="2" t="s">
        <v>822</v>
      </c>
      <c r="BA569" s="11">
        <v>30.76923076923077</v>
      </c>
      <c r="BB569" s="4">
        <v>57.25</v>
      </c>
      <c r="BC569">
        <v>0</v>
      </c>
      <c r="BD569">
        <v>0</v>
      </c>
      <c r="BE569">
        <v>0</v>
      </c>
      <c r="BF569">
        <v>0</v>
      </c>
      <c r="BG569">
        <v>0.5</v>
      </c>
      <c r="BH569">
        <v>0</v>
      </c>
      <c r="BI569">
        <v>0</v>
      </c>
      <c r="BJ569">
        <v>0</v>
      </c>
      <c r="BK569">
        <v>1</v>
      </c>
      <c r="BL569">
        <v>0</v>
      </c>
      <c r="BM569">
        <v>0</v>
      </c>
      <c r="BN569">
        <v>1</v>
      </c>
    </row>
    <row r="570" spans="1:66" x14ac:dyDescent="0.2">
      <c r="A570" s="1">
        <v>5</v>
      </c>
      <c r="B570" s="1" t="s">
        <v>614</v>
      </c>
      <c r="C570" s="1" t="s">
        <v>13</v>
      </c>
      <c r="D570" s="1" t="s">
        <v>622</v>
      </c>
      <c r="E570">
        <v>11008</v>
      </c>
      <c r="F570">
        <v>350</v>
      </c>
      <c r="G570">
        <v>508</v>
      </c>
      <c r="H570">
        <v>91</v>
      </c>
      <c r="I570">
        <v>30</v>
      </c>
      <c r="J570" s="1">
        <f>SUM(G570:I570)</f>
        <v>629</v>
      </c>
      <c r="K570" s="9">
        <f t="shared" si="8"/>
        <v>5.714026162790697</v>
      </c>
      <c r="L570" s="1">
        <v>191.09</v>
      </c>
      <c r="M570" s="1">
        <v>22.767669894904682</v>
      </c>
      <c r="N570" s="1">
        <v>0.75567007421895449</v>
      </c>
      <c r="O570">
        <v>386.44396084547037</v>
      </c>
      <c r="P570">
        <v>342.07182675600052</v>
      </c>
      <c r="Q570" s="1">
        <v>337.99646139999999</v>
      </c>
      <c r="R570">
        <v>311.66526463627821</v>
      </c>
      <c r="S570">
        <v>228.48185852169991</v>
      </c>
      <c r="T570">
        <v>249.715301990509</v>
      </c>
      <c r="U570" s="1">
        <v>275.31390119999998</v>
      </c>
      <c r="V570" s="1">
        <v>57.393222919999999</v>
      </c>
      <c r="W570" s="1">
        <v>152.8259587</v>
      </c>
      <c r="X570" s="1">
        <v>92.070895109999995</v>
      </c>
      <c r="Y570" s="1">
        <v>134.6652991</v>
      </c>
      <c r="Z570" s="1">
        <v>96.967254789999998</v>
      </c>
      <c r="AA570" s="1">
        <v>45.25</v>
      </c>
      <c r="AB570" s="1">
        <v>6</v>
      </c>
      <c r="AC570" s="1">
        <v>4</v>
      </c>
      <c r="AD570" s="1">
        <v>5</v>
      </c>
      <c r="AE570" s="1">
        <v>8.5</v>
      </c>
      <c r="AF570" s="1">
        <v>7</v>
      </c>
      <c r="AG570" s="1">
        <v>3.25</v>
      </c>
      <c r="AH570" s="1">
        <v>3.5</v>
      </c>
      <c r="AI570" s="1">
        <v>4.5</v>
      </c>
      <c r="AJ570" s="1">
        <v>2.5</v>
      </c>
      <c r="AK570" s="1">
        <v>1</v>
      </c>
      <c r="AL570" s="1">
        <v>63.75</v>
      </c>
      <c r="AM570" s="1">
        <v>8</v>
      </c>
      <c r="AN570" s="1">
        <v>3.5</v>
      </c>
      <c r="AO570" s="1">
        <v>7.5</v>
      </c>
      <c r="AP570" s="1">
        <v>8.5</v>
      </c>
      <c r="AQ570" s="1">
        <v>11.25</v>
      </c>
      <c r="AR570" s="1">
        <v>4</v>
      </c>
      <c r="AS570" s="1">
        <v>7</v>
      </c>
      <c r="AT570" s="1">
        <v>6</v>
      </c>
      <c r="AU570" s="1">
        <v>5</v>
      </c>
      <c r="AV570" s="1">
        <v>3</v>
      </c>
      <c r="AW570" s="2" t="s">
        <v>1486</v>
      </c>
      <c r="AX570" s="1">
        <v>44</v>
      </c>
      <c r="AY570" s="2" t="s">
        <v>821</v>
      </c>
      <c r="AZ570" s="2" t="s">
        <v>822</v>
      </c>
      <c r="BA570" s="11">
        <v>30.76923076923077</v>
      </c>
      <c r="BB570" s="4">
        <v>45.25</v>
      </c>
      <c r="BC570">
        <v>0</v>
      </c>
      <c r="BD570">
        <v>0</v>
      </c>
      <c r="BE570">
        <v>0</v>
      </c>
      <c r="BF570">
        <v>0.5</v>
      </c>
      <c r="BG570">
        <v>0</v>
      </c>
      <c r="BH570">
        <v>0.5</v>
      </c>
      <c r="BI570">
        <v>1</v>
      </c>
      <c r="BJ570">
        <v>0.5</v>
      </c>
      <c r="BK570">
        <v>0</v>
      </c>
      <c r="BL570">
        <v>0.5</v>
      </c>
      <c r="BM570">
        <v>0</v>
      </c>
      <c r="BN570">
        <v>1</v>
      </c>
    </row>
    <row r="571" spans="1:66" x14ac:dyDescent="0.2">
      <c r="A571" s="1">
        <v>5</v>
      </c>
      <c r="B571" s="1" t="s">
        <v>614</v>
      </c>
      <c r="C571" s="1" t="s">
        <v>13</v>
      </c>
      <c r="D571" s="1" t="s">
        <v>623</v>
      </c>
      <c r="E571">
        <v>23190</v>
      </c>
      <c r="F571">
        <v>1077</v>
      </c>
      <c r="G571">
        <v>1148</v>
      </c>
      <c r="H571">
        <v>294</v>
      </c>
      <c r="I571">
        <v>138</v>
      </c>
      <c r="J571" s="1">
        <f>SUM(G571:I571)</f>
        <v>1580</v>
      </c>
      <c r="K571" s="9">
        <f t="shared" si="8"/>
        <v>6.8132815868909011</v>
      </c>
      <c r="L571" s="1">
        <v>205.39</v>
      </c>
      <c r="M571" s="1">
        <v>29.320353368862033</v>
      </c>
      <c r="N571" s="1">
        <v>0.80194211212814648</v>
      </c>
      <c r="O571">
        <v>497.45092564821238</v>
      </c>
      <c r="P571">
        <v>414.67973214387888</v>
      </c>
      <c r="Q571" s="1">
        <v>393.4015622</v>
      </c>
      <c r="R571">
        <v>362.91062772274017</v>
      </c>
      <c r="S571">
        <v>270.27779534459108</v>
      </c>
      <c r="T571">
        <v>287.38170889019972</v>
      </c>
      <c r="U571" s="1">
        <v>304.206996</v>
      </c>
      <c r="V571" s="1">
        <v>73.368071839999999</v>
      </c>
      <c r="W571" s="1">
        <v>162.20600239999999</v>
      </c>
      <c r="X571" s="1">
        <v>119.0624914</v>
      </c>
      <c r="Y571" s="1">
        <v>144.03152170000001</v>
      </c>
      <c r="Z571" s="1">
        <v>101.601347</v>
      </c>
      <c r="AA571" s="1">
        <v>70</v>
      </c>
      <c r="AB571" s="1">
        <v>8.5</v>
      </c>
      <c r="AC571" s="1">
        <v>5.75</v>
      </c>
      <c r="AD571" s="1">
        <v>7.5</v>
      </c>
      <c r="AE571" s="1">
        <v>9.75</v>
      </c>
      <c r="AF571" s="1">
        <v>12</v>
      </c>
      <c r="AG571" s="1">
        <v>5</v>
      </c>
      <c r="AH571" s="1">
        <v>5.5</v>
      </c>
      <c r="AI571" s="1">
        <v>7.5</v>
      </c>
      <c r="AJ571" s="1">
        <v>3</v>
      </c>
      <c r="AK571" s="1">
        <v>5.5</v>
      </c>
      <c r="AL571" s="1">
        <v>76.25</v>
      </c>
      <c r="AM571" s="1">
        <v>8.5</v>
      </c>
      <c r="AN571" s="1">
        <v>6</v>
      </c>
      <c r="AO571" s="1">
        <v>7</v>
      </c>
      <c r="AP571" s="1">
        <v>9.75</v>
      </c>
      <c r="AQ571" s="1">
        <v>13.5</v>
      </c>
      <c r="AR571" s="1">
        <v>7</v>
      </c>
      <c r="AS571" s="1">
        <v>7.5</v>
      </c>
      <c r="AT571" s="1">
        <v>9</v>
      </c>
      <c r="AU571" s="1">
        <v>4</v>
      </c>
      <c r="AV571" s="1">
        <v>4</v>
      </c>
      <c r="AW571" s="2" t="s">
        <v>1487</v>
      </c>
      <c r="AX571" s="1">
        <v>48</v>
      </c>
      <c r="AY571" s="2" t="s">
        <v>821</v>
      </c>
      <c r="AZ571" s="2" t="s">
        <v>827</v>
      </c>
      <c r="BA571" s="11">
        <v>15.384615384615385</v>
      </c>
      <c r="BB571" s="4">
        <v>70</v>
      </c>
      <c r="BC571">
        <v>0.5</v>
      </c>
      <c r="BD571">
        <v>1</v>
      </c>
      <c r="BE571">
        <v>1</v>
      </c>
      <c r="BF571">
        <v>1</v>
      </c>
      <c r="BG571">
        <v>1</v>
      </c>
      <c r="BH571">
        <v>1</v>
      </c>
      <c r="BI571">
        <v>0.75</v>
      </c>
      <c r="BJ571">
        <v>0.75</v>
      </c>
      <c r="BK571">
        <v>1</v>
      </c>
      <c r="BL571">
        <v>1</v>
      </c>
      <c r="BM571">
        <v>0.5</v>
      </c>
      <c r="BN571">
        <v>0</v>
      </c>
    </row>
    <row r="572" spans="1:66" x14ac:dyDescent="0.2">
      <c r="A572" s="1">
        <v>5</v>
      </c>
      <c r="B572" s="1" t="s">
        <v>624</v>
      </c>
      <c r="C572" s="1" t="s">
        <v>132</v>
      </c>
      <c r="D572" s="1" t="s">
        <v>625</v>
      </c>
      <c r="E572">
        <v>195054</v>
      </c>
      <c r="F572">
        <v>22767</v>
      </c>
      <c r="G572">
        <v>30795</v>
      </c>
      <c r="H572">
        <v>12447</v>
      </c>
      <c r="I572">
        <v>5266</v>
      </c>
      <c r="J572" s="1">
        <f>SUM(G572:I572)</f>
        <v>48508</v>
      </c>
      <c r="K572" s="9">
        <f t="shared" si="8"/>
        <v>24.869010632952925</v>
      </c>
      <c r="L572" s="1">
        <v>101.61</v>
      </c>
      <c r="M572" s="1">
        <v>102.13231742502256</v>
      </c>
      <c r="N572" s="1">
        <v>4.3081231141127834</v>
      </c>
      <c r="O572">
        <v>1412.794776320457</v>
      </c>
      <c r="P572">
        <v>1187.747974544764</v>
      </c>
      <c r="Q572" s="1">
        <v>980.45786190000001</v>
      </c>
      <c r="R572">
        <v>798.59266147017479</v>
      </c>
      <c r="S572">
        <v>652.94993823766708</v>
      </c>
      <c r="T572">
        <v>589.37723928689957</v>
      </c>
      <c r="U572" s="1">
        <v>485.05744870000001</v>
      </c>
      <c r="V572" s="1">
        <v>474.42577640000002</v>
      </c>
      <c r="W572" s="1">
        <v>400.52744300000001</v>
      </c>
      <c r="X572" s="1">
        <v>390.98289039999997</v>
      </c>
      <c r="Y572" s="1">
        <v>485.35061109999998</v>
      </c>
      <c r="Z572" s="1">
        <v>545.72842530000003</v>
      </c>
      <c r="AA572" s="1">
        <v>90.5</v>
      </c>
      <c r="AB572" s="1">
        <v>9</v>
      </c>
      <c r="AC572" s="1">
        <v>8</v>
      </c>
      <c r="AD572" s="1">
        <v>9</v>
      </c>
      <c r="AE572" s="1">
        <v>10.25</v>
      </c>
      <c r="AF572" s="1">
        <v>14.5</v>
      </c>
      <c r="AG572" s="1">
        <v>6</v>
      </c>
      <c r="AH572" s="1">
        <v>12</v>
      </c>
      <c r="AI572" s="1">
        <v>10</v>
      </c>
      <c r="AJ572" s="1">
        <v>5.75</v>
      </c>
      <c r="AK572" s="1">
        <v>6</v>
      </c>
      <c r="AL572" s="1">
        <v>94.75</v>
      </c>
      <c r="AM572" s="1">
        <v>9</v>
      </c>
      <c r="AN572" s="1">
        <v>8</v>
      </c>
      <c r="AO572" s="1">
        <v>10.5</v>
      </c>
      <c r="AP572" s="1">
        <v>10.25</v>
      </c>
      <c r="AQ572" s="1">
        <v>14</v>
      </c>
      <c r="AR572" s="1">
        <v>7</v>
      </c>
      <c r="AS572" s="1">
        <v>12.5</v>
      </c>
      <c r="AT572" s="1">
        <v>10</v>
      </c>
      <c r="AU572" s="1">
        <v>7.5</v>
      </c>
      <c r="AV572" s="1">
        <v>6</v>
      </c>
      <c r="AW572" s="2" t="s">
        <v>1488</v>
      </c>
      <c r="AX572" s="1">
        <v>54</v>
      </c>
      <c r="AY572" s="2" t="s">
        <v>821</v>
      </c>
      <c r="AZ572" s="2" t="s">
        <v>827</v>
      </c>
      <c r="BA572" s="11">
        <v>30.76923076923077</v>
      </c>
      <c r="BB572" s="4">
        <v>90.5</v>
      </c>
      <c r="BC572">
        <v>1</v>
      </c>
      <c r="BD572">
        <v>1</v>
      </c>
      <c r="BE572">
        <v>1</v>
      </c>
      <c r="BF572">
        <v>1</v>
      </c>
      <c r="BG572">
        <v>1</v>
      </c>
      <c r="BH572">
        <v>1</v>
      </c>
      <c r="BI572">
        <v>1</v>
      </c>
      <c r="BJ572">
        <v>1</v>
      </c>
      <c r="BK572">
        <v>1</v>
      </c>
      <c r="BL572">
        <v>1</v>
      </c>
      <c r="BM572">
        <v>1</v>
      </c>
      <c r="BN572">
        <v>1</v>
      </c>
    </row>
    <row r="573" spans="1:66" x14ac:dyDescent="0.2">
      <c r="A573" s="1">
        <v>5</v>
      </c>
      <c r="B573" s="1" t="s">
        <v>624</v>
      </c>
      <c r="C573" s="1" t="s">
        <v>16</v>
      </c>
      <c r="D573" s="1" t="s">
        <v>626</v>
      </c>
      <c r="E573">
        <v>71806</v>
      </c>
      <c r="F573">
        <v>5797</v>
      </c>
      <c r="G573">
        <v>7527</v>
      </c>
      <c r="H573">
        <v>1953</v>
      </c>
      <c r="I573">
        <v>774</v>
      </c>
      <c r="J573" s="1">
        <f>SUM(G573:I573)</f>
        <v>10254</v>
      </c>
      <c r="K573" s="9">
        <f t="shared" si="8"/>
        <v>14.280143720580451</v>
      </c>
      <c r="L573" s="1">
        <v>136.96</v>
      </c>
      <c r="M573" s="1">
        <v>66.98947715937183</v>
      </c>
      <c r="N573" s="1">
        <v>2.2324480225978389</v>
      </c>
      <c r="O573">
        <v>785.0171092748642</v>
      </c>
      <c r="P573">
        <v>621.63245183229446</v>
      </c>
      <c r="Q573" s="1">
        <v>609.90603280000005</v>
      </c>
      <c r="R573">
        <v>494.25721445679659</v>
      </c>
      <c r="S573">
        <v>408.0801710486412</v>
      </c>
      <c r="T573">
        <v>430.00734186172491</v>
      </c>
      <c r="U573" s="1">
        <v>365.23620720000002</v>
      </c>
      <c r="V573" s="1">
        <v>380.97146950000001</v>
      </c>
      <c r="W573" s="1">
        <v>243.62488780000001</v>
      </c>
      <c r="X573" s="1">
        <v>233.1917602</v>
      </c>
      <c r="Y573" s="1">
        <v>257.48058309999999</v>
      </c>
      <c r="Z573" s="1">
        <v>242.21433920000001</v>
      </c>
      <c r="AA573" s="1">
        <v>55.5</v>
      </c>
      <c r="AB573" s="1">
        <v>7.75</v>
      </c>
      <c r="AC573" s="1">
        <v>3</v>
      </c>
      <c r="AD573" s="1">
        <v>7.5</v>
      </c>
      <c r="AE573" s="1">
        <v>8.75</v>
      </c>
      <c r="AF573" s="1">
        <v>10</v>
      </c>
      <c r="AG573" s="1">
        <v>7</v>
      </c>
      <c r="AH573" s="1">
        <v>5.5</v>
      </c>
      <c r="AI573" s="1">
        <v>3</v>
      </c>
      <c r="AJ573" s="1">
        <v>2</v>
      </c>
      <c r="AK573" s="1">
        <v>1</v>
      </c>
      <c r="AL573" s="1">
        <v>62.25</v>
      </c>
      <c r="AM573" s="1">
        <v>7.5</v>
      </c>
      <c r="AN573" s="1">
        <v>4.75</v>
      </c>
      <c r="AO573" s="1">
        <v>7.75</v>
      </c>
      <c r="AP573" s="1">
        <v>7.25</v>
      </c>
      <c r="AQ573" s="1">
        <v>13.25</v>
      </c>
      <c r="AR573" s="1">
        <v>7</v>
      </c>
      <c r="AS573" s="1">
        <v>4.75</v>
      </c>
      <c r="AT573" s="1">
        <v>5.5</v>
      </c>
      <c r="AU573" s="1">
        <v>4</v>
      </c>
      <c r="AV573" s="1">
        <v>0.5</v>
      </c>
      <c r="AW573" s="2" t="s">
        <v>1489</v>
      </c>
      <c r="AX573" s="1">
        <v>45</v>
      </c>
      <c r="AY573" s="2" t="s">
        <v>821</v>
      </c>
      <c r="AZ573" s="2" t="s">
        <v>824</v>
      </c>
      <c r="BA573" s="11">
        <v>23.076923076923077</v>
      </c>
      <c r="BB573" s="4">
        <v>55.5</v>
      </c>
      <c r="BC573">
        <v>1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0.5</v>
      </c>
      <c r="BJ573">
        <v>0</v>
      </c>
      <c r="BK573">
        <v>0</v>
      </c>
      <c r="BL573">
        <v>0</v>
      </c>
      <c r="BM573">
        <v>0</v>
      </c>
      <c r="BN573">
        <v>0</v>
      </c>
    </row>
    <row r="574" spans="1:66" x14ac:dyDescent="0.2">
      <c r="A574" s="1">
        <v>5</v>
      </c>
      <c r="B574" s="1" t="s">
        <v>624</v>
      </c>
      <c r="C574" s="1" t="s">
        <v>13</v>
      </c>
      <c r="D574" s="1" t="s">
        <v>627</v>
      </c>
      <c r="E574">
        <v>56529</v>
      </c>
      <c r="F574">
        <v>1475</v>
      </c>
      <c r="G574">
        <v>2642</v>
      </c>
      <c r="H574">
        <v>353</v>
      </c>
      <c r="I574">
        <v>209</v>
      </c>
      <c r="J574" s="1">
        <f>SUM(G574:I574)</f>
        <v>3204</v>
      </c>
      <c r="K574" s="9">
        <f t="shared" si="8"/>
        <v>5.6678872790956856</v>
      </c>
      <c r="L574" s="1">
        <v>96.8</v>
      </c>
      <c r="M574" s="1">
        <v>26.541261782271018</v>
      </c>
      <c r="N574" s="1">
        <v>1.8571584775309917</v>
      </c>
      <c r="O574">
        <v>364.83844953775412</v>
      </c>
      <c r="P574">
        <v>314.00088277459139</v>
      </c>
      <c r="Q574" s="1">
        <v>315.61855320000001</v>
      </c>
      <c r="R574">
        <v>274.73026990890497</v>
      </c>
      <c r="S574">
        <v>229.4142804145813</v>
      </c>
      <c r="T574">
        <v>247.5190232694149</v>
      </c>
      <c r="U574" s="1">
        <v>249.41947690000001</v>
      </c>
      <c r="V574" s="1">
        <v>148.48039470000001</v>
      </c>
      <c r="W574" s="1">
        <v>173.9371797</v>
      </c>
      <c r="X574" s="1">
        <v>147.2547112</v>
      </c>
      <c r="Y574" s="1">
        <v>164.06720060000001</v>
      </c>
      <c r="Z574" s="1">
        <v>183.8702084</v>
      </c>
      <c r="AA574" s="1">
        <v>55</v>
      </c>
      <c r="AB574" s="1">
        <v>6.5</v>
      </c>
      <c r="AC574" s="1">
        <v>2.5</v>
      </c>
      <c r="AD574" s="1">
        <v>8.75</v>
      </c>
      <c r="AE574" s="1">
        <v>9</v>
      </c>
      <c r="AF574" s="1">
        <v>11.25</v>
      </c>
      <c r="AG574" s="1">
        <v>6</v>
      </c>
      <c r="AH574" s="1">
        <v>3.5</v>
      </c>
      <c r="AI574" s="1">
        <v>4.5</v>
      </c>
      <c r="AJ574" s="1">
        <v>2.5</v>
      </c>
      <c r="AK574" s="1">
        <v>0.5</v>
      </c>
      <c r="AL574" s="1">
        <v>66.5</v>
      </c>
      <c r="AM574" s="1">
        <v>6</v>
      </c>
      <c r="AN574" s="1">
        <v>6.75</v>
      </c>
      <c r="AO574" s="1">
        <v>7</v>
      </c>
      <c r="AP574" s="1">
        <v>8</v>
      </c>
      <c r="AQ574" s="1">
        <v>12.5</v>
      </c>
      <c r="AR574" s="1">
        <v>6</v>
      </c>
      <c r="AS574" s="1">
        <v>7.5</v>
      </c>
      <c r="AT574" s="1">
        <v>5</v>
      </c>
      <c r="AU574" s="1">
        <v>5</v>
      </c>
      <c r="AV574" s="1">
        <v>2.75</v>
      </c>
      <c r="AW574" s="2" t="s">
        <v>1490</v>
      </c>
      <c r="AX574" s="1">
        <v>38</v>
      </c>
      <c r="AY574" s="2" t="s">
        <v>821</v>
      </c>
      <c r="AZ574" s="2" t="s">
        <v>883</v>
      </c>
      <c r="BA574" s="11">
        <v>0</v>
      </c>
      <c r="BB574" s="4">
        <v>55</v>
      </c>
      <c r="BC574">
        <v>0</v>
      </c>
      <c r="BD574">
        <v>0.5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0.75</v>
      </c>
      <c r="BK574">
        <v>1</v>
      </c>
      <c r="BL574">
        <v>0</v>
      </c>
      <c r="BM574">
        <v>1</v>
      </c>
      <c r="BN574">
        <v>0</v>
      </c>
    </row>
    <row r="575" spans="1:66" x14ac:dyDescent="0.2">
      <c r="A575" s="1">
        <v>5</v>
      </c>
      <c r="B575" s="1" t="s">
        <v>624</v>
      </c>
      <c r="C575" s="1" t="s">
        <v>13</v>
      </c>
      <c r="D575" s="1" t="s">
        <v>628</v>
      </c>
      <c r="E575">
        <v>42528</v>
      </c>
      <c r="F575">
        <v>3274</v>
      </c>
      <c r="G575">
        <v>3790</v>
      </c>
      <c r="H575">
        <v>716</v>
      </c>
      <c r="I575">
        <v>337</v>
      </c>
      <c r="J575" s="1">
        <f>SUM(G575:I575)</f>
        <v>4843</v>
      </c>
      <c r="K575" s="9">
        <f t="shared" si="8"/>
        <v>11.387791572610986</v>
      </c>
      <c r="L575" s="1">
        <v>58.5</v>
      </c>
      <c r="M575" s="1">
        <v>47.291487384211813</v>
      </c>
      <c r="N575" s="1">
        <v>1.4869119184615387</v>
      </c>
      <c r="O575">
        <v>231.66527765989301</v>
      </c>
      <c r="P575">
        <v>193.63214865326881</v>
      </c>
      <c r="Q575" s="1">
        <v>196.00461949999999</v>
      </c>
      <c r="R575">
        <v>163.0014043748379</v>
      </c>
      <c r="S575">
        <v>130.23391759395599</v>
      </c>
      <c r="T575">
        <v>131.1561806797981</v>
      </c>
      <c r="U575" s="1">
        <v>133.0726052</v>
      </c>
      <c r="V575" s="1">
        <v>64.801403410000006</v>
      </c>
      <c r="W575" s="1">
        <v>85.049173440000004</v>
      </c>
      <c r="X575" s="1">
        <v>65.014206869999995</v>
      </c>
      <c r="Y575" s="1">
        <v>77.514510200000004</v>
      </c>
      <c r="Z575" s="1">
        <v>78.084008229999995</v>
      </c>
      <c r="AA575" s="1">
        <v>55.5</v>
      </c>
      <c r="AB575" s="1">
        <v>8.5</v>
      </c>
      <c r="AC575" s="1">
        <v>6.5</v>
      </c>
      <c r="AD575" s="1">
        <v>6</v>
      </c>
      <c r="AE575" s="1">
        <v>8.5</v>
      </c>
      <c r="AF575" s="1">
        <v>9</v>
      </c>
      <c r="AG575" s="1">
        <v>6</v>
      </c>
      <c r="AH575" s="1">
        <v>1.5</v>
      </c>
      <c r="AI575" s="1">
        <v>4.5</v>
      </c>
      <c r="AJ575" s="1">
        <v>3</v>
      </c>
      <c r="AK575" s="1">
        <v>2</v>
      </c>
      <c r="AL575" s="1">
        <v>55.5</v>
      </c>
      <c r="AM575" s="1">
        <v>8.5</v>
      </c>
      <c r="AN575" s="1">
        <v>4.25</v>
      </c>
      <c r="AO575" s="1">
        <v>5.5</v>
      </c>
      <c r="AP575" s="1">
        <v>5.75</v>
      </c>
      <c r="AQ575" s="1">
        <v>11.25</v>
      </c>
      <c r="AR575" s="1">
        <v>7</v>
      </c>
      <c r="AS575" s="1">
        <v>4</v>
      </c>
      <c r="AT575" s="1">
        <v>5.75</v>
      </c>
      <c r="AU575" s="1">
        <v>2.5</v>
      </c>
      <c r="AV575" s="1">
        <v>1</v>
      </c>
      <c r="AW575" s="2" t="s">
        <v>1491</v>
      </c>
      <c r="AX575" s="1">
        <v>54</v>
      </c>
      <c r="AY575" s="2" t="s">
        <v>821</v>
      </c>
      <c r="AZ575" s="2" t="s">
        <v>827</v>
      </c>
      <c r="BA575" s="11">
        <v>7.6923076923076925</v>
      </c>
      <c r="BB575" s="4">
        <v>55.5</v>
      </c>
      <c r="BC575">
        <v>0.5</v>
      </c>
      <c r="BD575">
        <v>0.5</v>
      </c>
      <c r="BE575">
        <v>0</v>
      </c>
      <c r="BF575">
        <v>0</v>
      </c>
      <c r="BG575">
        <v>1</v>
      </c>
      <c r="BH575">
        <v>0</v>
      </c>
      <c r="BI575">
        <v>0.5</v>
      </c>
      <c r="BJ575">
        <v>0</v>
      </c>
      <c r="BK575">
        <v>0</v>
      </c>
      <c r="BL575">
        <v>0</v>
      </c>
      <c r="BM575">
        <v>0.5</v>
      </c>
      <c r="BN575">
        <v>0</v>
      </c>
    </row>
    <row r="576" spans="1:66" x14ac:dyDescent="0.2">
      <c r="A576" s="1">
        <v>5</v>
      </c>
      <c r="B576" s="1" t="s">
        <v>624</v>
      </c>
      <c r="C576" s="1" t="s">
        <v>13</v>
      </c>
      <c r="D576" s="1" t="s">
        <v>629</v>
      </c>
      <c r="E576">
        <v>46417</v>
      </c>
      <c r="F576">
        <v>1173</v>
      </c>
      <c r="G576">
        <v>1969</v>
      </c>
      <c r="H576">
        <v>445</v>
      </c>
      <c r="I576">
        <v>133</v>
      </c>
      <c r="J576" s="1">
        <f>SUM(G576:I576)</f>
        <v>2547</v>
      </c>
      <c r="K576" s="9">
        <f t="shared" si="8"/>
        <v>5.4872137363465976</v>
      </c>
      <c r="L576" s="1">
        <v>58.25</v>
      </c>
      <c r="M576" s="1">
        <v>19.400204196505012</v>
      </c>
      <c r="N576" s="1">
        <v>2.000725643218884</v>
      </c>
      <c r="O576">
        <v>249.6085208058357</v>
      </c>
      <c r="P576">
        <v>209.91205871105191</v>
      </c>
      <c r="Q576" s="1">
        <v>200.6972858</v>
      </c>
      <c r="R576">
        <v>193.54060855507851</v>
      </c>
      <c r="S576">
        <v>165.3204097747803</v>
      </c>
      <c r="T576">
        <v>179.21533861756319</v>
      </c>
      <c r="U576" s="1">
        <v>168.08789160000001</v>
      </c>
      <c r="V576" s="1">
        <v>87.777965750000007</v>
      </c>
      <c r="W576" s="1">
        <v>113.3555123</v>
      </c>
      <c r="X576" s="1">
        <v>96.947705220000003</v>
      </c>
      <c r="Y576" s="1">
        <v>103.7756352</v>
      </c>
      <c r="Z576" s="1">
        <v>118.45173250000001</v>
      </c>
      <c r="AA576" s="1">
        <v>51.5</v>
      </c>
      <c r="AB576" s="1">
        <v>6.75</v>
      </c>
      <c r="AC576" s="1">
        <v>7</v>
      </c>
      <c r="AD576" s="1">
        <v>5.75</v>
      </c>
      <c r="AE576" s="1">
        <v>4.5</v>
      </c>
      <c r="AF576" s="1">
        <v>6.5</v>
      </c>
      <c r="AG576" s="1">
        <v>5</v>
      </c>
      <c r="AH576" s="1">
        <v>6</v>
      </c>
      <c r="AI576" s="1">
        <v>6</v>
      </c>
      <c r="AJ576" s="1">
        <v>3</v>
      </c>
      <c r="AK576" s="1">
        <v>1</v>
      </c>
      <c r="AL576" s="1">
        <v>60.75</v>
      </c>
      <c r="AM576" s="1">
        <v>7.75</v>
      </c>
      <c r="AN576" s="1">
        <v>2.75</v>
      </c>
      <c r="AO576" s="1">
        <v>6</v>
      </c>
      <c r="AP576" s="1">
        <v>8.75</v>
      </c>
      <c r="AQ576" s="1">
        <v>12</v>
      </c>
      <c r="AR576" s="1">
        <v>5</v>
      </c>
      <c r="AS576" s="1">
        <v>4.5</v>
      </c>
      <c r="AT576" s="1">
        <v>4</v>
      </c>
      <c r="AU576" s="1">
        <v>6</v>
      </c>
      <c r="AV576" s="1">
        <v>4</v>
      </c>
      <c r="AW576" s="2" t="s">
        <v>1492</v>
      </c>
      <c r="AX576" s="1">
        <v>67</v>
      </c>
      <c r="AY576" s="2" t="s">
        <v>821</v>
      </c>
      <c r="AZ576" s="2" t="s">
        <v>883</v>
      </c>
      <c r="BA576" s="11">
        <v>7.6923076923076925</v>
      </c>
      <c r="BB576" s="4">
        <v>51.5</v>
      </c>
      <c r="BC576">
        <v>0.5</v>
      </c>
      <c r="BD576">
        <v>0</v>
      </c>
      <c r="BE576">
        <v>0</v>
      </c>
      <c r="BF576">
        <v>0</v>
      </c>
      <c r="BG576">
        <v>0</v>
      </c>
      <c r="BH576">
        <v>0.5</v>
      </c>
      <c r="BI576">
        <v>0</v>
      </c>
      <c r="BJ576">
        <v>1</v>
      </c>
      <c r="BK576">
        <v>1</v>
      </c>
      <c r="BL576">
        <v>0</v>
      </c>
      <c r="BM576">
        <v>1</v>
      </c>
      <c r="BN576">
        <v>1</v>
      </c>
    </row>
    <row r="577" spans="1:66" x14ac:dyDescent="0.2">
      <c r="A577" s="1">
        <v>5</v>
      </c>
      <c r="B577" s="1" t="s">
        <v>624</v>
      </c>
      <c r="C577" s="1" t="s">
        <v>16</v>
      </c>
      <c r="D577" s="1" t="s">
        <v>630</v>
      </c>
      <c r="E577">
        <v>88090</v>
      </c>
      <c r="F577">
        <v>1874</v>
      </c>
      <c r="G577">
        <v>3477</v>
      </c>
      <c r="H577">
        <v>946</v>
      </c>
      <c r="I577">
        <v>431</v>
      </c>
      <c r="J577" s="1">
        <f>SUM(G577:I577)</f>
        <v>4854</v>
      </c>
      <c r="K577" s="9">
        <f t="shared" si="8"/>
        <v>5.5102735838347146</v>
      </c>
      <c r="L577" s="1">
        <v>112.21</v>
      </c>
      <c r="M577" s="1">
        <v>32.229676180796602</v>
      </c>
      <c r="N577" s="1">
        <v>1.9159069971482041</v>
      </c>
      <c r="O577">
        <v>546.91909450292587</v>
      </c>
      <c r="P577">
        <v>430.26637449860573</v>
      </c>
      <c r="Q577" s="1">
        <v>409.98773560000001</v>
      </c>
      <c r="R577">
        <v>376.80445912480349</v>
      </c>
      <c r="S577">
        <v>327.69254845380777</v>
      </c>
      <c r="T577">
        <v>366.77743941545492</v>
      </c>
      <c r="U577" s="1">
        <v>310.05727869999998</v>
      </c>
      <c r="V577" s="1">
        <v>174.5592097</v>
      </c>
      <c r="W577" s="1">
        <v>196.93066469999999</v>
      </c>
      <c r="X577" s="1">
        <v>178.3885435</v>
      </c>
      <c r="Y577" s="1">
        <v>164.57969370000001</v>
      </c>
      <c r="Z577" s="1">
        <v>202.65063290000001</v>
      </c>
      <c r="AA577" s="1">
        <v>49.5</v>
      </c>
      <c r="AB577" s="1">
        <v>4.5</v>
      </c>
      <c r="AC577" s="1">
        <v>4</v>
      </c>
      <c r="AD577" s="1">
        <v>3</v>
      </c>
      <c r="AE577" s="1">
        <v>7.5</v>
      </c>
      <c r="AF577" s="1">
        <v>8.5</v>
      </c>
      <c r="AG577" s="1">
        <v>5</v>
      </c>
      <c r="AH577" s="1">
        <v>4.5</v>
      </c>
      <c r="AI577" s="1">
        <v>3.5</v>
      </c>
      <c r="AJ577" s="1">
        <v>5.5</v>
      </c>
      <c r="AK577" s="1">
        <v>3.5</v>
      </c>
      <c r="AL577" s="1">
        <v>72.5</v>
      </c>
      <c r="AM577" s="1">
        <v>8.5</v>
      </c>
      <c r="AN577" s="1">
        <v>3.75</v>
      </c>
      <c r="AO577" s="1">
        <v>6.5</v>
      </c>
      <c r="AP577" s="1">
        <v>8.5</v>
      </c>
      <c r="AQ577" s="1">
        <v>12</v>
      </c>
      <c r="AR577" s="1">
        <v>6.5</v>
      </c>
      <c r="AS577" s="1">
        <v>11</v>
      </c>
      <c r="AT577" s="1">
        <v>5</v>
      </c>
      <c r="AU577" s="1">
        <v>5</v>
      </c>
      <c r="AV577" s="1">
        <v>5.75</v>
      </c>
      <c r="AW577" s="2" t="s">
        <v>1493</v>
      </c>
      <c r="AX577" s="1">
        <v>60</v>
      </c>
      <c r="AY577" s="2" t="s">
        <v>821</v>
      </c>
      <c r="AZ577" s="2" t="s">
        <v>1350</v>
      </c>
      <c r="BA577" s="11">
        <v>7.6923076923076925</v>
      </c>
      <c r="BB577" s="4">
        <v>49.5</v>
      </c>
      <c r="BC577">
        <v>0.5</v>
      </c>
      <c r="BD577">
        <v>1</v>
      </c>
      <c r="BE577">
        <v>1</v>
      </c>
      <c r="BF577">
        <v>0</v>
      </c>
      <c r="BG577">
        <v>1</v>
      </c>
      <c r="BH577">
        <v>0</v>
      </c>
      <c r="BI577">
        <v>0.75</v>
      </c>
      <c r="BJ577">
        <v>1</v>
      </c>
      <c r="BK577">
        <v>1</v>
      </c>
      <c r="BL577">
        <v>1</v>
      </c>
      <c r="BM577">
        <v>1</v>
      </c>
      <c r="BN577">
        <v>1</v>
      </c>
    </row>
    <row r="578" spans="1:66" x14ac:dyDescent="0.2">
      <c r="A578" s="1">
        <v>5</v>
      </c>
      <c r="B578" s="1" t="s">
        <v>624</v>
      </c>
      <c r="C578" s="1" t="s">
        <v>13</v>
      </c>
      <c r="D578" s="1" t="s">
        <v>631</v>
      </c>
      <c r="E578">
        <v>41058</v>
      </c>
      <c r="F578">
        <v>851</v>
      </c>
      <c r="G578">
        <v>1793</v>
      </c>
      <c r="H578">
        <v>327</v>
      </c>
      <c r="I578">
        <v>132</v>
      </c>
      <c r="J578" s="1">
        <f>SUM(G578:I578)</f>
        <v>2252</v>
      </c>
      <c r="K578" s="9">
        <f t="shared" si="8"/>
        <v>5.4849237663792678</v>
      </c>
      <c r="L578" s="1">
        <v>48.55</v>
      </c>
      <c r="M578" s="1">
        <v>41.151552511511227</v>
      </c>
      <c r="N578" s="1">
        <v>2.0201545262100926</v>
      </c>
      <c r="O578">
        <v>210.12191432714459</v>
      </c>
      <c r="P578">
        <v>185.12183213233951</v>
      </c>
      <c r="Q578" s="1">
        <v>193.07406739999999</v>
      </c>
      <c r="R578">
        <v>175.87564581632611</v>
      </c>
      <c r="S578">
        <v>143.64811849594119</v>
      </c>
      <c r="T578">
        <v>168.60139265656471</v>
      </c>
      <c r="U578" s="1">
        <v>136.78494069999999</v>
      </c>
      <c r="V578" s="1">
        <v>70.875213149999993</v>
      </c>
      <c r="W578" s="1">
        <v>94.215604749999997</v>
      </c>
      <c r="X578" s="1">
        <v>90.438250389999993</v>
      </c>
      <c r="Y578" s="1">
        <v>90.62550865</v>
      </c>
      <c r="Z578" s="1">
        <v>88.807097940000006</v>
      </c>
      <c r="AA578" s="1">
        <v>54.75</v>
      </c>
      <c r="AB578" s="1">
        <v>8</v>
      </c>
      <c r="AC578" s="1">
        <v>6.5</v>
      </c>
      <c r="AD578" s="1">
        <v>6</v>
      </c>
      <c r="AE578" s="1">
        <v>8</v>
      </c>
      <c r="AF578" s="1">
        <v>9.75</v>
      </c>
      <c r="AG578" s="1">
        <v>6.5</v>
      </c>
      <c r="AH578" s="1">
        <v>3</v>
      </c>
      <c r="AI578" s="1">
        <v>4</v>
      </c>
      <c r="AJ578" s="1">
        <v>3</v>
      </c>
      <c r="AK578" s="1">
        <v>0</v>
      </c>
      <c r="AL578" s="1">
        <v>51.75</v>
      </c>
      <c r="AM578" s="1">
        <v>8</v>
      </c>
      <c r="AN578" s="1">
        <v>4</v>
      </c>
      <c r="AO578" s="1">
        <v>7</v>
      </c>
      <c r="AP578" s="1">
        <v>8.25</v>
      </c>
      <c r="AQ578" s="1">
        <v>11.5</v>
      </c>
      <c r="AR578" s="1">
        <v>3.5</v>
      </c>
      <c r="AS578" s="1">
        <v>1</v>
      </c>
      <c r="AT578" s="1">
        <v>6.5</v>
      </c>
      <c r="AU578" s="1">
        <v>2</v>
      </c>
      <c r="AV578" s="1">
        <v>0</v>
      </c>
      <c r="AW578" s="2" t="s">
        <v>1494</v>
      </c>
      <c r="AX578" s="1">
        <v>44</v>
      </c>
      <c r="AY578" s="2" t="s">
        <v>821</v>
      </c>
      <c r="AZ578" s="2" t="s">
        <v>883</v>
      </c>
      <c r="BA578" s="11">
        <v>7.6923076923076925</v>
      </c>
      <c r="BB578" s="4">
        <v>54.75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</row>
    <row r="579" spans="1:66" x14ac:dyDescent="0.2">
      <c r="A579" s="1">
        <v>5</v>
      </c>
      <c r="B579" s="1" t="s">
        <v>624</v>
      </c>
      <c r="C579" s="1" t="s">
        <v>13</v>
      </c>
      <c r="D579" s="1" t="s">
        <v>581</v>
      </c>
      <c r="E579">
        <v>57341</v>
      </c>
      <c r="F579">
        <v>2357</v>
      </c>
      <c r="G579">
        <v>2877</v>
      </c>
      <c r="H579">
        <v>640</v>
      </c>
      <c r="I579">
        <v>244</v>
      </c>
      <c r="J579" s="1">
        <f>SUM(G579:I579)</f>
        <v>3761</v>
      </c>
      <c r="K579" s="9">
        <f t="shared" ref="K579:K642" si="9">(J579/E579) * 100</f>
        <v>6.5590066444603341</v>
      </c>
      <c r="L579" s="1">
        <v>72.459999999999994</v>
      </c>
      <c r="M579" s="1">
        <v>24.19598934240026</v>
      </c>
      <c r="N579" s="1">
        <v>4.2055635992271601</v>
      </c>
      <c r="O579">
        <v>573.16327750682831</v>
      </c>
      <c r="P579">
        <v>512.71496614813805</v>
      </c>
      <c r="Q579" s="1">
        <v>457.504773</v>
      </c>
      <c r="R579">
        <v>445.98924145102501</v>
      </c>
      <c r="S579">
        <v>398.98854029178619</v>
      </c>
      <c r="T579">
        <v>419.69659742712969</v>
      </c>
      <c r="U579" s="1">
        <v>368.37322640000002</v>
      </c>
      <c r="V579" s="1">
        <v>280.79197829999998</v>
      </c>
      <c r="W579" s="1">
        <v>281.25888470000001</v>
      </c>
      <c r="X579" s="1">
        <v>288.51646419999997</v>
      </c>
      <c r="Y579" s="1">
        <v>292.37825950000001</v>
      </c>
      <c r="Z579" s="1">
        <v>337.69688209999998</v>
      </c>
      <c r="AA579" s="1">
        <v>57</v>
      </c>
      <c r="AB579" s="1">
        <v>7.5</v>
      </c>
      <c r="AC579" s="1">
        <v>6</v>
      </c>
      <c r="AD579" s="1">
        <v>7.5</v>
      </c>
      <c r="AE579" s="1">
        <v>8.25</v>
      </c>
      <c r="AF579" s="1">
        <v>10.25</v>
      </c>
      <c r="AG579" s="1">
        <v>6</v>
      </c>
      <c r="AH579" s="1">
        <v>5.75</v>
      </c>
      <c r="AI579" s="1">
        <v>0.75</v>
      </c>
      <c r="AJ579" s="1">
        <v>1.5</v>
      </c>
      <c r="AK579" s="1">
        <v>3.5</v>
      </c>
      <c r="AL579" s="1">
        <v>67.5</v>
      </c>
      <c r="AM579" s="1">
        <v>7</v>
      </c>
      <c r="AN579" s="1">
        <v>6</v>
      </c>
      <c r="AO579" s="1">
        <v>8</v>
      </c>
      <c r="AP579" s="1">
        <v>8</v>
      </c>
      <c r="AQ579" s="1">
        <v>10</v>
      </c>
      <c r="AR579" s="1">
        <v>7</v>
      </c>
      <c r="AS579" s="1">
        <v>7</v>
      </c>
      <c r="AT579" s="1">
        <v>7</v>
      </c>
      <c r="AU579" s="1">
        <v>4.5</v>
      </c>
      <c r="AV579" s="1">
        <v>3</v>
      </c>
      <c r="AW579" s="2" t="s">
        <v>1495</v>
      </c>
      <c r="AX579" s="1">
        <v>46</v>
      </c>
      <c r="AY579" s="2" t="s">
        <v>821</v>
      </c>
      <c r="AZ579" s="2" t="s">
        <v>824</v>
      </c>
      <c r="BA579" s="11">
        <v>0</v>
      </c>
      <c r="BB579" s="4">
        <v>57</v>
      </c>
      <c r="BC579">
        <v>0.5</v>
      </c>
      <c r="BD579">
        <v>0.5</v>
      </c>
      <c r="BE579">
        <v>1</v>
      </c>
      <c r="BF579">
        <v>0.5</v>
      </c>
      <c r="BG579">
        <v>1</v>
      </c>
      <c r="BH579">
        <v>0</v>
      </c>
      <c r="BI579">
        <v>0.5</v>
      </c>
      <c r="BJ579">
        <v>0</v>
      </c>
      <c r="BK579">
        <v>0.5</v>
      </c>
      <c r="BL579">
        <v>0</v>
      </c>
      <c r="BM579">
        <v>1</v>
      </c>
      <c r="BN579">
        <v>1</v>
      </c>
    </row>
    <row r="580" spans="1:66" x14ac:dyDescent="0.2">
      <c r="A580" s="1">
        <v>5</v>
      </c>
      <c r="B580" s="1" t="s">
        <v>624</v>
      </c>
      <c r="C580" s="1" t="s">
        <v>13</v>
      </c>
      <c r="D580" s="1" t="s">
        <v>632</v>
      </c>
      <c r="E580">
        <v>41080</v>
      </c>
      <c r="F580">
        <v>2367</v>
      </c>
      <c r="G580">
        <v>3428</v>
      </c>
      <c r="H580">
        <v>916</v>
      </c>
      <c r="I580">
        <v>372</v>
      </c>
      <c r="J580" s="1">
        <f>SUM(G580:I580)</f>
        <v>4716</v>
      </c>
      <c r="K580" s="9">
        <f t="shared" si="9"/>
        <v>11.480038948393378</v>
      </c>
      <c r="L580" s="1">
        <v>48.54</v>
      </c>
      <c r="M580" s="1">
        <v>103.0507636143617</v>
      </c>
      <c r="N580" s="1">
        <v>3.2231619653893691</v>
      </c>
      <c r="O580">
        <v>563.7777835726738</v>
      </c>
      <c r="P580">
        <v>495.64579075574869</v>
      </c>
      <c r="Q580" s="1">
        <v>393.60323169999998</v>
      </c>
      <c r="R580">
        <v>287.10139149427408</v>
      </c>
      <c r="S580">
        <v>239.2284151613712</v>
      </c>
      <c r="T580">
        <v>235.3838073015213</v>
      </c>
      <c r="U580" s="1">
        <v>193.8447434</v>
      </c>
      <c r="V580" s="1">
        <v>145.3229752</v>
      </c>
      <c r="W580" s="1">
        <v>153.6543202</v>
      </c>
      <c r="X580" s="1">
        <v>132.9870884</v>
      </c>
      <c r="Y580" s="1">
        <v>135.2234904</v>
      </c>
      <c r="Z580" s="1">
        <v>159.98414700000001</v>
      </c>
      <c r="AA580" s="1">
        <v>58.25</v>
      </c>
      <c r="AB580" s="1">
        <v>8</v>
      </c>
      <c r="AC580" s="1">
        <v>7.5</v>
      </c>
      <c r="AD580" s="1">
        <v>4.75</v>
      </c>
      <c r="AE580" s="1">
        <v>7.5</v>
      </c>
      <c r="AF580" s="1">
        <v>11.75</v>
      </c>
      <c r="AG580" s="1">
        <v>3</v>
      </c>
      <c r="AH580" s="1">
        <v>4.5</v>
      </c>
      <c r="AI580" s="1">
        <v>5</v>
      </c>
      <c r="AJ580" s="1">
        <v>3.75</v>
      </c>
      <c r="AK580" s="1">
        <v>2.5</v>
      </c>
      <c r="AL580" s="1">
        <v>68.25</v>
      </c>
      <c r="AM580" s="1">
        <v>7</v>
      </c>
      <c r="AN580" s="1">
        <v>7.25</v>
      </c>
      <c r="AO580" s="1">
        <v>7.25</v>
      </c>
      <c r="AP580" s="1">
        <v>9.75</v>
      </c>
      <c r="AQ580" s="1">
        <v>13.5</v>
      </c>
      <c r="AR580" s="1">
        <v>5</v>
      </c>
      <c r="AS580" s="1">
        <v>6</v>
      </c>
      <c r="AT580" s="1">
        <v>6.5</v>
      </c>
      <c r="AU580" s="1">
        <v>4.5</v>
      </c>
      <c r="AV580" s="1">
        <v>1.5</v>
      </c>
      <c r="AW580" s="2" t="s">
        <v>1496</v>
      </c>
      <c r="AX580" s="1">
        <v>35</v>
      </c>
      <c r="AY580" s="2" t="s">
        <v>821</v>
      </c>
      <c r="AZ580" s="2" t="s">
        <v>822</v>
      </c>
      <c r="BA580" s="11">
        <v>0</v>
      </c>
      <c r="BB580" s="4">
        <v>58.25</v>
      </c>
      <c r="BC580">
        <v>0.5</v>
      </c>
      <c r="BD580">
        <v>0</v>
      </c>
      <c r="BE580">
        <v>1</v>
      </c>
      <c r="BF580">
        <v>0</v>
      </c>
      <c r="BG580">
        <v>1</v>
      </c>
      <c r="BH580">
        <v>0</v>
      </c>
      <c r="BI580">
        <v>0</v>
      </c>
      <c r="BJ580">
        <v>0</v>
      </c>
      <c r="BK580">
        <v>0</v>
      </c>
      <c r="BL580">
        <v>0.5</v>
      </c>
      <c r="BM580">
        <v>0</v>
      </c>
      <c r="BN580">
        <v>1</v>
      </c>
    </row>
    <row r="581" spans="1:66" x14ac:dyDescent="0.2">
      <c r="A581" s="1">
        <v>5</v>
      </c>
      <c r="B581" s="1" t="s">
        <v>624</v>
      </c>
      <c r="C581" s="1" t="s">
        <v>13</v>
      </c>
      <c r="D581" s="1" t="s">
        <v>633</v>
      </c>
      <c r="E581">
        <v>43277</v>
      </c>
      <c r="F581">
        <v>1459</v>
      </c>
      <c r="G581">
        <v>2506</v>
      </c>
      <c r="H581">
        <v>560</v>
      </c>
      <c r="I581">
        <v>236</v>
      </c>
      <c r="J581" s="1">
        <f>SUM(G581:I581)</f>
        <v>3302</v>
      </c>
      <c r="K581" s="9">
        <f t="shared" si="9"/>
        <v>7.6299188945629313</v>
      </c>
      <c r="L581" s="1">
        <v>64.62</v>
      </c>
      <c r="M581" s="1">
        <v>77.313540338242831</v>
      </c>
      <c r="N581" s="1">
        <v>2.3895546340142366</v>
      </c>
      <c r="O581">
        <v>599.26065307855606</v>
      </c>
      <c r="P581">
        <v>483.5916930437088</v>
      </c>
      <c r="Q581" s="1">
        <v>405.269677</v>
      </c>
      <c r="R581">
        <v>327.57772821187967</v>
      </c>
      <c r="S581">
        <v>281.70799008011818</v>
      </c>
      <c r="T581">
        <v>260.71381783485413</v>
      </c>
      <c r="U581" s="1">
        <v>228.56104289999999</v>
      </c>
      <c r="V581" s="1">
        <v>125.9339085</v>
      </c>
      <c r="W581" s="1">
        <v>143.80197699999999</v>
      </c>
      <c r="X581" s="1">
        <v>119.35515340000001</v>
      </c>
      <c r="Y581" s="1">
        <v>120.5698637</v>
      </c>
      <c r="Z581" s="1">
        <v>122.7590474</v>
      </c>
      <c r="AA581" s="1">
        <v>50.75</v>
      </c>
      <c r="AB581" s="1">
        <v>6.5</v>
      </c>
      <c r="AC581" s="1">
        <v>5</v>
      </c>
      <c r="AD581" s="1">
        <v>4.5</v>
      </c>
      <c r="AE581" s="1">
        <v>7</v>
      </c>
      <c r="AF581" s="1">
        <v>9.25</v>
      </c>
      <c r="AG581" s="1">
        <v>4.5</v>
      </c>
      <c r="AH581" s="1">
        <v>5</v>
      </c>
      <c r="AI581" s="1">
        <v>4</v>
      </c>
      <c r="AJ581" s="1">
        <v>2.5</v>
      </c>
      <c r="AK581" s="1">
        <v>2.5</v>
      </c>
      <c r="AL581" s="1">
        <v>53.75</v>
      </c>
      <c r="AM581" s="1">
        <v>7</v>
      </c>
      <c r="AN581" s="1">
        <v>5</v>
      </c>
      <c r="AO581" s="1">
        <v>4.75</v>
      </c>
      <c r="AP581" s="1">
        <v>8</v>
      </c>
      <c r="AQ581" s="1">
        <v>9</v>
      </c>
      <c r="AR581" s="1">
        <v>6.5</v>
      </c>
      <c r="AS581" s="1">
        <v>5.5</v>
      </c>
      <c r="AT581" s="1">
        <v>5</v>
      </c>
      <c r="AU581" s="1">
        <v>2</v>
      </c>
      <c r="AV581" s="1">
        <v>1</v>
      </c>
      <c r="AW581" s="2" t="s">
        <v>1497</v>
      </c>
      <c r="AX581" s="1">
        <v>34</v>
      </c>
      <c r="AY581" s="2" t="s">
        <v>821</v>
      </c>
      <c r="AZ581" s="2" t="s">
        <v>883</v>
      </c>
      <c r="BA581" s="11">
        <v>0</v>
      </c>
      <c r="BB581" s="4">
        <v>50.75</v>
      </c>
      <c r="BC581">
        <v>1</v>
      </c>
      <c r="BD581">
        <v>0</v>
      </c>
      <c r="BE581">
        <v>0</v>
      </c>
      <c r="BF581">
        <v>0</v>
      </c>
      <c r="BG581">
        <v>0.5</v>
      </c>
      <c r="BH581">
        <v>1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1</v>
      </c>
    </row>
    <row r="582" spans="1:66" x14ac:dyDescent="0.2">
      <c r="A582" s="1">
        <v>5</v>
      </c>
      <c r="B582" s="1" t="s">
        <v>624</v>
      </c>
      <c r="C582" s="1" t="s">
        <v>16</v>
      </c>
      <c r="D582" s="1" t="s">
        <v>634</v>
      </c>
      <c r="E582">
        <v>78477</v>
      </c>
      <c r="F582">
        <v>6824</v>
      </c>
      <c r="G582">
        <v>8959</v>
      </c>
      <c r="H582">
        <v>2503</v>
      </c>
      <c r="I582">
        <v>1030</v>
      </c>
      <c r="J582" s="1">
        <f>SUM(G582:I582)</f>
        <v>12492</v>
      </c>
      <c r="K582" s="9">
        <f t="shared" si="9"/>
        <v>15.918039680415919</v>
      </c>
      <c r="L582" s="1">
        <v>161.21</v>
      </c>
      <c r="M582" s="1">
        <v>45.70113689030412</v>
      </c>
      <c r="N582" s="1">
        <v>1.9740534118541035</v>
      </c>
      <c r="O582">
        <v>735.92573681473732</v>
      </c>
      <c r="P582">
        <v>586.78018754720688</v>
      </c>
      <c r="Q582" s="1">
        <v>595.50092700000005</v>
      </c>
      <c r="R582">
        <v>443.44250872731209</v>
      </c>
      <c r="S582">
        <v>370.18358185887342</v>
      </c>
      <c r="T582">
        <v>391.10070741176611</v>
      </c>
      <c r="U582" s="1">
        <v>408.71398790000001</v>
      </c>
      <c r="V582" s="1">
        <v>422.77391410000001</v>
      </c>
      <c r="W582" s="1">
        <v>236.01937100000001</v>
      </c>
      <c r="X582" s="1">
        <v>205.44132909999999</v>
      </c>
      <c r="Y582" s="1">
        <v>271.22894700000001</v>
      </c>
      <c r="Z582" s="1">
        <v>243.04690690000001</v>
      </c>
      <c r="AA582" s="1">
        <v>73</v>
      </c>
      <c r="AB582" s="1">
        <v>7.5</v>
      </c>
      <c r="AC582" s="1">
        <v>5</v>
      </c>
      <c r="AD582" s="1">
        <v>7.5</v>
      </c>
      <c r="AE582" s="1">
        <v>8.5</v>
      </c>
      <c r="AF582" s="1">
        <v>12</v>
      </c>
      <c r="AG582" s="1">
        <v>6</v>
      </c>
      <c r="AH582" s="1">
        <v>10.25</v>
      </c>
      <c r="AI582" s="1">
        <v>5.75</v>
      </c>
      <c r="AJ582" s="1">
        <v>6.5</v>
      </c>
      <c r="AK582" s="1">
        <v>4</v>
      </c>
      <c r="AL582" s="1">
        <v>75.25</v>
      </c>
      <c r="AM582" s="1">
        <v>8</v>
      </c>
      <c r="AN582" s="1">
        <v>5.5</v>
      </c>
      <c r="AO582" s="1">
        <v>8</v>
      </c>
      <c r="AP582" s="1">
        <v>8.25</v>
      </c>
      <c r="AQ582" s="1">
        <v>11.5</v>
      </c>
      <c r="AR582" s="1">
        <v>7</v>
      </c>
      <c r="AS582" s="1">
        <v>10</v>
      </c>
      <c r="AT582" s="1">
        <v>5</v>
      </c>
      <c r="AU582" s="1">
        <v>7</v>
      </c>
      <c r="AV582" s="1">
        <v>5</v>
      </c>
      <c r="AW582" s="2" t="s">
        <v>1498</v>
      </c>
      <c r="AX582" s="1">
        <v>53</v>
      </c>
      <c r="AY582" s="2" t="s">
        <v>821</v>
      </c>
      <c r="AZ582" s="2" t="s">
        <v>827</v>
      </c>
      <c r="BA582" s="11">
        <v>30.76923076923077</v>
      </c>
      <c r="BB582" s="4">
        <v>73</v>
      </c>
      <c r="BC582">
        <v>0.5</v>
      </c>
      <c r="BD582">
        <v>1</v>
      </c>
      <c r="BE582">
        <v>1</v>
      </c>
      <c r="BF582">
        <v>0</v>
      </c>
      <c r="BG582">
        <v>1</v>
      </c>
      <c r="BH582">
        <v>0.5</v>
      </c>
      <c r="BI582">
        <v>1</v>
      </c>
      <c r="BJ582">
        <v>1</v>
      </c>
      <c r="BK582">
        <v>1</v>
      </c>
      <c r="BL582">
        <v>0</v>
      </c>
      <c r="BM582">
        <v>1</v>
      </c>
      <c r="BN582">
        <v>1</v>
      </c>
    </row>
    <row r="583" spans="1:66" x14ac:dyDescent="0.2">
      <c r="A583" s="1">
        <v>5</v>
      </c>
      <c r="B583" s="1" t="s">
        <v>624</v>
      </c>
      <c r="C583" s="1" t="s">
        <v>13</v>
      </c>
      <c r="D583" s="1" t="s">
        <v>635</v>
      </c>
      <c r="E583">
        <v>43300</v>
      </c>
      <c r="F583">
        <v>691</v>
      </c>
      <c r="G583">
        <v>1682</v>
      </c>
      <c r="H583">
        <v>391</v>
      </c>
      <c r="I583">
        <v>153</v>
      </c>
      <c r="J583" s="1">
        <f>SUM(G583:I583)</f>
        <v>2226</v>
      </c>
      <c r="K583" s="9">
        <f t="shared" si="9"/>
        <v>5.1408775981524251</v>
      </c>
      <c r="L583" s="1">
        <v>50.79</v>
      </c>
      <c r="M583" s="1">
        <v>24.156210286192064</v>
      </c>
      <c r="N583" s="1">
        <v>1.9123568707914944</v>
      </c>
      <c r="O583">
        <v>190.49788987636569</v>
      </c>
      <c r="P583">
        <v>159.42531478404999</v>
      </c>
      <c r="Q583" s="1">
        <v>162.46069059999999</v>
      </c>
      <c r="R583">
        <v>151.89789921045301</v>
      </c>
      <c r="S583">
        <v>123.2463519275188</v>
      </c>
      <c r="T583">
        <v>150.26188009977341</v>
      </c>
      <c r="U583" s="1">
        <v>130.851844</v>
      </c>
      <c r="V583" s="1">
        <v>65.891935810000007</v>
      </c>
      <c r="W583" s="1">
        <v>97.765516390000002</v>
      </c>
      <c r="X583" s="1">
        <v>94.005125669999998</v>
      </c>
      <c r="Y583" s="1">
        <v>89.659632130000006</v>
      </c>
      <c r="Z583" s="1">
        <v>93.218169970000005</v>
      </c>
      <c r="AA583" s="1" t="s">
        <v>18</v>
      </c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>
        <v>84</v>
      </c>
      <c r="AM583" s="1">
        <v>8</v>
      </c>
      <c r="AN583" s="1">
        <v>8</v>
      </c>
      <c r="AO583" s="1">
        <v>9</v>
      </c>
      <c r="AP583" s="1">
        <v>11</v>
      </c>
      <c r="AQ583" s="1">
        <v>15</v>
      </c>
      <c r="AR583" s="1">
        <v>7</v>
      </c>
      <c r="AS583" s="1">
        <v>7</v>
      </c>
      <c r="AT583" s="1">
        <v>10</v>
      </c>
      <c r="AU583" s="1">
        <v>8</v>
      </c>
      <c r="AV583" s="1">
        <v>1</v>
      </c>
      <c r="AW583" s="2" t="s">
        <v>1499</v>
      </c>
      <c r="AX583" s="1">
        <v>46</v>
      </c>
      <c r="AY583" s="2" t="s">
        <v>821</v>
      </c>
      <c r="AZ583" s="2" t="s">
        <v>879</v>
      </c>
      <c r="BA583" s="11">
        <v>0</v>
      </c>
      <c r="BB583" s="4" t="s">
        <v>18</v>
      </c>
    </row>
    <row r="584" spans="1:66" x14ac:dyDescent="0.2">
      <c r="A584" s="1">
        <v>5</v>
      </c>
      <c r="B584" s="1" t="s">
        <v>624</v>
      </c>
      <c r="C584" s="1" t="s">
        <v>16</v>
      </c>
      <c r="D584" s="1" t="s">
        <v>636</v>
      </c>
      <c r="E584">
        <v>76307</v>
      </c>
      <c r="F584">
        <v>5310</v>
      </c>
      <c r="G584">
        <v>10179</v>
      </c>
      <c r="H584">
        <v>4835</v>
      </c>
      <c r="I584">
        <v>2160</v>
      </c>
      <c r="J584" s="1">
        <f>SUM(G584:I584)</f>
        <v>17174</v>
      </c>
      <c r="K584" s="9">
        <f t="shared" si="9"/>
        <v>22.506454191620691</v>
      </c>
      <c r="L584" s="1">
        <v>36.03</v>
      </c>
      <c r="M584" s="1">
        <v>81.908437848498295</v>
      </c>
      <c r="N584" s="1">
        <v>9.1245772453510963</v>
      </c>
      <c r="O584">
        <v>978.68316674232483</v>
      </c>
      <c r="P584">
        <v>912.94958162307739</v>
      </c>
      <c r="Q584" s="1">
        <v>616.80473789999996</v>
      </c>
      <c r="R584">
        <v>519.84193193912506</v>
      </c>
      <c r="S584">
        <v>445.2860449552536</v>
      </c>
      <c r="T584">
        <v>469.81873977184301</v>
      </c>
      <c r="U584" s="1">
        <v>339.07428659999999</v>
      </c>
      <c r="V584" s="1">
        <v>359.46477099999998</v>
      </c>
      <c r="W584" s="1">
        <v>316.23343419999998</v>
      </c>
      <c r="X584" s="1">
        <v>300.26158079999999</v>
      </c>
      <c r="Y584" s="1">
        <v>285.50750520000003</v>
      </c>
      <c r="Z584" s="1">
        <v>411.60509999999999</v>
      </c>
      <c r="AA584" s="1">
        <v>81.75</v>
      </c>
      <c r="AB584" s="1">
        <v>9</v>
      </c>
      <c r="AC584" s="1">
        <v>6.25</v>
      </c>
      <c r="AD584" s="1">
        <v>9</v>
      </c>
      <c r="AE584" s="1">
        <v>9.5</v>
      </c>
      <c r="AF584" s="1">
        <v>13.75</v>
      </c>
      <c r="AG584" s="1">
        <v>7</v>
      </c>
      <c r="AH584" s="1">
        <v>10</v>
      </c>
      <c r="AI584" s="1">
        <v>5.5</v>
      </c>
      <c r="AJ584" s="1">
        <v>6.5</v>
      </c>
      <c r="AK584" s="1">
        <v>5.25</v>
      </c>
      <c r="AL584" s="1">
        <v>83</v>
      </c>
      <c r="AM584" s="1">
        <v>9</v>
      </c>
      <c r="AN584" s="1">
        <v>7</v>
      </c>
      <c r="AO584" s="1">
        <v>11</v>
      </c>
      <c r="AP584" s="1">
        <v>9.25</v>
      </c>
      <c r="AQ584" s="1">
        <v>13</v>
      </c>
      <c r="AR584" s="1">
        <v>7</v>
      </c>
      <c r="AS584" s="1">
        <v>8.5</v>
      </c>
      <c r="AT584" s="1">
        <v>7.25</v>
      </c>
      <c r="AU584" s="1">
        <v>5</v>
      </c>
      <c r="AV584" s="1">
        <v>6</v>
      </c>
      <c r="AW584" s="2" t="s">
        <v>1500</v>
      </c>
      <c r="AX584" s="1">
        <v>54</v>
      </c>
      <c r="AY584" s="2" t="s">
        <v>821</v>
      </c>
      <c r="AZ584" s="2" t="s">
        <v>827</v>
      </c>
      <c r="BA584" s="11">
        <v>0</v>
      </c>
      <c r="BB584" s="4">
        <v>81.75</v>
      </c>
      <c r="BC584">
        <v>0.75</v>
      </c>
      <c r="BD584">
        <v>1</v>
      </c>
      <c r="BE584">
        <v>1</v>
      </c>
      <c r="BF584">
        <v>1</v>
      </c>
      <c r="BG584">
        <v>1</v>
      </c>
      <c r="BH584">
        <v>0.5</v>
      </c>
      <c r="BI584">
        <v>1</v>
      </c>
      <c r="BJ584">
        <v>1</v>
      </c>
      <c r="BK584">
        <v>1</v>
      </c>
      <c r="BL584">
        <v>1</v>
      </c>
      <c r="BM584">
        <v>1</v>
      </c>
      <c r="BN584">
        <v>1</v>
      </c>
    </row>
    <row r="585" spans="1:66" x14ac:dyDescent="0.2">
      <c r="A585" s="1">
        <v>5</v>
      </c>
      <c r="B585" s="1" t="s">
        <v>624</v>
      </c>
      <c r="C585" s="1" t="s">
        <v>13</v>
      </c>
      <c r="D585" s="1" t="s">
        <v>637</v>
      </c>
      <c r="E585">
        <v>45274</v>
      </c>
      <c r="F585">
        <v>2977</v>
      </c>
      <c r="G585">
        <v>3659</v>
      </c>
      <c r="H585">
        <v>839</v>
      </c>
      <c r="I585">
        <v>351</v>
      </c>
      <c r="J585" s="1">
        <f>SUM(G585:I585)</f>
        <v>4849</v>
      </c>
      <c r="K585" s="9">
        <f t="shared" si="9"/>
        <v>10.710341476344039</v>
      </c>
      <c r="L585" s="1">
        <v>66.349999999999994</v>
      </c>
      <c r="M585" s="1">
        <v>27.0799806542738</v>
      </c>
      <c r="N585" s="1">
        <v>3.1149299295403168</v>
      </c>
      <c r="O585">
        <v>421.58273351192469</v>
      </c>
      <c r="P585">
        <v>382.08520430326462</v>
      </c>
      <c r="Q585" s="1">
        <v>348.27396800000002</v>
      </c>
      <c r="R585">
        <v>317.25064200162888</v>
      </c>
      <c r="S585">
        <v>304.90906774997711</v>
      </c>
      <c r="T585">
        <v>321.12482875585562</v>
      </c>
      <c r="U585" s="1">
        <v>274.05887710000002</v>
      </c>
      <c r="V585" s="1">
        <v>189.274959</v>
      </c>
      <c r="W585" s="1">
        <v>192.50446700000001</v>
      </c>
      <c r="X585" s="1">
        <v>170.8641002</v>
      </c>
      <c r="Y585" s="1">
        <v>183.58563090000001</v>
      </c>
      <c r="Z585" s="1">
        <v>200.7446563</v>
      </c>
      <c r="AA585" s="1">
        <v>60.5</v>
      </c>
      <c r="AB585" s="1">
        <v>8</v>
      </c>
      <c r="AC585" s="1">
        <v>5.5</v>
      </c>
      <c r="AD585" s="1">
        <v>5.5</v>
      </c>
      <c r="AE585" s="1">
        <v>7</v>
      </c>
      <c r="AF585" s="1">
        <v>10.5</v>
      </c>
      <c r="AG585" s="1">
        <v>3</v>
      </c>
      <c r="AH585" s="1">
        <v>7</v>
      </c>
      <c r="AI585" s="1">
        <v>4</v>
      </c>
      <c r="AJ585" s="1">
        <v>4.5</v>
      </c>
      <c r="AK585" s="1">
        <v>5.5</v>
      </c>
      <c r="AL585" s="1">
        <v>70</v>
      </c>
      <c r="AM585" s="1">
        <v>8.5</v>
      </c>
      <c r="AN585" s="1">
        <v>5.5</v>
      </c>
      <c r="AO585" s="1">
        <v>6</v>
      </c>
      <c r="AP585" s="1">
        <v>9.25</v>
      </c>
      <c r="AQ585" s="1">
        <v>14.75</v>
      </c>
      <c r="AR585" s="1">
        <v>7</v>
      </c>
      <c r="AS585" s="1">
        <v>7</v>
      </c>
      <c r="AT585" s="1">
        <v>5.5</v>
      </c>
      <c r="AU585" s="1">
        <v>3.5</v>
      </c>
      <c r="AV585" s="1">
        <v>3</v>
      </c>
      <c r="AW585" s="2" t="s">
        <v>1501</v>
      </c>
      <c r="AX585" s="1">
        <v>65</v>
      </c>
      <c r="AY585" s="2" t="s">
        <v>821</v>
      </c>
      <c r="AZ585" s="2" t="s">
        <v>827</v>
      </c>
      <c r="BA585" s="11">
        <v>15.384615384615385</v>
      </c>
      <c r="BB585" s="4">
        <v>60.5</v>
      </c>
      <c r="BC585">
        <v>1</v>
      </c>
      <c r="BD585">
        <v>1</v>
      </c>
      <c r="BE585">
        <v>1</v>
      </c>
      <c r="BF585">
        <v>1</v>
      </c>
      <c r="BG585">
        <v>1</v>
      </c>
      <c r="BH585">
        <v>0.5</v>
      </c>
      <c r="BI585">
        <v>1</v>
      </c>
      <c r="BJ585">
        <v>0</v>
      </c>
      <c r="BK585">
        <v>0</v>
      </c>
      <c r="BL585">
        <v>1</v>
      </c>
      <c r="BM585">
        <v>1</v>
      </c>
      <c r="BN585">
        <v>0</v>
      </c>
    </row>
    <row r="586" spans="1:66" x14ac:dyDescent="0.2">
      <c r="A586" s="1">
        <v>5</v>
      </c>
      <c r="B586" s="1" t="s">
        <v>624</v>
      </c>
      <c r="C586" s="1" t="s">
        <v>13</v>
      </c>
      <c r="D586" s="1" t="s">
        <v>638</v>
      </c>
      <c r="E586">
        <v>41472</v>
      </c>
      <c r="F586">
        <v>2807</v>
      </c>
      <c r="G586">
        <v>3783</v>
      </c>
      <c r="H586">
        <v>946</v>
      </c>
      <c r="I586">
        <v>401</v>
      </c>
      <c r="J586" s="1">
        <f>SUM(G586:I586)</f>
        <v>5130</v>
      </c>
      <c r="K586" s="9">
        <f t="shared" si="9"/>
        <v>12.369791666666668</v>
      </c>
      <c r="L586" s="1">
        <v>57.56</v>
      </c>
      <c r="M586" s="1">
        <v>40.050393887411879</v>
      </c>
      <c r="N586" s="1">
        <v>2.2909519123523276</v>
      </c>
      <c r="O586">
        <v>303.52806758880621</v>
      </c>
      <c r="P586">
        <v>246.55264818668371</v>
      </c>
      <c r="Q586" s="1">
        <v>230.6579614</v>
      </c>
      <c r="R586">
        <v>205.5565174520016</v>
      </c>
      <c r="S586">
        <v>171.3677473068237</v>
      </c>
      <c r="T586">
        <v>177.39836928248411</v>
      </c>
      <c r="U586" s="1">
        <v>164.69640319999999</v>
      </c>
      <c r="V586" s="1">
        <v>118.8637226</v>
      </c>
      <c r="W586" s="1">
        <v>133.64964850000001</v>
      </c>
      <c r="X586" s="1">
        <v>110.258994</v>
      </c>
      <c r="Y586" s="1">
        <v>124.1555498</v>
      </c>
      <c r="Z586" s="1">
        <v>131.9977873</v>
      </c>
      <c r="AA586" s="1">
        <v>80.25</v>
      </c>
      <c r="AB586" s="1">
        <v>9</v>
      </c>
      <c r="AC586" s="1">
        <v>5.5</v>
      </c>
      <c r="AD586" s="1">
        <v>8</v>
      </c>
      <c r="AE586" s="1">
        <v>9</v>
      </c>
      <c r="AF586" s="1">
        <v>12.5</v>
      </c>
      <c r="AG586" s="1">
        <v>7</v>
      </c>
      <c r="AH586" s="1">
        <v>9</v>
      </c>
      <c r="AI586" s="1">
        <v>8</v>
      </c>
      <c r="AJ586" s="1">
        <v>8.5</v>
      </c>
      <c r="AK586" s="1">
        <v>3.75</v>
      </c>
      <c r="AL586" s="1">
        <v>51.25</v>
      </c>
      <c r="AM586" s="1">
        <v>7.25</v>
      </c>
      <c r="AN586" s="1">
        <v>4.25</v>
      </c>
      <c r="AO586" s="1">
        <v>4.5</v>
      </c>
      <c r="AP586" s="1">
        <v>6.25</v>
      </c>
      <c r="AQ586" s="1">
        <v>7</v>
      </c>
      <c r="AR586" s="1">
        <v>6</v>
      </c>
      <c r="AS586" s="1">
        <v>6.5</v>
      </c>
      <c r="AT586" s="1">
        <v>4.5</v>
      </c>
      <c r="AU586" s="1">
        <v>5</v>
      </c>
      <c r="AV586" s="1">
        <v>0</v>
      </c>
      <c r="AW586" s="2" t="s">
        <v>1502</v>
      </c>
      <c r="AX586" s="1">
        <v>52</v>
      </c>
      <c r="AY586" s="2" t="s">
        <v>821</v>
      </c>
      <c r="AZ586" s="2" t="s">
        <v>827</v>
      </c>
      <c r="BA586" s="11">
        <v>30.76923076923077</v>
      </c>
      <c r="BB586" s="4">
        <v>80.25</v>
      </c>
      <c r="BC586">
        <v>1</v>
      </c>
      <c r="BD586">
        <v>0.75</v>
      </c>
      <c r="BE586">
        <v>0</v>
      </c>
      <c r="BF586">
        <v>1</v>
      </c>
      <c r="BG586">
        <v>1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</row>
    <row r="587" spans="1:66" x14ac:dyDescent="0.2">
      <c r="A587" s="1">
        <v>5</v>
      </c>
      <c r="B587" s="1" t="s">
        <v>624</v>
      </c>
      <c r="C587" s="1" t="s">
        <v>16</v>
      </c>
      <c r="D587" s="1" t="s">
        <v>639</v>
      </c>
      <c r="E587">
        <v>149657</v>
      </c>
      <c r="F587">
        <v>14111</v>
      </c>
      <c r="G587">
        <v>21209</v>
      </c>
      <c r="H587">
        <v>8675</v>
      </c>
      <c r="I587">
        <v>3903</v>
      </c>
      <c r="J587" s="1">
        <f>SUM(G587:I587)</f>
        <v>33787</v>
      </c>
      <c r="K587" s="9">
        <f t="shared" si="9"/>
        <v>22.576291119025505</v>
      </c>
      <c r="L587" s="1">
        <v>126.19</v>
      </c>
      <c r="M587" s="1">
        <v>148.24100384076013</v>
      </c>
      <c r="N587" s="1">
        <v>3.3191627270385928</v>
      </c>
      <c r="O587">
        <v>1779.3895096182821</v>
      </c>
      <c r="P587">
        <v>1549.7049685716629</v>
      </c>
      <c r="Q587" s="1">
        <v>1294.645215</v>
      </c>
      <c r="R587">
        <v>993.90868705511093</v>
      </c>
      <c r="S587">
        <v>661.29881355166435</v>
      </c>
      <c r="T587">
        <v>615.84770721197128</v>
      </c>
      <c r="U587" s="1">
        <v>521.52754579999998</v>
      </c>
      <c r="V587" s="1">
        <v>395.48993189999999</v>
      </c>
      <c r="W587" s="1">
        <v>399.91484070000001</v>
      </c>
      <c r="X587" s="1">
        <v>358.44825969999999</v>
      </c>
      <c r="Y587" s="1">
        <v>404.88564459999998</v>
      </c>
      <c r="Z587" s="1">
        <v>477.02906460000003</v>
      </c>
      <c r="AA587" s="1">
        <v>89</v>
      </c>
      <c r="AB587" s="1">
        <v>8</v>
      </c>
      <c r="AC587" s="1">
        <v>7</v>
      </c>
      <c r="AD587" s="1">
        <v>10</v>
      </c>
      <c r="AE587" s="1">
        <v>10</v>
      </c>
      <c r="AF587" s="1">
        <v>14.5</v>
      </c>
      <c r="AG587" s="1">
        <v>6.5</v>
      </c>
      <c r="AH587" s="1">
        <v>12.5</v>
      </c>
      <c r="AI587" s="1">
        <v>10</v>
      </c>
      <c r="AJ587" s="1">
        <v>7.5</v>
      </c>
      <c r="AK587" s="1">
        <v>3</v>
      </c>
      <c r="AL587" s="1">
        <v>95.75</v>
      </c>
      <c r="AM587" s="1">
        <v>9</v>
      </c>
      <c r="AN587" s="1">
        <v>8</v>
      </c>
      <c r="AO587" s="1">
        <v>10.5</v>
      </c>
      <c r="AP587" s="1">
        <v>10.5</v>
      </c>
      <c r="AQ587" s="1">
        <v>16</v>
      </c>
      <c r="AR587" s="1">
        <v>7</v>
      </c>
      <c r="AS587" s="1">
        <v>13</v>
      </c>
      <c r="AT587" s="1">
        <v>8.5</v>
      </c>
      <c r="AU587" s="1">
        <v>7.5</v>
      </c>
      <c r="AV587" s="1">
        <v>5.75</v>
      </c>
      <c r="AW587" s="2" t="s">
        <v>1503</v>
      </c>
      <c r="AX587" s="1">
        <v>50</v>
      </c>
      <c r="AY587" s="2" t="s">
        <v>821</v>
      </c>
      <c r="AZ587" s="2" t="s">
        <v>827</v>
      </c>
      <c r="BA587" s="11">
        <v>23.076923076923077</v>
      </c>
      <c r="BB587" s="4">
        <v>89</v>
      </c>
      <c r="BC587">
        <v>0</v>
      </c>
      <c r="BD587">
        <v>1</v>
      </c>
      <c r="BE587">
        <v>1</v>
      </c>
      <c r="BF587">
        <v>0</v>
      </c>
      <c r="BG587">
        <v>1</v>
      </c>
      <c r="BH587">
        <v>0</v>
      </c>
      <c r="BI587">
        <v>0.75</v>
      </c>
      <c r="BJ587">
        <v>1</v>
      </c>
      <c r="BK587">
        <v>1</v>
      </c>
      <c r="BL587">
        <v>1</v>
      </c>
      <c r="BM587">
        <v>1</v>
      </c>
      <c r="BN587">
        <v>1</v>
      </c>
    </row>
    <row r="588" spans="1:66" x14ac:dyDescent="0.2">
      <c r="A588" s="1">
        <v>6</v>
      </c>
      <c r="B588" s="1" t="s">
        <v>640</v>
      </c>
      <c r="C588" s="1" t="s">
        <v>16</v>
      </c>
      <c r="D588" s="1" t="s">
        <v>641</v>
      </c>
      <c r="E588">
        <v>31839</v>
      </c>
      <c r="F588">
        <v>1009</v>
      </c>
      <c r="G588">
        <v>2221</v>
      </c>
      <c r="H588">
        <v>617</v>
      </c>
      <c r="I588">
        <v>229</v>
      </c>
      <c r="J588" s="1">
        <f>SUM(G588:I588)</f>
        <v>3067</v>
      </c>
      <c r="K588" s="9">
        <f t="shared" si="9"/>
        <v>9.6328402273940767</v>
      </c>
      <c r="L588" s="1">
        <v>168</v>
      </c>
      <c r="M588" s="1">
        <v>60.474400351359932</v>
      </c>
      <c r="N588" s="1">
        <v>0.89842221691964275</v>
      </c>
      <c r="O588">
        <v>424.74408665299421</v>
      </c>
      <c r="P588">
        <v>377.22047266364098</v>
      </c>
      <c r="Q588" s="1">
        <v>410.70236310000001</v>
      </c>
      <c r="R588">
        <v>280.92773973941797</v>
      </c>
      <c r="S588">
        <v>226.9706656187773</v>
      </c>
      <c r="T588">
        <v>239.97409200668329</v>
      </c>
      <c r="U588" s="1">
        <v>255.93014350000001</v>
      </c>
      <c r="V588" s="1">
        <v>75.280787970000006</v>
      </c>
      <c r="W588" s="1">
        <v>131.90242000000001</v>
      </c>
      <c r="X588" s="1">
        <v>140.6263783</v>
      </c>
      <c r="Y588" s="1">
        <v>119.2316752</v>
      </c>
      <c r="Z588" s="1">
        <v>146.69318799999999</v>
      </c>
      <c r="AA588" s="1" t="s">
        <v>18</v>
      </c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>
        <v>60.75</v>
      </c>
      <c r="AM588" s="1">
        <v>8.5</v>
      </c>
      <c r="AN588" s="1">
        <v>7.5</v>
      </c>
      <c r="AO588" s="1">
        <v>7.5</v>
      </c>
      <c r="AP588" s="1">
        <v>7.25</v>
      </c>
      <c r="AQ588" s="1">
        <v>9.25</v>
      </c>
      <c r="AR588" s="1">
        <v>1.75</v>
      </c>
      <c r="AS588" s="1">
        <v>6.5</v>
      </c>
      <c r="AT588" s="1">
        <v>4.75</v>
      </c>
      <c r="AU588" s="1">
        <v>4.5</v>
      </c>
      <c r="AV588" s="1">
        <v>3.25</v>
      </c>
      <c r="AW588" s="2" t="s">
        <v>1504</v>
      </c>
      <c r="AX588" s="1">
        <v>46</v>
      </c>
      <c r="AY588" s="2" t="s">
        <v>821</v>
      </c>
      <c r="AZ588" s="2" t="s">
        <v>827</v>
      </c>
      <c r="BA588" s="11">
        <v>38.461538461538467</v>
      </c>
      <c r="BB588" s="4" t="s">
        <v>18</v>
      </c>
    </row>
    <row r="589" spans="1:66" x14ac:dyDescent="0.2">
      <c r="A589" s="1">
        <v>6</v>
      </c>
      <c r="B589" s="1" t="s">
        <v>640</v>
      </c>
      <c r="C589" s="1" t="s">
        <v>13</v>
      </c>
      <c r="D589" s="1" t="s">
        <v>642</v>
      </c>
      <c r="E589">
        <v>18366</v>
      </c>
      <c r="F589">
        <v>864</v>
      </c>
      <c r="G589">
        <v>1607</v>
      </c>
      <c r="H589">
        <v>233</v>
      </c>
      <c r="I589">
        <v>106</v>
      </c>
      <c r="J589" s="1">
        <f>SUM(G589:I589)</f>
        <v>1946</v>
      </c>
      <c r="K589" s="9">
        <f t="shared" si="9"/>
        <v>10.595665904388545</v>
      </c>
      <c r="L589" s="1">
        <v>151.53</v>
      </c>
      <c r="M589" s="1">
        <v>36.061337461549812</v>
      </c>
      <c r="N589" s="1">
        <v>0.81819339361842547</v>
      </c>
      <c r="O589">
        <v>328.86112114787102</v>
      </c>
      <c r="P589">
        <v>291.08424866199488</v>
      </c>
      <c r="Q589" s="1">
        <v>308.54764019999999</v>
      </c>
      <c r="R589">
        <v>249.24908322095871</v>
      </c>
      <c r="S589">
        <v>186.3627426177263</v>
      </c>
      <c r="T589">
        <v>209.36062051355839</v>
      </c>
      <c r="U589" s="1">
        <v>226.7709887</v>
      </c>
      <c r="V589" s="1">
        <v>66.383186179999996</v>
      </c>
      <c r="W589" s="1">
        <v>118.7338408</v>
      </c>
      <c r="X589" s="1">
        <v>84.035364060000006</v>
      </c>
      <c r="Y589" s="1">
        <v>112.5426641</v>
      </c>
      <c r="Z589" s="1">
        <v>71.404017879999998</v>
      </c>
      <c r="AA589" s="1">
        <v>68.5</v>
      </c>
      <c r="AB589" s="1">
        <v>8</v>
      </c>
      <c r="AC589" s="1">
        <v>5.25</v>
      </c>
      <c r="AD589" s="1">
        <v>7</v>
      </c>
      <c r="AE589" s="1">
        <v>10.5</v>
      </c>
      <c r="AF589" s="1">
        <v>11.5</v>
      </c>
      <c r="AG589" s="1">
        <v>4.75</v>
      </c>
      <c r="AH589" s="1">
        <v>9.5</v>
      </c>
      <c r="AI589" s="1">
        <v>5.5</v>
      </c>
      <c r="AJ589" s="1">
        <v>3.5</v>
      </c>
      <c r="AK589" s="1">
        <v>3</v>
      </c>
      <c r="AL589" s="1">
        <v>76</v>
      </c>
      <c r="AM589" s="1">
        <v>9</v>
      </c>
      <c r="AN589" s="1">
        <v>7</v>
      </c>
      <c r="AO589" s="1">
        <v>9.5</v>
      </c>
      <c r="AP589" s="1">
        <v>10.5</v>
      </c>
      <c r="AQ589" s="1">
        <v>13.5</v>
      </c>
      <c r="AR589" s="1">
        <v>4.75</v>
      </c>
      <c r="AS589" s="1">
        <v>6.75</v>
      </c>
      <c r="AT589" s="1">
        <v>7</v>
      </c>
      <c r="AU589" s="1">
        <v>5</v>
      </c>
      <c r="AV589" s="1">
        <v>3</v>
      </c>
      <c r="AW589" s="2" t="s">
        <v>1505</v>
      </c>
      <c r="AX589" s="1">
        <v>45</v>
      </c>
      <c r="AY589" s="2" t="s">
        <v>821</v>
      </c>
      <c r="AZ589" s="2" t="s">
        <v>827</v>
      </c>
      <c r="BA589" s="11">
        <v>23.076923076923077</v>
      </c>
      <c r="BB589" s="4">
        <v>68.5</v>
      </c>
      <c r="BC589">
        <v>1</v>
      </c>
      <c r="BD589">
        <v>0</v>
      </c>
      <c r="BE589">
        <v>0</v>
      </c>
      <c r="BF589">
        <v>1</v>
      </c>
      <c r="BG589">
        <v>0</v>
      </c>
      <c r="BH589">
        <v>1</v>
      </c>
      <c r="BI589">
        <v>1</v>
      </c>
      <c r="BJ589">
        <v>0</v>
      </c>
      <c r="BK589">
        <v>0</v>
      </c>
      <c r="BL589">
        <v>1</v>
      </c>
      <c r="BM589">
        <v>0</v>
      </c>
      <c r="BN589">
        <v>1</v>
      </c>
    </row>
    <row r="590" spans="1:66" x14ac:dyDescent="0.2">
      <c r="A590" s="1">
        <v>6</v>
      </c>
      <c r="B590" s="1" t="s">
        <v>640</v>
      </c>
      <c r="C590" s="1" t="s">
        <v>13</v>
      </c>
      <c r="D590" s="1" t="s">
        <v>643</v>
      </c>
      <c r="E590">
        <v>17981</v>
      </c>
      <c r="F590">
        <v>581</v>
      </c>
      <c r="G590">
        <v>1266</v>
      </c>
      <c r="H590">
        <v>344</v>
      </c>
      <c r="I590">
        <v>117</v>
      </c>
      <c r="J590" s="1">
        <f>SUM(G590:I590)</f>
        <v>1727</v>
      </c>
      <c r="K590" s="9">
        <f t="shared" si="9"/>
        <v>9.6045826149824816</v>
      </c>
      <c r="L590" s="1">
        <v>110.46</v>
      </c>
      <c r="M590" s="1">
        <v>42.762244467175968</v>
      </c>
      <c r="N590" s="1">
        <v>0.82107616352073154</v>
      </c>
      <c r="O590">
        <v>252.14917579293251</v>
      </c>
      <c r="P590">
        <v>202.40387880802149</v>
      </c>
      <c r="Q590" s="1">
        <v>234.7767198</v>
      </c>
      <c r="R590">
        <v>185.1522219479084</v>
      </c>
      <c r="S590">
        <v>139.3038494437933</v>
      </c>
      <c r="T590">
        <v>151.77670320868489</v>
      </c>
      <c r="U590" s="1">
        <v>164.45294809999999</v>
      </c>
      <c r="V590" s="1">
        <v>48.140866369999998</v>
      </c>
      <c r="W590" s="1">
        <v>85.394020269999999</v>
      </c>
      <c r="X590" s="1">
        <v>64.796457349999997</v>
      </c>
      <c r="Y590" s="1">
        <v>82.246037360000003</v>
      </c>
      <c r="Z590" s="1">
        <v>63.505641939999997</v>
      </c>
      <c r="AA590" s="1" t="s">
        <v>18</v>
      </c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>
        <v>37</v>
      </c>
      <c r="AM590" s="1">
        <v>5.5</v>
      </c>
      <c r="AN590" s="1">
        <v>5.75</v>
      </c>
      <c r="AO590" s="1">
        <v>3.5</v>
      </c>
      <c r="AP590" s="1">
        <v>5.5</v>
      </c>
      <c r="AQ590" s="1">
        <v>6.75</v>
      </c>
      <c r="AR590" s="1">
        <v>2.5</v>
      </c>
      <c r="AS590" s="1">
        <v>2</v>
      </c>
      <c r="AT590" s="1">
        <v>3</v>
      </c>
      <c r="AU590" s="1">
        <v>1.5</v>
      </c>
      <c r="AV590" s="1">
        <v>1</v>
      </c>
      <c r="AW590" s="2" t="s">
        <v>1506</v>
      </c>
      <c r="AX590" s="1">
        <v>54</v>
      </c>
      <c r="AY590" s="2" t="s">
        <v>821</v>
      </c>
      <c r="AZ590" s="2" t="s">
        <v>827</v>
      </c>
      <c r="BA590" s="11">
        <v>38.461538461538467</v>
      </c>
      <c r="BB590" s="4" t="s">
        <v>18</v>
      </c>
    </row>
    <row r="591" spans="1:66" x14ac:dyDescent="0.2">
      <c r="A591" s="1">
        <v>6</v>
      </c>
      <c r="B591" s="1" t="s">
        <v>640</v>
      </c>
      <c r="C591" s="1" t="s">
        <v>16</v>
      </c>
      <c r="D591" s="1" t="s">
        <v>644</v>
      </c>
      <c r="E591">
        <v>26575</v>
      </c>
      <c r="F591">
        <v>1095</v>
      </c>
      <c r="G591">
        <v>1669</v>
      </c>
      <c r="H591">
        <v>466</v>
      </c>
      <c r="I591">
        <v>226</v>
      </c>
      <c r="J591" s="1">
        <f>SUM(G591:I591)</f>
        <v>2361</v>
      </c>
      <c r="K591" s="9">
        <f t="shared" si="9"/>
        <v>8.8842897460018815</v>
      </c>
      <c r="L591" s="1">
        <v>90.6</v>
      </c>
      <c r="M591" s="1">
        <v>32.619630306048933</v>
      </c>
      <c r="N591" s="1">
        <v>0.84347165251103762</v>
      </c>
      <c r="O591">
        <v>203.57903179526329</v>
      </c>
      <c r="P591">
        <v>172.53330200910571</v>
      </c>
      <c r="Q591" s="1">
        <v>182.1318464</v>
      </c>
      <c r="R591">
        <v>147.1780044734478</v>
      </c>
      <c r="S591">
        <v>118.14041966199871</v>
      </c>
      <c r="T591">
        <v>131.85844297707081</v>
      </c>
      <c r="U591" s="1">
        <v>137.3340025</v>
      </c>
      <c r="V591" s="1">
        <v>37.943331630000003</v>
      </c>
      <c r="W591" s="1">
        <v>72.134818069999994</v>
      </c>
      <c r="X591" s="1">
        <v>58.261974670000001</v>
      </c>
      <c r="Y591" s="1">
        <v>67.810841609999997</v>
      </c>
      <c r="Z591" s="1">
        <v>52.543165790000003</v>
      </c>
      <c r="AA591" s="1">
        <v>50.75</v>
      </c>
      <c r="AB591" s="1">
        <v>6.5</v>
      </c>
      <c r="AC591" s="1">
        <v>3.25</v>
      </c>
      <c r="AD591" s="1">
        <v>5.5</v>
      </c>
      <c r="AE591" s="1">
        <v>7.25</v>
      </c>
      <c r="AF591" s="1">
        <v>8.75</v>
      </c>
      <c r="AG591" s="1">
        <v>4</v>
      </c>
      <c r="AH591" s="1">
        <v>5</v>
      </c>
      <c r="AI591" s="1">
        <v>5</v>
      </c>
      <c r="AJ591" s="1">
        <v>4.5</v>
      </c>
      <c r="AK591" s="1">
        <v>1</v>
      </c>
      <c r="AL591" s="1">
        <v>65.5</v>
      </c>
      <c r="AM591" s="1">
        <v>7.75</v>
      </c>
      <c r="AN591" s="1">
        <v>7.5</v>
      </c>
      <c r="AO591" s="1">
        <v>9</v>
      </c>
      <c r="AP591" s="1">
        <v>8.75</v>
      </c>
      <c r="AQ591" s="1">
        <v>9.25</v>
      </c>
      <c r="AR591" s="1">
        <v>3.75</v>
      </c>
      <c r="AS591" s="1">
        <v>2.5</v>
      </c>
      <c r="AT591" s="1">
        <v>8</v>
      </c>
      <c r="AU591" s="1">
        <v>5.5</v>
      </c>
      <c r="AV591" s="1">
        <v>3.5</v>
      </c>
      <c r="AW591" s="2" t="s">
        <v>1507</v>
      </c>
      <c r="AX591" s="1">
        <v>50</v>
      </c>
      <c r="AY591" s="2" t="s">
        <v>821</v>
      </c>
      <c r="AZ591" s="2" t="s">
        <v>827</v>
      </c>
      <c r="BA591" s="11">
        <v>23.076923076923077</v>
      </c>
      <c r="BB591" s="4">
        <v>50.75</v>
      </c>
      <c r="BC591">
        <v>0.5</v>
      </c>
      <c r="BD591">
        <v>0</v>
      </c>
      <c r="BE591">
        <v>0</v>
      </c>
      <c r="BF591">
        <v>0</v>
      </c>
      <c r="BG591">
        <v>0.5</v>
      </c>
      <c r="BH591">
        <v>0</v>
      </c>
      <c r="BI591">
        <v>0.5</v>
      </c>
      <c r="BJ591">
        <v>0</v>
      </c>
      <c r="BK591">
        <v>1</v>
      </c>
      <c r="BL591">
        <v>0</v>
      </c>
      <c r="BM591">
        <v>1</v>
      </c>
      <c r="BN591">
        <v>1</v>
      </c>
    </row>
    <row r="592" spans="1:66" x14ac:dyDescent="0.2">
      <c r="A592" s="1">
        <v>6</v>
      </c>
      <c r="B592" s="1" t="s">
        <v>640</v>
      </c>
      <c r="C592" s="1" t="s">
        <v>16</v>
      </c>
      <c r="D592" s="1" t="s">
        <v>645</v>
      </c>
      <c r="E592">
        <v>39582</v>
      </c>
      <c r="F592">
        <v>1343</v>
      </c>
      <c r="G592">
        <v>2457</v>
      </c>
      <c r="H592">
        <v>551</v>
      </c>
      <c r="I592">
        <v>294</v>
      </c>
      <c r="J592" s="1">
        <f>SUM(G592:I592)</f>
        <v>3302</v>
      </c>
      <c r="K592" s="9">
        <f t="shared" si="9"/>
        <v>8.3421757364458582</v>
      </c>
      <c r="L592" s="1">
        <v>156.77000000000001</v>
      </c>
      <c r="M592" s="1">
        <v>32.317351490731923</v>
      </c>
      <c r="N592" s="1">
        <v>0.90766979508196721</v>
      </c>
      <c r="O592">
        <v>374.25231346487999</v>
      </c>
      <c r="P592">
        <v>307.98843586444849</v>
      </c>
      <c r="Q592" s="1">
        <v>320.52065770000002</v>
      </c>
      <c r="R592">
        <v>261.50873890519142</v>
      </c>
      <c r="S592">
        <v>206.14027906954291</v>
      </c>
      <c r="T592">
        <v>229.8620934933424</v>
      </c>
      <c r="U592" s="1">
        <v>242.2363009</v>
      </c>
      <c r="V592" s="1">
        <v>84.672291900000005</v>
      </c>
      <c r="W592" s="1">
        <v>136.17577549999999</v>
      </c>
      <c r="X592" s="1">
        <v>106.0972068</v>
      </c>
      <c r="Y592" s="1">
        <v>127.1403387</v>
      </c>
      <c r="Z592" s="1">
        <v>92.741134259999995</v>
      </c>
      <c r="AA592" s="1">
        <v>63.25</v>
      </c>
      <c r="AB592" s="1">
        <v>6.5</v>
      </c>
      <c r="AC592" s="1">
        <v>4.5</v>
      </c>
      <c r="AD592" s="1">
        <v>8.5</v>
      </c>
      <c r="AE592" s="1">
        <v>9.5</v>
      </c>
      <c r="AF592" s="1">
        <v>11</v>
      </c>
      <c r="AG592" s="1">
        <v>3</v>
      </c>
      <c r="AH592" s="1">
        <v>5.5</v>
      </c>
      <c r="AI592" s="1">
        <v>6</v>
      </c>
      <c r="AJ592" s="1">
        <v>4.5</v>
      </c>
      <c r="AK592" s="1">
        <v>4.25</v>
      </c>
      <c r="AL592" s="1">
        <v>79</v>
      </c>
      <c r="AM592" s="1">
        <v>8</v>
      </c>
      <c r="AN592" s="1">
        <v>6</v>
      </c>
      <c r="AO592" s="1">
        <v>10</v>
      </c>
      <c r="AP592" s="1">
        <v>11</v>
      </c>
      <c r="AQ592" s="1">
        <v>13</v>
      </c>
      <c r="AR592" s="1">
        <v>6</v>
      </c>
      <c r="AS592" s="1">
        <v>7</v>
      </c>
      <c r="AT592" s="1">
        <v>8.5</v>
      </c>
      <c r="AU592" s="1">
        <v>4</v>
      </c>
      <c r="AV592" s="1">
        <v>5.5</v>
      </c>
      <c r="AW592" s="2" t="s">
        <v>1508</v>
      </c>
      <c r="AX592" s="1">
        <v>34</v>
      </c>
      <c r="AY592" s="2" t="s">
        <v>821</v>
      </c>
      <c r="AZ592" s="2" t="s">
        <v>824</v>
      </c>
      <c r="BA592" s="11">
        <v>23.076923076923077</v>
      </c>
      <c r="BB592" s="4">
        <v>63.25</v>
      </c>
      <c r="BC592">
        <v>0.5</v>
      </c>
      <c r="BD592">
        <v>0.75</v>
      </c>
      <c r="BE592">
        <v>1</v>
      </c>
      <c r="BF592">
        <v>1</v>
      </c>
      <c r="BG592">
        <v>1</v>
      </c>
      <c r="BH592">
        <v>0</v>
      </c>
      <c r="BI592">
        <v>0.5</v>
      </c>
      <c r="BJ592">
        <v>1</v>
      </c>
      <c r="BK592">
        <v>1</v>
      </c>
      <c r="BL592">
        <v>1</v>
      </c>
      <c r="BM592">
        <v>1</v>
      </c>
      <c r="BN592">
        <v>1</v>
      </c>
    </row>
    <row r="593" spans="1:66" x14ac:dyDescent="0.2">
      <c r="A593" s="1">
        <v>6</v>
      </c>
      <c r="B593" s="1" t="s">
        <v>640</v>
      </c>
      <c r="C593" s="1" t="s">
        <v>13</v>
      </c>
      <c r="D593" s="1" t="s">
        <v>646</v>
      </c>
      <c r="E593">
        <v>14597</v>
      </c>
      <c r="F593">
        <v>778</v>
      </c>
      <c r="G593">
        <v>1465</v>
      </c>
      <c r="H593">
        <v>206</v>
      </c>
      <c r="I593">
        <v>125</v>
      </c>
      <c r="J593" s="1">
        <f>SUM(G593:I593)</f>
        <v>1796</v>
      </c>
      <c r="K593" s="9">
        <f t="shared" si="9"/>
        <v>12.30389806124546</v>
      </c>
      <c r="L593" s="1">
        <v>105.19</v>
      </c>
      <c r="M593" s="1">
        <v>63.591201139609801</v>
      </c>
      <c r="N593" s="1">
        <v>0.99257551031466873</v>
      </c>
      <c r="O593">
        <v>258.4960418343544</v>
      </c>
      <c r="P593">
        <v>218.08722558617589</v>
      </c>
      <c r="Q593" s="1">
        <v>260.91383710000002</v>
      </c>
      <c r="R593">
        <v>180.2971872985363</v>
      </c>
      <c r="S593">
        <v>151.14773148298261</v>
      </c>
      <c r="T593">
        <v>161.63490597903731</v>
      </c>
      <c r="U593" s="1">
        <v>159.49136340000001</v>
      </c>
      <c r="V593" s="1">
        <v>89.789260029999994</v>
      </c>
      <c r="W593" s="1">
        <v>89.359112780000004</v>
      </c>
      <c r="X593" s="1">
        <v>78.996335509999994</v>
      </c>
      <c r="Y593" s="1">
        <v>81.646635259999996</v>
      </c>
      <c r="Z593" s="1">
        <v>92.952014739999996</v>
      </c>
      <c r="AA593" s="1">
        <v>75</v>
      </c>
      <c r="AB593" s="1">
        <v>8</v>
      </c>
      <c r="AC593" s="1">
        <v>7.5</v>
      </c>
      <c r="AD593" s="1">
        <v>8.25</v>
      </c>
      <c r="AE593" s="1">
        <v>10.75</v>
      </c>
      <c r="AF593" s="1">
        <v>12</v>
      </c>
      <c r="AG593" s="1">
        <v>6.5</v>
      </c>
      <c r="AH593" s="1">
        <v>7.5</v>
      </c>
      <c r="AI593" s="1">
        <v>7</v>
      </c>
      <c r="AJ593" s="1">
        <v>6.5</v>
      </c>
      <c r="AK593" s="1">
        <v>1</v>
      </c>
      <c r="AL593" s="1">
        <v>77.75</v>
      </c>
      <c r="AM593" s="1">
        <v>9</v>
      </c>
      <c r="AN593" s="1">
        <v>5</v>
      </c>
      <c r="AO593" s="1">
        <v>9</v>
      </c>
      <c r="AP593" s="1">
        <v>10.25</v>
      </c>
      <c r="AQ593" s="1">
        <v>13.25</v>
      </c>
      <c r="AR593" s="1">
        <v>6</v>
      </c>
      <c r="AS593" s="1">
        <v>10</v>
      </c>
      <c r="AT593" s="1">
        <v>8.5</v>
      </c>
      <c r="AU593" s="1">
        <v>5</v>
      </c>
      <c r="AV593" s="1">
        <v>1.75</v>
      </c>
      <c r="AW593" s="2" t="s">
        <v>1509</v>
      </c>
      <c r="AX593" s="1">
        <v>55</v>
      </c>
      <c r="AY593" s="2" t="s">
        <v>821</v>
      </c>
      <c r="AZ593" s="2" t="s">
        <v>824</v>
      </c>
      <c r="BA593" s="11">
        <v>15.384615384615385</v>
      </c>
      <c r="BB593" s="4">
        <v>75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1</v>
      </c>
      <c r="BI593">
        <v>0.75</v>
      </c>
      <c r="BJ593">
        <v>0</v>
      </c>
      <c r="BK593">
        <v>0</v>
      </c>
      <c r="BL593">
        <v>0</v>
      </c>
      <c r="BM593">
        <v>1</v>
      </c>
      <c r="BN593">
        <v>0</v>
      </c>
    </row>
    <row r="594" spans="1:66" x14ac:dyDescent="0.2">
      <c r="A594" s="1">
        <v>6</v>
      </c>
      <c r="B594" s="1" t="s">
        <v>640</v>
      </c>
      <c r="C594" s="1" t="s">
        <v>13</v>
      </c>
      <c r="D594" s="1" t="s">
        <v>647</v>
      </c>
      <c r="E594">
        <v>21284</v>
      </c>
      <c r="F594">
        <v>1075</v>
      </c>
      <c r="G594">
        <v>1773</v>
      </c>
      <c r="H594">
        <v>238</v>
      </c>
      <c r="I594">
        <v>100</v>
      </c>
      <c r="J594" s="1">
        <f>SUM(G594:I594)</f>
        <v>2111</v>
      </c>
      <c r="K594" s="9">
        <f t="shared" si="9"/>
        <v>9.9182484495395595</v>
      </c>
      <c r="L594" s="1">
        <v>164.79</v>
      </c>
      <c r="M594" s="1">
        <v>42.911713641098352</v>
      </c>
      <c r="N594" s="1">
        <v>0.91438904878936833</v>
      </c>
      <c r="O594">
        <v>400.37349313497538</v>
      </c>
      <c r="P594">
        <v>306.85259017348289</v>
      </c>
      <c r="Q594" s="1">
        <v>354.51236870000002</v>
      </c>
      <c r="R594">
        <v>274.76105919480318</v>
      </c>
      <c r="S594">
        <v>234.2870971262455</v>
      </c>
      <c r="T594">
        <v>247.3807867914438</v>
      </c>
      <c r="U594" s="1">
        <v>248.0638988</v>
      </c>
      <c r="V594" s="1">
        <v>104.4963449</v>
      </c>
      <c r="W594" s="1">
        <v>132.37924480000001</v>
      </c>
      <c r="X594" s="1">
        <v>117.78919689999999</v>
      </c>
      <c r="Y594" s="1">
        <v>137.40188499999999</v>
      </c>
      <c r="Z594" s="1">
        <v>111.0165038</v>
      </c>
      <c r="AA594" s="1" t="s">
        <v>18</v>
      </c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>
        <v>56</v>
      </c>
      <c r="AM594" s="1">
        <v>7</v>
      </c>
      <c r="AN594" s="1">
        <v>6.25</v>
      </c>
      <c r="AO594" s="1">
        <v>9</v>
      </c>
      <c r="AP594" s="1">
        <v>7</v>
      </c>
      <c r="AQ594" s="1">
        <v>10.75</v>
      </c>
      <c r="AR594" s="1">
        <v>3</v>
      </c>
      <c r="AS594" s="1">
        <v>0.5</v>
      </c>
      <c r="AT594" s="1">
        <v>4</v>
      </c>
      <c r="AU594" s="1">
        <v>4.5</v>
      </c>
      <c r="AV594" s="1">
        <v>4</v>
      </c>
      <c r="AW594" s="2" t="s">
        <v>1510</v>
      </c>
      <c r="AX594" s="1">
        <v>35</v>
      </c>
      <c r="AY594" s="2" t="s">
        <v>821</v>
      </c>
      <c r="AZ594" s="2" t="s">
        <v>824</v>
      </c>
      <c r="BA594" s="11">
        <v>46.153846153846153</v>
      </c>
      <c r="BB594" s="4" t="s">
        <v>18</v>
      </c>
    </row>
    <row r="595" spans="1:66" x14ac:dyDescent="0.2">
      <c r="A595" s="1">
        <v>6</v>
      </c>
      <c r="B595" s="1" t="s">
        <v>640</v>
      </c>
      <c r="C595" s="1" t="s">
        <v>13</v>
      </c>
      <c r="D595" s="1" t="s">
        <v>648</v>
      </c>
      <c r="E595">
        <v>18037</v>
      </c>
      <c r="F595">
        <v>985</v>
      </c>
      <c r="G595">
        <v>1089</v>
      </c>
      <c r="H595">
        <v>245</v>
      </c>
      <c r="I595">
        <v>101</v>
      </c>
      <c r="J595" s="1">
        <f>SUM(G595:I595)</f>
        <v>1435</v>
      </c>
      <c r="K595" s="9">
        <f t="shared" si="9"/>
        <v>7.9558684925431056</v>
      </c>
      <c r="L595" s="1">
        <v>110.8</v>
      </c>
      <c r="M595" s="1">
        <v>28.853284407898521</v>
      </c>
      <c r="N595" s="1">
        <v>0.81456237863267156</v>
      </c>
      <c r="O595">
        <v>247.58648800849909</v>
      </c>
      <c r="P595">
        <v>205.59939712286001</v>
      </c>
      <c r="Q595" s="1">
        <v>214.22033579999999</v>
      </c>
      <c r="R595">
        <v>181.5585726797581</v>
      </c>
      <c r="S595">
        <v>136.86231724917889</v>
      </c>
      <c r="T595">
        <v>152.89958050847051</v>
      </c>
      <c r="U595" s="1">
        <v>166.25135850000001</v>
      </c>
      <c r="V595" s="1">
        <v>42.153321849999998</v>
      </c>
      <c r="W595" s="1">
        <v>86.402289850000003</v>
      </c>
      <c r="X595" s="1">
        <v>66.207076009999994</v>
      </c>
      <c r="Y595" s="1">
        <v>80.233778509999993</v>
      </c>
      <c r="Z595" s="1">
        <v>59.889843720000002</v>
      </c>
      <c r="AA595" s="1">
        <v>40.75</v>
      </c>
      <c r="AB595" s="1">
        <v>8</v>
      </c>
      <c r="AC595" s="1">
        <v>7</v>
      </c>
      <c r="AD595" s="1">
        <v>4.5</v>
      </c>
      <c r="AE595" s="1">
        <v>6.5</v>
      </c>
      <c r="AF595" s="1">
        <v>4</v>
      </c>
      <c r="AG595" s="1">
        <v>0</v>
      </c>
      <c r="AH595" s="1">
        <v>5</v>
      </c>
      <c r="AI595" s="1">
        <v>2.5</v>
      </c>
      <c r="AJ595" s="1">
        <v>3.25</v>
      </c>
      <c r="AK595" s="1">
        <v>0</v>
      </c>
      <c r="AL595" s="1">
        <v>73.5</v>
      </c>
      <c r="AM595" s="1">
        <v>8.5</v>
      </c>
      <c r="AN595" s="1">
        <v>8</v>
      </c>
      <c r="AO595" s="1">
        <v>9</v>
      </c>
      <c r="AP595" s="1">
        <v>7</v>
      </c>
      <c r="AQ595" s="1">
        <v>12.5</v>
      </c>
      <c r="AR595" s="1">
        <v>4</v>
      </c>
      <c r="AS595" s="1">
        <v>7.5</v>
      </c>
      <c r="AT595" s="1">
        <v>8</v>
      </c>
      <c r="AU595" s="1">
        <v>5</v>
      </c>
      <c r="AV595" s="1">
        <v>4</v>
      </c>
      <c r="AW595" s="2" t="s">
        <v>1511</v>
      </c>
      <c r="AX595" s="1">
        <v>49</v>
      </c>
      <c r="AY595" s="2" t="s">
        <v>821</v>
      </c>
      <c r="AZ595" s="2" t="s">
        <v>827</v>
      </c>
      <c r="BA595" s="11">
        <v>15.384615384615385</v>
      </c>
      <c r="BB595" s="4">
        <v>40.75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1</v>
      </c>
      <c r="BJ595">
        <v>0</v>
      </c>
      <c r="BK595">
        <v>1</v>
      </c>
      <c r="BL595">
        <v>1</v>
      </c>
      <c r="BM595">
        <v>0</v>
      </c>
      <c r="BN595">
        <v>1</v>
      </c>
    </row>
    <row r="596" spans="1:66" x14ac:dyDescent="0.2">
      <c r="A596" s="1">
        <v>6</v>
      </c>
      <c r="B596" s="1" t="s">
        <v>640</v>
      </c>
      <c r="C596" s="1" t="s">
        <v>16</v>
      </c>
      <c r="D596" s="1" t="s">
        <v>649</v>
      </c>
      <c r="E596">
        <v>25803</v>
      </c>
      <c r="F596">
        <v>1868</v>
      </c>
      <c r="G596">
        <v>2569</v>
      </c>
      <c r="H596">
        <v>808</v>
      </c>
      <c r="I596">
        <v>334</v>
      </c>
      <c r="J596" s="1">
        <f>SUM(G596:I596)</f>
        <v>3711</v>
      </c>
      <c r="K596" s="9">
        <f t="shared" si="9"/>
        <v>14.382048599000116</v>
      </c>
      <c r="L596" s="1">
        <v>110.63</v>
      </c>
      <c r="M596" s="1">
        <v>32.215521211327989</v>
      </c>
      <c r="N596" s="1">
        <v>0.98776481987254816</v>
      </c>
      <c r="O596">
        <v>278.62008193135262</v>
      </c>
      <c r="P596">
        <v>233.6021414399147</v>
      </c>
      <c r="Q596" s="1">
        <v>248.21508230000001</v>
      </c>
      <c r="R596">
        <v>199.34434115886691</v>
      </c>
      <c r="S596">
        <v>148.90091750025749</v>
      </c>
      <c r="T596">
        <v>174.8235608488321</v>
      </c>
      <c r="U596" s="1">
        <v>187.73520690000001</v>
      </c>
      <c r="V596" s="1">
        <v>67.169003419999996</v>
      </c>
      <c r="W596" s="1">
        <v>105.216019</v>
      </c>
      <c r="X596" s="1">
        <v>76.985458769999994</v>
      </c>
      <c r="Y596" s="1">
        <v>94.58455008</v>
      </c>
      <c r="Z596" s="1">
        <v>72.747560340000007</v>
      </c>
      <c r="AA596" s="1">
        <v>61.75</v>
      </c>
      <c r="AB596" s="1">
        <v>6.5</v>
      </c>
      <c r="AC596" s="1">
        <v>4</v>
      </c>
      <c r="AD596" s="1">
        <v>5</v>
      </c>
      <c r="AE596" s="1">
        <v>5.25</v>
      </c>
      <c r="AF596" s="1">
        <v>12.25</v>
      </c>
      <c r="AG596" s="1">
        <v>7</v>
      </c>
      <c r="AH596" s="1">
        <v>7.5</v>
      </c>
      <c r="AI596" s="1">
        <v>7.5</v>
      </c>
      <c r="AJ596" s="1">
        <v>5.25</v>
      </c>
      <c r="AK596" s="1">
        <v>1.5</v>
      </c>
      <c r="AL596" s="1">
        <v>88.25</v>
      </c>
      <c r="AM596" s="1">
        <v>7.75</v>
      </c>
      <c r="AN596" s="1">
        <v>8</v>
      </c>
      <c r="AO596" s="1">
        <v>8</v>
      </c>
      <c r="AP596" s="1">
        <v>10</v>
      </c>
      <c r="AQ596" s="1">
        <v>15.75</v>
      </c>
      <c r="AR596" s="1">
        <v>7</v>
      </c>
      <c r="AS596" s="1">
        <v>10</v>
      </c>
      <c r="AT596" s="1">
        <v>9</v>
      </c>
      <c r="AU596" s="1">
        <v>8.5</v>
      </c>
      <c r="AV596" s="1">
        <v>4.25</v>
      </c>
      <c r="AW596" s="2" t="s">
        <v>1512</v>
      </c>
      <c r="AX596" s="1">
        <v>58</v>
      </c>
      <c r="AY596" s="2" t="s">
        <v>821</v>
      </c>
      <c r="AZ596" s="2" t="s">
        <v>827</v>
      </c>
      <c r="BA596" s="11">
        <v>23.076923076923077</v>
      </c>
      <c r="BB596" s="4">
        <v>61.75</v>
      </c>
      <c r="BC596">
        <v>0.5</v>
      </c>
      <c r="BD596">
        <v>0</v>
      </c>
      <c r="BE596">
        <v>0</v>
      </c>
      <c r="BF596">
        <v>0</v>
      </c>
      <c r="BG596">
        <v>1</v>
      </c>
      <c r="BH596">
        <v>0</v>
      </c>
      <c r="BI596">
        <v>0.75</v>
      </c>
      <c r="BJ596">
        <v>1</v>
      </c>
      <c r="BK596">
        <v>1</v>
      </c>
      <c r="BL596">
        <v>0.5</v>
      </c>
      <c r="BM596">
        <v>1</v>
      </c>
      <c r="BN596">
        <v>0</v>
      </c>
    </row>
    <row r="597" spans="1:66" x14ac:dyDescent="0.2">
      <c r="A597" s="1">
        <v>6</v>
      </c>
      <c r="B597" s="1" t="s">
        <v>640</v>
      </c>
      <c r="C597" s="1" t="s">
        <v>13</v>
      </c>
      <c r="D597" s="1" t="s">
        <v>650</v>
      </c>
      <c r="E597">
        <v>20589</v>
      </c>
      <c r="F597">
        <v>709</v>
      </c>
      <c r="G597">
        <v>1181</v>
      </c>
      <c r="H597">
        <v>214</v>
      </c>
      <c r="I597">
        <v>53</v>
      </c>
      <c r="J597" s="1">
        <f>SUM(G597:I597)</f>
        <v>1448</v>
      </c>
      <c r="K597" s="9">
        <f t="shared" si="9"/>
        <v>7.032881635824956</v>
      </c>
      <c r="L597" s="1">
        <v>228.59</v>
      </c>
      <c r="M597" s="1">
        <v>21.351233758709125</v>
      </c>
      <c r="N597" s="1">
        <v>0.76412848755413632</v>
      </c>
      <c r="O597">
        <v>485.72307834029198</v>
      </c>
      <c r="P597">
        <v>410.90624764561647</v>
      </c>
      <c r="Q597" s="1">
        <v>417.4847393</v>
      </c>
      <c r="R597">
        <v>369.96201974153519</v>
      </c>
      <c r="S597">
        <v>273.32553961873049</v>
      </c>
      <c r="T597">
        <v>305.90048703551292</v>
      </c>
      <c r="U597" s="1">
        <v>344.03007400000001</v>
      </c>
      <c r="V597" s="1">
        <v>71.871572779999994</v>
      </c>
      <c r="W597" s="1">
        <v>169.36626179999999</v>
      </c>
      <c r="X597" s="1">
        <v>113.42061529999999</v>
      </c>
      <c r="Y597" s="1">
        <v>157.6708452</v>
      </c>
      <c r="Z597" s="1">
        <v>112.14385350000001</v>
      </c>
      <c r="AA597" s="1">
        <v>50</v>
      </c>
      <c r="AB597" s="1">
        <v>5.25</v>
      </c>
      <c r="AC597" s="1">
        <v>6</v>
      </c>
      <c r="AD597" s="1">
        <v>6.5</v>
      </c>
      <c r="AE597" s="1">
        <v>7.75</v>
      </c>
      <c r="AF597" s="1">
        <v>7</v>
      </c>
      <c r="AG597" s="1">
        <v>3</v>
      </c>
      <c r="AH597" s="1">
        <v>6.25</v>
      </c>
      <c r="AI597" s="1">
        <v>4.5</v>
      </c>
      <c r="AJ597" s="1">
        <v>3.75</v>
      </c>
      <c r="AK597" s="1">
        <v>0</v>
      </c>
      <c r="AL597" s="1">
        <v>68.75</v>
      </c>
      <c r="AM597" s="1">
        <v>5.75</v>
      </c>
      <c r="AN597" s="1">
        <v>8</v>
      </c>
      <c r="AO597" s="1">
        <v>9</v>
      </c>
      <c r="AP597" s="1">
        <v>9</v>
      </c>
      <c r="AQ597" s="1">
        <v>11.25</v>
      </c>
      <c r="AR597" s="1">
        <v>4</v>
      </c>
      <c r="AS597" s="1">
        <v>5.75</v>
      </c>
      <c r="AT597" s="1">
        <v>8</v>
      </c>
      <c r="AU597" s="1">
        <v>7</v>
      </c>
      <c r="AV597" s="1">
        <v>1</v>
      </c>
      <c r="AW597" s="2" t="s">
        <v>1513</v>
      </c>
      <c r="AX597" s="1">
        <v>40</v>
      </c>
      <c r="AY597" s="2" t="s">
        <v>821</v>
      </c>
      <c r="AZ597" s="2" t="s">
        <v>824</v>
      </c>
      <c r="BA597" s="11">
        <v>7.6923076923076925</v>
      </c>
      <c r="BB597" s="4">
        <v>50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1</v>
      </c>
    </row>
    <row r="598" spans="1:66" x14ac:dyDescent="0.2">
      <c r="A598" s="1">
        <v>6</v>
      </c>
      <c r="B598" s="1" t="s">
        <v>640</v>
      </c>
      <c r="C598" s="1" t="s">
        <v>13</v>
      </c>
      <c r="D598" s="1" t="s">
        <v>651</v>
      </c>
      <c r="E598">
        <v>18666</v>
      </c>
      <c r="F598">
        <v>644</v>
      </c>
      <c r="G598">
        <v>1141</v>
      </c>
      <c r="H598">
        <v>312</v>
      </c>
      <c r="I598">
        <v>90</v>
      </c>
      <c r="J598" s="1">
        <f>SUM(G598:I598)</f>
        <v>1543</v>
      </c>
      <c r="K598" s="9">
        <f t="shared" si="9"/>
        <v>8.2663666559519982</v>
      </c>
      <c r="L598" s="1">
        <v>88.21</v>
      </c>
      <c r="M598" s="1">
        <v>24.267707376944863</v>
      </c>
      <c r="N598" s="1">
        <v>0.80699293540981754</v>
      </c>
      <c r="O598">
        <v>191.33212685585019</v>
      </c>
      <c r="P598">
        <v>158.1023779511452</v>
      </c>
      <c r="Q598" s="1">
        <v>165.29205089999999</v>
      </c>
      <c r="R598">
        <v>139.67599359154701</v>
      </c>
      <c r="S598">
        <v>107.4060920923948</v>
      </c>
      <c r="T598">
        <v>120.1983003765345</v>
      </c>
      <c r="U598" s="1">
        <v>133.01287550000001</v>
      </c>
      <c r="V598" s="1">
        <v>30.306076109999999</v>
      </c>
      <c r="W598" s="1">
        <v>70.34053969</v>
      </c>
      <c r="X598" s="1">
        <v>51.07989603</v>
      </c>
      <c r="Y598" s="1">
        <v>60.82331559</v>
      </c>
      <c r="Z598" s="1">
        <v>48.779234359999997</v>
      </c>
      <c r="AA598" s="1">
        <v>51.5</v>
      </c>
      <c r="AB598" s="1">
        <v>6.5</v>
      </c>
      <c r="AC598" s="1">
        <v>4.75</v>
      </c>
      <c r="AD598" s="1">
        <v>5.75</v>
      </c>
      <c r="AE598" s="1">
        <v>5.75</v>
      </c>
      <c r="AF598" s="1">
        <v>7.75</v>
      </c>
      <c r="AG598" s="1">
        <v>3</v>
      </c>
      <c r="AH598" s="1">
        <v>7.5</v>
      </c>
      <c r="AI598" s="1">
        <v>5.5</v>
      </c>
      <c r="AJ598" s="1">
        <v>4</v>
      </c>
      <c r="AK598" s="1">
        <v>1</v>
      </c>
      <c r="AL598" s="1">
        <v>52.5</v>
      </c>
      <c r="AM598" s="1">
        <v>6</v>
      </c>
      <c r="AN598" s="1">
        <v>5</v>
      </c>
      <c r="AO598" s="1">
        <v>7.5</v>
      </c>
      <c r="AP598" s="1">
        <v>6.5</v>
      </c>
      <c r="AQ598" s="1">
        <v>8</v>
      </c>
      <c r="AR598" s="1">
        <v>4</v>
      </c>
      <c r="AS598" s="1">
        <v>4.5</v>
      </c>
      <c r="AT598" s="1">
        <v>5</v>
      </c>
      <c r="AU598" s="1">
        <v>4</v>
      </c>
      <c r="AV598" s="1">
        <v>2</v>
      </c>
      <c r="AW598" s="2" t="s">
        <v>1514</v>
      </c>
      <c r="AX598" s="1">
        <v>54</v>
      </c>
      <c r="AY598" s="2" t="s">
        <v>821</v>
      </c>
      <c r="AZ598" s="2" t="s">
        <v>827</v>
      </c>
      <c r="BA598" s="11">
        <v>30.76923076923077</v>
      </c>
      <c r="BB598" s="4">
        <v>51.5</v>
      </c>
      <c r="BC598">
        <v>0</v>
      </c>
      <c r="BD598">
        <v>0</v>
      </c>
      <c r="BE598">
        <v>0</v>
      </c>
      <c r="BF598">
        <v>1</v>
      </c>
      <c r="BG598">
        <v>0</v>
      </c>
      <c r="BH598">
        <v>0</v>
      </c>
      <c r="BI598">
        <v>0.5</v>
      </c>
      <c r="BJ598">
        <v>0</v>
      </c>
      <c r="BK598">
        <v>0</v>
      </c>
      <c r="BL598">
        <v>0.5</v>
      </c>
      <c r="BM598">
        <v>0</v>
      </c>
      <c r="BN598">
        <v>1</v>
      </c>
    </row>
    <row r="599" spans="1:66" x14ac:dyDescent="0.2">
      <c r="A599" s="1">
        <v>6</v>
      </c>
      <c r="B599" s="1" t="s">
        <v>652</v>
      </c>
      <c r="C599" s="1" t="s">
        <v>13</v>
      </c>
      <c r="D599" s="1" t="s">
        <v>653</v>
      </c>
      <c r="E599">
        <v>1713</v>
      </c>
      <c r="F599">
        <v>28</v>
      </c>
      <c r="G599">
        <v>100</v>
      </c>
      <c r="H599">
        <v>5</v>
      </c>
      <c r="I599">
        <v>2</v>
      </c>
      <c r="J599" s="1">
        <f>SUM(G599:I599)</f>
        <v>107</v>
      </c>
      <c r="K599" s="9">
        <f t="shared" si="9"/>
        <v>6.2463514302393461</v>
      </c>
      <c r="L599" s="1">
        <v>1965.04</v>
      </c>
      <c r="M599" s="1">
        <v>39.043749863288049</v>
      </c>
      <c r="N599" s="1">
        <v>0.82718014246529337</v>
      </c>
      <c r="O599">
        <v>4216.4453184604636</v>
      </c>
      <c r="P599">
        <v>3857.558948218822</v>
      </c>
      <c r="Q599" s="1">
        <v>3765.9691459999999</v>
      </c>
      <c r="R599">
        <v>3539.4709512293339</v>
      </c>
      <c r="S599">
        <v>2366.1355722490698</v>
      </c>
      <c r="T599">
        <v>2221.7369369566441</v>
      </c>
      <c r="U599" s="1">
        <v>2708.4778350000001</v>
      </c>
      <c r="V599" s="1">
        <v>631.30617859999995</v>
      </c>
      <c r="W599" s="1">
        <v>1717.6488569999999</v>
      </c>
      <c r="X599" s="1">
        <v>1444.3353979999999</v>
      </c>
      <c r="Y599" s="1">
        <v>1722.8135729999999</v>
      </c>
      <c r="Z599" s="1">
        <v>944.44430890000001</v>
      </c>
      <c r="AA599" s="1" t="s">
        <v>18</v>
      </c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>
        <v>19</v>
      </c>
      <c r="AM599" s="1">
        <v>3</v>
      </c>
      <c r="AN599" s="1">
        <v>3</v>
      </c>
      <c r="AO599" s="1">
        <v>3.5</v>
      </c>
      <c r="AP599" s="1">
        <v>3.5</v>
      </c>
      <c r="AQ599" s="1">
        <v>2</v>
      </c>
      <c r="AR599" s="1">
        <v>0.5</v>
      </c>
      <c r="AS599" s="1">
        <v>1.5</v>
      </c>
      <c r="AT599" s="1">
        <v>1.5</v>
      </c>
      <c r="AU599" s="1">
        <v>0.5</v>
      </c>
      <c r="AV599" s="1">
        <v>0</v>
      </c>
      <c r="AW599" s="2" t="s">
        <v>1515</v>
      </c>
      <c r="AX599" s="1">
        <v>41</v>
      </c>
      <c r="AY599" s="2" t="s">
        <v>821</v>
      </c>
      <c r="AZ599" s="2" t="s">
        <v>1350</v>
      </c>
      <c r="BA599" s="11">
        <v>15.384615384615385</v>
      </c>
      <c r="BB599" s="4" t="s">
        <v>18</v>
      </c>
    </row>
    <row r="600" spans="1:66" x14ac:dyDescent="0.2">
      <c r="A600" s="1">
        <v>6</v>
      </c>
      <c r="B600" s="1" t="s">
        <v>652</v>
      </c>
      <c r="C600" s="1" t="s">
        <v>13</v>
      </c>
      <c r="D600" s="1" t="s">
        <v>654</v>
      </c>
      <c r="E600">
        <v>2462</v>
      </c>
      <c r="F600">
        <v>62</v>
      </c>
      <c r="G600">
        <v>121</v>
      </c>
      <c r="H600">
        <v>17</v>
      </c>
      <c r="I600">
        <v>3</v>
      </c>
      <c r="J600" s="1">
        <f>SUM(G600:I600)</f>
        <v>141</v>
      </c>
      <c r="K600" s="9">
        <f t="shared" si="9"/>
        <v>5.7270511779041433</v>
      </c>
      <c r="L600" s="1">
        <v>1179.8399999999999</v>
      </c>
      <c r="M600" s="1">
        <v>20.767830670371939</v>
      </c>
      <c r="N600" s="1">
        <v>0.94531879636221872</v>
      </c>
      <c r="O600">
        <v>2505.558612555265</v>
      </c>
      <c r="P600">
        <v>2328.5412650108342</v>
      </c>
      <c r="Q600" s="1">
        <v>2250.0835510000002</v>
      </c>
      <c r="R600">
        <v>2100.2715413868432</v>
      </c>
      <c r="S600">
        <v>1708.213047668338</v>
      </c>
      <c r="T600">
        <v>1703.246844530106</v>
      </c>
      <c r="U600" s="1">
        <v>1863.148107</v>
      </c>
      <c r="V600" s="1">
        <v>529.26207580000005</v>
      </c>
      <c r="W600" s="1">
        <v>1145.041602</v>
      </c>
      <c r="X600" s="1">
        <v>923.84793000000002</v>
      </c>
      <c r="Y600" s="1">
        <v>1142.4048849999999</v>
      </c>
      <c r="Z600" s="1">
        <v>749.77565470000002</v>
      </c>
      <c r="AA600" s="1" t="s">
        <v>18</v>
      </c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>
        <v>55.75</v>
      </c>
      <c r="AM600" s="1">
        <v>7.75</v>
      </c>
      <c r="AN600" s="1">
        <v>6.75</v>
      </c>
      <c r="AO600" s="1">
        <v>6.75</v>
      </c>
      <c r="AP600" s="1">
        <v>10.75</v>
      </c>
      <c r="AQ600" s="1">
        <v>9.75</v>
      </c>
      <c r="AR600" s="1">
        <v>4</v>
      </c>
      <c r="AS600" s="1">
        <v>4.5</v>
      </c>
      <c r="AT600" s="1">
        <v>3.5</v>
      </c>
      <c r="AU600" s="1">
        <v>1.5</v>
      </c>
      <c r="AV600" s="1">
        <v>0.5</v>
      </c>
      <c r="AW600" s="2" t="s">
        <v>1516</v>
      </c>
      <c r="AX600" s="1">
        <v>45</v>
      </c>
      <c r="AY600" s="2" t="s">
        <v>821</v>
      </c>
      <c r="AZ600" s="2" t="s">
        <v>1350</v>
      </c>
      <c r="BA600" s="11">
        <v>7.6923076923076925</v>
      </c>
      <c r="BB600" s="4" t="s">
        <v>18</v>
      </c>
    </row>
    <row r="601" spans="1:66" x14ac:dyDescent="0.2">
      <c r="A601" s="1">
        <v>6</v>
      </c>
      <c r="B601" s="1" t="s">
        <v>652</v>
      </c>
      <c r="C601" s="1" t="s">
        <v>13</v>
      </c>
      <c r="D601" s="1" t="s">
        <v>655</v>
      </c>
      <c r="E601">
        <v>2581</v>
      </c>
      <c r="F601">
        <v>182</v>
      </c>
      <c r="G601">
        <v>247</v>
      </c>
      <c r="H601">
        <v>40</v>
      </c>
      <c r="I601">
        <v>6</v>
      </c>
      <c r="J601" s="1">
        <f>SUM(G601:I601)</f>
        <v>293</v>
      </c>
      <c r="K601" s="9">
        <f t="shared" si="9"/>
        <v>11.352189074002325</v>
      </c>
      <c r="L601" s="1">
        <v>777.6</v>
      </c>
      <c r="M601" s="1">
        <v>19.571976851905156</v>
      </c>
      <c r="N601" s="1">
        <v>0.96603236500128598</v>
      </c>
      <c r="O601">
        <v>1787.454133659601</v>
      </c>
      <c r="P601">
        <v>1570.2684039771559</v>
      </c>
      <c r="Q601" s="1">
        <v>1543.1730399999999</v>
      </c>
      <c r="R601">
        <v>1400.9294080734251</v>
      </c>
      <c r="S601">
        <v>1102.453008890152</v>
      </c>
      <c r="T601">
        <v>1137.411943942308</v>
      </c>
      <c r="U601" s="1">
        <v>1290.580854</v>
      </c>
      <c r="V601" s="1">
        <v>348.29334569999997</v>
      </c>
      <c r="W601" s="1">
        <v>724.1512123</v>
      </c>
      <c r="X601" s="1">
        <v>641.72165610000002</v>
      </c>
      <c r="Y601" s="1">
        <v>749.24398510000003</v>
      </c>
      <c r="Z601" s="1">
        <v>547.10461469999996</v>
      </c>
      <c r="AA601" s="1">
        <v>79.25</v>
      </c>
      <c r="AB601" s="1">
        <v>9</v>
      </c>
      <c r="AC601" s="1">
        <v>8</v>
      </c>
      <c r="AD601" s="1">
        <v>10.5</v>
      </c>
      <c r="AE601" s="1">
        <v>11</v>
      </c>
      <c r="AF601" s="1">
        <v>15.75</v>
      </c>
      <c r="AG601" s="1">
        <v>7</v>
      </c>
      <c r="AH601" s="1">
        <v>2.5</v>
      </c>
      <c r="AI601" s="1">
        <v>10</v>
      </c>
      <c r="AJ601" s="1">
        <v>5.5</v>
      </c>
      <c r="AK601" s="1">
        <v>0</v>
      </c>
      <c r="AL601" s="1">
        <v>83.5</v>
      </c>
      <c r="AM601" s="1">
        <v>8.5</v>
      </c>
      <c r="AN601" s="1">
        <v>7.75</v>
      </c>
      <c r="AO601" s="1">
        <v>11</v>
      </c>
      <c r="AP601" s="1">
        <v>11</v>
      </c>
      <c r="AQ601" s="1">
        <v>15.75</v>
      </c>
      <c r="AR601" s="1">
        <v>7</v>
      </c>
      <c r="AS601" s="1">
        <v>5.5</v>
      </c>
      <c r="AT601" s="1">
        <v>10</v>
      </c>
      <c r="AU601" s="1">
        <v>7</v>
      </c>
      <c r="AV601" s="1">
        <v>0</v>
      </c>
      <c r="AW601" s="2" t="s">
        <v>1517</v>
      </c>
      <c r="AX601" s="1">
        <v>39</v>
      </c>
      <c r="AY601" s="2" t="s">
        <v>821</v>
      </c>
      <c r="AZ601" s="2" t="s">
        <v>822</v>
      </c>
      <c r="BA601" s="11">
        <v>15.384615384615385</v>
      </c>
      <c r="BB601" s="4">
        <v>79.25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</row>
    <row r="602" spans="1:66" x14ac:dyDescent="0.2">
      <c r="A602" s="1">
        <v>6</v>
      </c>
      <c r="B602" s="1" t="s">
        <v>652</v>
      </c>
      <c r="C602" s="1" t="s">
        <v>13</v>
      </c>
      <c r="D602" s="1" t="s">
        <v>656</v>
      </c>
      <c r="E602">
        <v>4124</v>
      </c>
      <c r="F602">
        <v>39</v>
      </c>
      <c r="G602">
        <v>113</v>
      </c>
      <c r="H602">
        <v>19</v>
      </c>
      <c r="I602">
        <v>18</v>
      </c>
      <c r="J602" s="1">
        <f>SUM(G602:I602)</f>
        <v>150</v>
      </c>
      <c r="K602" s="9">
        <f t="shared" si="9"/>
        <v>3.6372453928225026</v>
      </c>
      <c r="L602" s="1">
        <v>466.6</v>
      </c>
      <c r="M602" s="1">
        <v>28.884035353844538</v>
      </c>
      <c r="N602" s="1">
        <v>0.88064841111230185</v>
      </c>
      <c r="O602">
        <v>1011.325742661953</v>
      </c>
      <c r="P602">
        <v>906.13370203971863</v>
      </c>
      <c r="Q602" s="1">
        <v>887.89284090000001</v>
      </c>
      <c r="R602">
        <v>835.15015706419945</v>
      </c>
      <c r="S602">
        <v>598.48356043547392</v>
      </c>
      <c r="T602">
        <v>563.85560304671526</v>
      </c>
      <c r="U602" s="1">
        <v>688.90831860000003</v>
      </c>
      <c r="V602" s="1">
        <v>181.13876769999999</v>
      </c>
      <c r="W602" s="1">
        <v>434.62823150000003</v>
      </c>
      <c r="X602" s="1">
        <v>338.9668767</v>
      </c>
      <c r="Y602" s="1">
        <v>418.88438459999998</v>
      </c>
      <c r="Z602" s="1">
        <v>269.6659487</v>
      </c>
      <c r="AA602" s="1" t="s">
        <v>18</v>
      </c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>
        <v>59.25</v>
      </c>
      <c r="AM602" s="1">
        <v>6</v>
      </c>
      <c r="AN602" s="1">
        <v>4.75</v>
      </c>
      <c r="AO602" s="1">
        <v>7</v>
      </c>
      <c r="AP602" s="1">
        <v>9.5</v>
      </c>
      <c r="AQ602" s="1">
        <v>11</v>
      </c>
      <c r="AR602" s="1">
        <v>7</v>
      </c>
      <c r="AS602" s="1">
        <v>5</v>
      </c>
      <c r="AT602" s="1">
        <v>6</v>
      </c>
      <c r="AU602" s="1">
        <v>3</v>
      </c>
      <c r="AV602" s="1">
        <v>0</v>
      </c>
      <c r="AW602" s="2" t="s">
        <v>1518</v>
      </c>
      <c r="AX602" s="1">
        <v>31</v>
      </c>
      <c r="AY602" s="2" t="s">
        <v>821</v>
      </c>
      <c r="AZ602" s="2" t="s">
        <v>827</v>
      </c>
      <c r="BA602" s="11">
        <v>15.384615384615385</v>
      </c>
      <c r="BB602" s="4" t="s">
        <v>18</v>
      </c>
    </row>
    <row r="603" spans="1:66" x14ac:dyDescent="0.2">
      <c r="A603" s="1">
        <v>6</v>
      </c>
      <c r="B603" s="1" t="s">
        <v>652</v>
      </c>
      <c r="C603" s="1" t="s">
        <v>13</v>
      </c>
      <c r="D603" s="1" t="s">
        <v>657</v>
      </c>
      <c r="E603">
        <v>5875</v>
      </c>
      <c r="F603">
        <v>336</v>
      </c>
      <c r="G603">
        <v>457</v>
      </c>
      <c r="H603">
        <v>56</v>
      </c>
      <c r="I603">
        <v>34</v>
      </c>
      <c r="J603" s="1">
        <f>SUM(G603:I603)</f>
        <v>547</v>
      </c>
      <c r="K603" s="9">
        <f t="shared" si="9"/>
        <v>9.310638297872341</v>
      </c>
      <c r="L603" s="1">
        <v>250.08</v>
      </c>
      <c r="M603" s="1">
        <v>19.05526997331495</v>
      </c>
      <c r="N603" s="1">
        <v>0.88879039657309655</v>
      </c>
      <c r="O603">
        <v>523.21968254446983</v>
      </c>
      <c r="P603">
        <v>466.10385420918459</v>
      </c>
      <c r="Q603" s="1">
        <v>490.31105869999999</v>
      </c>
      <c r="R603">
        <v>443.30398923158651</v>
      </c>
      <c r="S603">
        <v>321.66390711069113</v>
      </c>
      <c r="T603">
        <v>353.65370106697083</v>
      </c>
      <c r="U603" s="1">
        <v>411.8348216</v>
      </c>
      <c r="V603" s="1">
        <v>130.3138022</v>
      </c>
      <c r="W603" s="1">
        <v>200.99815699999999</v>
      </c>
      <c r="X603" s="1">
        <v>145.9280287</v>
      </c>
      <c r="Y603" s="1">
        <v>194.9960409</v>
      </c>
      <c r="Z603" s="1">
        <v>148.63048760000001</v>
      </c>
      <c r="AA603" s="1">
        <v>29</v>
      </c>
      <c r="AB603" s="1">
        <v>5</v>
      </c>
      <c r="AC603" s="1">
        <v>2</v>
      </c>
      <c r="AD603" s="1">
        <v>1.5</v>
      </c>
      <c r="AE603" s="1">
        <v>4</v>
      </c>
      <c r="AF603" s="1">
        <v>7.25</v>
      </c>
      <c r="AG603" s="1">
        <v>4.75</v>
      </c>
      <c r="AH603" s="1">
        <v>2</v>
      </c>
      <c r="AI603" s="1">
        <v>1.5</v>
      </c>
      <c r="AJ603" s="1">
        <v>1</v>
      </c>
      <c r="AK603" s="1">
        <v>0</v>
      </c>
      <c r="AL603" s="1">
        <v>73.5</v>
      </c>
      <c r="AM603" s="1">
        <v>8.5</v>
      </c>
      <c r="AN603" s="1">
        <v>8</v>
      </c>
      <c r="AO603" s="1">
        <v>8.5</v>
      </c>
      <c r="AP603" s="1">
        <v>10</v>
      </c>
      <c r="AQ603" s="1">
        <v>12.5</v>
      </c>
      <c r="AR603" s="1">
        <v>7</v>
      </c>
      <c r="AS603" s="1">
        <v>7.5</v>
      </c>
      <c r="AT603" s="1">
        <v>6</v>
      </c>
      <c r="AU603" s="1">
        <v>3.5</v>
      </c>
      <c r="AV603" s="1">
        <v>2</v>
      </c>
      <c r="AW603" s="2" t="s">
        <v>1519</v>
      </c>
      <c r="AX603" s="1">
        <v>33</v>
      </c>
      <c r="AY603" s="2" t="s">
        <v>821</v>
      </c>
      <c r="AZ603" s="2" t="s">
        <v>822</v>
      </c>
      <c r="BA603" s="11">
        <v>30.76923076923077</v>
      </c>
      <c r="BB603" s="4">
        <v>29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0.5</v>
      </c>
      <c r="BJ603">
        <v>0.5</v>
      </c>
      <c r="BK603">
        <v>0</v>
      </c>
      <c r="BL603">
        <v>1</v>
      </c>
      <c r="BM603">
        <v>0</v>
      </c>
      <c r="BN603">
        <v>0</v>
      </c>
    </row>
    <row r="604" spans="1:66" x14ac:dyDescent="0.2">
      <c r="A604" s="1">
        <v>6</v>
      </c>
      <c r="B604" s="1" t="s">
        <v>652</v>
      </c>
      <c r="C604" s="1" t="s">
        <v>13</v>
      </c>
      <c r="D604" s="1" t="s">
        <v>658</v>
      </c>
      <c r="E604">
        <v>3717</v>
      </c>
      <c r="F604">
        <v>83</v>
      </c>
      <c r="G604">
        <v>237</v>
      </c>
      <c r="H604">
        <v>31</v>
      </c>
      <c r="I604">
        <v>30</v>
      </c>
      <c r="J604" s="1">
        <f>SUM(G604:I604)</f>
        <v>298</v>
      </c>
      <c r="K604" s="9">
        <f t="shared" si="9"/>
        <v>8.0172181867097123</v>
      </c>
      <c r="L604" s="1">
        <v>2453.84</v>
      </c>
      <c r="M604" s="1">
        <v>19.313047632389864</v>
      </c>
      <c r="N604" s="1">
        <v>0.97041779567942477</v>
      </c>
      <c r="O604">
        <v>5480.2555007040501</v>
      </c>
      <c r="P604">
        <v>4937.0435693860054</v>
      </c>
      <c r="Q604" s="1">
        <v>4766.7792490000002</v>
      </c>
      <c r="R604">
        <v>4449.8199080228806</v>
      </c>
      <c r="S604">
        <v>3605.9273204803471</v>
      </c>
      <c r="T604">
        <v>3554.967744320631</v>
      </c>
      <c r="U604" s="1">
        <v>3995.1869000000002</v>
      </c>
      <c r="V604" s="1">
        <v>1137.0344030000001</v>
      </c>
      <c r="W604" s="1">
        <v>2376.0236709999999</v>
      </c>
      <c r="X604" s="1">
        <v>2016.7550409999999</v>
      </c>
      <c r="Y604" s="1">
        <v>2410.596763</v>
      </c>
      <c r="Z604" s="1">
        <v>1656.3133720000001</v>
      </c>
      <c r="AA604" s="1">
        <v>47</v>
      </c>
      <c r="AB604" s="1">
        <v>8</v>
      </c>
      <c r="AC604" s="1">
        <v>6</v>
      </c>
      <c r="AD604" s="1">
        <v>7</v>
      </c>
      <c r="AE604" s="1">
        <v>7</v>
      </c>
      <c r="AF604" s="1">
        <v>4.75</v>
      </c>
      <c r="AG604" s="1">
        <v>0.5</v>
      </c>
      <c r="AH604" s="1">
        <v>5.75</v>
      </c>
      <c r="AI604" s="1">
        <v>1.75</v>
      </c>
      <c r="AJ604" s="1">
        <v>3</v>
      </c>
      <c r="AK604" s="1">
        <v>3.25</v>
      </c>
      <c r="AL604" s="1">
        <v>87</v>
      </c>
      <c r="AM604" s="1">
        <v>8.5</v>
      </c>
      <c r="AN604" s="1">
        <v>8</v>
      </c>
      <c r="AO604" s="1">
        <v>11</v>
      </c>
      <c r="AP604" s="1">
        <v>11</v>
      </c>
      <c r="AQ604" s="1">
        <v>15.75</v>
      </c>
      <c r="AR604" s="1">
        <v>7</v>
      </c>
      <c r="AS604" s="1">
        <v>8.5</v>
      </c>
      <c r="AT604" s="1">
        <v>8.5</v>
      </c>
      <c r="AU604" s="1">
        <v>4</v>
      </c>
      <c r="AV604" s="1">
        <v>4.75</v>
      </c>
      <c r="AW604" s="2" t="s">
        <v>1520</v>
      </c>
      <c r="AX604" s="1">
        <v>40</v>
      </c>
      <c r="AY604" s="2" t="s">
        <v>821</v>
      </c>
      <c r="AZ604" s="2" t="s">
        <v>827</v>
      </c>
      <c r="BA604" s="11">
        <v>23.076923076923077</v>
      </c>
      <c r="BB604" s="4">
        <v>47</v>
      </c>
      <c r="BC604">
        <v>0.75</v>
      </c>
      <c r="BD604">
        <v>1</v>
      </c>
      <c r="BE604">
        <v>0</v>
      </c>
      <c r="BF604">
        <v>1</v>
      </c>
      <c r="BG604">
        <v>0</v>
      </c>
      <c r="BH604">
        <v>0.5</v>
      </c>
      <c r="BI604">
        <v>1</v>
      </c>
      <c r="BJ604">
        <v>0.75</v>
      </c>
      <c r="BK604">
        <v>0</v>
      </c>
      <c r="BL604">
        <v>1</v>
      </c>
      <c r="BM604">
        <v>1</v>
      </c>
      <c r="BN604">
        <v>1</v>
      </c>
    </row>
    <row r="605" spans="1:66" x14ac:dyDescent="0.2">
      <c r="A605" s="1">
        <v>6</v>
      </c>
      <c r="B605" s="1" t="s">
        <v>652</v>
      </c>
      <c r="C605" s="1" t="s">
        <v>16</v>
      </c>
      <c r="D605" s="1" t="s">
        <v>659</v>
      </c>
      <c r="E605">
        <v>10187</v>
      </c>
      <c r="F605">
        <v>677</v>
      </c>
      <c r="G605">
        <v>1096</v>
      </c>
      <c r="H605">
        <v>295</v>
      </c>
      <c r="I605">
        <v>111</v>
      </c>
      <c r="J605" s="1">
        <f>SUM(G605:I605)</f>
        <v>1502</v>
      </c>
      <c r="K605" s="9">
        <f t="shared" si="9"/>
        <v>14.744281927947384</v>
      </c>
      <c r="L605" s="1">
        <v>458.24</v>
      </c>
      <c r="M605" s="1">
        <v>25.881676107188454</v>
      </c>
      <c r="N605" s="1">
        <v>0.86002454532559358</v>
      </c>
      <c r="O605">
        <v>982.88293623924255</v>
      </c>
      <c r="P605">
        <v>863.51316541433334</v>
      </c>
      <c r="Q605" s="1">
        <v>873.48805219999997</v>
      </c>
      <c r="R605">
        <v>820.99877420067787</v>
      </c>
      <c r="S605">
        <v>597.3893031924963</v>
      </c>
      <c r="T605">
        <v>627.31345324218273</v>
      </c>
      <c r="U605" s="1">
        <v>693.89610879999998</v>
      </c>
      <c r="V605" s="1">
        <v>179.98684399999999</v>
      </c>
      <c r="W605" s="1">
        <v>416.89700800000003</v>
      </c>
      <c r="X605" s="1">
        <v>285.61062980000003</v>
      </c>
      <c r="Y605" s="1">
        <v>386.17282319999998</v>
      </c>
      <c r="Z605" s="1">
        <v>283.74922179999999</v>
      </c>
      <c r="AA605" s="1" t="s">
        <v>18</v>
      </c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>
        <v>30.25</v>
      </c>
      <c r="AM605" s="1">
        <v>8</v>
      </c>
      <c r="AN605" s="1">
        <v>4.5</v>
      </c>
      <c r="AO605" s="1">
        <v>5.5</v>
      </c>
      <c r="AP605" s="1">
        <v>2.75</v>
      </c>
      <c r="AQ605" s="1">
        <v>4</v>
      </c>
      <c r="AR605" s="1">
        <v>1.75</v>
      </c>
      <c r="AS605" s="1">
        <v>0.5</v>
      </c>
      <c r="AT605" s="1">
        <v>1.75</v>
      </c>
      <c r="AU605" s="1">
        <v>1</v>
      </c>
      <c r="AV605" s="1">
        <v>0.5</v>
      </c>
      <c r="AW605" s="2" t="s">
        <v>1521</v>
      </c>
      <c r="AX605" s="1">
        <v>44</v>
      </c>
      <c r="AY605" s="2" t="s">
        <v>821</v>
      </c>
      <c r="AZ605" s="2" t="s">
        <v>827</v>
      </c>
      <c r="BA605" s="11">
        <v>23.076923076923077</v>
      </c>
      <c r="BB605" s="4" t="s">
        <v>18</v>
      </c>
    </row>
    <row r="606" spans="1:66" x14ac:dyDescent="0.2">
      <c r="A606" s="1">
        <v>6</v>
      </c>
      <c r="B606" s="1" t="s">
        <v>652</v>
      </c>
      <c r="C606" s="1" t="s">
        <v>16</v>
      </c>
      <c r="D606" s="1" t="s">
        <v>429</v>
      </c>
      <c r="E606">
        <v>12300</v>
      </c>
      <c r="F606">
        <v>402</v>
      </c>
      <c r="G606">
        <v>1279</v>
      </c>
      <c r="H606">
        <v>163</v>
      </c>
      <c r="I606">
        <v>51</v>
      </c>
      <c r="J606" s="1">
        <f>SUM(G606:I606)</f>
        <v>1493</v>
      </c>
      <c r="K606" s="9">
        <f t="shared" si="9"/>
        <v>12.138211382113822</v>
      </c>
      <c r="L606" s="1">
        <v>393.53</v>
      </c>
      <c r="M606" s="1">
        <v>36.541940384361958</v>
      </c>
      <c r="N606" s="1">
        <v>0.87696670183975822</v>
      </c>
      <c r="O606">
        <v>833.39233428239822</v>
      </c>
      <c r="P606">
        <v>755.89184838533401</v>
      </c>
      <c r="Q606" s="1">
        <v>842.18108830000006</v>
      </c>
      <c r="R606">
        <v>735.29192519187927</v>
      </c>
      <c r="S606">
        <v>491.41708612442022</v>
      </c>
      <c r="T606">
        <v>539.5083743929863</v>
      </c>
      <c r="U606" s="1">
        <v>616.79296920000002</v>
      </c>
      <c r="V606" s="1">
        <v>171.20338219999999</v>
      </c>
      <c r="W606" s="1">
        <v>349.11958820000001</v>
      </c>
      <c r="X606" s="1">
        <v>243.33488510000001</v>
      </c>
      <c r="Y606" s="1">
        <v>320.93035859999998</v>
      </c>
      <c r="Z606" s="1">
        <v>240.727598</v>
      </c>
      <c r="AA606" s="1" t="s">
        <v>18</v>
      </c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>
        <v>73.5</v>
      </c>
      <c r="AM606" s="1">
        <v>8</v>
      </c>
      <c r="AN606" s="1">
        <v>8</v>
      </c>
      <c r="AO606" s="1">
        <v>10</v>
      </c>
      <c r="AP606" s="1">
        <v>10</v>
      </c>
      <c r="AQ606" s="1">
        <v>11.5</v>
      </c>
      <c r="AR606" s="1">
        <v>5</v>
      </c>
      <c r="AS606" s="1">
        <v>9</v>
      </c>
      <c r="AT606" s="1">
        <v>8</v>
      </c>
      <c r="AU606" s="1">
        <v>4</v>
      </c>
      <c r="AV606" s="1">
        <v>0</v>
      </c>
      <c r="AW606" s="2" t="s">
        <v>1522</v>
      </c>
      <c r="AX606" s="1">
        <v>73</v>
      </c>
      <c r="AY606" s="2" t="s">
        <v>821</v>
      </c>
      <c r="AZ606" s="2" t="s">
        <v>827</v>
      </c>
      <c r="BA606" s="11">
        <v>15.384615384615385</v>
      </c>
      <c r="BB606" s="4" t="s">
        <v>18</v>
      </c>
    </row>
    <row r="607" spans="1:66" x14ac:dyDescent="0.2">
      <c r="A607" s="1">
        <v>6</v>
      </c>
      <c r="B607" s="1" t="s">
        <v>660</v>
      </c>
      <c r="C607" s="1" t="s">
        <v>13</v>
      </c>
      <c r="D607" s="1" t="s">
        <v>661</v>
      </c>
      <c r="E607">
        <v>8110</v>
      </c>
      <c r="F607">
        <v>303</v>
      </c>
      <c r="G607">
        <v>569</v>
      </c>
      <c r="H607">
        <v>66</v>
      </c>
      <c r="I607">
        <v>27</v>
      </c>
      <c r="J607" s="1">
        <f>SUM(G607:I607)</f>
        <v>662</v>
      </c>
      <c r="K607" s="9">
        <f t="shared" si="9"/>
        <v>8.1627620221948209</v>
      </c>
      <c r="L607" s="1">
        <v>150.61000000000001</v>
      </c>
      <c r="M607" s="1">
        <v>18.033983111598175</v>
      </c>
      <c r="N607" s="1">
        <v>0.87959824998340075</v>
      </c>
      <c r="O607">
        <v>328.01430496573448</v>
      </c>
      <c r="P607">
        <v>277.37831637263298</v>
      </c>
      <c r="Q607" s="1">
        <v>281.55312140000001</v>
      </c>
      <c r="R607">
        <v>278.84885483980179</v>
      </c>
      <c r="S607">
        <v>191.9087048172951</v>
      </c>
      <c r="T607">
        <v>210.79068976640701</v>
      </c>
      <c r="U607" s="1">
        <v>238.53564370000001</v>
      </c>
      <c r="V607" s="1">
        <v>67.515275189999997</v>
      </c>
      <c r="W607" s="1">
        <v>136.2398456</v>
      </c>
      <c r="X607" s="1">
        <v>87.614405230000003</v>
      </c>
      <c r="Y607" s="1">
        <v>117.57266250000001</v>
      </c>
      <c r="Z607" s="1">
        <v>90.025659099999999</v>
      </c>
      <c r="AA607" s="1" t="s">
        <v>18</v>
      </c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>
        <v>53.5</v>
      </c>
      <c r="AM607" s="1">
        <v>9</v>
      </c>
      <c r="AN607" s="1">
        <v>8</v>
      </c>
      <c r="AO607" s="1">
        <v>5</v>
      </c>
      <c r="AP607" s="1">
        <v>7</v>
      </c>
      <c r="AQ607" s="1">
        <v>10</v>
      </c>
      <c r="AR607" s="1">
        <v>5</v>
      </c>
      <c r="AS607" s="1">
        <v>4</v>
      </c>
      <c r="AT607" s="1">
        <v>4</v>
      </c>
      <c r="AU607" s="1">
        <v>0.5</v>
      </c>
      <c r="AV607" s="1">
        <v>1</v>
      </c>
      <c r="AW607" s="2" t="s">
        <v>1523</v>
      </c>
      <c r="AX607" s="1">
        <v>42</v>
      </c>
      <c r="AY607" s="2" t="s">
        <v>821</v>
      </c>
      <c r="AZ607" s="2" t="s">
        <v>1524</v>
      </c>
      <c r="BA607" s="11">
        <v>0</v>
      </c>
      <c r="BB607" s="4" t="s">
        <v>18</v>
      </c>
    </row>
    <row r="608" spans="1:66" x14ac:dyDescent="0.2">
      <c r="A608" s="1">
        <v>6</v>
      </c>
      <c r="B608" s="1" t="s">
        <v>660</v>
      </c>
      <c r="C608" s="1" t="s">
        <v>13</v>
      </c>
      <c r="D608" s="1" t="s">
        <v>662</v>
      </c>
      <c r="E608">
        <v>6625</v>
      </c>
      <c r="F608">
        <v>460</v>
      </c>
      <c r="G608">
        <v>472</v>
      </c>
      <c r="H608">
        <v>69</v>
      </c>
      <c r="I608">
        <v>14</v>
      </c>
      <c r="J608" s="1">
        <f>SUM(G608:I608)</f>
        <v>555</v>
      </c>
      <c r="K608" s="9">
        <f t="shared" si="9"/>
        <v>8.3773584905660385</v>
      </c>
      <c r="L608" s="1">
        <v>1310.4100000000001</v>
      </c>
      <c r="M608" s="1">
        <v>13.321738971837021</v>
      </c>
      <c r="N608" s="1">
        <v>1.0761804221579505</v>
      </c>
      <c r="O608">
        <v>3197.8527995049949</v>
      </c>
      <c r="P608">
        <v>2717.8098464310169</v>
      </c>
      <c r="Q608" s="1">
        <v>2671.445913</v>
      </c>
      <c r="R608">
        <v>2502.4811358451839</v>
      </c>
      <c r="S608">
        <v>2025.769740059972</v>
      </c>
      <c r="T608">
        <v>2101.8609752804041</v>
      </c>
      <c r="U608" s="1">
        <v>2357.399328</v>
      </c>
      <c r="V608" s="1">
        <v>731.18973500000004</v>
      </c>
      <c r="W608" s="1">
        <v>1321.1976970000001</v>
      </c>
      <c r="X608" s="1">
        <v>1231.1635879999999</v>
      </c>
      <c r="Y608" s="1">
        <v>1351.3628209999999</v>
      </c>
      <c r="Z608" s="1">
        <v>1072.212685</v>
      </c>
      <c r="AA608" s="1">
        <v>45</v>
      </c>
      <c r="AB608" s="1">
        <v>6.5</v>
      </c>
      <c r="AC608" s="1">
        <v>4.5</v>
      </c>
      <c r="AD608" s="1">
        <v>6.25</v>
      </c>
      <c r="AE608" s="1">
        <v>7</v>
      </c>
      <c r="AF608" s="1">
        <v>7</v>
      </c>
      <c r="AG608" s="1">
        <v>5</v>
      </c>
      <c r="AH608" s="1">
        <v>2</v>
      </c>
      <c r="AI608" s="1">
        <v>5.75</v>
      </c>
      <c r="AJ608" s="1">
        <v>0.5</v>
      </c>
      <c r="AK608" s="1">
        <v>0.5</v>
      </c>
      <c r="AL608" s="1">
        <v>60.25</v>
      </c>
      <c r="AM608" s="1">
        <v>8</v>
      </c>
      <c r="AN608" s="1">
        <v>6.75</v>
      </c>
      <c r="AO608" s="1">
        <v>5.5</v>
      </c>
      <c r="AP608" s="1">
        <v>7.5</v>
      </c>
      <c r="AQ608" s="1">
        <v>10</v>
      </c>
      <c r="AR608" s="1">
        <v>6</v>
      </c>
      <c r="AS608" s="1">
        <v>3.5</v>
      </c>
      <c r="AT608" s="1">
        <v>8</v>
      </c>
      <c r="AU608" s="1">
        <v>4.5</v>
      </c>
      <c r="AV608" s="1">
        <v>0.5</v>
      </c>
      <c r="AW608" s="2" t="s">
        <v>1525</v>
      </c>
      <c r="AX608" s="1">
        <v>37</v>
      </c>
      <c r="AY608" s="2" t="s">
        <v>821</v>
      </c>
      <c r="AZ608" s="2" t="s">
        <v>822</v>
      </c>
      <c r="BA608" s="11">
        <v>7.6923076923076925</v>
      </c>
      <c r="BB608" s="4">
        <v>45</v>
      </c>
      <c r="BC608">
        <v>0.5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0.5</v>
      </c>
      <c r="BK608">
        <v>0</v>
      </c>
      <c r="BL608">
        <v>0</v>
      </c>
      <c r="BM608">
        <v>0</v>
      </c>
      <c r="BN608">
        <v>0</v>
      </c>
    </row>
    <row r="609" spans="1:66" x14ac:dyDescent="0.2">
      <c r="A609" s="1">
        <v>6</v>
      </c>
      <c r="B609" s="1" t="s">
        <v>660</v>
      </c>
      <c r="C609" s="1" t="s">
        <v>13</v>
      </c>
      <c r="D609" s="1" t="s">
        <v>663</v>
      </c>
      <c r="E609">
        <v>6975</v>
      </c>
      <c r="F609">
        <v>276</v>
      </c>
      <c r="G609">
        <v>417</v>
      </c>
      <c r="H609">
        <v>73</v>
      </c>
      <c r="I609">
        <v>22</v>
      </c>
      <c r="J609" s="1">
        <f>SUM(G609:I609)</f>
        <v>512</v>
      </c>
      <c r="K609" s="9">
        <f t="shared" si="9"/>
        <v>7.3405017921146953</v>
      </c>
      <c r="L609" s="1">
        <v>880</v>
      </c>
      <c r="M609" s="1">
        <v>14.296563413125913</v>
      </c>
      <c r="N609" s="1">
        <v>1.0994726913352273</v>
      </c>
      <c r="O609">
        <v>2173.6444295048709</v>
      </c>
      <c r="P609">
        <v>1867.0583632588391</v>
      </c>
      <c r="Q609" s="1">
        <v>1824.8707039999999</v>
      </c>
      <c r="R609">
        <v>1723.0906288921831</v>
      </c>
      <c r="S609">
        <v>1364.584493249655</v>
      </c>
      <c r="T609">
        <v>1423.9069216549401</v>
      </c>
      <c r="U609" s="1">
        <v>1596.6103000000001</v>
      </c>
      <c r="V609" s="1">
        <v>502.8714425</v>
      </c>
      <c r="W609" s="1">
        <v>905.26454439999998</v>
      </c>
      <c r="X609" s="1">
        <v>865.39758659999995</v>
      </c>
      <c r="Y609" s="1">
        <v>927.56374140000003</v>
      </c>
      <c r="Z609" s="1">
        <v>719.50046640000005</v>
      </c>
      <c r="AA609" s="1">
        <v>76.75</v>
      </c>
      <c r="AB609" s="1">
        <v>7.75</v>
      </c>
      <c r="AC609" s="1">
        <v>7</v>
      </c>
      <c r="AD609" s="1">
        <v>7</v>
      </c>
      <c r="AE609" s="1">
        <v>11</v>
      </c>
      <c r="AF609" s="1">
        <v>12.5</v>
      </c>
      <c r="AG609" s="1">
        <v>7</v>
      </c>
      <c r="AH609" s="1">
        <v>7</v>
      </c>
      <c r="AI609" s="1">
        <v>8</v>
      </c>
      <c r="AJ609" s="1">
        <v>5.5</v>
      </c>
      <c r="AK609" s="1">
        <v>4</v>
      </c>
      <c r="AL609" s="1">
        <v>94.5</v>
      </c>
      <c r="AM609" s="1">
        <v>8.75</v>
      </c>
      <c r="AN609" s="1">
        <v>8</v>
      </c>
      <c r="AO609" s="1">
        <v>9</v>
      </c>
      <c r="AP609" s="1">
        <v>10.75</v>
      </c>
      <c r="AQ609" s="1">
        <v>14.5</v>
      </c>
      <c r="AR609" s="1">
        <v>7</v>
      </c>
      <c r="AS609" s="1">
        <v>12</v>
      </c>
      <c r="AT609" s="1">
        <v>10</v>
      </c>
      <c r="AU609" s="1">
        <v>8.5</v>
      </c>
      <c r="AV609" s="1">
        <v>6</v>
      </c>
      <c r="AW609" s="2" t="s">
        <v>1526</v>
      </c>
      <c r="AX609" s="1">
        <v>50</v>
      </c>
      <c r="AY609" s="2" t="s">
        <v>821</v>
      </c>
      <c r="AZ609" s="2" t="s">
        <v>824</v>
      </c>
      <c r="BA609" s="11">
        <v>15.384615384615385</v>
      </c>
      <c r="BB609" s="4">
        <v>76.75</v>
      </c>
      <c r="BC609">
        <v>0.5</v>
      </c>
      <c r="BD609">
        <v>0.5</v>
      </c>
      <c r="BE609">
        <v>1</v>
      </c>
      <c r="BF609">
        <v>1</v>
      </c>
      <c r="BG609">
        <v>0.5</v>
      </c>
      <c r="BH609">
        <v>0.5</v>
      </c>
      <c r="BI609">
        <v>1</v>
      </c>
      <c r="BJ609">
        <v>1</v>
      </c>
      <c r="BK609">
        <v>1</v>
      </c>
      <c r="BL609">
        <v>1</v>
      </c>
      <c r="BM609">
        <v>1</v>
      </c>
      <c r="BN609">
        <v>1</v>
      </c>
    </row>
    <row r="610" spans="1:66" x14ac:dyDescent="0.2">
      <c r="A610" s="1">
        <v>6</v>
      </c>
      <c r="B610" s="1" t="s">
        <v>660</v>
      </c>
      <c r="C610" s="1" t="s">
        <v>13</v>
      </c>
      <c r="D610" s="1" t="s">
        <v>664</v>
      </c>
      <c r="E610">
        <v>4506</v>
      </c>
      <c r="F610">
        <v>74</v>
      </c>
      <c r="G610">
        <v>182</v>
      </c>
      <c r="H610">
        <v>42</v>
      </c>
      <c r="I610">
        <v>16</v>
      </c>
      <c r="J610" s="1">
        <f>SUM(G610:I610)</f>
        <v>240</v>
      </c>
      <c r="K610" s="9">
        <f t="shared" si="9"/>
        <v>5.3262316910785614</v>
      </c>
      <c r="L610" s="1">
        <v>2419.63</v>
      </c>
      <c r="M610" s="1">
        <v>17.673744736171219</v>
      </c>
      <c r="N610" s="1">
        <v>1.1155621076362916</v>
      </c>
      <c r="O610">
        <v>6003.0598605275154</v>
      </c>
      <c r="P610">
        <v>5229.6699386835098</v>
      </c>
      <c r="Q610" s="1">
        <v>5171.8636349999997</v>
      </c>
      <c r="R610">
        <v>4609.4510636627674</v>
      </c>
      <c r="S610">
        <v>3771.4794389382</v>
      </c>
      <c r="T610">
        <v>3951.4823874980211</v>
      </c>
      <c r="U610" s="1">
        <v>4395.0871509999997</v>
      </c>
      <c r="V610" s="1">
        <v>1350.268544</v>
      </c>
      <c r="W610" s="1">
        <v>2558.2616029999999</v>
      </c>
      <c r="X610" s="1">
        <v>2493.3728719999999</v>
      </c>
      <c r="Y610" s="1">
        <v>2568.745942</v>
      </c>
      <c r="Z610" s="1">
        <v>2066.8896960000002</v>
      </c>
      <c r="AA610" s="1" t="s">
        <v>18</v>
      </c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>
        <v>59.5</v>
      </c>
      <c r="AM610" s="1">
        <v>8</v>
      </c>
      <c r="AN610" s="1">
        <v>7</v>
      </c>
      <c r="AO610" s="1">
        <v>8</v>
      </c>
      <c r="AP610" s="1">
        <v>9</v>
      </c>
      <c r="AQ610" s="1">
        <v>10.5</v>
      </c>
      <c r="AR610" s="1">
        <v>3</v>
      </c>
      <c r="AS610" s="1">
        <v>4</v>
      </c>
      <c r="AT610" s="1">
        <v>5.5</v>
      </c>
      <c r="AU610" s="1">
        <v>3.5</v>
      </c>
      <c r="AV610" s="1">
        <v>1</v>
      </c>
      <c r="AW610" s="2" t="s">
        <v>1527</v>
      </c>
      <c r="AX610" s="1">
        <v>48</v>
      </c>
      <c r="AY610" s="2" t="s">
        <v>821</v>
      </c>
      <c r="AZ610" s="2" t="s">
        <v>822</v>
      </c>
      <c r="BA610" s="11">
        <v>0</v>
      </c>
      <c r="BB610" s="4" t="s">
        <v>18</v>
      </c>
    </row>
    <row r="611" spans="1:66" x14ac:dyDescent="0.2">
      <c r="A611" s="1">
        <v>6</v>
      </c>
      <c r="B611" s="1" t="s">
        <v>660</v>
      </c>
      <c r="C611" s="1" t="s">
        <v>13</v>
      </c>
      <c r="D611" s="1" t="s">
        <v>665</v>
      </c>
      <c r="E611">
        <v>11040</v>
      </c>
      <c r="F611">
        <v>409</v>
      </c>
      <c r="G611">
        <v>780</v>
      </c>
      <c r="H611">
        <v>133</v>
      </c>
      <c r="I611">
        <v>54</v>
      </c>
      <c r="J611" s="1">
        <f>SUM(G611:I611)</f>
        <v>967</v>
      </c>
      <c r="K611" s="9">
        <f t="shared" si="9"/>
        <v>8.7590579710144922</v>
      </c>
      <c r="L611" s="1">
        <v>306.7</v>
      </c>
      <c r="M611" s="1">
        <v>16.423077851850433</v>
      </c>
      <c r="N611" s="1">
        <v>0.90236350961851963</v>
      </c>
      <c r="O611">
        <v>668.51588377356529</v>
      </c>
      <c r="P611">
        <v>580.56942617893219</v>
      </c>
      <c r="Q611" s="1">
        <v>567.88049739999997</v>
      </c>
      <c r="R611">
        <v>555.530641913414</v>
      </c>
      <c r="S611">
        <v>402.72500163316732</v>
      </c>
      <c r="T611">
        <v>434.22486115992069</v>
      </c>
      <c r="U611" s="1">
        <v>487.77313559999999</v>
      </c>
      <c r="V611" s="1">
        <v>135.81086680000001</v>
      </c>
      <c r="W611" s="1">
        <v>277.9444957</v>
      </c>
      <c r="X611" s="1">
        <v>205.49105549999999</v>
      </c>
      <c r="Y611" s="1">
        <v>255.9755992</v>
      </c>
      <c r="Z611" s="1">
        <v>189.7472894</v>
      </c>
      <c r="AA611" s="1" t="s">
        <v>18</v>
      </c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>
        <v>27.5</v>
      </c>
      <c r="AM611" s="1">
        <v>6</v>
      </c>
      <c r="AN611" s="1">
        <v>2</v>
      </c>
      <c r="AO611" s="1">
        <v>3.5</v>
      </c>
      <c r="AP611" s="1">
        <v>0.5</v>
      </c>
      <c r="AQ611" s="1">
        <v>7.5</v>
      </c>
      <c r="AR611" s="1">
        <v>2.5</v>
      </c>
      <c r="AS611" s="1">
        <v>0.5</v>
      </c>
      <c r="AT611" s="1">
        <v>2</v>
      </c>
      <c r="AU611" s="1">
        <v>1.5</v>
      </c>
      <c r="AV611" s="1">
        <v>1.5</v>
      </c>
      <c r="AW611" s="2" t="s">
        <v>1528</v>
      </c>
      <c r="AX611" s="1">
        <v>44</v>
      </c>
      <c r="AY611" s="2" t="s">
        <v>821</v>
      </c>
      <c r="AZ611" s="2" t="s">
        <v>822</v>
      </c>
      <c r="BA611" s="11">
        <v>15.384615384615385</v>
      </c>
      <c r="BB611" s="4" t="s">
        <v>18</v>
      </c>
    </row>
    <row r="612" spans="1:66" x14ac:dyDescent="0.2">
      <c r="A612" s="1">
        <v>6</v>
      </c>
      <c r="B612" s="1" t="s">
        <v>660</v>
      </c>
      <c r="C612" s="1" t="s">
        <v>13</v>
      </c>
      <c r="D612" s="1" t="s">
        <v>666</v>
      </c>
      <c r="E612">
        <v>12130</v>
      </c>
      <c r="F612">
        <v>527</v>
      </c>
      <c r="G612">
        <v>961</v>
      </c>
      <c r="H612">
        <v>274</v>
      </c>
      <c r="I612">
        <v>134</v>
      </c>
      <c r="J612" s="1">
        <f>SUM(G612:I612)</f>
        <v>1369</v>
      </c>
      <c r="K612" s="9">
        <f t="shared" si="9"/>
        <v>11.286067600989282</v>
      </c>
      <c r="L612" s="1">
        <v>785.89</v>
      </c>
      <c r="M612" s="1">
        <v>15.269695383436618</v>
      </c>
      <c r="N612" s="1">
        <v>1.1315184723689067</v>
      </c>
      <c r="O612">
        <v>1971.5074128806591</v>
      </c>
      <c r="P612">
        <v>1704.5566932857039</v>
      </c>
      <c r="Q612" s="1">
        <v>1667.9388799999999</v>
      </c>
      <c r="R612">
        <v>1525.5492953956129</v>
      </c>
      <c r="S612">
        <v>1241.821563854814</v>
      </c>
      <c r="T612">
        <v>1290.7901788055899</v>
      </c>
      <c r="U612" s="1">
        <v>1446.9881909999999</v>
      </c>
      <c r="V612" s="1">
        <v>465.7923376</v>
      </c>
      <c r="W612" s="1">
        <v>822.38762050000003</v>
      </c>
      <c r="X612" s="1">
        <v>821.82805989999997</v>
      </c>
      <c r="Y612" s="1">
        <v>867.7432063</v>
      </c>
      <c r="Z612" s="1">
        <v>671.05996660000005</v>
      </c>
      <c r="AA612" s="1">
        <v>70.75</v>
      </c>
      <c r="AB612" s="1">
        <v>8</v>
      </c>
      <c r="AC612" s="1">
        <v>8</v>
      </c>
      <c r="AD612" s="1">
        <v>9</v>
      </c>
      <c r="AE612" s="1">
        <v>10</v>
      </c>
      <c r="AF612" s="1">
        <v>13.25</v>
      </c>
      <c r="AG612" s="1">
        <v>6</v>
      </c>
      <c r="AH612" s="1">
        <v>7.5</v>
      </c>
      <c r="AI612" s="1">
        <v>4</v>
      </c>
      <c r="AJ612" s="1">
        <v>3</v>
      </c>
      <c r="AK612" s="1">
        <v>2</v>
      </c>
      <c r="AL612" s="1">
        <v>90.25</v>
      </c>
      <c r="AM612" s="1">
        <v>8.5</v>
      </c>
      <c r="AN612" s="1">
        <v>8</v>
      </c>
      <c r="AO612" s="1">
        <v>11</v>
      </c>
      <c r="AP612" s="1">
        <v>11</v>
      </c>
      <c r="AQ612" s="1">
        <v>16</v>
      </c>
      <c r="AR612" s="1">
        <v>7</v>
      </c>
      <c r="AS612" s="1">
        <v>7.5</v>
      </c>
      <c r="AT612" s="1">
        <v>9</v>
      </c>
      <c r="AU612" s="1">
        <v>7.5</v>
      </c>
      <c r="AV612" s="1">
        <v>4.75</v>
      </c>
      <c r="AW612" s="2" t="s">
        <v>1529</v>
      </c>
      <c r="AX612" s="1">
        <v>57</v>
      </c>
      <c r="AY612" s="2" t="s">
        <v>821</v>
      </c>
      <c r="AZ612" s="2" t="s">
        <v>824</v>
      </c>
      <c r="BA612" s="11">
        <v>15.384615384615385</v>
      </c>
      <c r="BB612" s="4">
        <v>70.75</v>
      </c>
      <c r="BC612">
        <v>0.5</v>
      </c>
      <c r="BD612">
        <v>0.5</v>
      </c>
      <c r="BE612">
        <v>0.5</v>
      </c>
      <c r="BF612">
        <v>0.5</v>
      </c>
      <c r="BG612">
        <v>0</v>
      </c>
      <c r="BH612">
        <v>0</v>
      </c>
      <c r="BI612">
        <v>1</v>
      </c>
      <c r="BJ612">
        <v>0.75</v>
      </c>
      <c r="BK612">
        <v>1</v>
      </c>
      <c r="BL612">
        <v>1</v>
      </c>
      <c r="BM612">
        <v>1</v>
      </c>
      <c r="BN612">
        <v>0</v>
      </c>
    </row>
    <row r="613" spans="1:66" x14ac:dyDescent="0.2">
      <c r="A613" s="1">
        <v>6</v>
      </c>
      <c r="B613" s="1" t="s">
        <v>660</v>
      </c>
      <c r="C613" s="1" t="s">
        <v>13</v>
      </c>
      <c r="D613" s="1" t="s">
        <v>667</v>
      </c>
      <c r="E613">
        <v>6110</v>
      </c>
      <c r="F613">
        <v>261</v>
      </c>
      <c r="G613">
        <v>438</v>
      </c>
      <c r="H613">
        <v>91</v>
      </c>
      <c r="I613">
        <v>31</v>
      </c>
      <c r="J613" s="1">
        <f>SUM(G613:I613)</f>
        <v>560</v>
      </c>
      <c r="K613" s="9">
        <f t="shared" si="9"/>
        <v>9.1653027823240585</v>
      </c>
      <c r="L613" s="1">
        <v>159.1</v>
      </c>
      <c r="M613" s="1">
        <v>10.699366881176871</v>
      </c>
      <c r="N613" s="1">
        <v>0.90387430340980512</v>
      </c>
      <c r="O613">
        <v>355.09733697772032</v>
      </c>
      <c r="P613">
        <v>315.65498715639109</v>
      </c>
      <c r="Q613" s="1">
        <v>294.20366230000002</v>
      </c>
      <c r="R613">
        <v>288.12233957648277</v>
      </c>
      <c r="S613">
        <v>208.0075081884861</v>
      </c>
      <c r="T613">
        <v>218.2230993360281</v>
      </c>
      <c r="U613" s="1">
        <v>265.76815260000001</v>
      </c>
      <c r="V613" s="1">
        <v>57.536469330000003</v>
      </c>
      <c r="W613" s="1">
        <v>161.0202797</v>
      </c>
      <c r="X613" s="1">
        <v>90.900705060000007</v>
      </c>
      <c r="Y613" s="1">
        <v>144.9855665</v>
      </c>
      <c r="Z613" s="1">
        <v>95.948230089999996</v>
      </c>
      <c r="AA613" s="1">
        <v>48.75</v>
      </c>
      <c r="AB613" s="1">
        <v>7.75</v>
      </c>
      <c r="AC613" s="1">
        <v>5.5</v>
      </c>
      <c r="AD613" s="1">
        <v>7</v>
      </c>
      <c r="AE613" s="1">
        <v>7</v>
      </c>
      <c r="AF613" s="1">
        <v>10</v>
      </c>
      <c r="AG613" s="1">
        <v>5</v>
      </c>
      <c r="AH613" s="1">
        <v>1</v>
      </c>
      <c r="AI613" s="1">
        <v>4</v>
      </c>
      <c r="AJ613" s="1">
        <v>1.5</v>
      </c>
      <c r="AK613" s="1">
        <v>0</v>
      </c>
      <c r="AL613" s="1">
        <v>92.25</v>
      </c>
      <c r="AM613" s="1">
        <v>8.75</v>
      </c>
      <c r="AN613" s="1">
        <v>8</v>
      </c>
      <c r="AO613" s="1">
        <v>10.5</v>
      </c>
      <c r="AP613" s="1">
        <v>10.75</v>
      </c>
      <c r="AQ613" s="1">
        <v>15.5</v>
      </c>
      <c r="AR613" s="1">
        <v>6.75</v>
      </c>
      <c r="AS613" s="1">
        <v>12.5</v>
      </c>
      <c r="AT613" s="1">
        <v>6</v>
      </c>
      <c r="AU613" s="1">
        <v>7.5</v>
      </c>
      <c r="AV613" s="1">
        <v>6</v>
      </c>
      <c r="AW613" s="2" t="s">
        <v>1530</v>
      </c>
      <c r="AX613" s="1">
        <v>51</v>
      </c>
      <c r="AY613" s="2" t="s">
        <v>821</v>
      </c>
      <c r="AZ613" s="2" t="s">
        <v>822</v>
      </c>
      <c r="BA613" s="11">
        <v>7.6923076923076925</v>
      </c>
      <c r="BB613" s="4">
        <v>48.75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1</v>
      </c>
      <c r="BJ613">
        <v>1</v>
      </c>
      <c r="BK613">
        <v>1</v>
      </c>
      <c r="BL613">
        <v>1</v>
      </c>
      <c r="BM613">
        <v>1</v>
      </c>
      <c r="BN613">
        <v>1</v>
      </c>
    </row>
    <row r="614" spans="1:66" x14ac:dyDescent="0.2">
      <c r="A614" s="1">
        <v>6</v>
      </c>
      <c r="B614" s="1" t="s">
        <v>668</v>
      </c>
      <c r="C614" s="1" t="s">
        <v>13</v>
      </c>
      <c r="D614" s="1" t="s">
        <v>669</v>
      </c>
      <c r="E614">
        <v>22038</v>
      </c>
      <c r="F614">
        <v>965</v>
      </c>
      <c r="G614">
        <v>2008</v>
      </c>
      <c r="H614">
        <v>386</v>
      </c>
      <c r="I614">
        <v>158</v>
      </c>
      <c r="J614" s="1">
        <f>SUM(G614:I614)</f>
        <v>2552</v>
      </c>
      <c r="K614" s="9">
        <f t="shared" si="9"/>
        <v>11.579998184953261</v>
      </c>
      <c r="L614" s="1">
        <v>577.5</v>
      </c>
      <c r="M614" s="1">
        <v>21.994198595378865</v>
      </c>
      <c r="N614" s="1">
        <v>0.84853638649350649</v>
      </c>
      <c r="O614">
        <v>1211.9828483760359</v>
      </c>
      <c r="P614">
        <v>1044.7124424576759</v>
      </c>
      <c r="Q614" s="1">
        <v>1070.824916</v>
      </c>
      <c r="R614">
        <v>963.85311222076416</v>
      </c>
      <c r="S614">
        <v>725.52361629903316</v>
      </c>
      <c r="T614">
        <v>778.63175514340401</v>
      </c>
      <c r="U614" s="1">
        <v>877.76708099999996</v>
      </c>
      <c r="V614" s="1">
        <v>320.40198700000002</v>
      </c>
      <c r="W614" s="1">
        <v>449.42992600000002</v>
      </c>
      <c r="X614" s="1">
        <v>312.52005880000002</v>
      </c>
      <c r="Y614" s="1">
        <v>424.76931000000002</v>
      </c>
      <c r="Z614" s="1">
        <v>322.87101230000002</v>
      </c>
      <c r="AA614" s="1">
        <v>67.25</v>
      </c>
      <c r="AB614" s="1">
        <v>6.5</v>
      </c>
      <c r="AC614" s="1">
        <v>5</v>
      </c>
      <c r="AD614" s="1">
        <v>10.5</v>
      </c>
      <c r="AE614" s="1">
        <v>9.5</v>
      </c>
      <c r="AF614" s="1">
        <v>12.25</v>
      </c>
      <c r="AG614" s="1">
        <v>6.75</v>
      </c>
      <c r="AH614" s="1">
        <v>5.25</v>
      </c>
      <c r="AI614" s="1">
        <v>8</v>
      </c>
      <c r="AJ614" s="1">
        <v>3.5</v>
      </c>
      <c r="AK614" s="1">
        <v>0</v>
      </c>
      <c r="AL614" s="1">
        <v>59</v>
      </c>
      <c r="AM614" s="1">
        <v>8</v>
      </c>
      <c r="AN614" s="1">
        <v>4.5</v>
      </c>
      <c r="AO614" s="1">
        <v>9</v>
      </c>
      <c r="AP614" s="1">
        <v>9</v>
      </c>
      <c r="AQ614" s="1">
        <v>7.5</v>
      </c>
      <c r="AR614" s="1">
        <v>5</v>
      </c>
      <c r="AS614" s="1">
        <v>6</v>
      </c>
      <c r="AT614" s="1">
        <v>6</v>
      </c>
      <c r="AU614" s="1">
        <v>4</v>
      </c>
      <c r="AV614" s="1">
        <v>0</v>
      </c>
      <c r="AW614" s="2" t="s">
        <v>1531</v>
      </c>
      <c r="AX614" s="1">
        <v>33</v>
      </c>
      <c r="AY614" s="2" t="s">
        <v>821</v>
      </c>
      <c r="AZ614" s="2" t="s">
        <v>824</v>
      </c>
      <c r="BA614" s="11">
        <v>7.6923076923076925</v>
      </c>
      <c r="BB614" s="4">
        <v>67.25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</row>
    <row r="615" spans="1:66" x14ac:dyDescent="0.2">
      <c r="A615" s="1">
        <v>6</v>
      </c>
      <c r="B615" s="1" t="s">
        <v>668</v>
      </c>
      <c r="C615" s="1" t="s">
        <v>16</v>
      </c>
      <c r="D615" s="1" t="s">
        <v>670</v>
      </c>
      <c r="E615">
        <v>38370</v>
      </c>
      <c r="F615">
        <v>2172</v>
      </c>
      <c r="G615">
        <v>2933</v>
      </c>
      <c r="H615">
        <v>758</v>
      </c>
      <c r="I615">
        <v>218</v>
      </c>
      <c r="J615" s="1">
        <f>SUM(G615:I615)</f>
        <v>3909</v>
      </c>
      <c r="K615" s="9">
        <f t="shared" si="9"/>
        <v>10.187646598905395</v>
      </c>
      <c r="L615" s="1">
        <v>219.77</v>
      </c>
      <c r="M615" s="1">
        <v>43.900499324092763</v>
      </c>
      <c r="N615" s="1">
        <v>0.83303585539427571</v>
      </c>
      <c r="O615">
        <v>543.22325047850609</v>
      </c>
      <c r="P615">
        <v>465.41995552182198</v>
      </c>
      <c r="Q615" s="1">
        <v>476.9744862</v>
      </c>
      <c r="R615">
        <v>384.91864097118378</v>
      </c>
      <c r="S615">
        <v>287.81010493636131</v>
      </c>
      <c r="T615">
        <v>318.36614613235002</v>
      </c>
      <c r="U615" s="1">
        <v>331.4613142</v>
      </c>
      <c r="V615" s="1">
        <v>88.241434760000004</v>
      </c>
      <c r="W615" s="1">
        <v>175.30562470000001</v>
      </c>
      <c r="X615" s="1">
        <v>137.29678609999999</v>
      </c>
      <c r="Y615" s="1">
        <v>163.4244918</v>
      </c>
      <c r="Z615" s="1">
        <v>176.4755299</v>
      </c>
      <c r="AA615" s="1">
        <v>40</v>
      </c>
      <c r="AB615" s="1">
        <v>5.5</v>
      </c>
      <c r="AC615" s="1">
        <v>6.5</v>
      </c>
      <c r="AD615" s="1">
        <v>7.5</v>
      </c>
      <c r="AE615" s="1">
        <v>7.5</v>
      </c>
      <c r="AF615" s="1">
        <v>4.5</v>
      </c>
      <c r="AG615" s="1">
        <v>6</v>
      </c>
      <c r="AH615" s="1">
        <v>2.5</v>
      </c>
      <c r="AI615" s="1">
        <v>0</v>
      </c>
      <c r="AJ615" s="1">
        <v>0</v>
      </c>
      <c r="AK615" s="1">
        <v>0</v>
      </c>
      <c r="AL615" s="1">
        <v>55.75</v>
      </c>
      <c r="AM615" s="1">
        <v>8</v>
      </c>
      <c r="AN615" s="1">
        <v>6</v>
      </c>
      <c r="AO615" s="1">
        <v>7</v>
      </c>
      <c r="AP615" s="1">
        <v>9.25</v>
      </c>
      <c r="AQ615" s="1">
        <v>10.75</v>
      </c>
      <c r="AR615" s="1">
        <v>6</v>
      </c>
      <c r="AS615" s="1">
        <v>3.5</v>
      </c>
      <c r="AT615" s="1">
        <v>1.75</v>
      </c>
      <c r="AU615" s="1">
        <v>3.5</v>
      </c>
      <c r="AV615" s="1">
        <v>0</v>
      </c>
      <c r="AW615" s="2" t="s">
        <v>1532</v>
      </c>
      <c r="AX615" s="1">
        <v>36</v>
      </c>
      <c r="AY615" s="2" t="s">
        <v>821</v>
      </c>
      <c r="AZ615" s="2" t="s">
        <v>827</v>
      </c>
      <c r="BA615" s="11">
        <v>15.384615384615385</v>
      </c>
      <c r="BB615" s="4">
        <v>40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</row>
    <row r="616" spans="1:66" x14ac:dyDescent="0.2">
      <c r="A616" s="1">
        <v>6</v>
      </c>
      <c r="B616" s="1" t="s">
        <v>668</v>
      </c>
      <c r="C616" s="1" t="s">
        <v>16</v>
      </c>
      <c r="D616" s="1" t="s">
        <v>671</v>
      </c>
      <c r="E616">
        <v>38027</v>
      </c>
      <c r="F616">
        <v>2012</v>
      </c>
      <c r="G616">
        <v>3998</v>
      </c>
      <c r="H616">
        <v>600</v>
      </c>
      <c r="I616">
        <v>176</v>
      </c>
      <c r="J616" s="1">
        <f>SUM(G616:I616)</f>
        <v>4774</v>
      </c>
      <c r="K616" s="9">
        <f t="shared" si="9"/>
        <v>12.554237778420596</v>
      </c>
      <c r="L616" s="1">
        <v>284.2</v>
      </c>
      <c r="M616" s="1">
        <v>38.404504657011877</v>
      </c>
      <c r="N616" s="1">
        <v>0.92100851257916971</v>
      </c>
      <c r="O616">
        <v>597.01329666376114</v>
      </c>
      <c r="P616">
        <v>562.95803427696228</v>
      </c>
      <c r="Q616" s="1">
        <v>585.72752960000003</v>
      </c>
      <c r="R616">
        <v>459.74143697321409</v>
      </c>
      <c r="S616">
        <v>342.32514905929571</v>
      </c>
      <c r="T616">
        <v>407.36324909329409</v>
      </c>
      <c r="U616" s="1">
        <v>423.1997586</v>
      </c>
      <c r="V616" s="1">
        <v>234.99669109999999</v>
      </c>
      <c r="W616" s="1">
        <v>222.67959590000001</v>
      </c>
      <c r="X616" s="1">
        <v>166.1264315</v>
      </c>
      <c r="Y616" s="1">
        <v>223.01894250000001</v>
      </c>
      <c r="Z616" s="1">
        <v>198.61483659999999</v>
      </c>
      <c r="AA616" s="1">
        <v>82.25</v>
      </c>
      <c r="AB616" s="1">
        <v>8.5</v>
      </c>
      <c r="AC616" s="1">
        <v>6.5</v>
      </c>
      <c r="AD616" s="1">
        <v>10</v>
      </c>
      <c r="AE616" s="1">
        <v>9.75</v>
      </c>
      <c r="AF616" s="1">
        <v>14.5</v>
      </c>
      <c r="AG616" s="1">
        <v>6</v>
      </c>
      <c r="AH616" s="1">
        <v>9.5</v>
      </c>
      <c r="AI616" s="1">
        <v>10</v>
      </c>
      <c r="AJ616" s="1">
        <v>6.5</v>
      </c>
      <c r="AK616" s="1">
        <v>1</v>
      </c>
      <c r="AL616" s="1">
        <v>66.5</v>
      </c>
      <c r="AM616" s="1">
        <v>8.5</v>
      </c>
      <c r="AN616" s="1">
        <v>5</v>
      </c>
      <c r="AO616" s="1">
        <v>7</v>
      </c>
      <c r="AP616" s="1">
        <v>7</v>
      </c>
      <c r="AQ616" s="1">
        <v>13</v>
      </c>
      <c r="AR616" s="1">
        <v>6</v>
      </c>
      <c r="AS616" s="1">
        <v>5.5</v>
      </c>
      <c r="AT616" s="1">
        <v>8</v>
      </c>
      <c r="AU616" s="1">
        <v>6.5</v>
      </c>
      <c r="AV616" s="1">
        <v>0</v>
      </c>
      <c r="AW616" s="2" t="s">
        <v>1533</v>
      </c>
      <c r="AX616" s="1">
        <v>51</v>
      </c>
      <c r="AY616" s="2" t="s">
        <v>821</v>
      </c>
      <c r="AZ616" s="2" t="s">
        <v>827</v>
      </c>
      <c r="BA616" s="11">
        <v>38.461538461538467</v>
      </c>
      <c r="BB616" s="4">
        <v>82.25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1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</row>
    <row r="617" spans="1:66" x14ac:dyDescent="0.2">
      <c r="A617" s="1">
        <v>6</v>
      </c>
      <c r="B617" s="1" t="s">
        <v>668</v>
      </c>
      <c r="C617" s="1" t="s">
        <v>13</v>
      </c>
      <c r="D617" s="1" t="s">
        <v>672</v>
      </c>
      <c r="E617">
        <v>23823</v>
      </c>
      <c r="F617">
        <v>1001</v>
      </c>
      <c r="G617">
        <v>1894</v>
      </c>
      <c r="H617">
        <v>172</v>
      </c>
      <c r="I617">
        <v>77</v>
      </c>
      <c r="J617" s="1">
        <f>SUM(G617:I617)</f>
        <v>2143</v>
      </c>
      <c r="K617" s="9">
        <f t="shared" si="9"/>
        <v>8.9955085421651351</v>
      </c>
      <c r="L617" s="1">
        <v>346.21</v>
      </c>
      <c r="M617" s="1">
        <v>19.839703576095509</v>
      </c>
      <c r="N617" s="1">
        <v>0.75898654032234769</v>
      </c>
      <c r="O617">
        <v>703.23237910866737</v>
      </c>
      <c r="P617">
        <v>610.89962649345398</v>
      </c>
      <c r="Q617" s="1">
        <v>608.46026310000002</v>
      </c>
      <c r="R617">
        <v>555.82687050104141</v>
      </c>
      <c r="S617">
        <v>416.84028662741179</v>
      </c>
      <c r="T617">
        <v>466.95210748910898</v>
      </c>
      <c r="U617" s="1">
        <v>507.72844470000001</v>
      </c>
      <c r="V617" s="1">
        <v>116.156402</v>
      </c>
      <c r="W617" s="1">
        <v>257.52558060000001</v>
      </c>
      <c r="X617" s="1">
        <v>169.66449320000001</v>
      </c>
      <c r="Y617" s="1">
        <v>238.7846223</v>
      </c>
      <c r="Z617" s="1">
        <v>166.4066704</v>
      </c>
      <c r="AA617" s="1" t="s">
        <v>18</v>
      </c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>
        <v>34.5</v>
      </c>
      <c r="AM617" s="1">
        <v>7</v>
      </c>
      <c r="AN617" s="1">
        <v>1.5</v>
      </c>
      <c r="AO617" s="1">
        <v>4.5</v>
      </c>
      <c r="AP617" s="1">
        <v>6.75</v>
      </c>
      <c r="AQ617" s="1">
        <v>6.25</v>
      </c>
      <c r="AR617" s="1">
        <v>2</v>
      </c>
      <c r="AS617" s="1">
        <v>3</v>
      </c>
      <c r="AT617" s="1">
        <v>2</v>
      </c>
      <c r="AU617" s="1">
        <v>1.5</v>
      </c>
      <c r="AV617" s="1">
        <v>0</v>
      </c>
      <c r="AW617" s="2" t="s">
        <v>1534</v>
      </c>
      <c r="AX617" s="1">
        <v>36</v>
      </c>
      <c r="AY617" s="2" t="s">
        <v>821</v>
      </c>
      <c r="AZ617" s="2" t="s">
        <v>822</v>
      </c>
      <c r="BA617" s="11">
        <v>7.6923076923076925</v>
      </c>
      <c r="BB617" s="4" t="s">
        <v>18</v>
      </c>
    </row>
    <row r="618" spans="1:66" x14ac:dyDescent="0.2">
      <c r="A618" s="1">
        <v>6</v>
      </c>
      <c r="B618" s="1" t="s">
        <v>668</v>
      </c>
      <c r="C618" s="1" t="s">
        <v>13</v>
      </c>
      <c r="D618" s="1" t="s">
        <v>673</v>
      </c>
      <c r="E618">
        <v>23529</v>
      </c>
      <c r="F618">
        <v>1225</v>
      </c>
      <c r="G618">
        <v>2271</v>
      </c>
      <c r="H618">
        <v>370</v>
      </c>
      <c r="I618">
        <v>105</v>
      </c>
      <c r="J618" s="1">
        <f>SUM(G618:I618)</f>
        <v>2746</v>
      </c>
      <c r="K618" s="9">
        <f t="shared" si="9"/>
        <v>11.670704237324154</v>
      </c>
      <c r="L618" s="1">
        <v>273.97000000000003</v>
      </c>
      <c r="M618" s="1">
        <v>23.306910894633923</v>
      </c>
      <c r="N618" s="1">
        <v>0.76499789504325277</v>
      </c>
      <c r="O618">
        <v>562.24984005093575</v>
      </c>
      <c r="P618">
        <v>494.97387987375259</v>
      </c>
      <c r="Q618" s="1">
        <v>502.6561514</v>
      </c>
      <c r="R618">
        <v>436.63751876354218</v>
      </c>
      <c r="S618">
        <v>327.28443779051298</v>
      </c>
      <c r="T618">
        <v>367.87561124563217</v>
      </c>
      <c r="U618" s="1">
        <v>407.64637420000003</v>
      </c>
      <c r="V618" s="1">
        <v>94.707052719999993</v>
      </c>
      <c r="W618" s="1">
        <v>204.97269159999999</v>
      </c>
      <c r="X618" s="1">
        <v>131.0197747</v>
      </c>
      <c r="Y618" s="1">
        <v>193.78419980000001</v>
      </c>
      <c r="Z618" s="1">
        <v>141.75209430000001</v>
      </c>
      <c r="AA618" s="1">
        <v>32.5</v>
      </c>
      <c r="AB618" s="1">
        <v>5.25</v>
      </c>
      <c r="AC618" s="1">
        <v>1.75</v>
      </c>
      <c r="AD618" s="1">
        <v>5.5</v>
      </c>
      <c r="AE618" s="1">
        <v>7</v>
      </c>
      <c r="AF618" s="1">
        <v>6.5</v>
      </c>
      <c r="AG618" s="1">
        <v>3</v>
      </c>
      <c r="AH618" s="1">
        <v>2</v>
      </c>
      <c r="AI618" s="1">
        <v>0.5</v>
      </c>
      <c r="AJ618" s="1">
        <v>1</v>
      </c>
      <c r="AK618" s="1">
        <v>0</v>
      </c>
      <c r="AL618" s="1">
        <v>40</v>
      </c>
      <c r="AM618" s="1">
        <v>5.25</v>
      </c>
      <c r="AN618" s="1">
        <v>3</v>
      </c>
      <c r="AO618" s="1">
        <v>7</v>
      </c>
      <c r="AP618" s="1">
        <v>6.75</v>
      </c>
      <c r="AQ618" s="1">
        <v>8.5</v>
      </c>
      <c r="AR618" s="1">
        <v>3.5</v>
      </c>
      <c r="AS618" s="1">
        <v>1.5</v>
      </c>
      <c r="AT618" s="1">
        <v>2</v>
      </c>
      <c r="AU618" s="1">
        <v>2.5</v>
      </c>
      <c r="AV618" s="1">
        <v>0</v>
      </c>
      <c r="AW618" s="2" t="s">
        <v>1535</v>
      </c>
      <c r="AX618" s="1">
        <v>36</v>
      </c>
      <c r="AY618" s="2" t="s">
        <v>821</v>
      </c>
      <c r="AZ618" s="2" t="s">
        <v>824</v>
      </c>
      <c r="BA618" s="11">
        <v>7.6923076923076925</v>
      </c>
      <c r="BB618" s="4">
        <v>32.5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</row>
    <row r="619" spans="1:66" x14ac:dyDescent="0.2">
      <c r="A619" s="1">
        <v>6</v>
      </c>
      <c r="B619" s="1" t="s">
        <v>668</v>
      </c>
      <c r="C619" s="1" t="s">
        <v>13</v>
      </c>
      <c r="D619" s="1" t="s">
        <v>674</v>
      </c>
      <c r="E619">
        <v>14720</v>
      </c>
      <c r="F619">
        <v>1186</v>
      </c>
      <c r="G619">
        <v>2017</v>
      </c>
      <c r="H619">
        <v>349</v>
      </c>
      <c r="I619">
        <v>105</v>
      </c>
      <c r="J619" s="1">
        <f>SUM(G619:I619)</f>
        <v>2471</v>
      </c>
      <c r="K619" s="9">
        <f t="shared" si="9"/>
        <v>16.786684782608695</v>
      </c>
      <c r="L619" s="1">
        <v>134.26</v>
      </c>
      <c r="M619" s="1">
        <v>45.60152654182987</v>
      </c>
      <c r="N619" s="1">
        <v>1.1159482351407717</v>
      </c>
      <c r="O619">
        <v>286.00431364774698</v>
      </c>
      <c r="P619">
        <v>283.43152275681501</v>
      </c>
      <c r="Q619" s="1">
        <v>286.16732789999998</v>
      </c>
      <c r="R619">
        <v>216.030114531517</v>
      </c>
      <c r="S619">
        <v>173.48522299528119</v>
      </c>
      <c r="T619">
        <v>210.7476620674133</v>
      </c>
      <c r="U619" s="1">
        <v>196.54143379999999</v>
      </c>
      <c r="V619" s="1">
        <v>188.8847389</v>
      </c>
      <c r="W619" s="1">
        <v>103.8257225</v>
      </c>
      <c r="X619" s="1">
        <v>110.056945</v>
      </c>
      <c r="Y619" s="1">
        <v>113.7528859</v>
      </c>
      <c r="Z619" s="1">
        <v>121.9108943</v>
      </c>
      <c r="AA619" s="1" t="s">
        <v>18</v>
      </c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>
        <v>48.5</v>
      </c>
      <c r="AM619" s="1">
        <v>6</v>
      </c>
      <c r="AN619" s="1">
        <v>4</v>
      </c>
      <c r="AO619" s="1">
        <v>7.5</v>
      </c>
      <c r="AP619" s="1">
        <v>8.5</v>
      </c>
      <c r="AQ619" s="1">
        <v>8</v>
      </c>
      <c r="AR619" s="1">
        <v>5</v>
      </c>
      <c r="AS619" s="1">
        <v>4</v>
      </c>
      <c r="AT619" s="1">
        <v>1</v>
      </c>
      <c r="AU619" s="1">
        <v>3</v>
      </c>
      <c r="AV619" s="1">
        <v>1.5</v>
      </c>
      <c r="AW619" s="2" t="s">
        <v>1536</v>
      </c>
      <c r="AX619" s="1">
        <v>36</v>
      </c>
      <c r="AY619" s="2" t="s">
        <v>821</v>
      </c>
      <c r="AZ619" s="2" t="s">
        <v>827</v>
      </c>
      <c r="BA619" s="11">
        <v>23.076923076923077</v>
      </c>
      <c r="BB619" s="4" t="s">
        <v>18</v>
      </c>
    </row>
    <row r="620" spans="1:66" x14ac:dyDescent="0.2">
      <c r="A620" s="1">
        <v>6</v>
      </c>
      <c r="B620" s="1" t="s">
        <v>668</v>
      </c>
      <c r="C620" s="1" t="s">
        <v>16</v>
      </c>
      <c r="D620" s="1" t="s">
        <v>675</v>
      </c>
      <c r="E620">
        <v>28858</v>
      </c>
      <c r="F620">
        <v>687</v>
      </c>
      <c r="G620">
        <v>1449</v>
      </c>
      <c r="H620">
        <v>178</v>
      </c>
      <c r="I620">
        <v>56</v>
      </c>
      <c r="J620" s="1">
        <f>SUM(G620:I620)</f>
        <v>1683</v>
      </c>
      <c r="K620" s="9">
        <f t="shared" si="9"/>
        <v>5.8320049899507929</v>
      </c>
      <c r="L620" s="1">
        <v>387.44</v>
      </c>
      <c r="M620" s="1">
        <v>20.27942315090306</v>
      </c>
      <c r="N620" s="1">
        <v>0.87890139015073299</v>
      </c>
      <c r="O620">
        <v>838.44859823584557</v>
      </c>
      <c r="P620">
        <v>719.27444145083427</v>
      </c>
      <c r="Q620" s="1">
        <v>748.39760349999995</v>
      </c>
      <c r="R620">
        <v>657.30030182003975</v>
      </c>
      <c r="S620">
        <v>494.22667878866201</v>
      </c>
      <c r="T620">
        <v>555.30401930212975</v>
      </c>
      <c r="U620" s="1">
        <v>622.21582369999999</v>
      </c>
      <c r="V620" s="1">
        <v>200.360727</v>
      </c>
      <c r="W620" s="1">
        <v>321.89012450000001</v>
      </c>
      <c r="X620" s="1">
        <v>217.61954320000001</v>
      </c>
      <c r="Y620" s="1">
        <v>285.23419369999999</v>
      </c>
      <c r="Z620" s="1">
        <v>278.92089600000003</v>
      </c>
      <c r="AA620" s="1">
        <v>79.5</v>
      </c>
      <c r="AB620" s="1">
        <v>8.5</v>
      </c>
      <c r="AC620" s="1">
        <v>6.5</v>
      </c>
      <c r="AD620" s="1">
        <v>8</v>
      </c>
      <c r="AE620" s="1">
        <v>9.5</v>
      </c>
      <c r="AF620" s="1">
        <v>12.25</v>
      </c>
      <c r="AG620" s="1">
        <v>6.5</v>
      </c>
      <c r="AH620" s="1">
        <v>11</v>
      </c>
      <c r="AI620" s="1">
        <v>8.5</v>
      </c>
      <c r="AJ620" s="1">
        <v>6.5</v>
      </c>
      <c r="AK620" s="1">
        <v>2.25</v>
      </c>
      <c r="AL620" s="1">
        <v>73.75</v>
      </c>
      <c r="AM620" s="1">
        <v>7.5</v>
      </c>
      <c r="AN620" s="1">
        <v>8</v>
      </c>
      <c r="AO620" s="1">
        <v>9</v>
      </c>
      <c r="AP620" s="1">
        <v>8</v>
      </c>
      <c r="AQ620" s="1">
        <v>12.5</v>
      </c>
      <c r="AR620" s="1">
        <v>5.5</v>
      </c>
      <c r="AS620" s="1">
        <v>7.75</v>
      </c>
      <c r="AT620" s="1">
        <v>9</v>
      </c>
      <c r="AU620" s="1">
        <v>6.5</v>
      </c>
      <c r="AV620" s="1">
        <v>0</v>
      </c>
      <c r="AW620" s="2" t="s">
        <v>1537</v>
      </c>
      <c r="AX620" s="1">
        <v>60</v>
      </c>
      <c r="AY620" s="2" t="s">
        <v>821</v>
      </c>
      <c r="AZ620" s="2" t="s">
        <v>822</v>
      </c>
      <c r="BA620" s="11">
        <v>15.384615384615385</v>
      </c>
      <c r="BB620" s="4">
        <v>79.5</v>
      </c>
      <c r="BC620">
        <v>0.75</v>
      </c>
      <c r="BD620">
        <v>0.5</v>
      </c>
      <c r="BE620">
        <v>0</v>
      </c>
      <c r="BF620">
        <v>0.5</v>
      </c>
      <c r="BG620">
        <v>0</v>
      </c>
      <c r="BH620">
        <v>0.5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</row>
    <row r="621" spans="1:66" x14ac:dyDescent="0.2">
      <c r="A621" s="1">
        <v>6</v>
      </c>
      <c r="B621" s="1" t="s">
        <v>676</v>
      </c>
      <c r="C621" s="1" t="s">
        <v>16</v>
      </c>
      <c r="D621" s="1" t="s">
        <v>677</v>
      </c>
      <c r="E621">
        <v>20973</v>
      </c>
      <c r="F621">
        <v>1688</v>
      </c>
      <c r="G621">
        <v>2613</v>
      </c>
      <c r="H621">
        <v>1153</v>
      </c>
      <c r="I621">
        <v>432</v>
      </c>
      <c r="J621" s="1">
        <f>SUM(G621:I621)</f>
        <v>4198</v>
      </c>
      <c r="K621" s="9">
        <f t="shared" si="9"/>
        <v>20.01621131931531</v>
      </c>
      <c r="L621" s="1">
        <v>102.03</v>
      </c>
      <c r="M621" s="1">
        <v>26.823831533630155</v>
      </c>
      <c r="N621" s="1">
        <v>0.79030129751053613</v>
      </c>
      <c r="O621">
        <v>244.52403801679611</v>
      </c>
      <c r="P621">
        <v>206.72248438000679</v>
      </c>
      <c r="Q621" s="1">
        <v>198.019215</v>
      </c>
      <c r="R621">
        <v>186.34274446964261</v>
      </c>
      <c r="S621">
        <v>136.42993016541001</v>
      </c>
      <c r="T621">
        <v>148.2690503150225</v>
      </c>
      <c r="U621" s="1">
        <v>156.13722799999999</v>
      </c>
      <c r="V621" s="1">
        <v>31.80205896</v>
      </c>
      <c r="W621" s="1">
        <v>79.79682948</v>
      </c>
      <c r="X621" s="1">
        <v>54.801649099999999</v>
      </c>
      <c r="Y621" s="1">
        <v>77.427994830000003</v>
      </c>
      <c r="Z621" s="1">
        <v>49.509092729999999</v>
      </c>
      <c r="AA621" s="1">
        <v>59</v>
      </c>
      <c r="AB621" s="1">
        <v>6.5</v>
      </c>
      <c r="AC621" s="1">
        <v>5.5</v>
      </c>
      <c r="AD621" s="1">
        <v>5.25</v>
      </c>
      <c r="AE621" s="1">
        <v>5.5</v>
      </c>
      <c r="AF621" s="1">
        <v>9.75</v>
      </c>
      <c r="AG621" s="1">
        <v>7</v>
      </c>
      <c r="AH621" s="1">
        <v>4</v>
      </c>
      <c r="AI621" s="1">
        <v>9</v>
      </c>
      <c r="AJ621" s="1">
        <v>5</v>
      </c>
      <c r="AK621" s="1">
        <v>1.5</v>
      </c>
      <c r="AL621" s="1">
        <v>63</v>
      </c>
      <c r="AM621" s="1">
        <v>6</v>
      </c>
      <c r="AN621" s="1">
        <v>5.25</v>
      </c>
      <c r="AO621" s="1">
        <v>7</v>
      </c>
      <c r="AP621" s="1">
        <v>6.5</v>
      </c>
      <c r="AQ621" s="1">
        <v>8.75</v>
      </c>
      <c r="AR621" s="1">
        <v>6</v>
      </c>
      <c r="AS621" s="1">
        <v>8.5</v>
      </c>
      <c r="AT621" s="1">
        <v>7.5</v>
      </c>
      <c r="AU621" s="1">
        <v>5</v>
      </c>
      <c r="AV621" s="1">
        <v>2.5</v>
      </c>
      <c r="AW621" s="2" t="s">
        <v>1538</v>
      </c>
      <c r="AX621" s="1">
        <v>46</v>
      </c>
      <c r="AY621" s="2" t="s">
        <v>963</v>
      </c>
      <c r="AZ621" s="2" t="s">
        <v>824</v>
      </c>
      <c r="BA621" s="11">
        <v>23.076923076923077</v>
      </c>
      <c r="BB621" s="4">
        <v>59</v>
      </c>
      <c r="BC621">
        <v>0.5</v>
      </c>
      <c r="BD621">
        <v>0</v>
      </c>
      <c r="BE621">
        <v>0</v>
      </c>
      <c r="BF621">
        <v>0</v>
      </c>
      <c r="BG621">
        <v>1</v>
      </c>
      <c r="BH621">
        <v>0</v>
      </c>
      <c r="BI621">
        <v>0</v>
      </c>
      <c r="BJ621">
        <v>0</v>
      </c>
      <c r="BK621">
        <v>1</v>
      </c>
      <c r="BL621">
        <v>0.5</v>
      </c>
      <c r="BM621">
        <v>1</v>
      </c>
      <c r="BN621">
        <v>0</v>
      </c>
    </row>
    <row r="622" spans="1:66" x14ac:dyDescent="0.2">
      <c r="A622" s="1">
        <v>6</v>
      </c>
      <c r="B622" s="1" t="s">
        <v>676</v>
      </c>
      <c r="C622" s="1" t="s">
        <v>13</v>
      </c>
      <c r="D622" s="1" t="s">
        <v>678</v>
      </c>
      <c r="E622">
        <v>10891</v>
      </c>
      <c r="F622">
        <v>571</v>
      </c>
      <c r="G622">
        <v>645</v>
      </c>
      <c r="H622">
        <v>150</v>
      </c>
      <c r="I622">
        <v>34</v>
      </c>
      <c r="J622" s="1">
        <f>SUM(G622:I622)</f>
        <v>829</v>
      </c>
      <c r="K622" s="9">
        <f t="shared" si="9"/>
        <v>7.6117895510054172</v>
      </c>
      <c r="L622" s="1">
        <v>427.01</v>
      </c>
      <c r="M622" s="1">
        <v>21.41634356501924</v>
      </c>
      <c r="N622" s="1">
        <v>0.81552525309711721</v>
      </c>
      <c r="O622">
        <v>896.01328819990158</v>
      </c>
      <c r="P622">
        <v>792.8171292245388</v>
      </c>
      <c r="Q622" s="1">
        <v>796.98422059999996</v>
      </c>
      <c r="R622">
        <v>734.20942628383636</v>
      </c>
      <c r="S622">
        <v>551.03260743618011</v>
      </c>
      <c r="T622">
        <v>577.54974322021008</v>
      </c>
      <c r="U622" s="1">
        <v>656.4060465</v>
      </c>
      <c r="V622" s="1">
        <v>144.80427739999999</v>
      </c>
      <c r="W622" s="1">
        <v>337.87670739999999</v>
      </c>
      <c r="X622" s="1">
        <v>253.86272199999999</v>
      </c>
      <c r="Y622" s="1">
        <v>335.2766365</v>
      </c>
      <c r="Z622" s="1">
        <v>246.84730809999999</v>
      </c>
      <c r="AA622" s="1">
        <v>54.75</v>
      </c>
      <c r="AB622" s="1">
        <v>6.5</v>
      </c>
      <c r="AC622" s="1">
        <v>6.5</v>
      </c>
      <c r="AD622" s="1">
        <v>6.5</v>
      </c>
      <c r="AE622" s="1">
        <v>8.5</v>
      </c>
      <c r="AF622" s="1">
        <v>11.5</v>
      </c>
      <c r="AG622" s="1">
        <v>6</v>
      </c>
      <c r="AH622" s="1">
        <v>3</v>
      </c>
      <c r="AI622" s="1">
        <v>3.75</v>
      </c>
      <c r="AJ622" s="1">
        <v>2</v>
      </c>
      <c r="AK622" s="1">
        <v>0.5</v>
      </c>
      <c r="AL622" s="1">
        <v>66.5</v>
      </c>
      <c r="AM622" s="1">
        <v>8</v>
      </c>
      <c r="AN622" s="1">
        <v>4.5</v>
      </c>
      <c r="AO622" s="1">
        <v>8</v>
      </c>
      <c r="AP622" s="1">
        <v>9.75</v>
      </c>
      <c r="AQ622" s="1">
        <v>13.5</v>
      </c>
      <c r="AR622" s="1">
        <v>5</v>
      </c>
      <c r="AS622" s="1">
        <v>3.5</v>
      </c>
      <c r="AT622" s="1">
        <v>7</v>
      </c>
      <c r="AU622" s="1">
        <v>2.5</v>
      </c>
      <c r="AV622" s="1">
        <v>4.75</v>
      </c>
      <c r="AW622" s="2" t="s">
        <v>1539</v>
      </c>
      <c r="AX622" s="1">
        <v>63</v>
      </c>
      <c r="AY622" s="2" t="s">
        <v>821</v>
      </c>
      <c r="AZ622" s="2" t="s">
        <v>822</v>
      </c>
      <c r="BA622" s="11">
        <v>23.076923076923077</v>
      </c>
      <c r="BB622" s="4">
        <v>54.75</v>
      </c>
      <c r="BC622">
        <v>0.5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0.75</v>
      </c>
      <c r="BJ622">
        <v>1</v>
      </c>
      <c r="BK622">
        <v>1</v>
      </c>
      <c r="BL622">
        <v>0</v>
      </c>
      <c r="BM622">
        <v>1</v>
      </c>
      <c r="BN622">
        <v>1</v>
      </c>
    </row>
    <row r="623" spans="1:66" x14ac:dyDescent="0.2">
      <c r="A623" s="1">
        <v>6</v>
      </c>
      <c r="B623" s="1" t="s">
        <v>676</v>
      </c>
      <c r="C623" s="1" t="s">
        <v>13</v>
      </c>
      <c r="D623" s="1" t="s">
        <v>679</v>
      </c>
      <c r="E623">
        <v>12804</v>
      </c>
      <c r="F623">
        <v>950</v>
      </c>
      <c r="G623">
        <v>800</v>
      </c>
      <c r="H623">
        <v>155</v>
      </c>
      <c r="I623">
        <v>55</v>
      </c>
      <c r="J623" s="1">
        <f>SUM(G623:I623)</f>
        <v>1010</v>
      </c>
      <c r="K623" s="9">
        <f t="shared" si="9"/>
        <v>7.8881599500156208</v>
      </c>
      <c r="L623" s="1">
        <v>132.32</v>
      </c>
      <c r="M623" s="1">
        <v>24.090429996479024</v>
      </c>
      <c r="N623" s="1">
        <v>0.76924026566278725</v>
      </c>
      <c r="O623">
        <v>277.65744966268539</v>
      </c>
      <c r="P623">
        <v>240.4457007646561</v>
      </c>
      <c r="Q623" s="1">
        <v>244.0400502</v>
      </c>
      <c r="R623">
        <v>220.7692346572876</v>
      </c>
      <c r="S623">
        <v>163.49439492821691</v>
      </c>
      <c r="T623">
        <v>178.2549025118351</v>
      </c>
      <c r="U623" s="1">
        <v>196.66307080000001</v>
      </c>
      <c r="V623" s="1">
        <v>40.375196330000001</v>
      </c>
      <c r="W623" s="1">
        <v>102.5021483</v>
      </c>
      <c r="X623" s="1">
        <v>67.60307238</v>
      </c>
      <c r="Y623" s="1">
        <v>90.102645339999995</v>
      </c>
      <c r="Z623" s="1">
        <v>57.743830170000003</v>
      </c>
      <c r="AA623" s="1">
        <v>36.5</v>
      </c>
      <c r="AB623" s="1">
        <v>5</v>
      </c>
      <c r="AC623" s="1">
        <v>2.5</v>
      </c>
      <c r="AD623" s="1">
        <v>3.5</v>
      </c>
      <c r="AE623" s="1">
        <v>5.75</v>
      </c>
      <c r="AF623" s="1">
        <v>7.25</v>
      </c>
      <c r="AG623" s="1">
        <v>3</v>
      </c>
      <c r="AH623" s="1">
        <v>4</v>
      </c>
      <c r="AI623" s="1">
        <v>2</v>
      </c>
      <c r="AJ623" s="1">
        <v>3</v>
      </c>
      <c r="AK623" s="1">
        <v>0.5</v>
      </c>
      <c r="AL623" s="1">
        <v>85.75</v>
      </c>
      <c r="AM623" s="1">
        <v>9</v>
      </c>
      <c r="AN623" s="1">
        <v>7.75</v>
      </c>
      <c r="AO623" s="1">
        <v>7.75</v>
      </c>
      <c r="AP623" s="1">
        <v>10.5</v>
      </c>
      <c r="AQ623" s="1">
        <v>14</v>
      </c>
      <c r="AR623" s="1">
        <v>7</v>
      </c>
      <c r="AS623" s="1">
        <v>10</v>
      </c>
      <c r="AT623" s="1">
        <v>9.5</v>
      </c>
      <c r="AU623" s="1">
        <v>7</v>
      </c>
      <c r="AV623" s="1">
        <v>3.25</v>
      </c>
      <c r="AW623" s="2" t="s">
        <v>1540</v>
      </c>
      <c r="AX623" s="1">
        <v>56</v>
      </c>
      <c r="AY623" s="2" t="s">
        <v>821</v>
      </c>
      <c r="AZ623" s="2" t="s">
        <v>822</v>
      </c>
      <c r="BA623" s="11">
        <v>23.076923076923077</v>
      </c>
      <c r="BB623" s="4">
        <v>36.5</v>
      </c>
      <c r="BC623">
        <v>0.5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0.75</v>
      </c>
      <c r="BJ623">
        <v>0</v>
      </c>
      <c r="BK623">
        <v>0</v>
      </c>
      <c r="BL623">
        <v>1</v>
      </c>
      <c r="BM623">
        <v>1</v>
      </c>
      <c r="BN623">
        <v>0.5</v>
      </c>
    </row>
    <row r="624" spans="1:66" x14ac:dyDescent="0.2">
      <c r="A624" s="1">
        <v>6</v>
      </c>
      <c r="B624" s="1" t="s">
        <v>676</v>
      </c>
      <c r="C624" s="1" t="s">
        <v>13</v>
      </c>
      <c r="D624" s="1" t="s">
        <v>680</v>
      </c>
      <c r="E624">
        <v>13687</v>
      </c>
      <c r="F624">
        <v>770</v>
      </c>
      <c r="G624">
        <v>911</v>
      </c>
      <c r="H624">
        <v>197</v>
      </c>
      <c r="I624">
        <v>95</v>
      </c>
      <c r="J624" s="1">
        <f>SUM(G624:I624)</f>
        <v>1203</v>
      </c>
      <c r="K624" s="9">
        <f t="shared" si="9"/>
        <v>8.7893621684810412</v>
      </c>
      <c r="L624" s="1">
        <v>225.39</v>
      </c>
      <c r="M624" s="1">
        <v>19.89347817636963</v>
      </c>
      <c r="N624" s="1">
        <v>0.75900864147699554</v>
      </c>
      <c r="O624">
        <v>465.09149995446211</v>
      </c>
      <c r="P624">
        <v>401.87206807732582</v>
      </c>
      <c r="Q624" s="1">
        <v>400.2138539</v>
      </c>
      <c r="R624">
        <v>374.17274242639542</v>
      </c>
      <c r="S624">
        <v>277.75228650867939</v>
      </c>
      <c r="T624">
        <v>297.49518196284771</v>
      </c>
      <c r="U624" s="1">
        <v>333.80786010000003</v>
      </c>
      <c r="V624" s="1">
        <v>64.62393951</v>
      </c>
      <c r="W624" s="1">
        <v>170.35649979999999</v>
      </c>
      <c r="X624" s="1">
        <v>115.5035314</v>
      </c>
      <c r="Y624" s="1">
        <v>162.54359170000001</v>
      </c>
      <c r="Z624" s="1">
        <v>119.00311170000001</v>
      </c>
      <c r="AA624" s="1">
        <v>61.25</v>
      </c>
      <c r="AB624" s="1">
        <v>8</v>
      </c>
      <c r="AC624" s="1">
        <v>6</v>
      </c>
      <c r="AD624" s="1">
        <v>9</v>
      </c>
      <c r="AE624" s="1">
        <v>6.75</v>
      </c>
      <c r="AF624" s="1">
        <v>12.5</v>
      </c>
      <c r="AG624" s="1">
        <v>3</v>
      </c>
      <c r="AH624" s="1">
        <v>3.5</v>
      </c>
      <c r="AI624" s="1">
        <v>5.5</v>
      </c>
      <c r="AJ624" s="1">
        <v>7</v>
      </c>
      <c r="AK624" s="1">
        <v>0</v>
      </c>
      <c r="AL624" s="1">
        <v>72</v>
      </c>
      <c r="AM624" s="1">
        <v>7.5</v>
      </c>
      <c r="AN624" s="1">
        <v>7</v>
      </c>
      <c r="AO624" s="1">
        <v>8</v>
      </c>
      <c r="AP624" s="1">
        <v>9.75</v>
      </c>
      <c r="AQ624" s="1">
        <v>12.75</v>
      </c>
      <c r="AR624" s="1">
        <v>6</v>
      </c>
      <c r="AS624" s="1">
        <v>4.75</v>
      </c>
      <c r="AT624" s="1">
        <v>7.5</v>
      </c>
      <c r="AU624" s="1">
        <v>6.5</v>
      </c>
      <c r="AV624" s="1">
        <v>2.25</v>
      </c>
      <c r="AW624" s="2" t="s">
        <v>1541</v>
      </c>
      <c r="AX624" s="1">
        <v>51</v>
      </c>
      <c r="AY624" s="2" t="s">
        <v>821</v>
      </c>
      <c r="AZ624" s="2" t="s">
        <v>824</v>
      </c>
      <c r="BA624" s="11">
        <v>30.76923076923077</v>
      </c>
      <c r="BB624" s="4">
        <v>61.25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0.75</v>
      </c>
      <c r="BK624">
        <v>0</v>
      </c>
      <c r="BL624">
        <v>0.5</v>
      </c>
      <c r="BM624">
        <v>0</v>
      </c>
      <c r="BN624">
        <v>1</v>
      </c>
    </row>
    <row r="625" spans="1:66" x14ac:dyDescent="0.2">
      <c r="A625" s="1">
        <v>6</v>
      </c>
      <c r="B625" s="1" t="s">
        <v>676</v>
      </c>
      <c r="C625" s="1" t="s">
        <v>13</v>
      </c>
      <c r="D625" s="1" t="s">
        <v>681</v>
      </c>
      <c r="E625">
        <v>16881</v>
      </c>
      <c r="F625">
        <v>728</v>
      </c>
      <c r="G625">
        <v>664</v>
      </c>
      <c r="H625">
        <v>149</v>
      </c>
      <c r="I625">
        <v>49</v>
      </c>
      <c r="J625" s="1">
        <f>SUM(G625:I625)</f>
        <v>862</v>
      </c>
      <c r="K625" s="9">
        <f t="shared" si="9"/>
        <v>5.1063325632367746</v>
      </c>
      <c r="L625" s="1">
        <v>814.08</v>
      </c>
      <c r="M625" s="1">
        <v>21.482799028502519</v>
      </c>
      <c r="N625" s="1">
        <v>0.86987988794098847</v>
      </c>
      <c r="O625">
        <v>1787.3820038735871</v>
      </c>
      <c r="P625">
        <v>1560.160643070936</v>
      </c>
      <c r="Q625" s="1">
        <v>1548.4133810000001</v>
      </c>
      <c r="R625">
        <v>1440.447872102261</v>
      </c>
      <c r="S625">
        <v>1105.7866485416889</v>
      </c>
      <c r="T625">
        <v>1135.792799323797</v>
      </c>
      <c r="U625" s="1">
        <v>1274.594752</v>
      </c>
      <c r="V625" s="1">
        <v>297.39065770000002</v>
      </c>
      <c r="W625" s="1">
        <v>684.7739388</v>
      </c>
      <c r="X625" s="1">
        <v>575.84792819999996</v>
      </c>
      <c r="Y625" s="1">
        <v>691.24022279999997</v>
      </c>
      <c r="Z625" s="1">
        <v>505.25379079999999</v>
      </c>
      <c r="AA625" s="1">
        <v>75.75</v>
      </c>
      <c r="AB625" s="1">
        <v>8.75</v>
      </c>
      <c r="AC625" s="1">
        <v>6.5</v>
      </c>
      <c r="AD625" s="1">
        <v>7.25</v>
      </c>
      <c r="AE625" s="1">
        <v>8.5</v>
      </c>
      <c r="AF625" s="1">
        <v>12.25</v>
      </c>
      <c r="AG625" s="1">
        <v>7</v>
      </c>
      <c r="AH625" s="1">
        <v>9</v>
      </c>
      <c r="AI625" s="1">
        <v>9.5</v>
      </c>
      <c r="AJ625" s="1">
        <v>6.5</v>
      </c>
      <c r="AK625" s="1">
        <v>0.5</v>
      </c>
      <c r="AL625" s="1">
        <v>87</v>
      </c>
      <c r="AM625" s="1">
        <v>8</v>
      </c>
      <c r="AN625" s="1">
        <v>7</v>
      </c>
      <c r="AO625" s="1">
        <v>10</v>
      </c>
      <c r="AP625" s="1">
        <v>11</v>
      </c>
      <c r="AQ625" s="1">
        <v>14</v>
      </c>
      <c r="AR625" s="1">
        <v>7</v>
      </c>
      <c r="AS625" s="1">
        <v>8.5</v>
      </c>
      <c r="AT625" s="1">
        <v>10</v>
      </c>
      <c r="AU625" s="1">
        <v>7</v>
      </c>
      <c r="AV625" s="1">
        <v>4.5</v>
      </c>
      <c r="AW625" s="2" t="s">
        <v>1542</v>
      </c>
      <c r="AX625" s="1">
        <v>46</v>
      </c>
      <c r="AY625" s="2" t="s">
        <v>821</v>
      </c>
      <c r="AZ625" s="2" t="s">
        <v>824</v>
      </c>
      <c r="BA625" s="11">
        <v>30.76923076923077</v>
      </c>
      <c r="BB625" s="4">
        <v>75.75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0.5</v>
      </c>
      <c r="BI625">
        <v>0</v>
      </c>
      <c r="BJ625">
        <v>0.5</v>
      </c>
      <c r="BK625">
        <v>1</v>
      </c>
      <c r="BL625">
        <v>1</v>
      </c>
      <c r="BM625">
        <v>1</v>
      </c>
      <c r="BN625">
        <v>1</v>
      </c>
    </row>
    <row r="626" spans="1:66" x14ac:dyDescent="0.2">
      <c r="A626" s="1">
        <v>6</v>
      </c>
      <c r="B626" s="1" t="s">
        <v>676</v>
      </c>
      <c r="C626" s="1" t="s">
        <v>13</v>
      </c>
      <c r="D626" s="1" t="s">
        <v>682</v>
      </c>
      <c r="E626">
        <v>12744</v>
      </c>
      <c r="F626">
        <v>622</v>
      </c>
      <c r="G626">
        <v>901</v>
      </c>
      <c r="H626">
        <v>171</v>
      </c>
      <c r="I626">
        <v>85</v>
      </c>
      <c r="J626" s="1">
        <f>SUM(G626:I626)</f>
        <v>1157</v>
      </c>
      <c r="K626" s="9">
        <f t="shared" si="9"/>
        <v>9.0787821720025121</v>
      </c>
      <c r="L626" s="1">
        <v>153.28</v>
      </c>
      <c r="M626" s="1">
        <v>23.86324234660081</v>
      </c>
      <c r="N626" s="1">
        <v>0.75596548080310533</v>
      </c>
      <c r="O626">
        <v>317.35630270838737</v>
      </c>
      <c r="P626">
        <v>279.62060624361038</v>
      </c>
      <c r="Q626" s="1">
        <v>280.11058439999999</v>
      </c>
      <c r="R626">
        <v>257.94749450683588</v>
      </c>
      <c r="S626">
        <v>191.63011226058009</v>
      </c>
      <c r="T626">
        <v>204.59449172019961</v>
      </c>
      <c r="U626" s="1">
        <v>226.14504439999999</v>
      </c>
      <c r="V626" s="1">
        <v>43.434220979999999</v>
      </c>
      <c r="W626" s="1">
        <v>116.9180489</v>
      </c>
      <c r="X626" s="1">
        <v>77.000241310000007</v>
      </c>
      <c r="Y626" s="1">
        <v>108.5971291</v>
      </c>
      <c r="Z626" s="1">
        <v>74.029517960000007</v>
      </c>
      <c r="AA626" s="1">
        <v>50.75</v>
      </c>
      <c r="AB626" s="1">
        <v>7.5</v>
      </c>
      <c r="AC626" s="1">
        <v>7</v>
      </c>
      <c r="AD626" s="1">
        <v>5.5</v>
      </c>
      <c r="AE626" s="1">
        <v>4</v>
      </c>
      <c r="AF626" s="1">
        <v>10.75</v>
      </c>
      <c r="AG626" s="1">
        <v>4.5</v>
      </c>
      <c r="AH626" s="1">
        <v>3</v>
      </c>
      <c r="AI626" s="1">
        <v>2.5</v>
      </c>
      <c r="AJ626" s="1">
        <v>4.5</v>
      </c>
      <c r="AK626" s="1">
        <v>1.5</v>
      </c>
      <c r="AL626" s="1">
        <v>66</v>
      </c>
      <c r="AM626" s="1">
        <v>7.75</v>
      </c>
      <c r="AN626" s="1">
        <v>7</v>
      </c>
      <c r="AO626" s="1">
        <v>9.5</v>
      </c>
      <c r="AP626" s="1">
        <v>8.5</v>
      </c>
      <c r="AQ626" s="1">
        <v>11.75</v>
      </c>
      <c r="AR626" s="1">
        <v>6</v>
      </c>
      <c r="AS626" s="1">
        <v>5</v>
      </c>
      <c r="AT626" s="1">
        <v>7</v>
      </c>
      <c r="AU626" s="1">
        <v>3.5</v>
      </c>
      <c r="AV626" s="1">
        <v>0</v>
      </c>
      <c r="AW626" s="2" t="s">
        <v>1543</v>
      </c>
      <c r="AX626" s="1">
        <v>52</v>
      </c>
      <c r="AY626" s="2" t="s">
        <v>821</v>
      </c>
      <c r="AZ626" s="2" t="s">
        <v>824</v>
      </c>
      <c r="BA626" s="11">
        <v>15.384615384615385</v>
      </c>
      <c r="BB626" s="4">
        <v>50.75</v>
      </c>
      <c r="BC626">
        <v>0</v>
      </c>
      <c r="BD626">
        <v>0.5</v>
      </c>
      <c r="BE626">
        <v>0</v>
      </c>
      <c r="BF626">
        <v>0</v>
      </c>
      <c r="BG626">
        <v>0</v>
      </c>
      <c r="BH626">
        <v>1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</row>
    <row r="627" spans="1:66" x14ac:dyDescent="0.2">
      <c r="A627" s="1">
        <v>6</v>
      </c>
      <c r="B627" s="1" t="s">
        <v>676</v>
      </c>
      <c r="C627" s="1" t="s">
        <v>13</v>
      </c>
      <c r="D627" s="1" t="s">
        <v>683</v>
      </c>
      <c r="E627">
        <v>15721</v>
      </c>
      <c r="F627">
        <v>851</v>
      </c>
      <c r="G627">
        <v>1057</v>
      </c>
      <c r="H627">
        <v>251</v>
      </c>
      <c r="I627">
        <v>88</v>
      </c>
      <c r="J627" s="1">
        <f>SUM(G627:I627)</f>
        <v>1396</v>
      </c>
      <c r="K627" s="9">
        <f t="shared" si="9"/>
        <v>8.879842249220788</v>
      </c>
      <c r="L627" s="1">
        <v>525.55999999999995</v>
      </c>
      <c r="M627" s="1">
        <v>18.833831319863997</v>
      </c>
      <c r="N627" s="1">
        <v>0.80284236928228947</v>
      </c>
      <c r="O627">
        <v>1116.127989172935</v>
      </c>
      <c r="P627">
        <v>959.68843469023705</v>
      </c>
      <c r="Q627" s="1">
        <v>962.19265489999998</v>
      </c>
      <c r="R627">
        <v>889.82341286540031</v>
      </c>
      <c r="S627">
        <v>681.99487003684044</v>
      </c>
      <c r="T627">
        <v>717.14079448580742</v>
      </c>
      <c r="U627" s="1">
        <v>809.69589570000005</v>
      </c>
      <c r="V627" s="1">
        <v>171.39711800000001</v>
      </c>
      <c r="W627" s="1">
        <v>414.02089719999998</v>
      </c>
      <c r="X627" s="1">
        <v>292.65343150000001</v>
      </c>
      <c r="Y627" s="1">
        <v>400.97273730000001</v>
      </c>
      <c r="Z627" s="1">
        <v>286.08285649999999</v>
      </c>
      <c r="AA627" s="1" t="s">
        <v>18</v>
      </c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>
        <v>64.25</v>
      </c>
      <c r="AM627" s="1">
        <v>8.75</v>
      </c>
      <c r="AN627" s="1">
        <v>6.75</v>
      </c>
      <c r="AO627" s="1">
        <v>6.5</v>
      </c>
      <c r="AP627" s="1">
        <v>8.75</v>
      </c>
      <c r="AQ627" s="1">
        <v>11.5</v>
      </c>
      <c r="AR627" s="1">
        <v>5</v>
      </c>
      <c r="AS627" s="1">
        <v>5.75</v>
      </c>
      <c r="AT627" s="1">
        <v>5.75</v>
      </c>
      <c r="AU627" s="1">
        <v>4.5</v>
      </c>
      <c r="AV627" s="1">
        <v>1</v>
      </c>
      <c r="AW627" s="2" t="s">
        <v>1544</v>
      </c>
      <c r="AX627" s="1">
        <v>45</v>
      </c>
      <c r="AY627" s="2" t="s">
        <v>821</v>
      </c>
      <c r="AZ627" s="2" t="s">
        <v>822</v>
      </c>
      <c r="BA627" s="11">
        <v>23.076923076923077</v>
      </c>
      <c r="BB627" s="4" t="s">
        <v>18</v>
      </c>
    </row>
    <row r="628" spans="1:66" x14ac:dyDescent="0.2">
      <c r="A628" s="1">
        <v>6</v>
      </c>
      <c r="B628" s="1" t="s">
        <v>676</v>
      </c>
      <c r="C628" s="1" t="s">
        <v>13</v>
      </c>
      <c r="D628" s="1" t="s">
        <v>684</v>
      </c>
      <c r="E628">
        <v>14692</v>
      </c>
      <c r="F628">
        <v>828</v>
      </c>
      <c r="G628">
        <v>1062</v>
      </c>
      <c r="H628">
        <v>161</v>
      </c>
      <c r="I628">
        <v>50</v>
      </c>
      <c r="J628" s="1">
        <f>SUM(G628:I628)</f>
        <v>1273</v>
      </c>
      <c r="K628" s="9">
        <f t="shared" si="9"/>
        <v>8.6645793629185945</v>
      </c>
      <c r="L628" s="1">
        <v>175.49</v>
      </c>
      <c r="M628" s="1">
        <v>20.796751664980125</v>
      </c>
      <c r="N628" s="1">
        <v>0.76086986343951213</v>
      </c>
      <c r="O628">
        <v>362.53014487028122</v>
      </c>
      <c r="P628">
        <v>314.65656358003622</v>
      </c>
      <c r="Q628" s="1">
        <v>314.05332320000002</v>
      </c>
      <c r="R628">
        <v>284.7499093413353</v>
      </c>
      <c r="S628">
        <v>215.71038128435609</v>
      </c>
      <c r="T628">
        <v>231.76766259968281</v>
      </c>
      <c r="U628" s="1">
        <v>259.98490759999999</v>
      </c>
      <c r="V628" s="1">
        <v>53.416782990000002</v>
      </c>
      <c r="W628" s="1">
        <v>130.54803150000001</v>
      </c>
      <c r="X628" s="1">
        <v>90.150487249999998</v>
      </c>
      <c r="Y628" s="1">
        <v>123.3405147</v>
      </c>
      <c r="Z628" s="1">
        <v>81.074973240000006</v>
      </c>
      <c r="AA628" s="1">
        <v>36.75</v>
      </c>
      <c r="AB628" s="1">
        <v>5</v>
      </c>
      <c r="AC628" s="1">
        <v>2.5</v>
      </c>
      <c r="AD628" s="1">
        <v>5.5</v>
      </c>
      <c r="AE628" s="1">
        <v>5</v>
      </c>
      <c r="AF628" s="1">
        <v>8.75</v>
      </c>
      <c r="AG628" s="1">
        <v>5</v>
      </c>
      <c r="AH628" s="1">
        <v>0</v>
      </c>
      <c r="AI628" s="1">
        <v>3</v>
      </c>
      <c r="AJ628" s="1">
        <v>2</v>
      </c>
      <c r="AK628" s="1">
        <v>0</v>
      </c>
      <c r="AL628" s="1">
        <v>67.75</v>
      </c>
      <c r="AM628" s="1">
        <v>7.5</v>
      </c>
      <c r="AN628" s="1">
        <v>6</v>
      </c>
      <c r="AO628" s="1">
        <v>7.75</v>
      </c>
      <c r="AP628" s="1">
        <v>9.5</v>
      </c>
      <c r="AQ628" s="1">
        <v>11</v>
      </c>
      <c r="AR628" s="1">
        <v>7</v>
      </c>
      <c r="AS628" s="1">
        <v>5.25</v>
      </c>
      <c r="AT628" s="1">
        <v>6.5</v>
      </c>
      <c r="AU628" s="1">
        <v>4.5</v>
      </c>
      <c r="AV628" s="1">
        <v>2.75</v>
      </c>
      <c r="AW628" s="2" t="s">
        <v>1545</v>
      </c>
      <c r="AX628" s="1">
        <v>40</v>
      </c>
      <c r="AY628" s="2" t="s">
        <v>821</v>
      </c>
      <c r="AZ628" s="2" t="s">
        <v>827</v>
      </c>
      <c r="BA628" s="11">
        <v>0</v>
      </c>
      <c r="BB628" s="4">
        <v>36.75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0.5</v>
      </c>
      <c r="BJ628">
        <v>0.75</v>
      </c>
      <c r="BK628">
        <v>0</v>
      </c>
      <c r="BL628">
        <v>1</v>
      </c>
      <c r="BM628">
        <v>0</v>
      </c>
      <c r="BN628">
        <v>0.5</v>
      </c>
    </row>
    <row r="629" spans="1:66" x14ac:dyDescent="0.2">
      <c r="A629" s="1">
        <v>6</v>
      </c>
      <c r="B629" s="1" t="s">
        <v>685</v>
      </c>
      <c r="C629" s="1" t="s">
        <v>13</v>
      </c>
      <c r="D629" s="1" t="s">
        <v>315</v>
      </c>
      <c r="E629">
        <v>13900</v>
      </c>
      <c r="F629">
        <v>656</v>
      </c>
      <c r="G629">
        <v>1245</v>
      </c>
      <c r="H629">
        <v>146</v>
      </c>
      <c r="I629">
        <v>66</v>
      </c>
      <c r="J629" s="1">
        <f>SUM(G629:I629)</f>
        <v>1457</v>
      </c>
      <c r="K629" s="9">
        <f t="shared" si="9"/>
        <v>10.482014388489208</v>
      </c>
      <c r="L629" s="1">
        <v>97.32</v>
      </c>
      <c r="M629" s="1">
        <v>21.645558189276429</v>
      </c>
      <c r="N629" s="1">
        <v>0.7747104410963831</v>
      </c>
      <c r="O629">
        <v>204.96366700530049</v>
      </c>
      <c r="P629">
        <v>171.95455083250999</v>
      </c>
      <c r="Q629" s="1">
        <v>175.13890240000001</v>
      </c>
      <c r="R629">
        <v>162.19714123010641</v>
      </c>
      <c r="S629">
        <v>116.5896058082581</v>
      </c>
      <c r="T629">
        <v>128.12888477742669</v>
      </c>
      <c r="U629" s="1">
        <v>143.97476159999999</v>
      </c>
      <c r="V629" s="1">
        <v>33.875232869999998</v>
      </c>
      <c r="W629" s="1">
        <v>74.632088699999997</v>
      </c>
      <c r="X629" s="1">
        <v>49.097197340000001</v>
      </c>
      <c r="Y629" s="1">
        <v>66.323095670000001</v>
      </c>
      <c r="Z629" s="1">
        <v>50.358487480000001</v>
      </c>
      <c r="AA629" s="1">
        <v>50.5</v>
      </c>
      <c r="AB629" s="1">
        <v>5.5</v>
      </c>
      <c r="AC629" s="1">
        <v>3</v>
      </c>
      <c r="AD629" s="1">
        <v>7</v>
      </c>
      <c r="AE629" s="1">
        <v>6</v>
      </c>
      <c r="AF629" s="1">
        <v>11</v>
      </c>
      <c r="AG629" s="1">
        <v>5</v>
      </c>
      <c r="AH629" s="1">
        <v>3</v>
      </c>
      <c r="AI629" s="1">
        <v>6</v>
      </c>
      <c r="AJ629" s="1">
        <v>3.5</v>
      </c>
      <c r="AK629" s="1">
        <v>0.5</v>
      </c>
      <c r="AL629" s="1">
        <v>53.75</v>
      </c>
      <c r="AM629" s="1">
        <v>7.25</v>
      </c>
      <c r="AN629" s="1">
        <v>3.5</v>
      </c>
      <c r="AO629" s="1">
        <v>7.5</v>
      </c>
      <c r="AP629" s="1">
        <v>7.5</v>
      </c>
      <c r="AQ629" s="1">
        <v>8.75</v>
      </c>
      <c r="AR629" s="1">
        <v>5</v>
      </c>
      <c r="AS629" s="1">
        <v>4.75</v>
      </c>
      <c r="AT629" s="1">
        <v>4</v>
      </c>
      <c r="AU629" s="1">
        <v>5</v>
      </c>
      <c r="AV629" s="1">
        <v>0.5</v>
      </c>
      <c r="AW629" s="2" t="s">
        <v>1546</v>
      </c>
      <c r="AX629" s="1">
        <v>43</v>
      </c>
      <c r="AY629" s="2" t="s">
        <v>821</v>
      </c>
      <c r="AZ629" s="2" t="s">
        <v>827</v>
      </c>
      <c r="BA629" s="11">
        <v>30.76923076923077</v>
      </c>
      <c r="BB629" s="4">
        <v>50.5</v>
      </c>
      <c r="BC629">
        <v>0.5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0.5</v>
      </c>
    </row>
    <row r="630" spans="1:66" x14ac:dyDescent="0.2">
      <c r="A630" s="1">
        <v>6</v>
      </c>
      <c r="B630" s="1" t="s">
        <v>685</v>
      </c>
      <c r="C630" s="1" t="s">
        <v>16</v>
      </c>
      <c r="D630" s="1" t="s">
        <v>686</v>
      </c>
      <c r="E630">
        <v>23336</v>
      </c>
      <c r="F630">
        <v>1289</v>
      </c>
      <c r="G630">
        <v>2435</v>
      </c>
      <c r="H630">
        <v>543</v>
      </c>
      <c r="I630">
        <v>136</v>
      </c>
      <c r="J630" s="1">
        <f>SUM(G630:I630)</f>
        <v>3114</v>
      </c>
      <c r="K630" s="9">
        <f t="shared" si="9"/>
        <v>13.344189235515941</v>
      </c>
      <c r="L630" s="1">
        <v>133.29</v>
      </c>
      <c r="M630" s="1">
        <v>10.418219693846243</v>
      </c>
      <c r="N630" s="1">
        <v>0.94757133308950414</v>
      </c>
      <c r="O630">
        <v>321.59633511304861</v>
      </c>
      <c r="P630">
        <v>275.19279283285141</v>
      </c>
      <c r="Q630" s="1">
        <v>254.01922769999999</v>
      </c>
      <c r="R630">
        <v>234.02067932486531</v>
      </c>
      <c r="S630">
        <v>177.39682649075979</v>
      </c>
      <c r="T630">
        <v>188.30589723587039</v>
      </c>
      <c r="U630" s="1">
        <v>230.05191389999999</v>
      </c>
      <c r="V630" s="1">
        <v>71.846954319999995</v>
      </c>
      <c r="W630" s="1">
        <v>103.83082280000001</v>
      </c>
      <c r="X630" s="1">
        <v>99.47744093</v>
      </c>
      <c r="Y630" s="1">
        <v>98.962895579999994</v>
      </c>
      <c r="Z630" s="1">
        <v>79.628893629999993</v>
      </c>
      <c r="AA630" s="1">
        <v>65.5</v>
      </c>
      <c r="AB630" s="1">
        <v>7.5</v>
      </c>
      <c r="AC630" s="1">
        <v>4.75</v>
      </c>
      <c r="AD630" s="1">
        <v>8.5</v>
      </c>
      <c r="AE630" s="1">
        <v>8.5</v>
      </c>
      <c r="AF630" s="1">
        <v>12</v>
      </c>
      <c r="AG630" s="1">
        <v>5</v>
      </c>
      <c r="AH630" s="1">
        <v>7.5</v>
      </c>
      <c r="AI630" s="1">
        <v>7.75</v>
      </c>
      <c r="AJ630" s="1">
        <v>3.5</v>
      </c>
      <c r="AK630" s="1">
        <v>0.5</v>
      </c>
      <c r="AL630" s="1">
        <v>67.25</v>
      </c>
      <c r="AM630" s="1">
        <v>8</v>
      </c>
      <c r="AN630" s="1">
        <v>7.75</v>
      </c>
      <c r="AO630" s="1">
        <v>7</v>
      </c>
      <c r="AP630" s="1">
        <v>6</v>
      </c>
      <c r="AQ630" s="1">
        <v>12.25</v>
      </c>
      <c r="AR630" s="1">
        <v>7</v>
      </c>
      <c r="AS630" s="1">
        <v>6</v>
      </c>
      <c r="AT630" s="1">
        <v>7</v>
      </c>
      <c r="AU630" s="1">
        <v>4.25</v>
      </c>
      <c r="AV630" s="1">
        <v>2</v>
      </c>
      <c r="AW630" s="2" t="s">
        <v>1547</v>
      </c>
      <c r="AX630" s="1">
        <v>50</v>
      </c>
      <c r="AY630" s="2" t="s">
        <v>821</v>
      </c>
      <c r="AZ630" s="2" t="s">
        <v>827</v>
      </c>
      <c r="BA630" s="11">
        <v>23.076923076923077</v>
      </c>
      <c r="BB630" s="4">
        <v>65.5</v>
      </c>
      <c r="BC630">
        <v>0.5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0.5</v>
      </c>
      <c r="BJ630">
        <v>0</v>
      </c>
      <c r="BK630">
        <v>0</v>
      </c>
      <c r="BL630">
        <v>1</v>
      </c>
      <c r="BM630">
        <v>0</v>
      </c>
      <c r="BN630">
        <v>0.5</v>
      </c>
    </row>
    <row r="631" spans="1:66" x14ac:dyDescent="0.2">
      <c r="A631" s="1">
        <v>6</v>
      </c>
      <c r="B631" s="1" t="s">
        <v>685</v>
      </c>
      <c r="C631" s="1" t="s">
        <v>13</v>
      </c>
      <c r="D631" s="1" t="s">
        <v>687</v>
      </c>
      <c r="E631">
        <v>8334</v>
      </c>
      <c r="F631">
        <v>656</v>
      </c>
      <c r="G631">
        <v>956</v>
      </c>
      <c r="H631">
        <v>129</v>
      </c>
      <c r="I631">
        <v>35</v>
      </c>
      <c r="J631" s="1">
        <f>SUM(G631:I631)</f>
        <v>1120</v>
      </c>
      <c r="K631" s="9">
        <f t="shared" si="9"/>
        <v>13.438924886009119</v>
      </c>
      <c r="L631" s="1">
        <v>322.08</v>
      </c>
      <c r="M631" s="1">
        <v>17.564938205716466</v>
      </c>
      <c r="N631" s="1">
        <v>0.77922505348050175</v>
      </c>
      <c r="O631">
        <v>662.66582772135735</v>
      </c>
      <c r="P631">
        <v>555.07945421338081</v>
      </c>
      <c r="Q631" s="1">
        <v>564.68708800000002</v>
      </c>
      <c r="R631">
        <v>527.761500030756</v>
      </c>
      <c r="S631">
        <v>388.52543178200722</v>
      </c>
      <c r="T631">
        <v>420.00517183542252</v>
      </c>
      <c r="U631" s="1">
        <v>480.31929980000001</v>
      </c>
      <c r="V631" s="1">
        <v>112.8225656</v>
      </c>
      <c r="W631" s="1">
        <v>245.7842709</v>
      </c>
      <c r="X631" s="1">
        <v>164.96508460000001</v>
      </c>
      <c r="Y631" s="1">
        <v>225.21581689999999</v>
      </c>
      <c r="Z631" s="1">
        <v>158.56294560000001</v>
      </c>
      <c r="AA631" s="1">
        <v>58.25</v>
      </c>
      <c r="AB631" s="1">
        <v>7.5</v>
      </c>
      <c r="AC631" s="1">
        <v>6</v>
      </c>
      <c r="AD631" s="1">
        <v>6</v>
      </c>
      <c r="AE631" s="1">
        <v>9</v>
      </c>
      <c r="AF631" s="1">
        <v>11.5</v>
      </c>
      <c r="AG631" s="1">
        <v>4.25</v>
      </c>
      <c r="AH631" s="1">
        <v>4.5</v>
      </c>
      <c r="AI631" s="1">
        <v>5</v>
      </c>
      <c r="AJ631" s="1">
        <v>4</v>
      </c>
      <c r="AK631" s="1">
        <v>0.5</v>
      </c>
      <c r="AL631" s="1">
        <v>63.25</v>
      </c>
      <c r="AM631" s="1">
        <v>6</v>
      </c>
      <c r="AN631" s="1">
        <v>7.5</v>
      </c>
      <c r="AO631" s="1">
        <v>7</v>
      </c>
      <c r="AP631" s="1">
        <v>9</v>
      </c>
      <c r="AQ631" s="1">
        <v>12</v>
      </c>
      <c r="AR631" s="1">
        <v>6</v>
      </c>
      <c r="AS631" s="1">
        <v>5.5</v>
      </c>
      <c r="AT631" s="1">
        <v>5.5</v>
      </c>
      <c r="AU631" s="1">
        <v>1.75</v>
      </c>
      <c r="AV631" s="1">
        <v>3</v>
      </c>
      <c r="AW631" s="2" t="s">
        <v>1548</v>
      </c>
      <c r="AX631" s="1">
        <v>39</v>
      </c>
      <c r="AY631" s="2" t="s">
        <v>821</v>
      </c>
      <c r="AZ631" s="2" t="s">
        <v>824</v>
      </c>
      <c r="BA631" s="11">
        <v>7.6923076923076925</v>
      </c>
      <c r="BB631" s="4">
        <v>58.25</v>
      </c>
      <c r="BC631">
        <v>0</v>
      </c>
      <c r="BD631">
        <v>0</v>
      </c>
      <c r="BE631">
        <v>0</v>
      </c>
      <c r="BF631">
        <v>0.5</v>
      </c>
      <c r="BG631">
        <v>0</v>
      </c>
      <c r="BH631">
        <v>0</v>
      </c>
      <c r="BI631">
        <v>0.5</v>
      </c>
      <c r="BJ631">
        <v>0.5</v>
      </c>
      <c r="BK631">
        <v>1</v>
      </c>
      <c r="BL631">
        <v>0</v>
      </c>
      <c r="BM631">
        <v>0.5</v>
      </c>
      <c r="BN631">
        <v>0.5</v>
      </c>
    </row>
    <row r="632" spans="1:66" x14ac:dyDescent="0.2">
      <c r="A632" s="1">
        <v>6</v>
      </c>
      <c r="B632" s="1" t="s">
        <v>685</v>
      </c>
      <c r="C632" s="1" t="s">
        <v>13</v>
      </c>
      <c r="D632" s="1" t="s">
        <v>688</v>
      </c>
      <c r="E632">
        <v>22414</v>
      </c>
      <c r="F632">
        <v>1206</v>
      </c>
      <c r="G632">
        <v>2225</v>
      </c>
      <c r="H632">
        <v>244</v>
      </c>
      <c r="I632">
        <v>67</v>
      </c>
      <c r="J632" s="1">
        <f>SUM(G632:I632)</f>
        <v>2536</v>
      </c>
      <c r="K632" s="9">
        <f t="shared" si="9"/>
        <v>11.314357098242169</v>
      </c>
      <c r="L632" s="1">
        <v>143.86000000000001</v>
      </c>
      <c r="M632" s="1">
        <v>17.183880601531566</v>
      </c>
      <c r="N632" s="1">
        <v>0.76826781537605993</v>
      </c>
      <c r="O632">
        <v>309.24572461843491</v>
      </c>
      <c r="P632">
        <v>257.72633710503578</v>
      </c>
      <c r="Q632" s="1">
        <v>252.5255276</v>
      </c>
      <c r="R632">
        <v>240.44427374005321</v>
      </c>
      <c r="S632">
        <v>179.00767683982849</v>
      </c>
      <c r="T632">
        <v>190.14766569435599</v>
      </c>
      <c r="U632" s="1">
        <v>215.4951059</v>
      </c>
      <c r="V632" s="1">
        <v>54.499836440000003</v>
      </c>
      <c r="W632" s="1">
        <v>103.0055471</v>
      </c>
      <c r="X632" s="1">
        <v>69.091542239999995</v>
      </c>
      <c r="Y632" s="1">
        <v>97.304363120000005</v>
      </c>
      <c r="Z632" s="1">
        <v>76.326315789999995</v>
      </c>
      <c r="AA632" s="1">
        <v>68.5</v>
      </c>
      <c r="AB632" s="1">
        <v>7</v>
      </c>
      <c r="AC632" s="1">
        <v>7.5</v>
      </c>
      <c r="AD632" s="1">
        <v>9</v>
      </c>
      <c r="AE632" s="1">
        <v>9</v>
      </c>
      <c r="AF632" s="1">
        <v>12.5</v>
      </c>
      <c r="AG632" s="1">
        <v>6</v>
      </c>
      <c r="AH632" s="1">
        <v>4</v>
      </c>
      <c r="AI632" s="1">
        <v>8.5</v>
      </c>
      <c r="AJ632" s="1">
        <v>4.5</v>
      </c>
      <c r="AK632" s="1">
        <v>0.5</v>
      </c>
      <c r="AL632" s="1">
        <v>71</v>
      </c>
      <c r="AM632" s="1">
        <v>8</v>
      </c>
      <c r="AN632" s="1">
        <v>7.75</v>
      </c>
      <c r="AO632" s="1">
        <v>8.5</v>
      </c>
      <c r="AP632" s="1">
        <v>8.25</v>
      </c>
      <c r="AQ632" s="1">
        <v>14.25</v>
      </c>
      <c r="AR632" s="1">
        <v>7</v>
      </c>
      <c r="AS632" s="1">
        <v>5</v>
      </c>
      <c r="AT632" s="1">
        <v>6.5</v>
      </c>
      <c r="AU632" s="1">
        <v>5.25</v>
      </c>
      <c r="AV632" s="1">
        <v>0.5</v>
      </c>
      <c r="AW632" s="2" t="s">
        <v>1549</v>
      </c>
      <c r="AX632" s="1">
        <v>50</v>
      </c>
      <c r="AY632" s="2" t="s">
        <v>821</v>
      </c>
      <c r="AZ632" s="2" t="s">
        <v>827</v>
      </c>
      <c r="BA632" s="11">
        <v>15.384615384615385</v>
      </c>
      <c r="BB632" s="4">
        <v>68.5</v>
      </c>
      <c r="BC632">
        <v>0.5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0.5</v>
      </c>
      <c r="BN632">
        <v>0</v>
      </c>
    </row>
    <row r="633" spans="1:66" x14ac:dyDescent="0.2">
      <c r="A633" s="1">
        <v>6</v>
      </c>
      <c r="B633" s="1" t="s">
        <v>685</v>
      </c>
      <c r="C633" s="1" t="s">
        <v>13</v>
      </c>
      <c r="D633" s="1" t="s">
        <v>689</v>
      </c>
      <c r="E633">
        <v>13683</v>
      </c>
      <c r="F633">
        <v>750</v>
      </c>
      <c r="G633">
        <v>1275</v>
      </c>
      <c r="H633">
        <v>119</v>
      </c>
      <c r="I633">
        <v>54</v>
      </c>
      <c r="J633" s="1">
        <f>SUM(G633:I633)</f>
        <v>1448</v>
      </c>
      <c r="K633" s="9">
        <f t="shared" si="9"/>
        <v>10.58247460352262</v>
      </c>
      <c r="L633" s="1">
        <v>166.92</v>
      </c>
      <c r="M633" s="1">
        <v>28.747134813461965</v>
      </c>
      <c r="N633" s="1">
        <v>0.79152319061526488</v>
      </c>
      <c r="O633">
        <v>388.3894807100296</v>
      </c>
      <c r="P633">
        <v>308.81709536910063</v>
      </c>
      <c r="Q633" s="1">
        <v>319.25587400000001</v>
      </c>
      <c r="R633">
        <v>286.82921668887138</v>
      </c>
      <c r="S633">
        <v>208.52575255930421</v>
      </c>
      <c r="T633">
        <v>221.06901526451111</v>
      </c>
      <c r="U633" s="1">
        <v>247.9712457</v>
      </c>
      <c r="V633" s="1">
        <v>71.735240860000005</v>
      </c>
      <c r="W633" s="1">
        <v>122.3322371</v>
      </c>
      <c r="X633" s="1">
        <v>86.445480250000003</v>
      </c>
      <c r="Y633" s="1">
        <v>120.6503719</v>
      </c>
      <c r="Z633" s="1">
        <v>88.230193069999999</v>
      </c>
      <c r="AA633" s="1">
        <v>31.5</v>
      </c>
      <c r="AB633" s="1">
        <v>6</v>
      </c>
      <c r="AC633" s="1">
        <v>5.25</v>
      </c>
      <c r="AD633" s="1">
        <v>4.75</v>
      </c>
      <c r="AE633" s="1">
        <v>5</v>
      </c>
      <c r="AF633" s="1">
        <v>5.25</v>
      </c>
      <c r="AG633" s="1">
        <v>0.5</v>
      </c>
      <c r="AH633" s="1">
        <v>1</v>
      </c>
      <c r="AI633" s="1">
        <v>1.75</v>
      </c>
      <c r="AJ633" s="1">
        <v>1.5</v>
      </c>
      <c r="AK633" s="1">
        <v>0.5</v>
      </c>
      <c r="AL633" s="1">
        <v>63.5</v>
      </c>
      <c r="AM633" s="1">
        <v>5</v>
      </c>
      <c r="AN633" s="1">
        <v>7.5</v>
      </c>
      <c r="AO633" s="1">
        <v>6</v>
      </c>
      <c r="AP633" s="1">
        <v>10</v>
      </c>
      <c r="AQ633" s="1">
        <v>12.5</v>
      </c>
      <c r="AR633" s="1">
        <v>6.75</v>
      </c>
      <c r="AS633" s="1">
        <v>3</v>
      </c>
      <c r="AT633" s="1">
        <v>8.5</v>
      </c>
      <c r="AU633" s="1">
        <v>4.25</v>
      </c>
      <c r="AV633" s="1">
        <v>0</v>
      </c>
      <c r="AW633" s="2" t="s">
        <v>1550</v>
      </c>
      <c r="AX633" s="1">
        <v>37</v>
      </c>
      <c r="AY633" s="2" t="s">
        <v>821</v>
      </c>
      <c r="AZ633" s="2" t="s">
        <v>822</v>
      </c>
      <c r="BA633" s="11">
        <v>30.76923076923077</v>
      </c>
      <c r="BB633" s="4">
        <v>31.5</v>
      </c>
      <c r="BC633">
        <v>0.5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</row>
    <row r="634" spans="1:66" x14ac:dyDescent="0.2">
      <c r="A634" s="1">
        <v>6</v>
      </c>
      <c r="B634" s="1" t="s">
        <v>685</v>
      </c>
      <c r="C634" s="1" t="s">
        <v>13</v>
      </c>
      <c r="D634" s="1" t="s">
        <v>690</v>
      </c>
      <c r="E634">
        <v>17658</v>
      </c>
      <c r="F634">
        <v>762</v>
      </c>
      <c r="G634">
        <v>1360</v>
      </c>
      <c r="H634">
        <v>187</v>
      </c>
      <c r="I634">
        <v>42</v>
      </c>
      <c r="J634" s="1">
        <f>SUM(G634:I634)</f>
        <v>1589</v>
      </c>
      <c r="K634" s="9">
        <f t="shared" si="9"/>
        <v>8.9987541057877447</v>
      </c>
      <c r="L634" s="1">
        <v>318.83999999999997</v>
      </c>
      <c r="M634" s="1">
        <v>21.693958106988291</v>
      </c>
      <c r="N634" s="1">
        <v>0.74927616876019332</v>
      </c>
      <c r="O634">
        <v>664.96339783072472</v>
      </c>
      <c r="P634">
        <v>563.07481083273888</v>
      </c>
      <c r="Q634" s="1">
        <v>570.21602010000004</v>
      </c>
      <c r="R634">
        <v>523.92827624082565</v>
      </c>
      <c r="S634">
        <v>386.39123077690601</v>
      </c>
      <c r="T634">
        <v>413.70125797390938</v>
      </c>
      <c r="U634" s="1">
        <v>468.56559600000003</v>
      </c>
      <c r="V634" s="1">
        <v>97.65293389</v>
      </c>
      <c r="W634" s="1">
        <v>231.3799253</v>
      </c>
      <c r="X634" s="1">
        <v>157.99839940000001</v>
      </c>
      <c r="Y634" s="1">
        <v>225.50044729999999</v>
      </c>
      <c r="Z634" s="1">
        <v>165.50830809999999</v>
      </c>
      <c r="AA634" s="1">
        <v>45.25</v>
      </c>
      <c r="AB634" s="1">
        <v>7.5</v>
      </c>
      <c r="AC634" s="1">
        <v>7</v>
      </c>
      <c r="AD634" s="1">
        <v>7.5</v>
      </c>
      <c r="AE634" s="1">
        <v>4</v>
      </c>
      <c r="AF634" s="1">
        <v>8.75</v>
      </c>
      <c r="AG634" s="1">
        <v>3.5</v>
      </c>
      <c r="AH634" s="1">
        <v>1.5</v>
      </c>
      <c r="AI634" s="1">
        <v>2</v>
      </c>
      <c r="AJ634" s="1">
        <v>3.5</v>
      </c>
      <c r="AK634" s="1">
        <v>0</v>
      </c>
      <c r="AL634" s="1">
        <v>60.5</v>
      </c>
      <c r="AM634" s="1">
        <v>7.5</v>
      </c>
      <c r="AN634" s="1">
        <v>6</v>
      </c>
      <c r="AO634" s="1">
        <v>7.75</v>
      </c>
      <c r="AP634" s="1">
        <v>7.5</v>
      </c>
      <c r="AQ634" s="1">
        <v>11.25</v>
      </c>
      <c r="AR634" s="1">
        <v>3.5</v>
      </c>
      <c r="AS634" s="1">
        <v>5</v>
      </c>
      <c r="AT634" s="1">
        <v>6.5</v>
      </c>
      <c r="AU634" s="1">
        <v>4.75</v>
      </c>
      <c r="AV634" s="1">
        <v>0.75</v>
      </c>
      <c r="AW634" s="2" t="s">
        <v>1551</v>
      </c>
      <c r="AX634" s="1">
        <v>31</v>
      </c>
      <c r="AY634" s="2" t="s">
        <v>821</v>
      </c>
      <c r="AZ634" s="2" t="s">
        <v>822</v>
      </c>
      <c r="BA634" s="11">
        <v>23.076923076923077</v>
      </c>
      <c r="BB634" s="4">
        <v>45.25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0.75</v>
      </c>
      <c r="BK634">
        <v>0</v>
      </c>
      <c r="BL634">
        <v>0</v>
      </c>
      <c r="BM634">
        <v>0</v>
      </c>
      <c r="BN634">
        <v>0</v>
      </c>
    </row>
    <row r="635" spans="1:66" x14ac:dyDescent="0.2">
      <c r="A635" s="1">
        <v>6</v>
      </c>
      <c r="B635" s="1" t="s">
        <v>685</v>
      </c>
      <c r="C635" s="1" t="s">
        <v>16</v>
      </c>
      <c r="D635" s="1" t="s">
        <v>691</v>
      </c>
      <c r="E635">
        <v>16469</v>
      </c>
      <c r="F635">
        <v>763</v>
      </c>
      <c r="G635">
        <v>1682</v>
      </c>
      <c r="H635">
        <v>270</v>
      </c>
      <c r="I635">
        <v>123</v>
      </c>
      <c r="J635" s="1">
        <f>SUM(G635:I635)</f>
        <v>2075</v>
      </c>
      <c r="K635" s="9">
        <f t="shared" si="9"/>
        <v>12.599429230675815</v>
      </c>
      <c r="L635" s="1">
        <v>59.74</v>
      </c>
      <c r="M635" s="1">
        <v>19.331036025239722</v>
      </c>
      <c r="N635" s="1">
        <v>0.8383597755272848</v>
      </c>
      <c r="O635">
        <v>145.66544535756111</v>
      </c>
      <c r="P635">
        <v>124.68903255462649</v>
      </c>
      <c r="Q635" s="1">
        <v>114.6758299</v>
      </c>
      <c r="R635">
        <v>105.40623673796649</v>
      </c>
      <c r="S635">
        <v>81.642574787139893</v>
      </c>
      <c r="T635">
        <v>87.390513584017754</v>
      </c>
      <c r="U635" s="1">
        <v>96.098914179999994</v>
      </c>
      <c r="V635" s="1">
        <v>26.781371100000001</v>
      </c>
      <c r="W635" s="1">
        <v>46.38369196</v>
      </c>
      <c r="X635" s="1">
        <v>31.07047472</v>
      </c>
      <c r="Y635" s="1">
        <v>44.863920739999998</v>
      </c>
      <c r="Z635" s="1">
        <v>38.704996999999999</v>
      </c>
      <c r="AA635" s="1">
        <v>73.5</v>
      </c>
      <c r="AB635" s="1">
        <v>8.5</v>
      </c>
      <c r="AC635" s="1">
        <v>7.5</v>
      </c>
      <c r="AD635" s="1">
        <v>8.25</v>
      </c>
      <c r="AE635" s="1">
        <v>9.5</v>
      </c>
      <c r="AF635" s="1">
        <v>12.75</v>
      </c>
      <c r="AG635" s="1">
        <v>5.75</v>
      </c>
      <c r="AH635" s="1">
        <v>6.75</v>
      </c>
      <c r="AI635" s="1">
        <v>5</v>
      </c>
      <c r="AJ635" s="1">
        <v>6</v>
      </c>
      <c r="AK635" s="1">
        <v>3.5</v>
      </c>
      <c r="AL635" s="1">
        <v>69.25</v>
      </c>
      <c r="AM635" s="1">
        <v>7</v>
      </c>
      <c r="AN635" s="1">
        <v>5.75</v>
      </c>
      <c r="AO635" s="1">
        <v>9</v>
      </c>
      <c r="AP635" s="1">
        <v>8.5</v>
      </c>
      <c r="AQ635" s="1">
        <v>15.75</v>
      </c>
      <c r="AR635" s="1">
        <v>7</v>
      </c>
      <c r="AS635" s="1">
        <v>2.5</v>
      </c>
      <c r="AT635" s="1">
        <v>7</v>
      </c>
      <c r="AU635" s="1">
        <v>5</v>
      </c>
      <c r="AV635" s="1">
        <v>1.75</v>
      </c>
      <c r="AW635" s="2" t="s">
        <v>1552</v>
      </c>
      <c r="AX635" s="1">
        <v>46</v>
      </c>
      <c r="AY635" s="2" t="s">
        <v>821</v>
      </c>
      <c r="AZ635" s="2" t="s">
        <v>822</v>
      </c>
      <c r="BA635" s="11">
        <v>15.384615384615385</v>
      </c>
      <c r="BB635" s="4">
        <v>73.5</v>
      </c>
      <c r="BC635">
        <v>0.5</v>
      </c>
      <c r="BD635">
        <v>0.5</v>
      </c>
      <c r="BE635">
        <v>0.5</v>
      </c>
      <c r="BF635">
        <v>1</v>
      </c>
      <c r="BG635">
        <v>0.5</v>
      </c>
      <c r="BH635">
        <v>0.5</v>
      </c>
      <c r="BI635">
        <v>0.75</v>
      </c>
      <c r="BJ635">
        <v>1</v>
      </c>
      <c r="BK635">
        <v>0</v>
      </c>
      <c r="BL635">
        <v>0</v>
      </c>
      <c r="BM635">
        <v>0</v>
      </c>
      <c r="BN635">
        <v>0</v>
      </c>
    </row>
    <row r="636" spans="1:66" x14ac:dyDescent="0.2">
      <c r="A636" s="1">
        <v>6</v>
      </c>
      <c r="B636" s="1" t="s">
        <v>685</v>
      </c>
      <c r="C636" s="1" t="s">
        <v>13</v>
      </c>
      <c r="D636" s="1" t="s">
        <v>692</v>
      </c>
      <c r="E636">
        <v>12864</v>
      </c>
      <c r="F636">
        <v>635</v>
      </c>
      <c r="G636">
        <v>1294</v>
      </c>
      <c r="H636">
        <v>185</v>
      </c>
      <c r="I636">
        <v>71</v>
      </c>
      <c r="J636" s="1">
        <f>SUM(G636:I636)</f>
        <v>1550</v>
      </c>
      <c r="K636" s="9">
        <f t="shared" si="9"/>
        <v>12.04912935323383</v>
      </c>
      <c r="L636" s="1">
        <v>136.69999999999999</v>
      </c>
      <c r="M636" s="1">
        <v>13.788732772755028</v>
      </c>
      <c r="N636" s="1">
        <v>0.8089324568032189</v>
      </c>
      <c r="O636">
        <v>297.60707291960722</v>
      </c>
      <c r="P636">
        <v>252.1913659572601</v>
      </c>
      <c r="Q636" s="1">
        <v>246.6404569</v>
      </c>
      <c r="R636">
        <v>225.8833113312721</v>
      </c>
      <c r="S636">
        <v>171.54869784414771</v>
      </c>
      <c r="T636">
        <v>183.80939131975171</v>
      </c>
      <c r="U636" s="1">
        <v>216.7529692</v>
      </c>
      <c r="V636" s="1">
        <v>57.705050190000001</v>
      </c>
      <c r="W636" s="1">
        <v>99.461978819999999</v>
      </c>
      <c r="X636" s="1">
        <v>68.404269170000006</v>
      </c>
      <c r="Y636" s="1">
        <v>97.336411859999998</v>
      </c>
      <c r="Z636" s="1">
        <v>78.536436210000005</v>
      </c>
      <c r="AA636" s="1">
        <v>58.5</v>
      </c>
      <c r="AB636" s="1">
        <v>6</v>
      </c>
      <c r="AC636" s="1">
        <v>6.25</v>
      </c>
      <c r="AD636" s="1">
        <v>7.5</v>
      </c>
      <c r="AE636" s="1">
        <v>5.75</v>
      </c>
      <c r="AF636" s="1">
        <v>12</v>
      </c>
      <c r="AG636" s="1">
        <v>6</v>
      </c>
      <c r="AH636" s="1">
        <v>5</v>
      </c>
      <c r="AI636" s="1">
        <v>6</v>
      </c>
      <c r="AJ636" s="1">
        <v>3.5</v>
      </c>
      <c r="AK636" s="1">
        <v>0.5</v>
      </c>
      <c r="AL636" s="1">
        <v>66.25</v>
      </c>
      <c r="AM636" s="1">
        <v>7.5</v>
      </c>
      <c r="AN636" s="1">
        <v>6</v>
      </c>
      <c r="AO636" s="1">
        <v>7.75</v>
      </c>
      <c r="AP636" s="1">
        <v>9.5</v>
      </c>
      <c r="AQ636" s="1">
        <v>13.5</v>
      </c>
      <c r="AR636" s="1">
        <v>7</v>
      </c>
      <c r="AS636" s="1">
        <v>5</v>
      </c>
      <c r="AT636" s="1">
        <v>6.5</v>
      </c>
      <c r="AU636" s="1">
        <v>3.5</v>
      </c>
      <c r="AV636" s="1">
        <v>0</v>
      </c>
      <c r="AW636" s="2" t="s">
        <v>1553</v>
      </c>
      <c r="AX636" s="1">
        <v>34</v>
      </c>
      <c r="AY636" s="2" t="s">
        <v>821</v>
      </c>
      <c r="AZ636" s="2" t="s">
        <v>822</v>
      </c>
      <c r="BA636" s="11">
        <v>15.384615384615385</v>
      </c>
      <c r="BB636" s="4">
        <v>58.5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0.5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</row>
    <row r="637" spans="1:66" x14ac:dyDescent="0.2">
      <c r="A637" s="1">
        <v>6</v>
      </c>
      <c r="B637" s="1" t="s">
        <v>685</v>
      </c>
      <c r="C637" s="1" t="s">
        <v>16</v>
      </c>
      <c r="D637" s="1" t="s">
        <v>693</v>
      </c>
      <c r="E637">
        <v>16259</v>
      </c>
      <c r="F637">
        <v>1002</v>
      </c>
      <c r="G637">
        <v>1546</v>
      </c>
      <c r="H637">
        <v>258</v>
      </c>
      <c r="I637">
        <v>87</v>
      </c>
      <c r="J637" s="1">
        <f>SUM(G637:I637)</f>
        <v>1891</v>
      </c>
      <c r="K637" s="9">
        <f t="shared" si="9"/>
        <v>11.63048157943293</v>
      </c>
      <c r="L637" s="1">
        <v>262.56</v>
      </c>
      <c r="M637" s="1">
        <v>21.159512747880445</v>
      </c>
      <c r="N637" s="1">
        <v>0.76120679468502428</v>
      </c>
      <c r="O637">
        <v>551.44637849926949</v>
      </c>
      <c r="P637">
        <v>463.12020292878151</v>
      </c>
      <c r="Q637" s="1">
        <v>468.85870299999999</v>
      </c>
      <c r="R637">
        <v>424.86251723766333</v>
      </c>
      <c r="S637">
        <v>324.23641191422939</v>
      </c>
      <c r="T637">
        <v>353.55630983412271</v>
      </c>
      <c r="U637" s="1">
        <v>386.97638540000003</v>
      </c>
      <c r="V637" s="1">
        <v>80.939987950000003</v>
      </c>
      <c r="W637" s="1">
        <v>198.64758169999999</v>
      </c>
      <c r="X637" s="1">
        <v>132.88586900000001</v>
      </c>
      <c r="Y637" s="1">
        <v>190.24731199999999</v>
      </c>
      <c r="Z637" s="1">
        <v>139.58501899999999</v>
      </c>
      <c r="AA637" s="1">
        <v>76.25</v>
      </c>
      <c r="AB637" s="1">
        <v>7</v>
      </c>
      <c r="AC637" s="1">
        <v>6.75</v>
      </c>
      <c r="AD637" s="1">
        <v>6.5</v>
      </c>
      <c r="AE637" s="1">
        <v>10.5</v>
      </c>
      <c r="AF637" s="1">
        <v>15</v>
      </c>
      <c r="AG637" s="1">
        <v>6.5</v>
      </c>
      <c r="AH637" s="1">
        <v>6.5</v>
      </c>
      <c r="AI637" s="1">
        <v>10</v>
      </c>
      <c r="AJ637" s="1">
        <v>4.5</v>
      </c>
      <c r="AK637" s="1">
        <v>3</v>
      </c>
      <c r="AL637" s="1">
        <v>72.75</v>
      </c>
      <c r="AM637" s="1">
        <v>7.5</v>
      </c>
      <c r="AN637" s="1">
        <v>6</v>
      </c>
      <c r="AO637" s="1">
        <v>6.5</v>
      </c>
      <c r="AP637" s="1">
        <v>9</v>
      </c>
      <c r="AQ637" s="1">
        <v>14.75</v>
      </c>
      <c r="AR637" s="1">
        <v>6.5</v>
      </c>
      <c r="AS637" s="1">
        <v>5.5</v>
      </c>
      <c r="AT637" s="1">
        <v>9.5</v>
      </c>
      <c r="AU637" s="1">
        <v>7</v>
      </c>
      <c r="AV637" s="1">
        <v>0.5</v>
      </c>
      <c r="AW637" s="2" t="s">
        <v>1554</v>
      </c>
      <c r="AX637" s="1">
        <v>37</v>
      </c>
      <c r="AY637" s="2" t="s">
        <v>821</v>
      </c>
      <c r="AZ637" s="2" t="s">
        <v>822</v>
      </c>
      <c r="BA637" s="11">
        <v>23.076923076923077</v>
      </c>
      <c r="BB637" s="4">
        <v>76.25</v>
      </c>
      <c r="BC637">
        <v>0.5</v>
      </c>
      <c r="BD637">
        <v>0.5</v>
      </c>
      <c r="BE637">
        <v>0</v>
      </c>
      <c r="BF637">
        <v>0</v>
      </c>
      <c r="BG637">
        <v>1</v>
      </c>
      <c r="BH637">
        <v>1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0.5</v>
      </c>
    </row>
    <row r="638" spans="1:66" x14ac:dyDescent="0.2">
      <c r="A638" s="1">
        <v>6</v>
      </c>
      <c r="B638" s="1" t="s">
        <v>694</v>
      </c>
      <c r="C638" s="1" t="s">
        <v>16</v>
      </c>
      <c r="D638" s="1" t="s">
        <v>695</v>
      </c>
      <c r="E638">
        <v>25692</v>
      </c>
      <c r="F638">
        <v>1397</v>
      </c>
      <c r="G638">
        <v>1651</v>
      </c>
      <c r="H638">
        <v>527</v>
      </c>
      <c r="I638">
        <v>154</v>
      </c>
      <c r="J638" s="1">
        <f>SUM(G638:I638)</f>
        <v>2332</v>
      </c>
      <c r="K638" s="9">
        <f t="shared" si="9"/>
        <v>9.0767554102444343</v>
      </c>
      <c r="L638" s="1">
        <v>480.67</v>
      </c>
      <c r="M638" s="1">
        <v>19.047987963384617</v>
      </c>
      <c r="N638" s="1">
        <v>0.85695566620550478</v>
      </c>
      <c r="O638">
        <v>1065.5047619640829</v>
      </c>
      <c r="P638">
        <v>895.21616131067276</v>
      </c>
      <c r="Q638" s="1">
        <v>894.85858580000001</v>
      </c>
      <c r="R638">
        <v>877.82226803898811</v>
      </c>
      <c r="S638">
        <v>614.815324395895</v>
      </c>
      <c r="T638">
        <v>653.03089432418346</v>
      </c>
      <c r="U638" s="1">
        <v>751.67888270000003</v>
      </c>
      <c r="V638" s="1">
        <v>193.38454239999999</v>
      </c>
      <c r="W638" s="1">
        <v>410.9629893</v>
      </c>
      <c r="X638" s="1">
        <v>291.62510589999999</v>
      </c>
      <c r="Y638" s="1">
        <v>361.98987699999998</v>
      </c>
      <c r="Z638" s="1">
        <v>274.22763800000001</v>
      </c>
      <c r="AA638" s="1">
        <v>72.75</v>
      </c>
      <c r="AB638" s="1">
        <v>7.25</v>
      </c>
      <c r="AC638" s="1">
        <v>6.75</v>
      </c>
      <c r="AD638" s="1">
        <v>7</v>
      </c>
      <c r="AE638" s="1">
        <v>7.5</v>
      </c>
      <c r="AF638" s="1">
        <v>13.25</v>
      </c>
      <c r="AG638" s="1">
        <v>7</v>
      </c>
      <c r="AH638" s="1">
        <v>10.25</v>
      </c>
      <c r="AI638" s="1">
        <v>7.75</v>
      </c>
      <c r="AJ638" s="1">
        <v>4</v>
      </c>
      <c r="AK638" s="1">
        <v>2</v>
      </c>
      <c r="AL638" s="1">
        <v>68.25</v>
      </c>
      <c r="AM638" s="1">
        <v>8</v>
      </c>
      <c r="AN638" s="1">
        <v>7.25</v>
      </c>
      <c r="AO638" s="1">
        <v>6.5</v>
      </c>
      <c r="AP638" s="1">
        <v>8.5</v>
      </c>
      <c r="AQ638" s="1">
        <v>13.75</v>
      </c>
      <c r="AR638" s="1">
        <v>5</v>
      </c>
      <c r="AS638" s="1">
        <v>6.25</v>
      </c>
      <c r="AT638" s="1">
        <v>7.5</v>
      </c>
      <c r="AU638" s="1">
        <v>4.5</v>
      </c>
      <c r="AV638" s="1">
        <v>1</v>
      </c>
      <c r="AW638" s="2" t="s">
        <v>1555</v>
      </c>
      <c r="AX638" s="1">
        <v>43</v>
      </c>
      <c r="AY638" s="2" t="s">
        <v>821</v>
      </c>
      <c r="AZ638" s="2" t="s">
        <v>824</v>
      </c>
      <c r="BA638" s="11">
        <v>30.76923076923077</v>
      </c>
      <c r="BB638" s="4">
        <v>72.75</v>
      </c>
      <c r="BC638">
        <v>1</v>
      </c>
      <c r="BD638">
        <v>0</v>
      </c>
      <c r="BE638">
        <v>0</v>
      </c>
      <c r="BF638">
        <v>0.5</v>
      </c>
      <c r="BG638">
        <v>0</v>
      </c>
      <c r="BH638">
        <v>0.5</v>
      </c>
      <c r="BI638">
        <v>0</v>
      </c>
      <c r="BJ638">
        <v>0.5</v>
      </c>
      <c r="BK638">
        <v>0</v>
      </c>
      <c r="BL638">
        <v>0</v>
      </c>
      <c r="BM638">
        <v>0</v>
      </c>
      <c r="BN638">
        <v>0.5</v>
      </c>
    </row>
    <row r="639" spans="1:66" x14ac:dyDescent="0.2">
      <c r="A639" s="1">
        <v>6</v>
      </c>
      <c r="B639" s="1" t="s">
        <v>694</v>
      </c>
      <c r="C639" s="1" t="s">
        <v>13</v>
      </c>
      <c r="D639" s="1" t="s">
        <v>696</v>
      </c>
      <c r="E639">
        <v>19301</v>
      </c>
      <c r="F639">
        <v>766</v>
      </c>
      <c r="G639">
        <v>1306</v>
      </c>
      <c r="H639">
        <v>186</v>
      </c>
      <c r="I639">
        <v>60</v>
      </c>
      <c r="J639" s="1">
        <f>SUM(G639:I639)</f>
        <v>1552</v>
      </c>
      <c r="K639" s="9">
        <f t="shared" si="9"/>
        <v>8.0410341433086376</v>
      </c>
      <c r="L639" s="1">
        <v>281.11</v>
      </c>
      <c r="M639" s="1">
        <v>17.556477031980489</v>
      </c>
      <c r="N639" s="1">
        <v>0.80529863683255654</v>
      </c>
      <c r="O639">
        <v>583.83378624916077</v>
      </c>
      <c r="P639">
        <v>503.64783403277403</v>
      </c>
      <c r="Q639" s="1">
        <v>498.96679169999999</v>
      </c>
      <c r="R639">
        <v>490.02735042572021</v>
      </c>
      <c r="S639">
        <v>345.73872627317911</v>
      </c>
      <c r="T639">
        <v>377.59253633022308</v>
      </c>
      <c r="U639" s="1">
        <v>424.44857510000003</v>
      </c>
      <c r="V639" s="1">
        <v>105.76206000000001</v>
      </c>
      <c r="W639" s="1">
        <v>228.59042339999999</v>
      </c>
      <c r="X639" s="1">
        <v>146.7089407</v>
      </c>
      <c r="Y639" s="1">
        <v>196.21387759999999</v>
      </c>
      <c r="Z639" s="1">
        <v>149.3016878</v>
      </c>
      <c r="AA639" s="1">
        <v>45.75</v>
      </c>
      <c r="AB639" s="1">
        <v>6.75</v>
      </c>
      <c r="AC639" s="1">
        <v>4.25</v>
      </c>
      <c r="AD639" s="1">
        <v>4.5</v>
      </c>
      <c r="AE639" s="1">
        <v>2</v>
      </c>
      <c r="AF639" s="1">
        <v>5.5</v>
      </c>
      <c r="AG639" s="1">
        <v>4.5</v>
      </c>
      <c r="AH639" s="1">
        <v>7.25</v>
      </c>
      <c r="AI639" s="1">
        <v>5</v>
      </c>
      <c r="AJ639" s="1">
        <v>4</v>
      </c>
      <c r="AK639" s="1">
        <v>2</v>
      </c>
      <c r="AL639" s="1">
        <v>37.75</v>
      </c>
      <c r="AM639" s="1">
        <v>7.5</v>
      </c>
      <c r="AN639" s="1">
        <v>4.5</v>
      </c>
      <c r="AO639" s="1">
        <v>3</v>
      </c>
      <c r="AP639" s="1">
        <v>6</v>
      </c>
      <c r="AQ639" s="1">
        <v>7.5</v>
      </c>
      <c r="AR639" s="1">
        <v>3.5</v>
      </c>
      <c r="AS639" s="1">
        <v>1</v>
      </c>
      <c r="AT639" s="1">
        <v>1.75</v>
      </c>
      <c r="AU639" s="1">
        <v>1.5</v>
      </c>
      <c r="AV639" s="1">
        <v>1.5</v>
      </c>
      <c r="AW639" s="2" t="s">
        <v>1556</v>
      </c>
      <c r="AX639" s="1">
        <v>40</v>
      </c>
      <c r="AY639" s="2" t="s">
        <v>821</v>
      </c>
      <c r="AZ639" s="2" t="s">
        <v>827</v>
      </c>
      <c r="BA639" s="11">
        <v>7.6923076923076925</v>
      </c>
      <c r="BB639" s="4">
        <v>45.75</v>
      </c>
      <c r="BC639">
        <v>0</v>
      </c>
      <c r="BD639">
        <v>0</v>
      </c>
      <c r="BE639">
        <v>0.5</v>
      </c>
      <c r="BF639">
        <v>0.5</v>
      </c>
      <c r="BG639">
        <v>0.5</v>
      </c>
      <c r="BH639">
        <v>0.5</v>
      </c>
      <c r="BI639">
        <v>0</v>
      </c>
      <c r="BJ639">
        <v>0</v>
      </c>
      <c r="BK639">
        <v>0.5</v>
      </c>
      <c r="BL639">
        <v>0</v>
      </c>
      <c r="BM639">
        <v>0.5</v>
      </c>
      <c r="BN639">
        <v>0.5</v>
      </c>
    </row>
    <row r="640" spans="1:66" x14ac:dyDescent="0.2">
      <c r="A640" s="1">
        <v>6</v>
      </c>
      <c r="B640" s="1" t="s">
        <v>694</v>
      </c>
      <c r="C640" s="1" t="s">
        <v>13</v>
      </c>
      <c r="D640" s="1" t="s">
        <v>697</v>
      </c>
      <c r="E640">
        <v>7301</v>
      </c>
      <c r="F640">
        <v>185</v>
      </c>
      <c r="G640">
        <v>340</v>
      </c>
      <c r="H640">
        <v>51</v>
      </c>
      <c r="I640">
        <v>18</v>
      </c>
      <c r="J640" s="1">
        <f>SUM(G640:I640)</f>
        <v>409</v>
      </c>
      <c r="K640" s="9">
        <f t="shared" si="9"/>
        <v>5.6019723325571844</v>
      </c>
      <c r="L640" s="1">
        <v>2106.91</v>
      </c>
      <c r="M640" s="1">
        <v>18.138834910198547</v>
      </c>
      <c r="N640" s="1">
        <v>1.0048547099543883</v>
      </c>
      <c r="O640">
        <v>4930.8568475246429</v>
      </c>
      <c r="P640">
        <v>4263.5519630610943</v>
      </c>
      <c r="Q640" s="1">
        <v>4237.4070160000001</v>
      </c>
      <c r="R640">
        <v>3907.507017165422</v>
      </c>
      <c r="S640">
        <v>3172.4589238464828</v>
      </c>
      <c r="T640">
        <v>3148.4078598022461</v>
      </c>
      <c r="U640" s="1">
        <v>3586.8027809999999</v>
      </c>
      <c r="V640" s="1">
        <v>997.02576079999994</v>
      </c>
      <c r="W640" s="1">
        <v>2034.0479620000001</v>
      </c>
      <c r="X640" s="1">
        <v>1850.677244</v>
      </c>
      <c r="Y640" s="1">
        <v>2098.961671</v>
      </c>
      <c r="Z640" s="1">
        <v>1574.5967909999999</v>
      </c>
      <c r="AA640" s="1">
        <v>51.5</v>
      </c>
      <c r="AB640" s="1">
        <v>8</v>
      </c>
      <c r="AC640" s="1">
        <v>5.5</v>
      </c>
      <c r="AD640" s="1">
        <v>5</v>
      </c>
      <c r="AE640" s="1">
        <v>5</v>
      </c>
      <c r="AF640" s="1">
        <v>9.75</v>
      </c>
      <c r="AG640" s="1">
        <v>4.5</v>
      </c>
      <c r="AH640" s="1">
        <v>4.25</v>
      </c>
      <c r="AI640" s="1">
        <v>4</v>
      </c>
      <c r="AJ640" s="1">
        <v>3.5</v>
      </c>
      <c r="AK640" s="1">
        <v>2</v>
      </c>
      <c r="AL640" s="1">
        <v>64.75</v>
      </c>
      <c r="AM640" s="1">
        <v>8.5</v>
      </c>
      <c r="AN640" s="1">
        <v>7</v>
      </c>
      <c r="AO640" s="1">
        <v>8.25</v>
      </c>
      <c r="AP640" s="1">
        <v>8.25</v>
      </c>
      <c r="AQ640" s="1">
        <v>11.75</v>
      </c>
      <c r="AR640" s="1">
        <v>4.5</v>
      </c>
      <c r="AS640" s="1">
        <v>5</v>
      </c>
      <c r="AT640" s="1">
        <v>4.5</v>
      </c>
      <c r="AU640" s="1">
        <v>4.25</v>
      </c>
      <c r="AV640" s="1">
        <v>2.75</v>
      </c>
      <c r="AW640" s="2" t="s">
        <v>1557</v>
      </c>
      <c r="AX640" s="1">
        <v>62</v>
      </c>
      <c r="AY640" s="2" t="s">
        <v>821</v>
      </c>
      <c r="AZ640" s="2" t="s">
        <v>824</v>
      </c>
      <c r="BA640" s="11">
        <v>15.384615384615385</v>
      </c>
      <c r="BB640" s="4">
        <v>51.5</v>
      </c>
      <c r="BC640">
        <v>0.5</v>
      </c>
      <c r="BD640">
        <v>0</v>
      </c>
      <c r="BE640">
        <v>0</v>
      </c>
      <c r="BF640">
        <v>0.5</v>
      </c>
      <c r="BG640">
        <v>0</v>
      </c>
      <c r="BH640">
        <v>1</v>
      </c>
      <c r="BI640">
        <v>0.75</v>
      </c>
      <c r="BJ640">
        <v>0.5</v>
      </c>
      <c r="BK640">
        <v>0</v>
      </c>
      <c r="BL640">
        <v>0.5</v>
      </c>
      <c r="BM640">
        <v>0</v>
      </c>
      <c r="BN640">
        <v>1</v>
      </c>
    </row>
    <row r="641" spans="1:66" x14ac:dyDescent="0.2">
      <c r="A641" s="1">
        <v>6</v>
      </c>
      <c r="B641" s="1" t="s">
        <v>694</v>
      </c>
      <c r="C641" s="1" t="s">
        <v>13</v>
      </c>
      <c r="D641" s="1" t="s">
        <v>698</v>
      </c>
      <c r="E641">
        <v>14364</v>
      </c>
      <c r="F641">
        <v>600</v>
      </c>
      <c r="G641">
        <v>995</v>
      </c>
      <c r="H641">
        <v>80</v>
      </c>
      <c r="I641">
        <v>23</v>
      </c>
      <c r="J641" s="1">
        <f>SUM(G641:I641)</f>
        <v>1098</v>
      </c>
      <c r="K641" s="9">
        <f t="shared" si="9"/>
        <v>7.644110275689223</v>
      </c>
      <c r="L641" s="1">
        <v>365.8</v>
      </c>
      <c r="M641" s="1">
        <v>17.292800226445973</v>
      </c>
      <c r="N641" s="1">
        <v>0.87406198168398042</v>
      </c>
      <c r="O641">
        <v>782.60779455304146</v>
      </c>
      <c r="P641">
        <v>691.76386690139771</v>
      </c>
      <c r="Q641" s="1">
        <v>681.62536290000003</v>
      </c>
      <c r="R641">
        <v>644.76423385739326</v>
      </c>
      <c r="S641">
        <v>481.37170295417309</v>
      </c>
      <c r="T641">
        <v>517.4968648403883</v>
      </c>
      <c r="U641" s="1">
        <v>581.13146040000004</v>
      </c>
      <c r="V641" s="1">
        <v>171.9920329</v>
      </c>
      <c r="W641" s="1">
        <v>306.5741304</v>
      </c>
      <c r="X641" s="1">
        <v>219.22986789999999</v>
      </c>
      <c r="Y641" s="1">
        <v>271.03064540000003</v>
      </c>
      <c r="Z641" s="1">
        <v>213.05840180000001</v>
      </c>
      <c r="AA641" s="1">
        <v>73.5</v>
      </c>
      <c r="AB641" s="1">
        <v>8</v>
      </c>
      <c r="AC641" s="1">
        <v>8</v>
      </c>
      <c r="AD641" s="1">
        <v>7.5</v>
      </c>
      <c r="AE641" s="1">
        <v>10.5</v>
      </c>
      <c r="AF641" s="1">
        <v>14.5</v>
      </c>
      <c r="AG641" s="1">
        <v>6</v>
      </c>
      <c r="AH641" s="1">
        <v>7</v>
      </c>
      <c r="AI641" s="1">
        <v>4.5</v>
      </c>
      <c r="AJ641" s="1">
        <v>5.5</v>
      </c>
      <c r="AK641" s="1">
        <v>2</v>
      </c>
      <c r="AL641" s="1">
        <v>50.75</v>
      </c>
      <c r="AM641" s="1">
        <v>6</v>
      </c>
      <c r="AN641" s="1">
        <v>6</v>
      </c>
      <c r="AO641" s="1">
        <v>6.5</v>
      </c>
      <c r="AP641" s="1">
        <v>6.25</v>
      </c>
      <c r="AQ641" s="1">
        <v>11</v>
      </c>
      <c r="AR641" s="1">
        <v>4</v>
      </c>
      <c r="AS641" s="1">
        <v>3</v>
      </c>
      <c r="AT641" s="1">
        <v>3.5</v>
      </c>
      <c r="AU641" s="1">
        <v>3.5</v>
      </c>
      <c r="AV641" s="1">
        <v>1</v>
      </c>
      <c r="AW641" s="2" t="s">
        <v>1558</v>
      </c>
      <c r="AX641" s="1">
        <v>54</v>
      </c>
      <c r="AY641" s="2" t="s">
        <v>821</v>
      </c>
      <c r="AZ641" s="2" t="s">
        <v>824</v>
      </c>
      <c r="BA641" s="11">
        <v>7.6923076923076925</v>
      </c>
      <c r="BB641" s="4">
        <v>73.5</v>
      </c>
      <c r="BC641">
        <v>0.5</v>
      </c>
      <c r="BD641">
        <v>0.5</v>
      </c>
      <c r="BE641">
        <v>0</v>
      </c>
      <c r="BF641">
        <v>0.5</v>
      </c>
      <c r="BG641">
        <v>0</v>
      </c>
      <c r="BH641">
        <v>0.5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1</v>
      </c>
    </row>
    <row r="642" spans="1:66" x14ac:dyDescent="0.2">
      <c r="A642" s="1">
        <v>6</v>
      </c>
      <c r="B642" s="1" t="s">
        <v>699</v>
      </c>
      <c r="C642" s="1" t="s">
        <v>16</v>
      </c>
      <c r="D642" s="1" t="s">
        <v>700</v>
      </c>
      <c r="E642">
        <v>34053</v>
      </c>
      <c r="F642">
        <v>1348</v>
      </c>
      <c r="G642">
        <v>3595</v>
      </c>
      <c r="H642">
        <v>654</v>
      </c>
      <c r="I642">
        <v>285</v>
      </c>
      <c r="J642" s="1">
        <f>SUM(G642:I642)</f>
        <v>4534</v>
      </c>
      <c r="K642" s="9">
        <f t="shared" si="9"/>
        <v>13.314539100813437</v>
      </c>
      <c r="L642" s="1">
        <v>163.13999999999999</v>
      </c>
      <c r="M642" s="1">
        <v>28.208277448795783</v>
      </c>
      <c r="N642" s="1">
        <v>0.85268813614073802</v>
      </c>
      <c r="O642">
        <v>420.33419260382652</v>
      </c>
      <c r="P642">
        <v>332.1044434607029</v>
      </c>
      <c r="Q642" s="1">
        <v>313.46315270000002</v>
      </c>
      <c r="R642">
        <v>279.64454045891762</v>
      </c>
      <c r="S642">
        <v>209.5911686420441</v>
      </c>
      <c r="T642">
        <v>229.12336297333241</v>
      </c>
      <c r="U642" s="1">
        <v>244.4952533</v>
      </c>
      <c r="V642" s="1">
        <v>80.560901520000002</v>
      </c>
      <c r="W642" s="1">
        <v>134.23664410000001</v>
      </c>
      <c r="X642" s="1">
        <v>97.137371200000004</v>
      </c>
      <c r="Y642" s="1">
        <v>116.3883946</v>
      </c>
      <c r="Z642" s="1">
        <v>82.141426490000001</v>
      </c>
      <c r="AA642" s="1">
        <v>63</v>
      </c>
      <c r="AB642" s="1">
        <v>7.25</v>
      </c>
      <c r="AC642" s="1">
        <v>5.5</v>
      </c>
      <c r="AD642" s="1">
        <v>8</v>
      </c>
      <c r="AE642" s="1">
        <v>7</v>
      </c>
      <c r="AF642" s="1">
        <v>11.25</v>
      </c>
      <c r="AG642" s="1">
        <v>6</v>
      </c>
      <c r="AH642" s="1">
        <v>3.75</v>
      </c>
      <c r="AI642" s="1">
        <v>5.75</v>
      </c>
      <c r="AJ642" s="1">
        <v>6.5</v>
      </c>
      <c r="AK642" s="1">
        <v>2</v>
      </c>
      <c r="AL642" s="1">
        <v>60</v>
      </c>
      <c r="AM642" s="1">
        <v>7.25</v>
      </c>
      <c r="AN642" s="1">
        <v>5.75</v>
      </c>
      <c r="AO642" s="1">
        <v>7</v>
      </c>
      <c r="AP642" s="1">
        <v>8.75</v>
      </c>
      <c r="AQ642" s="1">
        <v>11</v>
      </c>
      <c r="AR642" s="1">
        <v>5.5</v>
      </c>
      <c r="AS642" s="1">
        <v>5.5</v>
      </c>
      <c r="AT642" s="1">
        <v>5.25</v>
      </c>
      <c r="AU642" s="1">
        <v>3.5</v>
      </c>
      <c r="AV642" s="1">
        <v>0.5</v>
      </c>
      <c r="AW642" s="2" t="s">
        <v>1559</v>
      </c>
      <c r="AX642" s="1">
        <v>46</v>
      </c>
      <c r="AY642" s="2" t="s">
        <v>821</v>
      </c>
      <c r="AZ642" s="2" t="s">
        <v>822</v>
      </c>
      <c r="BA642" s="11">
        <v>30.76923076923077</v>
      </c>
      <c r="BB642" s="4">
        <v>63</v>
      </c>
      <c r="BC642">
        <v>0.5</v>
      </c>
      <c r="BD642">
        <v>0</v>
      </c>
      <c r="BE642">
        <v>0</v>
      </c>
      <c r="BF642">
        <v>0.5</v>
      </c>
      <c r="BG642">
        <v>0</v>
      </c>
      <c r="BH642">
        <v>1</v>
      </c>
      <c r="BI642">
        <v>0.5</v>
      </c>
      <c r="BJ642">
        <v>0</v>
      </c>
      <c r="BK642">
        <v>0</v>
      </c>
      <c r="BL642">
        <v>0</v>
      </c>
      <c r="BM642">
        <v>0</v>
      </c>
      <c r="BN642">
        <v>0</v>
      </c>
    </row>
    <row r="643" spans="1:66" x14ac:dyDescent="0.2">
      <c r="A643" s="1">
        <v>6</v>
      </c>
      <c r="B643" s="1" t="s">
        <v>699</v>
      </c>
      <c r="C643" s="1" t="s">
        <v>16</v>
      </c>
      <c r="D643" s="1" t="s">
        <v>701</v>
      </c>
      <c r="E643">
        <v>33758</v>
      </c>
      <c r="F643">
        <v>940</v>
      </c>
      <c r="G643">
        <v>1661</v>
      </c>
      <c r="H643">
        <v>285</v>
      </c>
      <c r="I643">
        <v>108</v>
      </c>
      <c r="J643" s="1">
        <f>SUM(G643:I643)</f>
        <v>2054</v>
      </c>
      <c r="K643" s="9">
        <f t="shared" ref="K643:K706" si="10">(J643/E643) * 100</f>
        <v>6.0844836779430063</v>
      </c>
      <c r="L643" s="1">
        <v>338.19</v>
      </c>
      <c r="M643" s="1">
        <v>72.873093301907303</v>
      </c>
      <c r="N643" s="1">
        <v>1.0126794683461959</v>
      </c>
      <c r="O643">
        <v>823.06859457492828</v>
      </c>
      <c r="P643">
        <v>689.34362700581551</v>
      </c>
      <c r="Q643" s="1">
        <v>886.76545280000005</v>
      </c>
      <c r="R643">
        <v>567.32610547542572</v>
      </c>
      <c r="S643">
        <v>495.11357741057873</v>
      </c>
      <c r="T643">
        <v>499.46817496418947</v>
      </c>
      <c r="U643" s="1">
        <v>512.95747410000001</v>
      </c>
      <c r="V643" s="1">
        <v>246.990511</v>
      </c>
      <c r="W643" s="1">
        <v>266.69956930000001</v>
      </c>
      <c r="X643" s="1">
        <v>343.26472319999999</v>
      </c>
      <c r="Y643" s="1">
        <v>251.8933141</v>
      </c>
      <c r="Z643" s="1">
        <v>259.38608570000002</v>
      </c>
      <c r="AA643" s="1" t="s">
        <v>18</v>
      </c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>
        <v>51.75</v>
      </c>
      <c r="AM643" s="1">
        <v>6.5</v>
      </c>
      <c r="AN643" s="1">
        <v>5.75</v>
      </c>
      <c r="AO643" s="1">
        <v>5</v>
      </c>
      <c r="AP643" s="1">
        <v>6.75</v>
      </c>
      <c r="AQ643" s="1">
        <v>8.75</v>
      </c>
      <c r="AR643" s="1">
        <v>4</v>
      </c>
      <c r="AS643" s="1">
        <v>5.5</v>
      </c>
      <c r="AT643" s="1">
        <v>5.5</v>
      </c>
      <c r="AU643" s="1">
        <v>4</v>
      </c>
      <c r="AV643" s="1">
        <v>0</v>
      </c>
      <c r="AW643" s="2" t="s">
        <v>1560</v>
      </c>
      <c r="AX643" s="1">
        <v>47</v>
      </c>
      <c r="AY643" s="2" t="s">
        <v>821</v>
      </c>
      <c r="AZ643" s="2" t="s">
        <v>827</v>
      </c>
      <c r="BA643" s="11">
        <v>38.461538461538467</v>
      </c>
      <c r="BB643" s="4" t="s">
        <v>18</v>
      </c>
    </row>
    <row r="644" spans="1:66" x14ac:dyDescent="0.2">
      <c r="A644" s="1">
        <v>6</v>
      </c>
      <c r="B644" s="1" t="s">
        <v>699</v>
      </c>
      <c r="C644" s="1" t="s">
        <v>13</v>
      </c>
      <c r="D644" s="1" t="s">
        <v>702</v>
      </c>
      <c r="E644">
        <v>21368</v>
      </c>
      <c r="F644">
        <v>1280</v>
      </c>
      <c r="G644">
        <v>1566</v>
      </c>
      <c r="H644">
        <v>339</v>
      </c>
      <c r="I644">
        <v>120</v>
      </c>
      <c r="J644" s="1">
        <f>SUM(G644:I644)</f>
        <v>2025</v>
      </c>
      <c r="K644" s="9">
        <f t="shared" si="10"/>
        <v>9.4767877199550732</v>
      </c>
      <c r="L644" s="1">
        <v>150.69999999999999</v>
      </c>
      <c r="M644" s="1">
        <v>48.515863870154831</v>
      </c>
      <c r="N644" s="1">
        <v>0.88944077309223635</v>
      </c>
      <c r="O644">
        <v>409.65436571836472</v>
      </c>
      <c r="P644">
        <v>324.65022122859949</v>
      </c>
      <c r="Q644" s="1">
        <v>341.79834790000001</v>
      </c>
      <c r="R644">
        <v>268.1891778409481</v>
      </c>
      <c r="S644">
        <v>240.79294660687449</v>
      </c>
      <c r="T644">
        <v>212.2167831659317</v>
      </c>
      <c r="U644" s="1">
        <v>230.14265209999999</v>
      </c>
      <c r="V644" s="1">
        <v>71.863271620000006</v>
      </c>
      <c r="W644" s="1">
        <v>133.48498240000001</v>
      </c>
      <c r="X644" s="1">
        <v>100.6639919</v>
      </c>
      <c r="Y644" s="1">
        <v>113.41252040000001</v>
      </c>
      <c r="Z644" s="1">
        <v>93.107261120000004</v>
      </c>
      <c r="AA644" s="1" t="s">
        <v>18</v>
      </c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>
        <v>49.25</v>
      </c>
      <c r="AM644" s="1">
        <v>6.5</v>
      </c>
      <c r="AN644" s="1">
        <v>5</v>
      </c>
      <c r="AO644" s="1">
        <v>7.5</v>
      </c>
      <c r="AP644" s="1">
        <v>6</v>
      </c>
      <c r="AQ644" s="1">
        <v>10.75</v>
      </c>
      <c r="AR644" s="1">
        <v>3</v>
      </c>
      <c r="AS644" s="1">
        <v>0</v>
      </c>
      <c r="AT644" s="1">
        <v>7</v>
      </c>
      <c r="AU644" s="1">
        <v>3.5</v>
      </c>
      <c r="AV644" s="1">
        <v>0</v>
      </c>
      <c r="AW644" s="2" t="s">
        <v>1561</v>
      </c>
      <c r="AX644" s="1">
        <v>31</v>
      </c>
      <c r="AY644" s="2" t="s">
        <v>821</v>
      </c>
      <c r="AZ644" s="2" t="s">
        <v>824</v>
      </c>
      <c r="BA644" s="11">
        <v>15.384615384615385</v>
      </c>
      <c r="BB644" s="4" t="s">
        <v>18</v>
      </c>
    </row>
    <row r="645" spans="1:66" x14ac:dyDescent="0.2">
      <c r="A645" s="1">
        <v>6</v>
      </c>
      <c r="B645" s="1" t="s">
        <v>699</v>
      </c>
      <c r="C645" s="1" t="s">
        <v>13</v>
      </c>
      <c r="D645" s="1" t="s">
        <v>703</v>
      </c>
      <c r="E645">
        <v>19998</v>
      </c>
      <c r="F645">
        <v>837</v>
      </c>
      <c r="G645">
        <v>1670</v>
      </c>
      <c r="H645">
        <v>351</v>
      </c>
      <c r="I645">
        <v>130</v>
      </c>
      <c r="J645" s="1">
        <f>SUM(G645:I645)</f>
        <v>2151</v>
      </c>
      <c r="K645" s="9">
        <f t="shared" si="10"/>
        <v>10.756075607560756</v>
      </c>
      <c r="L645" s="1">
        <v>81.459999999999994</v>
      </c>
      <c r="M645" s="1">
        <v>28.459789361065219</v>
      </c>
      <c r="N645" s="1">
        <v>0.82449311168057948</v>
      </c>
      <c r="O645">
        <v>188.80645343661311</v>
      </c>
      <c r="P645">
        <v>154.002994120121</v>
      </c>
      <c r="Q645" s="1">
        <v>157.3368869</v>
      </c>
      <c r="R645">
        <v>133.8853311538696</v>
      </c>
      <c r="S645">
        <v>100.72484612464901</v>
      </c>
      <c r="T645">
        <v>112.5341514647007</v>
      </c>
      <c r="U645" s="1">
        <v>122.4794838</v>
      </c>
      <c r="V645" s="1">
        <v>33.093636170000003</v>
      </c>
      <c r="W645" s="1">
        <v>64.049969509999997</v>
      </c>
      <c r="X645" s="1">
        <v>49.029746029999998</v>
      </c>
      <c r="Y645" s="1">
        <v>60.258189399999999</v>
      </c>
      <c r="Z645" s="1">
        <v>42.606803659999997</v>
      </c>
      <c r="AA645" s="1">
        <v>42.75</v>
      </c>
      <c r="AB645" s="1">
        <v>4</v>
      </c>
      <c r="AC645" s="1">
        <v>5.75</v>
      </c>
      <c r="AD645" s="1">
        <v>3.5</v>
      </c>
      <c r="AE645" s="1">
        <v>5.75</v>
      </c>
      <c r="AF645" s="1">
        <v>6</v>
      </c>
      <c r="AG645" s="1">
        <v>3</v>
      </c>
      <c r="AH645" s="1">
        <v>3.75</v>
      </c>
      <c r="AI645" s="1">
        <v>4</v>
      </c>
      <c r="AJ645" s="1">
        <v>3</v>
      </c>
      <c r="AK645" s="1">
        <v>4</v>
      </c>
      <c r="AL645" s="1">
        <v>81.75</v>
      </c>
      <c r="AM645" s="1">
        <v>8.5</v>
      </c>
      <c r="AN645" s="1">
        <v>8</v>
      </c>
      <c r="AO645" s="1">
        <v>10.5</v>
      </c>
      <c r="AP645" s="1">
        <v>9.75</v>
      </c>
      <c r="AQ645" s="1">
        <v>15.5</v>
      </c>
      <c r="AR645" s="1">
        <v>7</v>
      </c>
      <c r="AS645" s="1">
        <v>6.5</v>
      </c>
      <c r="AT645" s="1">
        <v>9.5</v>
      </c>
      <c r="AU645" s="1">
        <v>5</v>
      </c>
      <c r="AV645" s="1">
        <v>1.5</v>
      </c>
      <c r="AW645" s="2" t="s">
        <v>1562</v>
      </c>
      <c r="AX645" s="1">
        <v>41</v>
      </c>
      <c r="AY645" s="2" t="s">
        <v>821</v>
      </c>
      <c r="AZ645" s="2" t="s">
        <v>822</v>
      </c>
      <c r="BA645" s="11">
        <v>30.76923076923077</v>
      </c>
      <c r="BB645" s="4">
        <v>42.75</v>
      </c>
      <c r="BC645">
        <v>0</v>
      </c>
      <c r="BD645">
        <v>0</v>
      </c>
      <c r="BE645">
        <v>1</v>
      </c>
      <c r="BF645">
        <v>1</v>
      </c>
      <c r="BG645">
        <v>1</v>
      </c>
      <c r="BH645">
        <v>1</v>
      </c>
      <c r="BI645">
        <v>1</v>
      </c>
      <c r="BJ645">
        <v>0.5</v>
      </c>
      <c r="BK645">
        <v>0</v>
      </c>
      <c r="BL645">
        <v>0</v>
      </c>
      <c r="BM645">
        <v>0</v>
      </c>
      <c r="BN645">
        <v>0</v>
      </c>
    </row>
    <row r="646" spans="1:66" x14ac:dyDescent="0.2">
      <c r="A646" s="1">
        <v>6</v>
      </c>
      <c r="B646" s="1" t="s">
        <v>699</v>
      </c>
      <c r="C646" s="1" t="s">
        <v>13</v>
      </c>
      <c r="D646" s="1" t="s">
        <v>704</v>
      </c>
      <c r="E646">
        <v>13135</v>
      </c>
      <c r="F646">
        <v>549</v>
      </c>
      <c r="G646">
        <v>844</v>
      </c>
      <c r="H646">
        <v>165</v>
      </c>
      <c r="I646">
        <v>52</v>
      </c>
      <c r="J646" s="1">
        <f>SUM(G646:I646)</f>
        <v>1061</v>
      </c>
      <c r="K646" s="9">
        <f t="shared" si="10"/>
        <v>8.0776551199086413</v>
      </c>
      <c r="L646" s="1">
        <v>89.36</v>
      </c>
      <c r="M646" s="1">
        <v>32.957697680945955</v>
      </c>
      <c r="N646" s="1">
        <v>0.84748080349149502</v>
      </c>
      <c r="O646">
        <v>211.45994994044301</v>
      </c>
      <c r="P646">
        <v>192.4175659716129</v>
      </c>
      <c r="Q646" s="1">
        <v>175.33831190000001</v>
      </c>
      <c r="R646">
        <v>147.74641615152359</v>
      </c>
      <c r="S646">
        <v>117.61374549567699</v>
      </c>
      <c r="T646">
        <v>123.38212917745111</v>
      </c>
      <c r="U646" s="1">
        <v>131.8752618</v>
      </c>
      <c r="V646" s="1">
        <v>49.789795120000001</v>
      </c>
      <c r="W646" s="1">
        <v>70.72588184</v>
      </c>
      <c r="X646" s="1">
        <v>50.532599640000001</v>
      </c>
      <c r="Y646" s="1">
        <v>62.936656640000002</v>
      </c>
      <c r="Z646" s="1">
        <v>54.87212933</v>
      </c>
      <c r="AA646" s="1">
        <v>45.5</v>
      </c>
      <c r="AB646" s="1">
        <v>5.5</v>
      </c>
      <c r="AC646" s="1">
        <v>5</v>
      </c>
      <c r="AD646" s="1">
        <v>6</v>
      </c>
      <c r="AE646" s="1">
        <v>6</v>
      </c>
      <c r="AF646" s="1">
        <v>8</v>
      </c>
      <c r="AG646" s="1">
        <v>5</v>
      </c>
      <c r="AH646" s="1">
        <v>4.5</v>
      </c>
      <c r="AI646" s="1">
        <v>1</v>
      </c>
      <c r="AJ646" s="1">
        <v>4.5</v>
      </c>
      <c r="AK646" s="1">
        <v>0</v>
      </c>
      <c r="AL646" s="1">
        <v>66.25</v>
      </c>
      <c r="AM646" s="1">
        <v>8</v>
      </c>
      <c r="AN646" s="1">
        <v>6</v>
      </c>
      <c r="AO646" s="1">
        <v>7.5</v>
      </c>
      <c r="AP646" s="1">
        <v>9.75</v>
      </c>
      <c r="AQ646" s="1">
        <v>13.5</v>
      </c>
      <c r="AR646" s="1">
        <v>6</v>
      </c>
      <c r="AS646" s="1">
        <v>4.5</v>
      </c>
      <c r="AT646" s="1">
        <v>7.5</v>
      </c>
      <c r="AU646" s="1">
        <v>3.5</v>
      </c>
      <c r="AV646" s="1">
        <v>0</v>
      </c>
      <c r="AW646" s="2" t="s">
        <v>1563</v>
      </c>
      <c r="AX646" s="1">
        <v>39</v>
      </c>
      <c r="AY646" s="2" t="s">
        <v>821</v>
      </c>
      <c r="AZ646" s="2" t="s">
        <v>827</v>
      </c>
      <c r="BA646" s="11">
        <v>7.6923076923076925</v>
      </c>
      <c r="BB646" s="4">
        <v>45.5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</row>
    <row r="647" spans="1:66" x14ac:dyDescent="0.2">
      <c r="A647" s="1">
        <v>6</v>
      </c>
      <c r="B647" s="1" t="s">
        <v>699</v>
      </c>
      <c r="C647" s="1" t="s">
        <v>13</v>
      </c>
      <c r="D647" s="1" t="s">
        <v>705</v>
      </c>
      <c r="E647">
        <v>22498</v>
      </c>
      <c r="F647">
        <v>906</v>
      </c>
      <c r="G647">
        <v>1155</v>
      </c>
      <c r="H647">
        <v>147</v>
      </c>
      <c r="I647">
        <v>59</v>
      </c>
      <c r="J647" s="1">
        <f>SUM(G647:I647)</f>
        <v>1361</v>
      </c>
      <c r="K647" s="9">
        <f t="shared" si="10"/>
        <v>6.0494266156991729</v>
      </c>
      <c r="L647" s="1">
        <v>500.68</v>
      </c>
      <c r="M647" s="1">
        <v>35.285998749786017</v>
      </c>
      <c r="N647" s="1">
        <v>1.3837235251557882</v>
      </c>
      <c r="O647">
        <v>1458.4978168010709</v>
      </c>
      <c r="P647">
        <v>1147.9502258300779</v>
      </c>
      <c r="Q647" s="1">
        <v>1146.934125</v>
      </c>
      <c r="R647">
        <v>831.0651504099369</v>
      </c>
      <c r="S647">
        <v>1113.781276807189</v>
      </c>
      <c r="T647">
        <v>783.31357081234455</v>
      </c>
      <c r="U647" s="1">
        <v>847.78479340000001</v>
      </c>
      <c r="V647" s="1">
        <v>725.99500709999995</v>
      </c>
      <c r="W647" s="1">
        <v>495.48217749999998</v>
      </c>
      <c r="X647" s="1">
        <v>701.94880030000002</v>
      </c>
      <c r="Y647" s="1">
        <v>651.56795810000006</v>
      </c>
      <c r="Z647" s="1">
        <v>349.61888049999999</v>
      </c>
      <c r="AA647" s="1">
        <v>58</v>
      </c>
      <c r="AB647" s="1">
        <v>8</v>
      </c>
      <c r="AC647" s="1">
        <v>7</v>
      </c>
      <c r="AD647" s="1">
        <v>10</v>
      </c>
      <c r="AE647" s="1">
        <v>9</v>
      </c>
      <c r="AF647" s="1">
        <v>8</v>
      </c>
      <c r="AG647" s="1">
        <v>4</v>
      </c>
      <c r="AH647" s="1">
        <v>6</v>
      </c>
      <c r="AI647" s="1">
        <v>3</v>
      </c>
      <c r="AJ647" s="1">
        <v>2.5</v>
      </c>
      <c r="AK647" s="1">
        <v>0.5</v>
      </c>
      <c r="AL647" s="1">
        <v>84</v>
      </c>
      <c r="AM647" s="1">
        <v>8.5</v>
      </c>
      <c r="AN647" s="1">
        <v>8</v>
      </c>
      <c r="AO647" s="1">
        <v>10.5</v>
      </c>
      <c r="AP647" s="1">
        <v>11</v>
      </c>
      <c r="AQ647" s="1">
        <v>14</v>
      </c>
      <c r="AR647" s="1">
        <v>6</v>
      </c>
      <c r="AS647" s="1">
        <v>8</v>
      </c>
      <c r="AT647" s="1">
        <v>8.5</v>
      </c>
      <c r="AU647" s="1">
        <v>5.25</v>
      </c>
      <c r="AV647" s="1">
        <v>4.25</v>
      </c>
      <c r="AW647" s="2" t="s">
        <v>1564</v>
      </c>
      <c r="AX647" s="1">
        <v>45</v>
      </c>
      <c r="AY647" s="2" t="s">
        <v>821</v>
      </c>
      <c r="AZ647" s="2" t="s">
        <v>827</v>
      </c>
      <c r="BA647" s="11">
        <v>30.76923076923077</v>
      </c>
      <c r="BB647" s="4">
        <v>58</v>
      </c>
      <c r="BC647">
        <v>0.5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0.75</v>
      </c>
      <c r="BJ647">
        <v>0.5</v>
      </c>
      <c r="BK647">
        <v>0</v>
      </c>
      <c r="BL647">
        <v>1</v>
      </c>
      <c r="BM647">
        <v>1</v>
      </c>
      <c r="BN647">
        <v>1</v>
      </c>
    </row>
    <row r="648" spans="1:66" x14ac:dyDescent="0.2">
      <c r="A648" s="1">
        <v>6</v>
      </c>
      <c r="B648" s="1" t="s">
        <v>699</v>
      </c>
      <c r="C648" s="1" t="s">
        <v>13</v>
      </c>
      <c r="D648" s="1" t="s">
        <v>706</v>
      </c>
      <c r="E648">
        <v>17548</v>
      </c>
      <c r="F648">
        <v>666</v>
      </c>
      <c r="G648">
        <v>1002</v>
      </c>
      <c r="H648">
        <v>186</v>
      </c>
      <c r="I648">
        <v>90</v>
      </c>
      <c r="J648" s="1">
        <f>SUM(G648:I648)</f>
        <v>1278</v>
      </c>
      <c r="K648" s="9">
        <f t="shared" si="10"/>
        <v>7.2828812400273533</v>
      </c>
      <c r="L648" s="1">
        <v>119.21</v>
      </c>
      <c r="M648" s="1">
        <v>33.11227412751272</v>
      </c>
      <c r="N648" s="1">
        <v>0.83095721325811589</v>
      </c>
      <c r="O648">
        <v>305.15734887123108</v>
      </c>
      <c r="P648">
        <v>243.7191918194294</v>
      </c>
      <c r="Q648" s="1">
        <v>240.46279379999999</v>
      </c>
      <c r="R648">
        <v>211.68043947219849</v>
      </c>
      <c r="S648">
        <v>156.78486642241481</v>
      </c>
      <c r="T648">
        <v>167.68790307641029</v>
      </c>
      <c r="U648" s="1">
        <v>180.6465973</v>
      </c>
      <c r="V648" s="1">
        <v>48.020986399999998</v>
      </c>
      <c r="W648" s="1">
        <v>98.873223809999999</v>
      </c>
      <c r="X648" s="1">
        <v>68.692830060000006</v>
      </c>
      <c r="Y648" s="1">
        <v>85.69389031</v>
      </c>
      <c r="Z648" s="1">
        <v>57.323581660000002</v>
      </c>
      <c r="AA648" s="1" t="s">
        <v>18</v>
      </c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>
        <v>60</v>
      </c>
      <c r="AM648" s="1">
        <v>7.25</v>
      </c>
      <c r="AN648" s="1">
        <v>6.75</v>
      </c>
      <c r="AO648" s="1">
        <v>8</v>
      </c>
      <c r="AP648" s="1">
        <v>7.5</v>
      </c>
      <c r="AQ648" s="1">
        <v>10</v>
      </c>
      <c r="AR648" s="1">
        <v>4</v>
      </c>
      <c r="AS648" s="1">
        <v>6.5</v>
      </c>
      <c r="AT648" s="1">
        <v>5.5</v>
      </c>
      <c r="AU648" s="1">
        <v>3.5</v>
      </c>
      <c r="AV648" s="1">
        <v>1</v>
      </c>
      <c r="AW648" s="2" t="s">
        <v>1565</v>
      </c>
      <c r="AX648" s="1">
        <v>43</v>
      </c>
      <c r="AY648" s="2" t="s">
        <v>821</v>
      </c>
      <c r="AZ648" s="2" t="s">
        <v>827</v>
      </c>
      <c r="BA648" s="11">
        <v>23.076923076923077</v>
      </c>
      <c r="BB648" s="4" t="s">
        <v>18</v>
      </c>
    </row>
    <row r="649" spans="1:66" x14ac:dyDescent="0.2">
      <c r="A649" s="1">
        <v>6</v>
      </c>
      <c r="B649" s="1" t="s">
        <v>699</v>
      </c>
      <c r="C649" s="1" t="s">
        <v>13</v>
      </c>
      <c r="D649" s="1" t="s">
        <v>707</v>
      </c>
      <c r="E649">
        <v>24858</v>
      </c>
      <c r="F649">
        <v>1129</v>
      </c>
      <c r="G649">
        <v>1836</v>
      </c>
      <c r="H649">
        <v>345</v>
      </c>
      <c r="I649">
        <v>115</v>
      </c>
      <c r="J649" s="1">
        <f>SUM(G649:I649)</f>
        <v>2296</v>
      </c>
      <c r="K649" s="9">
        <f t="shared" si="10"/>
        <v>9.2364631104674544</v>
      </c>
      <c r="L649" s="1">
        <v>177.28</v>
      </c>
      <c r="M649" s="1">
        <v>55.905093669134487</v>
      </c>
      <c r="N649" s="1">
        <v>0.82202049816674172</v>
      </c>
      <c r="O649">
        <v>404.99979814887052</v>
      </c>
      <c r="P649">
        <v>344.29797431826591</v>
      </c>
      <c r="Q649" s="1">
        <v>411.4343978</v>
      </c>
      <c r="R649">
        <v>295.08156296610832</v>
      </c>
      <c r="S649">
        <v>261.58987586200237</v>
      </c>
      <c r="T649">
        <v>253.31691424548629</v>
      </c>
      <c r="U649" s="1">
        <v>263.90054880000002</v>
      </c>
      <c r="V649" s="1">
        <v>69.479371659999998</v>
      </c>
      <c r="W649" s="1">
        <v>139.04417939999999</v>
      </c>
      <c r="X649" s="1">
        <v>110.4870758</v>
      </c>
      <c r="Y649" s="1">
        <v>142.5026853</v>
      </c>
      <c r="Z649" s="1">
        <v>198.13874200000001</v>
      </c>
      <c r="AA649" s="1">
        <v>64.5</v>
      </c>
      <c r="AB649" s="1">
        <v>8</v>
      </c>
      <c r="AC649" s="1">
        <v>6.25</v>
      </c>
      <c r="AD649" s="1">
        <v>6.5</v>
      </c>
      <c r="AE649" s="1">
        <v>8.25</v>
      </c>
      <c r="AF649" s="1">
        <v>11</v>
      </c>
      <c r="AG649" s="1">
        <v>6</v>
      </c>
      <c r="AH649" s="1">
        <v>4.5</v>
      </c>
      <c r="AI649" s="1">
        <v>7.5</v>
      </c>
      <c r="AJ649" s="1">
        <v>6.5</v>
      </c>
      <c r="AK649" s="1">
        <v>0</v>
      </c>
      <c r="AL649" s="1">
        <v>59</v>
      </c>
      <c r="AM649" s="1">
        <v>8</v>
      </c>
      <c r="AN649" s="1">
        <v>5.25</v>
      </c>
      <c r="AO649" s="1">
        <v>5</v>
      </c>
      <c r="AP649" s="1">
        <v>7</v>
      </c>
      <c r="AQ649" s="1">
        <v>11.25</v>
      </c>
      <c r="AR649" s="1">
        <v>6</v>
      </c>
      <c r="AS649" s="1">
        <v>6</v>
      </c>
      <c r="AT649" s="1">
        <v>8</v>
      </c>
      <c r="AU649" s="1">
        <v>2.5</v>
      </c>
      <c r="AV649" s="1">
        <v>0</v>
      </c>
      <c r="AW649" s="2" t="s">
        <v>1566</v>
      </c>
      <c r="AX649" s="1">
        <v>39</v>
      </c>
      <c r="AY649" s="2" t="s">
        <v>963</v>
      </c>
      <c r="AZ649" s="2" t="s">
        <v>822</v>
      </c>
      <c r="BA649" s="11">
        <v>23.076923076923077</v>
      </c>
      <c r="BB649" s="4">
        <v>64.5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</row>
    <row r="650" spans="1:66" x14ac:dyDescent="0.2">
      <c r="A650" s="1">
        <v>6</v>
      </c>
      <c r="B650" s="1" t="s">
        <v>699</v>
      </c>
      <c r="C650" s="1" t="s">
        <v>16</v>
      </c>
      <c r="D650" s="1" t="s">
        <v>708</v>
      </c>
      <c r="E650">
        <v>34684</v>
      </c>
      <c r="F650">
        <v>1999</v>
      </c>
      <c r="G650">
        <v>2639</v>
      </c>
      <c r="H650">
        <v>763</v>
      </c>
      <c r="I650">
        <v>316</v>
      </c>
      <c r="J650" s="1">
        <f>SUM(G650:I650)</f>
        <v>3718</v>
      </c>
      <c r="K650" s="9">
        <f t="shared" si="10"/>
        <v>10.719640179910044</v>
      </c>
      <c r="L650" s="1">
        <v>198.33</v>
      </c>
      <c r="M650" s="1">
        <v>60.369753108267254</v>
      </c>
      <c r="N650" s="1">
        <v>1.2469783411485906</v>
      </c>
      <c r="O650">
        <v>589.4495615363121</v>
      </c>
      <c r="P650">
        <v>501.6266927421093</v>
      </c>
      <c r="Q650" s="1">
        <v>543.67982589999997</v>
      </c>
      <c r="R650">
        <v>384.13592672348022</v>
      </c>
      <c r="S650">
        <v>358.01142048835749</v>
      </c>
      <c r="T650">
        <v>308.09766313433653</v>
      </c>
      <c r="U650" s="1">
        <v>339.0164388</v>
      </c>
      <c r="V650" s="1">
        <v>152.44014720000001</v>
      </c>
      <c r="W650" s="1">
        <v>200.3906868</v>
      </c>
      <c r="X650" s="1">
        <v>297.40558479999999</v>
      </c>
      <c r="Y650" s="1">
        <v>201.97751339999999</v>
      </c>
      <c r="Z650" s="1">
        <v>294.35690310000001</v>
      </c>
      <c r="AA650" s="1">
        <v>56.75</v>
      </c>
      <c r="AB650" s="1">
        <v>4.75</v>
      </c>
      <c r="AC650" s="1">
        <v>6.25</v>
      </c>
      <c r="AD650" s="1">
        <v>7</v>
      </c>
      <c r="AE650" s="1">
        <v>7.75</v>
      </c>
      <c r="AF650" s="1">
        <v>11</v>
      </c>
      <c r="AG650" s="1">
        <v>5.5</v>
      </c>
      <c r="AH650" s="1">
        <v>5.5</v>
      </c>
      <c r="AI650" s="1">
        <v>5.5</v>
      </c>
      <c r="AJ650" s="1">
        <v>3.5</v>
      </c>
      <c r="AK650" s="1">
        <v>0</v>
      </c>
      <c r="AL650" s="1">
        <v>68</v>
      </c>
      <c r="AM650" s="1">
        <v>8</v>
      </c>
      <c r="AN650" s="1">
        <v>7</v>
      </c>
      <c r="AO650" s="1">
        <v>7</v>
      </c>
      <c r="AP650" s="1">
        <v>10</v>
      </c>
      <c r="AQ650" s="1">
        <v>12.5</v>
      </c>
      <c r="AR650" s="1">
        <v>6</v>
      </c>
      <c r="AS650" s="1">
        <v>7</v>
      </c>
      <c r="AT650" s="1">
        <v>7.5</v>
      </c>
      <c r="AU650" s="1">
        <v>3</v>
      </c>
      <c r="AV650" s="1">
        <v>0</v>
      </c>
      <c r="AW650" s="2" t="s">
        <v>1567</v>
      </c>
      <c r="AX650" s="1">
        <v>49</v>
      </c>
      <c r="AY650" s="2" t="s">
        <v>821</v>
      </c>
      <c r="AZ650" s="2" t="s">
        <v>824</v>
      </c>
      <c r="BA650" s="11">
        <v>15.384615384615385</v>
      </c>
      <c r="BB650" s="4">
        <v>56.75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</row>
    <row r="651" spans="1:66" x14ac:dyDescent="0.2">
      <c r="A651" s="1">
        <v>6</v>
      </c>
      <c r="B651" s="1" t="s">
        <v>699</v>
      </c>
      <c r="C651" s="1" t="s">
        <v>13</v>
      </c>
      <c r="D651" s="1" t="s">
        <v>623</v>
      </c>
      <c r="E651">
        <v>16768</v>
      </c>
      <c r="F651">
        <v>964</v>
      </c>
      <c r="G651">
        <v>888</v>
      </c>
      <c r="H651">
        <v>154</v>
      </c>
      <c r="I651">
        <v>81</v>
      </c>
      <c r="J651" s="1">
        <f>SUM(G651:I651)</f>
        <v>1123</v>
      </c>
      <c r="K651" s="9">
        <f t="shared" si="10"/>
        <v>6.6972805343511448</v>
      </c>
      <c r="L651" s="1">
        <v>119.11</v>
      </c>
      <c r="M651" s="1">
        <v>51.769212657321141</v>
      </c>
      <c r="N651" s="1">
        <v>0.94369871240869807</v>
      </c>
      <c r="O651">
        <v>357.28440484404558</v>
      </c>
      <c r="P651">
        <v>246.08868762850761</v>
      </c>
      <c r="Q651" s="1">
        <v>271.2104405</v>
      </c>
      <c r="R651">
        <v>209.1634227633476</v>
      </c>
      <c r="S651">
        <v>218.3580416440964</v>
      </c>
      <c r="T651">
        <v>167.0683591812849</v>
      </c>
      <c r="U651" s="1">
        <v>178.6992472</v>
      </c>
      <c r="V651" s="1">
        <v>94.926795720000001</v>
      </c>
      <c r="W651" s="1">
        <v>98.650613870000001</v>
      </c>
      <c r="X651" s="1">
        <v>77.339157749999998</v>
      </c>
      <c r="Y651" s="1">
        <v>89.42363804</v>
      </c>
      <c r="Z651" s="1">
        <v>67.475095089999996</v>
      </c>
      <c r="AA651" s="1">
        <v>48</v>
      </c>
      <c r="AB651" s="1">
        <v>7</v>
      </c>
      <c r="AC651" s="1">
        <v>5.25</v>
      </c>
      <c r="AD651" s="1">
        <v>6</v>
      </c>
      <c r="AE651" s="1">
        <v>7</v>
      </c>
      <c r="AF651" s="1">
        <v>7.5</v>
      </c>
      <c r="AG651" s="1">
        <v>3.75</v>
      </c>
      <c r="AH651" s="1">
        <v>4</v>
      </c>
      <c r="AI651" s="1">
        <v>4</v>
      </c>
      <c r="AJ651" s="1">
        <v>2.5</v>
      </c>
      <c r="AK651" s="1">
        <v>1</v>
      </c>
      <c r="AL651" s="1">
        <v>73.5</v>
      </c>
      <c r="AM651" s="1">
        <v>8</v>
      </c>
      <c r="AN651" s="1">
        <v>6.25</v>
      </c>
      <c r="AO651" s="1">
        <v>10.5</v>
      </c>
      <c r="AP651" s="1">
        <v>9.5</v>
      </c>
      <c r="AQ651" s="1">
        <v>13.75</v>
      </c>
      <c r="AR651" s="1">
        <v>6</v>
      </c>
      <c r="AS651" s="1">
        <v>8.5</v>
      </c>
      <c r="AT651" s="1">
        <v>6</v>
      </c>
      <c r="AU651" s="1">
        <v>5</v>
      </c>
      <c r="AV651" s="1">
        <v>0</v>
      </c>
      <c r="AW651" s="2" t="s">
        <v>1568</v>
      </c>
      <c r="AX651" s="1">
        <v>52</v>
      </c>
      <c r="AY651" s="2" t="s">
        <v>821</v>
      </c>
      <c r="AZ651" s="2" t="s">
        <v>824</v>
      </c>
      <c r="BA651" s="11">
        <v>23.076923076923077</v>
      </c>
      <c r="BB651" s="4">
        <v>48</v>
      </c>
      <c r="BC651">
        <v>0.5</v>
      </c>
      <c r="BD651">
        <v>0</v>
      </c>
      <c r="BE651">
        <v>0</v>
      </c>
      <c r="BF651">
        <v>0</v>
      </c>
      <c r="BG651">
        <v>0</v>
      </c>
      <c r="BH651">
        <v>0.5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</row>
    <row r="652" spans="1:66" x14ac:dyDescent="0.2">
      <c r="A652" s="1">
        <v>6</v>
      </c>
      <c r="B652" s="1" t="s">
        <v>709</v>
      </c>
      <c r="C652" s="1" t="s">
        <v>13</v>
      </c>
      <c r="D652" s="1" t="s">
        <v>710</v>
      </c>
      <c r="E652">
        <v>25562</v>
      </c>
      <c r="F652">
        <v>1453</v>
      </c>
      <c r="G652">
        <v>1133</v>
      </c>
      <c r="H652">
        <v>235</v>
      </c>
      <c r="I652">
        <v>85</v>
      </c>
      <c r="J652" s="1">
        <f>SUM(G652:I652)</f>
        <v>1453</v>
      </c>
      <c r="K652" s="9">
        <f t="shared" si="10"/>
        <v>5.6842187622251776</v>
      </c>
      <c r="L652" s="1">
        <v>455.09</v>
      </c>
      <c r="M652" s="1">
        <v>54.346298819688364</v>
      </c>
      <c r="N652" s="1">
        <v>1.2224198595882134</v>
      </c>
      <c r="O652">
        <v>1208.7656907141211</v>
      </c>
      <c r="P652">
        <v>1007.474756896496</v>
      </c>
      <c r="Q652" s="1">
        <v>1203.52458</v>
      </c>
      <c r="R652">
        <v>760.52438789606094</v>
      </c>
      <c r="S652">
        <v>1045.5903164446349</v>
      </c>
      <c r="T652">
        <v>882.79523603618145</v>
      </c>
      <c r="U652" s="1">
        <v>779.75603509999996</v>
      </c>
      <c r="V652" s="1">
        <v>473.66343289999998</v>
      </c>
      <c r="W652" s="1">
        <v>442.00499530000002</v>
      </c>
      <c r="X652" s="1">
        <v>529.8197523</v>
      </c>
      <c r="Y652" s="1">
        <v>561.17995599999995</v>
      </c>
      <c r="Z652" s="1">
        <v>328.32056599999999</v>
      </c>
      <c r="AA652" s="1">
        <v>51</v>
      </c>
      <c r="AB652" s="1">
        <v>6.25</v>
      </c>
      <c r="AC652" s="1">
        <v>4.25</v>
      </c>
      <c r="AD652" s="1">
        <v>7</v>
      </c>
      <c r="AE652" s="1">
        <v>6.25</v>
      </c>
      <c r="AF652" s="1">
        <v>9.75</v>
      </c>
      <c r="AG652" s="1">
        <v>3.5</v>
      </c>
      <c r="AH652" s="1">
        <v>4</v>
      </c>
      <c r="AI652" s="1">
        <v>6.5</v>
      </c>
      <c r="AJ652" s="1">
        <v>3</v>
      </c>
      <c r="AK652" s="1">
        <v>0.5</v>
      </c>
      <c r="AL652" s="1">
        <v>68</v>
      </c>
      <c r="AM652" s="1">
        <v>7</v>
      </c>
      <c r="AN652" s="1">
        <v>4</v>
      </c>
      <c r="AO652" s="1">
        <v>9</v>
      </c>
      <c r="AP652" s="1">
        <v>8.5</v>
      </c>
      <c r="AQ652" s="1">
        <v>14</v>
      </c>
      <c r="AR652" s="1">
        <v>6</v>
      </c>
      <c r="AS652" s="1">
        <v>5.5</v>
      </c>
      <c r="AT652" s="1">
        <v>8.5</v>
      </c>
      <c r="AU652" s="1">
        <v>4</v>
      </c>
      <c r="AV652" s="1">
        <v>1.5</v>
      </c>
      <c r="AW652" s="2" t="s">
        <v>1569</v>
      </c>
      <c r="AX652" s="1">
        <v>55</v>
      </c>
      <c r="AY652" s="2" t="s">
        <v>821</v>
      </c>
      <c r="AZ652" s="2" t="s">
        <v>824</v>
      </c>
      <c r="BA652" s="11">
        <v>38.461538461538467</v>
      </c>
      <c r="BB652" s="4">
        <v>51</v>
      </c>
      <c r="BC652">
        <v>0.5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0.5</v>
      </c>
      <c r="BJ652">
        <v>0</v>
      </c>
      <c r="BK652">
        <v>0</v>
      </c>
      <c r="BL652">
        <v>0</v>
      </c>
      <c r="BM652">
        <v>1</v>
      </c>
      <c r="BN652">
        <v>0</v>
      </c>
    </row>
    <row r="653" spans="1:66" x14ac:dyDescent="0.2">
      <c r="A653" s="1">
        <v>6</v>
      </c>
      <c r="B653" s="1" t="s">
        <v>709</v>
      </c>
      <c r="C653" s="1" t="s">
        <v>16</v>
      </c>
      <c r="D653" s="1" t="s">
        <v>711</v>
      </c>
      <c r="E653">
        <v>48581</v>
      </c>
      <c r="F653">
        <v>3353</v>
      </c>
      <c r="G653">
        <v>2942</v>
      </c>
      <c r="H653">
        <v>569</v>
      </c>
      <c r="I653">
        <v>249</v>
      </c>
      <c r="J653" s="1">
        <f>SUM(G653:I653)</f>
        <v>3760</v>
      </c>
      <c r="K653" s="9">
        <f t="shared" si="10"/>
        <v>7.7396513040077402</v>
      </c>
      <c r="L653" s="1">
        <v>256.2</v>
      </c>
      <c r="M653" s="1">
        <v>50.977661501290214</v>
      </c>
      <c r="N653" s="1">
        <v>1.4721225862607337</v>
      </c>
      <c r="O653">
        <v>745.89637872576714</v>
      </c>
      <c r="P653">
        <v>651.28618863224983</v>
      </c>
      <c r="Q653" s="1">
        <v>686.09892749999995</v>
      </c>
      <c r="R653">
        <v>472.0837145447731</v>
      </c>
      <c r="S653">
        <v>614.97703656554222</v>
      </c>
      <c r="T653">
        <v>424.25776119530201</v>
      </c>
      <c r="U653" s="1">
        <v>454.43737879999998</v>
      </c>
      <c r="V653" s="1">
        <v>403.27258890000002</v>
      </c>
      <c r="W653" s="1">
        <v>268.5766357</v>
      </c>
      <c r="X653" s="1">
        <v>382.34462300000001</v>
      </c>
      <c r="Y653" s="1">
        <v>312.67259919999998</v>
      </c>
      <c r="Z653" s="1">
        <v>205.9112729</v>
      </c>
      <c r="AA653" s="1">
        <v>65.5</v>
      </c>
      <c r="AB653" s="1">
        <v>7</v>
      </c>
      <c r="AC653" s="1">
        <v>6</v>
      </c>
      <c r="AD653" s="1">
        <v>7</v>
      </c>
      <c r="AE653" s="1">
        <v>4</v>
      </c>
      <c r="AF653" s="1">
        <v>10</v>
      </c>
      <c r="AG653" s="1">
        <v>6.5</v>
      </c>
      <c r="AH653" s="1">
        <v>8.5</v>
      </c>
      <c r="AI653" s="1">
        <v>8</v>
      </c>
      <c r="AJ653" s="1">
        <v>4.5</v>
      </c>
      <c r="AK653" s="1">
        <v>4</v>
      </c>
      <c r="AL653" s="1">
        <v>71.75</v>
      </c>
      <c r="AM653" s="1">
        <v>7</v>
      </c>
      <c r="AN653" s="1">
        <v>5.25</v>
      </c>
      <c r="AO653" s="1">
        <v>7</v>
      </c>
      <c r="AP653" s="1">
        <v>7</v>
      </c>
      <c r="AQ653" s="1">
        <v>13.75</v>
      </c>
      <c r="AR653" s="1">
        <v>6</v>
      </c>
      <c r="AS653" s="1">
        <v>8</v>
      </c>
      <c r="AT653" s="1">
        <v>8</v>
      </c>
      <c r="AU653" s="1">
        <v>6</v>
      </c>
      <c r="AV653" s="1">
        <v>3.75</v>
      </c>
      <c r="AW653" s="2" t="s">
        <v>1570</v>
      </c>
      <c r="AX653" s="1">
        <v>60</v>
      </c>
      <c r="AY653" s="2" t="s">
        <v>821</v>
      </c>
      <c r="AZ653" s="2" t="s">
        <v>824</v>
      </c>
      <c r="BA653" s="11">
        <v>23.076923076923077</v>
      </c>
      <c r="BB653" s="4">
        <v>65.5</v>
      </c>
      <c r="BC653">
        <v>0.5</v>
      </c>
      <c r="BD653">
        <v>0.5</v>
      </c>
      <c r="BE653">
        <v>0</v>
      </c>
      <c r="BF653">
        <v>1</v>
      </c>
      <c r="BG653">
        <v>1</v>
      </c>
      <c r="BH653">
        <v>1</v>
      </c>
      <c r="BI653">
        <v>1</v>
      </c>
      <c r="BJ653">
        <v>0.75</v>
      </c>
      <c r="BK653">
        <v>0</v>
      </c>
      <c r="BL653">
        <v>0</v>
      </c>
      <c r="BM653">
        <v>1</v>
      </c>
      <c r="BN653">
        <v>1</v>
      </c>
    </row>
    <row r="654" spans="1:66" x14ac:dyDescent="0.2">
      <c r="A654" s="1">
        <v>6</v>
      </c>
      <c r="B654" s="1" t="s">
        <v>709</v>
      </c>
      <c r="C654" s="1" t="s">
        <v>16</v>
      </c>
      <c r="D654" s="1" t="s">
        <v>712</v>
      </c>
      <c r="E654">
        <v>154886</v>
      </c>
      <c r="F654">
        <v>14717</v>
      </c>
      <c r="G654">
        <v>19645</v>
      </c>
      <c r="H654">
        <v>6973</v>
      </c>
      <c r="I654">
        <v>3679</v>
      </c>
      <c r="J654" s="1">
        <f>SUM(G654:I654)</f>
        <v>30297</v>
      </c>
      <c r="K654" s="9">
        <f t="shared" si="10"/>
        <v>19.560838293971049</v>
      </c>
      <c r="L654" s="1">
        <v>244.98</v>
      </c>
      <c r="M654" s="1">
        <v>46.859319644437647</v>
      </c>
      <c r="N654" s="1">
        <v>1.8188871355824965</v>
      </c>
      <c r="O654">
        <v>1132.117254376411</v>
      </c>
      <c r="P654">
        <v>974.66077262163162</v>
      </c>
      <c r="Q654" s="1">
        <v>849.22920799999997</v>
      </c>
      <c r="R654">
        <v>674.92404276132584</v>
      </c>
      <c r="S654">
        <v>589.40635132789612</v>
      </c>
      <c r="T654">
        <v>535.17568296194077</v>
      </c>
      <c r="U654" s="1">
        <v>578.26034470000002</v>
      </c>
      <c r="V654" s="1">
        <v>450.3716202</v>
      </c>
      <c r="W654" s="1">
        <v>421.5638874</v>
      </c>
      <c r="X654" s="1">
        <v>332.16802960000001</v>
      </c>
      <c r="Y654" s="1">
        <v>369.07038210000002</v>
      </c>
      <c r="Z654" s="1">
        <v>346.33312169999999</v>
      </c>
      <c r="AA654" s="1">
        <v>81.75</v>
      </c>
      <c r="AB654" s="1">
        <v>8</v>
      </c>
      <c r="AC654" s="1">
        <v>7</v>
      </c>
      <c r="AD654" s="1">
        <v>8.5</v>
      </c>
      <c r="AE654" s="1">
        <v>7.5</v>
      </c>
      <c r="AF654" s="1">
        <v>15.75</v>
      </c>
      <c r="AG654" s="1">
        <v>7</v>
      </c>
      <c r="AH654" s="1">
        <v>9</v>
      </c>
      <c r="AI654" s="1">
        <v>8</v>
      </c>
      <c r="AJ654" s="1">
        <v>7</v>
      </c>
      <c r="AK654" s="1">
        <v>4</v>
      </c>
      <c r="AL654" s="1">
        <v>71.25</v>
      </c>
      <c r="AM654" s="1">
        <v>6.5</v>
      </c>
      <c r="AN654" s="1">
        <v>4.75</v>
      </c>
      <c r="AO654" s="1">
        <v>7.5</v>
      </c>
      <c r="AP654" s="1">
        <v>9.25</v>
      </c>
      <c r="AQ654" s="1">
        <v>12.25</v>
      </c>
      <c r="AR654" s="1">
        <v>6.5</v>
      </c>
      <c r="AS654" s="1">
        <v>7.25</v>
      </c>
      <c r="AT654" s="1">
        <v>7.5</v>
      </c>
      <c r="AU654" s="1">
        <v>6.5</v>
      </c>
      <c r="AV654" s="1">
        <v>3.25</v>
      </c>
      <c r="AW654" s="2" t="s">
        <v>1571</v>
      </c>
      <c r="AX654" s="1">
        <v>41</v>
      </c>
      <c r="AY654" s="2" t="s">
        <v>821</v>
      </c>
      <c r="AZ654" s="2" t="s">
        <v>824</v>
      </c>
      <c r="BA654" s="11">
        <v>30.76923076923077</v>
      </c>
      <c r="BB654" s="4">
        <v>81.75</v>
      </c>
      <c r="BC654">
        <v>0.5</v>
      </c>
      <c r="BD654">
        <v>0</v>
      </c>
      <c r="BE654">
        <v>1</v>
      </c>
      <c r="BF654">
        <v>0.5</v>
      </c>
      <c r="BG654">
        <v>1</v>
      </c>
      <c r="BH654">
        <v>1</v>
      </c>
      <c r="BI654">
        <v>0.75</v>
      </c>
      <c r="BJ654">
        <v>0.5</v>
      </c>
      <c r="BK654">
        <v>0</v>
      </c>
      <c r="BL654">
        <v>0</v>
      </c>
      <c r="BM654">
        <v>1</v>
      </c>
      <c r="BN654">
        <v>1</v>
      </c>
    </row>
    <row r="655" spans="1:66" x14ac:dyDescent="0.2">
      <c r="A655" s="1">
        <v>6</v>
      </c>
      <c r="B655" s="1" t="s">
        <v>709</v>
      </c>
      <c r="C655" s="1" t="s">
        <v>13</v>
      </c>
      <c r="D655" s="1" t="s">
        <v>713</v>
      </c>
      <c r="E655">
        <v>27006</v>
      </c>
      <c r="F655">
        <v>814</v>
      </c>
      <c r="G655">
        <v>1313</v>
      </c>
      <c r="H655">
        <v>222</v>
      </c>
      <c r="I655">
        <v>106</v>
      </c>
      <c r="J655" s="1">
        <f>SUM(G655:I655)</f>
        <v>1641</v>
      </c>
      <c r="K655" s="9">
        <f t="shared" si="10"/>
        <v>6.0764274605643189</v>
      </c>
      <c r="L655" s="1">
        <v>381.03</v>
      </c>
      <c r="M655" s="1">
        <v>65.502947828804565</v>
      </c>
      <c r="N655" s="1">
        <v>1.1722111272734432</v>
      </c>
      <c r="O655">
        <v>952.73514088988304</v>
      </c>
      <c r="P655">
        <v>810.20724320411682</v>
      </c>
      <c r="Q655" s="1">
        <v>1034.5468920000001</v>
      </c>
      <c r="R655">
        <v>624.67602089047432</v>
      </c>
      <c r="S655">
        <v>682.02367158234119</v>
      </c>
      <c r="T655">
        <v>621.36271673440933</v>
      </c>
      <c r="U655" s="1">
        <v>625.09272829999998</v>
      </c>
      <c r="V655" s="1">
        <v>482.63108590000002</v>
      </c>
      <c r="W655" s="1">
        <v>325.30349690000003</v>
      </c>
      <c r="X655" s="1">
        <v>353.56311219999998</v>
      </c>
      <c r="Y655" s="1">
        <v>354.78412680000002</v>
      </c>
      <c r="Z655" s="1">
        <v>356.6294335</v>
      </c>
      <c r="AA655" s="1">
        <v>46.5</v>
      </c>
      <c r="AB655" s="1">
        <v>7.5</v>
      </c>
      <c r="AC655" s="1">
        <v>3</v>
      </c>
      <c r="AD655" s="1">
        <v>4.75</v>
      </c>
      <c r="AE655" s="1">
        <v>5.5</v>
      </c>
      <c r="AF655" s="1">
        <v>10.75</v>
      </c>
      <c r="AG655" s="1">
        <v>4.5</v>
      </c>
      <c r="AH655" s="1">
        <v>1</v>
      </c>
      <c r="AI655" s="1">
        <v>3.75</v>
      </c>
      <c r="AJ655" s="1">
        <v>3.5</v>
      </c>
      <c r="AK655" s="1">
        <v>2.25</v>
      </c>
      <c r="AL655" s="1">
        <v>37.25</v>
      </c>
      <c r="AM655" s="1">
        <v>5.25</v>
      </c>
      <c r="AN655" s="1">
        <v>5</v>
      </c>
      <c r="AO655" s="1">
        <v>5.75</v>
      </c>
      <c r="AP655" s="1">
        <v>3.5</v>
      </c>
      <c r="AQ655" s="1">
        <v>6.25</v>
      </c>
      <c r="AR655" s="1">
        <v>2.75</v>
      </c>
      <c r="AS655" s="1">
        <v>2.5</v>
      </c>
      <c r="AT655" s="1">
        <v>2.25</v>
      </c>
      <c r="AU655" s="1">
        <v>4</v>
      </c>
      <c r="AV655" s="1">
        <v>0</v>
      </c>
      <c r="AW655" s="2" t="s">
        <v>1514</v>
      </c>
      <c r="AX655" s="1">
        <v>36</v>
      </c>
      <c r="AY655" s="2" t="s">
        <v>821</v>
      </c>
      <c r="AZ655" s="2" t="s">
        <v>827</v>
      </c>
      <c r="BA655" s="11">
        <v>0</v>
      </c>
      <c r="BB655" s="4">
        <v>46.5</v>
      </c>
      <c r="BC655">
        <v>0.5</v>
      </c>
      <c r="BD655">
        <v>0.75</v>
      </c>
      <c r="BE655">
        <v>1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</row>
    <row r="656" spans="1:66" x14ac:dyDescent="0.2">
      <c r="A656" s="1">
        <v>6</v>
      </c>
      <c r="B656" s="1" t="s">
        <v>709</v>
      </c>
      <c r="C656" s="1" t="s">
        <v>13</v>
      </c>
      <c r="D656" s="1" t="s">
        <v>714</v>
      </c>
      <c r="E656">
        <v>15752</v>
      </c>
      <c r="F656">
        <v>876</v>
      </c>
      <c r="G656">
        <v>766</v>
      </c>
      <c r="H656">
        <v>175</v>
      </c>
      <c r="I656">
        <v>91</v>
      </c>
      <c r="J656" s="1">
        <f>SUM(G656:I656)</f>
        <v>1032</v>
      </c>
      <c r="K656" s="9">
        <f t="shared" si="10"/>
        <v>6.5515490096495679</v>
      </c>
      <c r="L656" s="1">
        <v>170.17</v>
      </c>
      <c r="M656" s="1">
        <v>73.93823855393174</v>
      </c>
      <c r="N656" s="1">
        <v>0.8307806739583945</v>
      </c>
      <c r="O656">
        <v>379.96905174851418</v>
      </c>
      <c r="P656">
        <v>307.07910090684891</v>
      </c>
      <c r="Q656" s="1">
        <v>434.58273170000001</v>
      </c>
      <c r="R656">
        <v>275.38233104348183</v>
      </c>
      <c r="S656">
        <v>219.7211030870676</v>
      </c>
      <c r="T656">
        <v>234.58373776078221</v>
      </c>
      <c r="U656" s="1">
        <v>249.84887470000001</v>
      </c>
      <c r="V656" s="1">
        <v>70.477346949999998</v>
      </c>
      <c r="W656" s="1">
        <v>130.67300710000001</v>
      </c>
      <c r="X656" s="1">
        <v>114.49656040000001</v>
      </c>
      <c r="Y656" s="1">
        <v>126.2304357</v>
      </c>
      <c r="Z656" s="1">
        <v>141.4189341</v>
      </c>
      <c r="AA656" s="1">
        <v>66.75</v>
      </c>
      <c r="AB656" s="1">
        <v>7.75</v>
      </c>
      <c r="AC656" s="1">
        <v>5.75</v>
      </c>
      <c r="AD656" s="1">
        <v>7.5</v>
      </c>
      <c r="AE656" s="1">
        <v>8.5</v>
      </c>
      <c r="AF656" s="1">
        <v>13.75</v>
      </c>
      <c r="AG656" s="1">
        <v>4</v>
      </c>
      <c r="AH656" s="1">
        <v>7.5</v>
      </c>
      <c r="AI656" s="1">
        <v>6</v>
      </c>
      <c r="AJ656" s="1">
        <v>5</v>
      </c>
      <c r="AK656" s="1">
        <v>1</v>
      </c>
      <c r="AL656" s="1">
        <v>72.5</v>
      </c>
      <c r="AM656" s="1">
        <v>8</v>
      </c>
      <c r="AN656" s="1">
        <v>5.75</v>
      </c>
      <c r="AO656" s="1">
        <v>9</v>
      </c>
      <c r="AP656" s="1">
        <v>8.5</v>
      </c>
      <c r="AQ656" s="1">
        <v>13.75</v>
      </c>
      <c r="AR656" s="1">
        <v>5.5</v>
      </c>
      <c r="AS656" s="1">
        <v>8.5</v>
      </c>
      <c r="AT656" s="1">
        <v>6.75</v>
      </c>
      <c r="AU656" s="1">
        <v>4.5</v>
      </c>
      <c r="AV656" s="1">
        <v>2.25</v>
      </c>
      <c r="AW656" s="2" t="s">
        <v>1572</v>
      </c>
      <c r="AX656" s="1">
        <v>61</v>
      </c>
      <c r="AY656" s="2" t="s">
        <v>821</v>
      </c>
      <c r="AZ656" s="2" t="s">
        <v>824</v>
      </c>
      <c r="BA656" s="11">
        <v>23.076923076923077</v>
      </c>
      <c r="BB656" s="4">
        <v>66.75</v>
      </c>
      <c r="BC656">
        <v>0.5</v>
      </c>
      <c r="BD656">
        <v>0</v>
      </c>
      <c r="BE656">
        <v>0</v>
      </c>
      <c r="BF656">
        <v>0</v>
      </c>
      <c r="BG656">
        <v>0</v>
      </c>
      <c r="BH656">
        <v>0.5</v>
      </c>
      <c r="BI656">
        <v>0.75</v>
      </c>
      <c r="BJ656">
        <v>0</v>
      </c>
      <c r="BK656">
        <v>0</v>
      </c>
      <c r="BL656">
        <v>0.5</v>
      </c>
      <c r="BM656">
        <v>0</v>
      </c>
      <c r="BN656">
        <v>1</v>
      </c>
    </row>
    <row r="657" spans="1:66" x14ac:dyDescent="0.2">
      <c r="A657" s="1">
        <v>6</v>
      </c>
      <c r="B657" s="1" t="s">
        <v>709</v>
      </c>
      <c r="C657" s="1" t="s">
        <v>16</v>
      </c>
      <c r="D657" s="1" t="s">
        <v>715</v>
      </c>
      <c r="E657">
        <v>49394</v>
      </c>
      <c r="F657">
        <v>3202</v>
      </c>
      <c r="G657">
        <v>3014</v>
      </c>
      <c r="H657">
        <v>738</v>
      </c>
      <c r="I657">
        <v>269</v>
      </c>
      <c r="J657" s="1">
        <f>SUM(G657:I657)</f>
        <v>4021</v>
      </c>
      <c r="K657" s="9">
        <f t="shared" si="10"/>
        <v>8.1406648580799281</v>
      </c>
      <c r="L657" s="1">
        <v>228.6</v>
      </c>
      <c r="M657" s="1">
        <v>48.08847876795555</v>
      </c>
      <c r="N657" s="1">
        <v>1.1936084229002624</v>
      </c>
      <c r="O657">
        <v>652.59797534346581</v>
      </c>
      <c r="P657">
        <v>509.39341327548033</v>
      </c>
      <c r="Q657" s="1">
        <v>561.88335600000005</v>
      </c>
      <c r="R657">
        <v>414.51889759302139</v>
      </c>
      <c r="S657">
        <v>394.63183550536633</v>
      </c>
      <c r="T657">
        <v>354.70710128545761</v>
      </c>
      <c r="U657" s="1">
        <v>379.4240853</v>
      </c>
      <c r="V657" s="1">
        <v>278.93440299999997</v>
      </c>
      <c r="W657" s="1">
        <v>220.33276979999999</v>
      </c>
      <c r="X657" s="1">
        <v>212.74428380000001</v>
      </c>
      <c r="Y657" s="1">
        <v>209.33843049999999</v>
      </c>
      <c r="Z657" s="1">
        <v>167.82642759999999</v>
      </c>
      <c r="AA657" s="1">
        <v>93.25</v>
      </c>
      <c r="AB657" s="1">
        <v>9</v>
      </c>
      <c r="AC657" s="1">
        <v>7.75</v>
      </c>
      <c r="AD657" s="1">
        <v>11</v>
      </c>
      <c r="AE657" s="1">
        <v>10.75</v>
      </c>
      <c r="AF657" s="1">
        <v>14.25</v>
      </c>
      <c r="AG657" s="1">
        <v>7</v>
      </c>
      <c r="AH657" s="1">
        <v>12</v>
      </c>
      <c r="AI657" s="1">
        <v>8.5</v>
      </c>
      <c r="AJ657" s="1">
        <v>7</v>
      </c>
      <c r="AK657" s="1">
        <v>6</v>
      </c>
      <c r="AL657" s="1">
        <v>88.25</v>
      </c>
      <c r="AM657" s="1">
        <v>8.75</v>
      </c>
      <c r="AN657" s="1">
        <v>5.75</v>
      </c>
      <c r="AO657" s="1">
        <v>9</v>
      </c>
      <c r="AP657" s="1">
        <v>11</v>
      </c>
      <c r="AQ657" s="1">
        <v>15</v>
      </c>
      <c r="AR657" s="1">
        <v>6.75</v>
      </c>
      <c r="AS657" s="1">
        <v>10</v>
      </c>
      <c r="AT657" s="1">
        <v>10</v>
      </c>
      <c r="AU657" s="1">
        <v>7.75</v>
      </c>
      <c r="AV657" s="1">
        <v>4.25</v>
      </c>
      <c r="AW657" s="2" t="s">
        <v>1573</v>
      </c>
      <c r="AX657" s="1">
        <v>42</v>
      </c>
      <c r="AY657" s="2" t="s">
        <v>821</v>
      </c>
      <c r="AZ657" s="2" t="s">
        <v>824</v>
      </c>
      <c r="BA657" s="11">
        <v>15.384615384615385</v>
      </c>
      <c r="BB657" s="4">
        <v>93.25</v>
      </c>
      <c r="BC657">
        <v>1</v>
      </c>
      <c r="BD657">
        <v>1</v>
      </c>
      <c r="BE657">
        <v>1</v>
      </c>
      <c r="BF657">
        <v>1</v>
      </c>
      <c r="BG657">
        <v>1</v>
      </c>
      <c r="BH657">
        <v>1</v>
      </c>
      <c r="BI657">
        <v>0.75</v>
      </c>
      <c r="BJ657">
        <v>0</v>
      </c>
      <c r="BK657">
        <v>1</v>
      </c>
      <c r="BL657">
        <v>0.5</v>
      </c>
      <c r="BM657">
        <v>1</v>
      </c>
      <c r="BN657">
        <v>1</v>
      </c>
    </row>
    <row r="658" spans="1:66" x14ac:dyDescent="0.2">
      <c r="A658" s="1">
        <v>6</v>
      </c>
      <c r="B658" s="1" t="s">
        <v>709</v>
      </c>
      <c r="C658" s="1" t="s">
        <v>16</v>
      </c>
      <c r="D658" s="1" t="s">
        <v>716</v>
      </c>
      <c r="E658">
        <v>31791</v>
      </c>
      <c r="F658">
        <v>1607</v>
      </c>
      <c r="G658">
        <v>1704</v>
      </c>
      <c r="H658">
        <v>405</v>
      </c>
      <c r="I658">
        <v>170</v>
      </c>
      <c r="J658" s="1">
        <f>SUM(G658:I658)</f>
        <v>2279</v>
      </c>
      <c r="K658" s="9">
        <f t="shared" si="10"/>
        <v>7.1686955427636754</v>
      </c>
      <c r="L658" s="1">
        <v>180.93</v>
      </c>
      <c r="M658" s="1">
        <v>37.825899820350848</v>
      </c>
      <c r="N658" s="1">
        <v>1.0053185926877797</v>
      </c>
      <c r="O658">
        <v>500.41551461815828</v>
      </c>
      <c r="P658">
        <v>409.83523190021509</v>
      </c>
      <c r="Q658" s="1">
        <v>417.18819610000003</v>
      </c>
      <c r="R658">
        <v>339.82695940136909</v>
      </c>
      <c r="S658">
        <v>293.79255436360842</v>
      </c>
      <c r="T658">
        <v>280.27264508604998</v>
      </c>
      <c r="U658" s="1">
        <v>302.69216210000002</v>
      </c>
      <c r="V658" s="1">
        <v>111.80871</v>
      </c>
      <c r="W658" s="1">
        <v>174.4291274</v>
      </c>
      <c r="X658" s="1">
        <v>138.63917240000001</v>
      </c>
      <c r="Y658" s="1">
        <v>177.72058419999999</v>
      </c>
      <c r="Z658" s="1">
        <v>150.08069789999999</v>
      </c>
      <c r="AA658" s="1">
        <v>66.75</v>
      </c>
      <c r="AB658" s="1">
        <v>8.5</v>
      </c>
      <c r="AC658" s="1">
        <v>7.5</v>
      </c>
      <c r="AD658" s="1">
        <v>8.5</v>
      </c>
      <c r="AE658" s="1">
        <v>5.5</v>
      </c>
      <c r="AF658" s="1">
        <v>10.5</v>
      </c>
      <c r="AG658" s="1">
        <v>5</v>
      </c>
      <c r="AH658" s="1">
        <v>7.5</v>
      </c>
      <c r="AI658" s="1">
        <v>5.75</v>
      </c>
      <c r="AJ658" s="1">
        <v>4.5</v>
      </c>
      <c r="AK658" s="1">
        <v>3.5</v>
      </c>
      <c r="AL658" s="1">
        <v>63</v>
      </c>
      <c r="AM658" s="1">
        <v>8.5</v>
      </c>
      <c r="AN658" s="1">
        <v>4.75</v>
      </c>
      <c r="AO658" s="1">
        <v>6</v>
      </c>
      <c r="AP658" s="1">
        <v>8.25</v>
      </c>
      <c r="AQ658" s="1">
        <v>9.25</v>
      </c>
      <c r="AR658" s="1">
        <v>5</v>
      </c>
      <c r="AS658" s="1">
        <v>7</v>
      </c>
      <c r="AT658" s="1">
        <v>6</v>
      </c>
      <c r="AU658" s="1">
        <v>4.25</v>
      </c>
      <c r="AV658" s="1">
        <v>4</v>
      </c>
      <c r="AW658" s="2" t="s">
        <v>1574</v>
      </c>
      <c r="AX658" s="1">
        <v>51</v>
      </c>
      <c r="AY658" s="2" t="s">
        <v>821</v>
      </c>
      <c r="AZ658" s="2" t="s">
        <v>827</v>
      </c>
      <c r="BA658" s="11">
        <v>0</v>
      </c>
      <c r="BB658" s="4">
        <v>66.75</v>
      </c>
      <c r="BC658">
        <v>0.5</v>
      </c>
      <c r="BD658">
        <v>0.5</v>
      </c>
      <c r="BE658">
        <v>1</v>
      </c>
      <c r="BF658">
        <v>0.5</v>
      </c>
      <c r="BG658">
        <v>0</v>
      </c>
      <c r="BH658">
        <v>1</v>
      </c>
      <c r="BI658">
        <v>0.5</v>
      </c>
      <c r="BJ658">
        <v>0.5</v>
      </c>
      <c r="BK658">
        <v>0.5</v>
      </c>
      <c r="BL658">
        <v>0.5</v>
      </c>
      <c r="BM658">
        <v>1</v>
      </c>
      <c r="BN658">
        <v>1</v>
      </c>
    </row>
    <row r="659" spans="1:66" x14ac:dyDescent="0.2">
      <c r="A659" s="1">
        <v>6</v>
      </c>
      <c r="B659" s="1" t="s">
        <v>709</v>
      </c>
      <c r="C659" s="1" t="s">
        <v>16</v>
      </c>
      <c r="D659" s="1" t="s">
        <v>717</v>
      </c>
      <c r="E659">
        <v>36062</v>
      </c>
      <c r="F659">
        <v>2018</v>
      </c>
      <c r="G659">
        <v>1831</v>
      </c>
      <c r="H659">
        <v>421</v>
      </c>
      <c r="I659">
        <v>176</v>
      </c>
      <c r="J659" s="1">
        <f>SUM(G659:I659)</f>
        <v>2428</v>
      </c>
      <c r="K659" s="9">
        <f t="shared" si="10"/>
        <v>6.7328489823082469</v>
      </c>
      <c r="L659" s="1">
        <v>329.9</v>
      </c>
      <c r="M659" s="1">
        <v>34.768390899561425</v>
      </c>
      <c r="N659" s="1">
        <v>1.3382721911185209</v>
      </c>
      <c r="O659">
        <v>921.73199304938316</v>
      </c>
      <c r="P659">
        <v>710.81603065133095</v>
      </c>
      <c r="Q659" s="1">
        <v>890.96860730000003</v>
      </c>
      <c r="R659">
        <v>566.22427597641945</v>
      </c>
      <c r="S659">
        <v>692.92353238165379</v>
      </c>
      <c r="T659">
        <v>625.37800388038158</v>
      </c>
      <c r="U659" s="1">
        <v>661.11096329999998</v>
      </c>
      <c r="V659" s="1">
        <v>335.6858489</v>
      </c>
      <c r="W659" s="1">
        <v>351.27418290000003</v>
      </c>
      <c r="X659" s="1">
        <v>417.91298829999999</v>
      </c>
      <c r="Y659" s="1">
        <v>430.7480736</v>
      </c>
      <c r="Z659" s="1">
        <v>247.6173105</v>
      </c>
      <c r="AA659" s="1">
        <v>67.5</v>
      </c>
      <c r="AB659" s="1">
        <v>6.75</v>
      </c>
      <c r="AC659" s="1">
        <v>4</v>
      </c>
      <c r="AD659" s="1">
        <v>5</v>
      </c>
      <c r="AE659" s="1">
        <v>10</v>
      </c>
      <c r="AF659" s="1">
        <v>12</v>
      </c>
      <c r="AG659" s="1">
        <v>5.75</v>
      </c>
      <c r="AH659" s="1">
        <v>8</v>
      </c>
      <c r="AI659" s="1">
        <v>6</v>
      </c>
      <c r="AJ659" s="1">
        <v>9</v>
      </c>
      <c r="AK659" s="1">
        <v>1</v>
      </c>
      <c r="AL659" s="1">
        <v>57.75</v>
      </c>
      <c r="AM659" s="1">
        <v>7</v>
      </c>
      <c r="AN659" s="1">
        <v>3.5</v>
      </c>
      <c r="AO659" s="1">
        <v>6</v>
      </c>
      <c r="AP659" s="1">
        <v>7.5</v>
      </c>
      <c r="AQ659" s="1">
        <v>11.5</v>
      </c>
      <c r="AR659" s="1">
        <v>3.25</v>
      </c>
      <c r="AS659" s="1">
        <v>5.5</v>
      </c>
      <c r="AT659" s="1">
        <v>7</v>
      </c>
      <c r="AU659" s="1">
        <v>6</v>
      </c>
      <c r="AV659" s="1">
        <v>0.5</v>
      </c>
      <c r="AW659" s="2" t="s">
        <v>1575</v>
      </c>
      <c r="AX659" s="1">
        <v>54</v>
      </c>
      <c r="AY659" s="2" t="s">
        <v>821</v>
      </c>
      <c r="AZ659" s="2" t="s">
        <v>824</v>
      </c>
      <c r="BA659" s="11">
        <v>15.384615384615385</v>
      </c>
      <c r="BB659" s="4">
        <v>67.5</v>
      </c>
      <c r="BC659">
        <v>1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0.5</v>
      </c>
      <c r="BK659">
        <v>0</v>
      </c>
      <c r="BL659">
        <v>0</v>
      </c>
      <c r="BM659">
        <v>0</v>
      </c>
      <c r="BN659">
        <v>0</v>
      </c>
    </row>
    <row r="660" spans="1:66" x14ac:dyDescent="0.2">
      <c r="A660" s="1">
        <v>6</v>
      </c>
      <c r="B660" s="1" t="s">
        <v>709</v>
      </c>
      <c r="C660" s="1" t="s">
        <v>13</v>
      </c>
      <c r="D660" s="1" t="s">
        <v>718</v>
      </c>
      <c r="E660">
        <v>24298</v>
      </c>
      <c r="F660">
        <v>1231</v>
      </c>
      <c r="G660">
        <v>1444</v>
      </c>
      <c r="H660">
        <v>292</v>
      </c>
      <c r="I660">
        <v>130</v>
      </c>
      <c r="J660" s="1">
        <f>SUM(G660:I660)</f>
        <v>1866</v>
      </c>
      <c r="K660" s="9">
        <f t="shared" si="10"/>
        <v>7.6796444151782035</v>
      </c>
      <c r="L660" s="1">
        <v>241.64</v>
      </c>
      <c r="M660" s="1">
        <v>119.17163121128469</v>
      </c>
      <c r="N660" s="1">
        <v>1.1148640357556696</v>
      </c>
      <c r="O660">
        <v>553.53296956419945</v>
      </c>
      <c r="P660">
        <v>596.22339645028114</v>
      </c>
      <c r="Q660" s="1">
        <v>801.17835060000004</v>
      </c>
      <c r="R660">
        <v>399.58742216229439</v>
      </c>
      <c r="S660">
        <v>347.40191157162189</v>
      </c>
      <c r="T660">
        <v>359.39165769517422</v>
      </c>
      <c r="U660" s="1">
        <v>365.5483815</v>
      </c>
      <c r="V660" s="1">
        <v>194.11264019999999</v>
      </c>
      <c r="W660" s="1">
        <v>189.2841435</v>
      </c>
      <c r="X660" s="1">
        <v>328.63781719999997</v>
      </c>
      <c r="Y660" s="1">
        <v>205.4209371</v>
      </c>
      <c r="Z660" s="1">
        <v>277.19677130000002</v>
      </c>
      <c r="AA660" s="1">
        <v>37.5</v>
      </c>
      <c r="AB660" s="1">
        <v>4.75</v>
      </c>
      <c r="AC660" s="1">
        <v>3</v>
      </c>
      <c r="AD660" s="1">
        <v>5</v>
      </c>
      <c r="AE660" s="1">
        <v>6</v>
      </c>
      <c r="AF660" s="1">
        <v>4</v>
      </c>
      <c r="AG660" s="1">
        <v>5.5</v>
      </c>
      <c r="AH660" s="1">
        <v>4</v>
      </c>
      <c r="AI660" s="1">
        <v>2.75</v>
      </c>
      <c r="AJ660" s="1">
        <v>2.5</v>
      </c>
      <c r="AK660" s="1">
        <v>0</v>
      </c>
      <c r="AL660" s="1">
        <v>55.25</v>
      </c>
      <c r="AM660" s="1">
        <v>8.5</v>
      </c>
      <c r="AN660" s="1">
        <v>7</v>
      </c>
      <c r="AO660" s="1">
        <v>7.5</v>
      </c>
      <c r="AP660" s="1">
        <v>5.25</v>
      </c>
      <c r="AQ660" s="1">
        <v>9.5</v>
      </c>
      <c r="AR660" s="1">
        <v>4</v>
      </c>
      <c r="AS660" s="1">
        <v>4</v>
      </c>
      <c r="AT660" s="1">
        <v>5</v>
      </c>
      <c r="AU660" s="1">
        <v>4</v>
      </c>
      <c r="AV660" s="1">
        <v>0.5</v>
      </c>
      <c r="AW660" s="2" t="s">
        <v>1576</v>
      </c>
      <c r="AX660" s="1">
        <v>40</v>
      </c>
      <c r="AY660" s="2" t="s">
        <v>821</v>
      </c>
      <c r="AZ660" s="2" t="s">
        <v>827</v>
      </c>
      <c r="BA660" s="11">
        <v>23.076923076923077</v>
      </c>
      <c r="BB660" s="4">
        <v>37.5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0.5</v>
      </c>
    </row>
    <row r="661" spans="1:66" x14ac:dyDescent="0.2">
      <c r="A661" s="1">
        <v>6</v>
      </c>
      <c r="B661" s="1" t="s">
        <v>719</v>
      </c>
      <c r="C661" s="1" t="s">
        <v>16</v>
      </c>
      <c r="D661" s="1" t="s">
        <v>720</v>
      </c>
      <c r="E661">
        <v>35929</v>
      </c>
      <c r="F661">
        <v>1331</v>
      </c>
      <c r="G661">
        <v>2208</v>
      </c>
      <c r="H661">
        <v>523</v>
      </c>
      <c r="I661">
        <v>164</v>
      </c>
      <c r="J661" s="1">
        <f>SUM(G661:I661)</f>
        <v>2895</v>
      </c>
      <c r="K661" s="9">
        <f t="shared" si="10"/>
        <v>8.0575579615352506</v>
      </c>
      <c r="L661" s="1">
        <v>560.34</v>
      </c>
      <c r="M661" s="1">
        <v>23.532756072778991</v>
      </c>
      <c r="N661" s="1">
        <v>0.83227840793089902</v>
      </c>
      <c r="O661">
        <v>1230.46762111783</v>
      </c>
      <c r="P661">
        <v>1049.0086856484411</v>
      </c>
      <c r="Q661" s="1">
        <v>1057.7134940000001</v>
      </c>
      <c r="R661">
        <v>959.64384439587593</v>
      </c>
      <c r="S661">
        <v>701.40218962728977</v>
      </c>
      <c r="T661">
        <v>791.12940201163292</v>
      </c>
      <c r="U661" s="1">
        <v>856.22107659999995</v>
      </c>
      <c r="V661" s="1">
        <v>259.62172040000002</v>
      </c>
      <c r="W661" s="1">
        <v>446.50808289999998</v>
      </c>
      <c r="X661" s="1">
        <v>303.0846525</v>
      </c>
      <c r="Y661" s="1">
        <v>430.22646129999998</v>
      </c>
      <c r="Z661" s="1">
        <v>319.10412439999999</v>
      </c>
      <c r="AA661" s="1">
        <v>48.75</v>
      </c>
      <c r="AB661" s="1">
        <v>4.5</v>
      </c>
      <c r="AC661" s="1">
        <v>4.75</v>
      </c>
      <c r="AD661" s="1">
        <v>6.25</v>
      </c>
      <c r="AE661" s="1">
        <v>7.75</v>
      </c>
      <c r="AF661" s="1">
        <v>7</v>
      </c>
      <c r="AG661" s="1">
        <v>5.5</v>
      </c>
      <c r="AH661" s="1">
        <v>4</v>
      </c>
      <c r="AI661" s="1">
        <v>2.5</v>
      </c>
      <c r="AJ661" s="1">
        <v>5</v>
      </c>
      <c r="AK661" s="1">
        <v>1.5</v>
      </c>
      <c r="AL661" s="1">
        <v>83.5</v>
      </c>
      <c r="AM661" s="1">
        <v>7.5</v>
      </c>
      <c r="AN661" s="1">
        <v>6.5</v>
      </c>
      <c r="AO661" s="1">
        <v>5.5</v>
      </c>
      <c r="AP661" s="1">
        <v>9</v>
      </c>
      <c r="AQ661" s="1">
        <v>13</v>
      </c>
      <c r="AR661" s="1">
        <v>7</v>
      </c>
      <c r="AS661" s="1">
        <v>12</v>
      </c>
      <c r="AT661" s="1">
        <v>10</v>
      </c>
      <c r="AU661" s="1">
        <v>7.5</v>
      </c>
      <c r="AV661" s="1">
        <v>5.5</v>
      </c>
      <c r="AW661" s="2" t="s">
        <v>1577</v>
      </c>
      <c r="AX661" s="1">
        <v>42</v>
      </c>
      <c r="AY661" s="2" t="s">
        <v>821</v>
      </c>
      <c r="AZ661" s="2" t="s">
        <v>822</v>
      </c>
      <c r="BA661" s="11">
        <v>38.461538461538467</v>
      </c>
      <c r="BB661" s="4">
        <v>48.75</v>
      </c>
      <c r="BC661">
        <v>0.5</v>
      </c>
      <c r="BD661">
        <v>0</v>
      </c>
      <c r="BE661">
        <v>0</v>
      </c>
      <c r="BF661">
        <v>0</v>
      </c>
      <c r="BG661">
        <v>0</v>
      </c>
      <c r="BH661">
        <v>1</v>
      </c>
      <c r="BI661">
        <v>1</v>
      </c>
      <c r="BJ661">
        <v>1</v>
      </c>
      <c r="BK661">
        <v>1</v>
      </c>
      <c r="BL661">
        <v>0.5</v>
      </c>
      <c r="BM661">
        <v>1</v>
      </c>
      <c r="BN661">
        <v>1</v>
      </c>
    </row>
    <row r="662" spans="1:66" x14ac:dyDescent="0.2">
      <c r="A662" s="1">
        <v>6</v>
      </c>
      <c r="B662" s="1" t="s">
        <v>719</v>
      </c>
      <c r="C662" s="1" t="s">
        <v>13</v>
      </c>
      <c r="D662" s="1" t="s">
        <v>721</v>
      </c>
      <c r="E662">
        <v>20940</v>
      </c>
      <c r="F662">
        <v>1027</v>
      </c>
      <c r="G662">
        <v>2074</v>
      </c>
      <c r="H662">
        <v>399</v>
      </c>
      <c r="I662">
        <v>189</v>
      </c>
      <c r="J662" s="1">
        <f>SUM(G662:I662)</f>
        <v>2662</v>
      </c>
      <c r="K662" s="9">
        <f t="shared" si="10"/>
        <v>12.71251193887297</v>
      </c>
      <c r="L662" s="1">
        <v>190.4</v>
      </c>
      <c r="M662" s="1">
        <v>33.545631905202185</v>
      </c>
      <c r="N662" s="1">
        <v>0.89768948686974792</v>
      </c>
      <c r="O662">
        <v>430.84289678931242</v>
      </c>
      <c r="P662">
        <v>369.11955609917641</v>
      </c>
      <c r="Q662" s="1">
        <v>384.68330709999998</v>
      </c>
      <c r="R662">
        <v>329.05629590153688</v>
      </c>
      <c r="S662">
        <v>242.46930126845839</v>
      </c>
      <c r="T662">
        <v>275.09921987354761</v>
      </c>
      <c r="U662" s="1">
        <v>288.05382969999999</v>
      </c>
      <c r="V662" s="1">
        <v>131.07086369999999</v>
      </c>
      <c r="W662" s="1">
        <v>146.6991008</v>
      </c>
      <c r="X662" s="1">
        <v>117.85651900000001</v>
      </c>
      <c r="Y662" s="1">
        <v>137.8279369</v>
      </c>
      <c r="Z662" s="1">
        <v>99.16544691</v>
      </c>
      <c r="AA662" s="1">
        <v>74.25</v>
      </c>
      <c r="AB662" s="1">
        <v>8</v>
      </c>
      <c r="AC662" s="1">
        <v>5.5</v>
      </c>
      <c r="AD662" s="1">
        <v>6</v>
      </c>
      <c r="AE662" s="1">
        <v>11</v>
      </c>
      <c r="AF662" s="1">
        <v>12.75</v>
      </c>
      <c r="AG662" s="1">
        <v>7</v>
      </c>
      <c r="AH662" s="1">
        <v>6.5</v>
      </c>
      <c r="AI662" s="1">
        <v>9.5</v>
      </c>
      <c r="AJ662" s="1">
        <v>4</v>
      </c>
      <c r="AK662" s="1">
        <v>4</v>
      </c>
      <c r="AL662" s="1">
        <v>62.25</v>
      </c>
      <c r="AM662" s="1">
        <v>8.5</v>
      </c>
      <c r="AN662" s="1">
        <v>4.5</v>
      </c>
      <c r="AO662" s="1">
        <v>4.5</v>
      </c>
      <c r="AP662" s="1">
        <v>10</v>
      </c>
      <c r="AQ662" s="1">
        <v>13</v>
      </c>
      <c r="AR662" s="1">
        <v>5</v>
      </c>
      <c r="AS662" s="1">
        <v>2</v>
      </c>
      <c r="AT662" s="1">
        <v>9</v>
      </c>
      <c r="AU662" s="1">
        <v>3.25</v>
      </c>
      <c r="AV662" s="1">
        <v>2.5</v>
      </c>
      <c r="AW662" s="2" t="s">
        <v>1578</v>
      </c>
      <c r="AX662" s="1">
        <v>50</v>
      </c>
      <c r="AY662" s="2" t="s">
        <v>821</v>
      </c>
      <c r="AZ662" s="2" t="s">
        <v>822</v>
      </c>
      <c r="BA662" s="11">
        <v>30.76923076923077</v>
      </c>
      <c r="BB662" s="4">
        <v>74.25</v>
      </c>
      <c r="BC662">
        <v>0</v>
      </c>
      <c r="BD662">
        <v>0</v>
      </c>
      <c r="BE662">
        <v>1</v>
      </c>
      <c r="BF662">
        <v>1</v>
      </c>
      <c r="BG662">
        <v>1</v>
      </c>
      <c r="BH662">
        <v>1</v>
      </c>
      <c r="BI662">
        <v>0.5</v>
      </c>
      <c r="BJ662">
        <v>0.5</v>
      </c>
      <c r="BK662">
        <v>0</v>
      </c>
      <c r="BL662">
        <v>0</v>
      </c>
      <c r="BM662">
        <v>0.5</v>
      </c>
      <c r="BN662">
        <v>1</v>
      </c>
    </row>
    <row r="663" spans="1:66" x14ac:dyDescent="0.2">
      <c r="A663" s="1">
        <v>6</v>
      </c>
      <c r="B663" s="1" t="s">
        <v>719</v>
      </c>
      <c r="C663" s="1" t="s">
        <v>16</v>
      </c>
      <c r="D663" s="1" t="s">
        <v>722</v>
      </c>
      <c r="E663">
        <v>29255</v>
      </c>
      <c r="F663">
        <v>1225</v>
      </c>
      <c r="G663">
        <v>2863</v>
      </c>
      <c r="H663">
        <v>803</v>
      </c>
      <c r="I663">
        <v>309</v>
      </c>
      <c r="J663" s="1">
        <f>SUM(G663:I663)</f>
        <v>3975</v>
      </c>
      <c r="K663" s="9">
        <f t="shared" si="10"/>
        <v>13.587420953683131</v>
      </c>
      <c r="L663" s="1">
        <v>107.36</v>
      </c>
      <c r="M663" s="1">
        <v>71.134874231452187</v>
      </c>
      <c r="N663" s="1">
        <v>0.86405162406855429</v>
      </c>
      <c r="O663">
        <v>319.34604951739311</v>
      </c>
      <c r="P663">
        <v>257.37485182285309</v>
      </c>
      <c r="Q663" s="1">
        <v>279.13206769999999</v>
      </c>
      <c r="R663">
        <v>199.7553323507309</v>
      </c>
      <c r="S663">
        <v>156.31382238864899</v>
      </c>
      <c r="T663">
        <v>159.66386826336381</v>
      </c>
      <c r="U663" s="1">
        <v>163.10647900000001</v>
      </c>
      <c r="V663" s="1">
        <v>44.620424870000001</v>
      </c>
      <c r="W663" s="1">
        <v>88.648144419999994</v>
      </c>
      <c r="X663" s="1">
        <v>74.683281149999999</v>
      </c>
      <c r="Y663" s="1">
        <v>81.057891560000002</v>
      </c>
      <c r="Z663" s="1">
        <v>61.195546810000003</v>
      </c>
      <c r="AA663" s="1">
        <v>79</v>
      </c>
      <c r="AB663" s="1">
        <v>8.75</v>
      </c>
      <c r="AC663" s="1">
        <v>7.5</v>
      </c>
      <c r="AD663" s="1">
        <v>8</v>
      </c>
      <c r="AE663" s="1">
        <v>8.75</v>
      </c>
      <c r="AF663" s="1">
        <v>14.5</v>
      </c>
      <c r="AG663" s="1">
        <v>4.5</v>
      </c>
      <c r="AH663" s="1">
        <v>10</v>
      </c>
      <c r="AI663" s="1">
        <v>7.5</v>
      </c>
      <c r="AJ663" s="1">
        <v>4.5</v>
      </c>
      <c r="AK663" s="1">
        <v>5</v>
      </c>
      <c r="AL663" s="1">
        <v>87.25</v>
      </c>
      <c r="AM663" s="1">
        <v>9</v>
      </c>
      <c r="AN663" s="1">
        <v>8</v>
      </c>
      <c r="AO663" s="1">
        <v>10.5</v>
      </c>
      <c r="AP663" s="1">
        <v>10</v>
      </c>
      <c r="AQ663" s="1">
        <v>13.5</v>
      </c>
      <c r="AR663" s="1">
        <v>6</v>
      </c>
      <c r="AS663" s="1">
        <v>12</v>
      </c>
      <c r="AT663" s="1">
        <v>9</v>
      </c>
      <c r="AU663" s="1">
        <v>4.5</v>
      </c>
      <c r="AV663" s="1">
        <v>4.75</v>
      </c>
      <c r="AW663" s="2" t="s">
        <v>1579</v>
      </c>
      <c r="AX663" s="1">
        <v>44</v>
      </c>
      <c r="AY663" s="2" t="s">
        <v>821</v>
      </c>
      <c r="AZ663" s="2" t="s">
        <v>822</v>
      </c>
      <c r="BA663" s="11">
        <v>30.76923076923077</v>
      </c>
      <c r="BB663" s="4">
        <v>79</v>
      </c>
      <c r="BC663">
        <v>1</v>
      </c>
      <c r="BD663">
        <v>0</v>
      </c>
      <c r="BE663">
        <v>1</v>
      </c>
      <c r="BF663">
        <v>1</v>
      </c>
      <c r="BG663">
        <v>1</v>
      </c>
      <c r="BH663">
        <v>1</v>
      </c>
      <c r="BI663">
        <v>1</v>
      </c>
      <c r="BJ663">
        <v>0.75</v>
      </c>
      <c r="BK663">
        <v>1</v>
      </c>
      <c r="BL663">
        <v>1</v>
      </c>
      <c r="BM663">
        <v>1</v>
      </c>
      <c r="BN663">
        <v>0</v>
      </c>
    </row>
    <row r="664" spans="1:66" x14ac:dyDescent="0.2">
      <c r="A664" s="1">
        <v>6</v>
      </c>
      <c r="B664" s="1" t="s">
        <v>719</v>
      </c>
      <c r="C664" s="1" t="s">
        <v>16</v>
      </c>
      <c r="D664" s="1" t="s">
        <v>570</v>
      </c>
      <c r="E664">
        <v>33871</v>
      </c>
      <c r="F664">
        <v>1912</v>
      </c>
      <c r="G664">
        <v>4122</v>
      </c>
      <c r="H664">
        <v>1098</v>
      </c>
      <c r="I664">
        <v>450</v>
      </c>
      <c r="J664" s="1">
        <f>SUM(G664:I664)</f>
        <v>5670</v>
      </c>
      <c r="K664" s="9">
        <f t="shared" si="10"/>
        <v>16.73998405715804</v>
      </c>
      <c r="L664" s="1">
        <v>162.69</v>
      </c>
      <c r="M664" s="1">
        <v>32.275093720530649</v>
      </c>
      <c r="N664" s="1">
        <v>0.98503285397074203</v>
      </c>
      <c r="O664">
        <v>458.0181670486927</v>
      </c>
      <c r="P664">
        <v>376.88745057582861</v>
      </c>
      <c r="Q664" s="1">
        <v>368.66763129999998</v>
      </c>
      <c r="R664">
        <v>326.19264340400701</v>
      </c>
      <c r="S664">
        <v>244.05232138931751</v>
      </c>
      <c r="T664">
        <v>263.80089984834188</v>
      </c>
      <c r="U664" s="1">
        <v>278.71281049999999</v>
      </c>
      <c r="V664" s="1">
        <v>93.724373349999993</v>
      </c>
      <c r="W664" s="1">
        <v>156.0743611</v>
      </c>
      <c r="X664" s="1">
        <v>112.5084351</v>
      </c>
      <c r="Y664" s="1">
        <v>130.6177022</v>
      </c>
      <c r="Z664" s="1">
        <v>96.780920330000001</v>
      </c>
      <c r="AA664" s="1">
        <v>72</v>
      </c>
      <c r="AB664" s="1">
        <v>8.5</v>
      </c>
      <c r="AC664" s="1">
        <v>6.5</v>
      </c>
      <c r="AD664" s="1">
        <v>7.5</v>
      </c>
      <c r="AE664" s="1">
        <v>10</v>
      </c>
      <c r="AF664" s="1">
        <v>12.75</v>
      </c>
      <c r="AG664" s="1">
        <v>7</v>
      </c>
      <c r="AH664" s="1">
        <v>5</v>
      </c>
      <c r="AI664" s="1">
        <v>7.75</v>
      </c>
      <c r="AJ664" s="1">
        <v>3.5</v>
      </c>
      <c r="AK664" s="1">
        <v>3.5</v>
      </c>
      <c r="AL664" s="1">
        <v>69.75</v>
      </c>
      <c r="AM664" s="1">
        <v>8.25</v>
      </c>
      <c r="AN664" s="1">
        <v>7</v>
      </c>
      <c r="AO664" s="1">
        <v>7</v>
      </c>
      <c r="AP664" s="1">
        <v>8.5</v>
      </c>
      <c r="AQ664" s="1">
        <v>12.75</v>
      </c>
      <c r="AR664" s="1">
        <v>6.5</v>
      </c>
      <c r="AS664" s="1">
        <v>8</v>
      </c>
      <c r="AT664" s="1">
        <v>4.75</v>
      </c>
      <c r="AU664" s="1">
        <v>5</v>
      </c>
      <c r="AV664" s="1">
        <v>2</v>
      </c>
      <c r="AW664" s="2" t="s">
        <v>1580</v>
      </c>
      <c r="AX664" s="1">
        <v>66</v>
      </c>
      <c r="AY664" s="2" t="s">
        <v>821</v>
      </c>
      <c r="AZ664" s="2" t="s">
        <v>822</v>
      </c>
      <c r="BA664" s="11">
        <v>61.53846153846154</v>
      </c>
      <c r="BB664" s="4">
        <v>72</v>
      </c>
      <c r="BC664">
        <v>1</v>
      </c>
      <c r="BD664">
        <v>0.5</v>
      </c>
      <c r="BE664">
        <v>0</v>
      </c>
      <c r="BF664">
        <v>0</v>
      </c>
      <c r="BG664">
        <v>1</v>
      </c>
      <c r="BH664">
        <v>1</v>
      </c>
      <c r="BI664">
        <v>1</v>
      </c>
      <c r="BJ664">
        <v>0.5</v>
      </c>
      <c r="BK664">
        <v>0</v>
      </c>
      <c r="BL664">
        <v>0</v>
      </c>
      <c r="BM664">
        <v>0.5</v>
      </c>
      <c r="BN664">
        <v>0</v>
      </c>
    </row>
    <row r="665" spans="1:66" x14ac:dyDescent="0.2">
      <c r="A665" s="1">
        <v>6</v>
      </c>
      <c r="B665" s="1" t="s">
        <v>719</v>
      </c>
      <c r="C665" s="1" t="s">
        <v>13</v>
      </c>
      <c r="D665" s="1" t="s">
        <v>723</v>
      </c>
      <c r="E665">
        <v>24778</v>
      </c>
      <c r="F665">
        <v>1436</v>
      </c>
      <c r="G665">
        <v>2564</v>
      </c>
      <c r="H665">
        <v>447</v>
      </c>
      <c r="I665">
        <v>123</v>
      </c>
      <c r="J665" s="1">
        <f>SUM(G665:I665)</f>
        <v>3134</v>
      </c>
      <c r="K665" s="9">
        <f t="shared" si="10"/>
        <v>12.648317055452418</v>
      </c>
      <c r="L665" s="1">
        <v>133.79</v>
      </c>
      <c r="M665" s="1">
        <v>37.473462091940647</v>
      </c>
      <c r="N665" s="1">
        <v>0.81350956581209366</v>
      </c>
      <c r="O665">
        <v>321.9166719019413</v>
      </c>
      <c r="P665">
        <v>270.01427727937698</v>
      </c>
      <c r="Q665" s="1">
        <v>279.80243489999998</v>
      </c>
      <c r="R665">
        <v>235.06199193000791</v>
      </c>
      <c r="S665">
        <v>178.20862828195101</v>
      </c>
      <c r="T665">
        <v>201.95695906877521</v>
      </c>
      <c r="U665" s="1">
        <v>203.53196220000001</v>
      </c>
      <c r="V665" s="1">
        <v>53.522669739999998</v>
      </c>
      <c r="W665" s="1">
        <v>106.995589</v>
      </c>
      <c r="X665" s="1">
        <v>71.307558299999997</v>
      </c>
      <c r="Y665" s="1">
        <v>98.452814829999994</v>
      </c>
      <c r="Z665" s="1">
        <v>80.711920480000003</v>
      </c>
      <c r="AA665" s="1">
        <v>70.25</v>
      </c>
      <c r="AB665" s="1">
        <v>8</v>
      </c>
      <c r="AC665" s="1">
        <v>7</v>
      </c>
      <c r="AD665" s="1">
        <v>7</v>
      </c>
      <c r="AE665" s="1">
        <v>10.75</v>
      </c>
      <c r="AF665" s="1">
        <v>11.25</v>
      </c>
      <c r="AG665" s="1">
        <v>7</v>
      </c>
      <c r="AH665" s="1">
        <v>7.75</v>
      </c>
      <c r="AI665" s="1">
        <v>5.5</v>
      </c>
      <c r="AJ665" s="1">
        <v>4</v>
      </c>
      <c r="AK665" s="1">
        <v>2</v>
      </c>
      <c r="AL665" s="1">
        <v>70.5</v>
      </c>
      <c r="AM665" s="1">
        <v>7.75</v>
      </c>
      <c r="AN665" s="1">
        <v>6.5</v>
      </c>
      <c r="AO665" s="1">
        <v>6</v>
      </c>
      <c r="AP665" s="1">
        <v>9.5</v>
      </c>
      <c r="AQ665" s="1">
        <v>13.25</v>
      </c>
      <c r="AR665" s="1">
        <v>7</v>
      </c>
      <c r="AS665" s="1">
        <v>9</v>
      </c>
      <c r="AT665" s="1">
        <v>6.5</v>
      </c>
      <c r="AU665" s="1">
        <v>4</v>
      </c>
      <c r="AV665" s="1">
        <v>1</v>
      </c>
      <c r="AW665" s="2" t="s">
        <v>1581</v>
      </c>
      <c r="AX665" s="1">
        <v>50</v>
      </c>
      <c r="AY665" s="2" t="s">
        <v>821</v>
      </c>
      <c r="AZ665" s="2" t="s">
        <v>822</v>
      </c>
      <c r="BA665" s="11">
        <v>38.461538461538467</v>
      </c>
      <c r="BB665" s="4">
        <v>70.25</v>
      </c>
      <c r="BC665">
        <v>0.5</v>
      </c>
      <c r="BD665">
        <v>0</v>
      </c>
      <c r="BE665">
        <v>0</v>
      </c>
      <c r="BF665">
        <v>0</v>
      </c>
      <c r="BG665">
        <v>1</v>
      </c>
      <c r="BH665">
        <v>0.5</v>
      </c>
      <c r="BI665">
        <v>0</v>
      </c>
      <c r="BJ665">
        <v>0</v>
      </c>
      <c r="BK665">
        <v>0</v>
      </c>
      <c r="BL665">
        <v>0</v>
      </c>
      <c r="BM665">
        <v>0.5</v>
      </c>
      <c r="BN665">
        <v>0.5</v>
      </c>
    </row>
    <row r="666" spans="1:66" x14ac:dyDescent="0.2">
      <c r="A666" s="1">
        <v>6</v>
      </c>
      <c r="B666" s="1" t="s">
        <v>719</v>
      </c>
      <c r="C666" s="1" t="s">
        <v>13</v>
      </c>
      <c r="D666" s="1" t="s">
        <v>623</v>
      </c>
      <c r="E666">
        <v>20466</v>
      </c>
      <c r="F666">
        <v>1127</v>
      </c>
      <c r="G666">
        <v>2307</v>
      </c>
      <c r="H666">
        <v>584</v>
      </c>
      <c r="I666">
        <v>169</v>
      </c>
      <c r="J666" s="1">
        <f>SUM(G666:I666)</f>
        <v>3060</v>
      </c>
      <c r="K666" s="9">
        <f t="shared" si="10"/>
        <v>14.951627088830255</v>
      </c>
      <c r="L666" s="1">
        <v>85.5</v>
      </c>
      <c r="M666" s="1">
        <v>37.727474457938399</v>
      </c>
      <c r="N666" s="1">
        <v>0.81342056461988299</v>
      </c>
      <c r="O666">
        <v>217.56980445981031</v>
      </c>
      <c r="P666">
        <v>183.6299048662186</v>
      </c>
      <c r="Q666" s="1">
        <v>176.23482519999999</v>
      </c>
      <c r="R666">
        <v>160.80065503716469</v>
      </c>
      <c r="S666">
        <v>113.0905945152044</v>
      </c>
      <c r="T666">
        <v>120.5269206464291</v>
      </c>
      <c r="U666" s="1">
        <v>127.95909159999999</v>
      </c>
      <c r="V666" s="1">
        <v>32.280724210000002</v>
      </c>
      <c r="W666" s="1">
        <v>69.662931439999994</v>
      </c>
      <c r="X666" s="1">
        <v>48.287085849999997</v>
      </c>
      <c r="Y666" s="1">
        <v>60.936773170000002</v>
      </c>
      <c r="Z666" s="1">
        <v>42.338265040000003</v>
      </c>
      <c r="AA666" s="1">
        <v>44.5</v>
      </c>
      <c r="AB666" s="1">
        <v>5</v>
      </c>
      <c r="AC666" s="1">
        <v>3.75</v>
      </c>
      <c r="AD666" s="1">
        <v>5.5</v>
      </c>
      <c r="AE666" s="1">
        <v>5.5</v>
      </c>
      <c r="AF666" s="1">
        <v>8.25</v>
      </c>
      <c r="AG666" s="1">
        <v>7</v>
      </c>
      <c r="AH666" s="1">
        <v>4.5</v>
      </c>
      <c r="AI666" s="1">
        <v>5</v>
      </c>
      <c r="AJ666" s="1">
        <v>0</v>
      </c>
      <c r="AK666" s="1">
        <v>0</v>
      </c>
      <c r="AL666" s="1">
        <v>58</v>
      </c>
      <c r="AM666" s="1">
        <v>8.5</v>
      </c>
      <c r="AN666" s="1">
        <v>6.25</v>
      </c>
      <c r="AO666" s="1">
        <v>6</v>
      </c>
      <c r="AP666" s="1">
        <v>9.5</v>
      </c>
      <c r="AQ666" s="1">
        <v>12.25</v>
      </c>
      <c r="AR666" s="1">
        <v>7</v>
      </c>
      <c r="AS666" s="1">
        <v>3</v>
      </c>
      <c r="AT666" s="1">
        <v>2.5</v>
      </c>
      <c r="AU666" s="1">
        <v>2</v>
      </c>
      <c r="AV666" s="1">
        <v>1</v>
      </c>
      <c r="AW666" s="2" t="s">
        <v>1582</v>
      </c>
      <c r="AX666" s="1">
        <v>52</v>
      </c>
      <c r="AY666" s="2" t="s">
        <v>821</v>
      </c>
      <c r="AZ666" s="2" t="s">
        <v>822</v>
      </c>
      <c r="BA666" s="11">
        <v>53.846153846153847</v>
      </c>
      <c r="BB666" s="4">
        <v>44.5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1</v>
      </c>
    </row>
    <row r="667" spans="1:66" x14ac:dyDescent="0.2">
      <c r="A667" s="1">
        <v>7</v>
      </c>
      <c r="B667" s="1" t="s">
        <v>724</v>
      </c>
      <c r="C667" s="1" t="s">
        <v>13</v>
      </c>
      <c r="D667" s="1" t="s">
        <v>725</v>
      </c>
      <c r="E667">
        <v>13639</v>
      </c>
      <c r="F667">
        <v>473</v>
      </c>
      <c r="G667">
        <v>1046</v>
      </c>
      <c r="H667">
        <v>209</v>
      </c>
      <c r="I667">
        <v>115</v>
      </c>
      <c r="J667" s="1">
        <f>SUM(G667:I667)</f>
        <v>1370</v>
      </c>
      <c r="K667" s="9">
        <f t="shared" si="10"/>
        <v>10.044724686560597</v>
      </c>
      <c r="L667" s="1">
        <v>58.26</v>
      </c>
      <c r="M667" s="1">
        <v>38.388177311430795</v>
      </c>
      <c r="N667" s="1">
        <v>0.99504522202197043</v>
      </c>
      <c r="O667">
        <v>161.2114503085613</v>
      </c>
      <c r="P667">
        <v>131.0799180269241</v>
      </c>
      <c r="Q667" s="1">
        <v>136.62516160000001</v>
      </c>
      <c r="R667">
        <v>116.5605501830578</v>
      </c>
      <c r="S667">
        <v>82.813448041677475</v>
      </c>
      <c r="T667">
        <v>93.069878101348877</v>
      </c>
      <c r="U667" s="1">
        <v>98.726035890000006</v>
      </c>
      <c r="V667" s="1">
        <v>36.912238799999997</v>
      </c>
      <c r="W667" s="1">
        <v>56.017857059999997</v>
      </c>
      <c r="X667" s="1">
        <v>40.229206789999999</v>
      </c>
      <c r="Y667" s="1">
        <v>44.754304779999998</v>
      </c>
      <c r="Z667" s="1">
        <v>36.3585706</v>
      </c>
      <c r="AA667" s="1">
        <v>36.25</v>
      </c>
      <c r="AB667" s="1">
        <v>7</v>
      </c>
      <c r="AC667" s="1">
        <v>5</v>
      </c>
      <c r="AD667" s="1">
        <v>4</v>
      </c>
      <c r="AE667" s="1">
        <v>5.25</v>
      </c>
      <c r="AF667" s="1">
        <v>7.5</v>
      </c>
      <c r="AG667" s="1">
        <v>2.5</v>
      </c>
      <c r="AH667" s="1">
        <v>3</v>
      </c>
      <c r="AI667" s="1">
        <v>1</v>
      </c>
      <c r="AJ667" s="1">
        <v>1</v>
      </c>
      <c r="AK667" s="1">
        <v>0</v>
      </c>
      <c r="AL667" s="1">
        <v>52.25</v>
      </c>
      <c r="AM667" s="1">
        <v>8</v>
      </c>
      <c r="AN667" s="1">
        <v>5</v>
      </c>
      <c r="AO667" s="1">
        <v>6</v>
      </c>
      <c r="AP667" s="1">
        <v>8.75</v>
      </c>
      <c r="AQ667" s="1">
        <v>9.5</v>
      </c>
      <c r="AR667" s="1">
        <v>2.5</v>
      </c>
      <c r="AS667" s="1">
        <v>4</v>
      </c>
      <c r="AT667" s="1">
        <v>3</v>
      </c>
      <c r="AU667" s="1">
        <v>5.5</v>
      </c>
      <c r="AV667" s="1">
        <v>0</v>
      </c>
      <c r="AW667" s="1" t="s">
        <v>1078</v>
      </c>
      <c r="AX667" s="4">
        <v>46</v>
      </c>
      <c r="AY667" s="1" t="s">
        <v>821</v>
      </c>
      <c r="AZ667" s="1" t="s">
        <v>824</v>
      </c>
      <c r="BA667" s="11">
        <v>0</v>
      </c>
      <c r="BB667" s="4">
        <v>36.25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</row>
    <row r="668" spans="1:66" x14ac:dyDescent="0.2">
      <c r="A668" s="1">
        <v>7</v>
      </c>
      <c r="B668" s="1" t="s">
        <v>724</v>
      </c>
      <c r="C668" s="1" t="s">
        <v>13</v>
      </c>
      <c r="D668" s="1" t="s">
        <v>726</v>
      </c>
      <c r="E668">
        <v>22407</v>
      </c>
      <c r="F668">
        <v>580</v>
      </c>
      <c r="G668">
        <v>862</v>
      </c>
      <c r="H668">
        <v>161</v>
      </c>
      <c r="I668">
        <v>83</v>
      </c>
      <c r="J668" s="1">
        <f>SUM(G668:I668)</f>
        <v>1106</v>
      </c>
      <c r="K668" s="9">
        <f t="shared" si="10"/>
        <v>4.935957513277101</v>
      </c>
      <c r="L668" s="1">
        <v>182.16</v>
      </c>
      <c r="M668" s="1">
        <v>27.884414839725014</v>
      </c>
      <c r="N668" s="1">
        <v>1.0944326660628019</v>
      </c>
      <c r="O668">
        <v>516.57644832134247</v>
      </c>
      <c r="P668">
        <v>386.36646246910101</v>
      </c>
      <c r="Q668" s="1">
        <v>416.40445160000002</v>
      </c>
      <c r="R668">
        <v>335.14952918887138</v>
      </c>
      <c r="S668">
        <v>312.78796675801277</v>
      </c>
      <c r="T668">
        <v>286.16177678108221</v>
      </c>
      <c r="U668" s="1">
        <v>325.61000660000002</v>
      </c>
      <c r="V668" s="1">
        <v>131.30175159999999</v>
      </c>
      <c r="W668" s="1">
        <v>161.5937859</v>
      </c>
      <c r="X668" s="1">
        <v>178.9418737</v>
      </c>
      <c r="Y668" s="1">
        <v>198.185316</v>
      </c>
      <c r="Z668" s="1">
        <v>197.58641309999999</v>
      </c>
      <c r="AA668" s="1">
        <v>63</v>
      </c>
      <c r="AB668" s="1">
        <v>9</v>
      </c>
      <c r="AC668" s="1">
        <v>7</v>
      </c>
      <c r="AD668" s="1">
        <v>7.5</v>
      </c>
      <c r="AE668" s="1">
        <v>6.5</v>
      </c>
      <c r="AF668" s="1">
        <v>12.25</v>
      </c>
      <c r="AG668" s="1">
        <v>4.5</v>
      </c>
      <c r="AH668" s="1">
        <v>5.5</v>
      </c>
      <c r="AI668" s="1">
        <v>4.25</v>
      </c>
      <c r="AJ668" s="1">
        <v>5</v>
      </c>
      <c r="AK668" s="1">
        <v>1.5</v>
      </c>
      <c r="AL668" s="1">
        <v>60.25</v>
      </c>
      <c r="AM668" s="1">
        <v>7.75</v>
      </c>
      <c r="AN668" s="1">
        <v>5</v>
      </c>
      <c r="AO668" s="1">
        <v>8</v>
      </c>
      <c r="AP668" s="1">
        <v>8.75</v>
      </c>
      <c r="AQ668" s="1">
        <v>12.25</v>
      </c>
      <c r="AR668" s="1">
        <v>6</v>
      </c>
      <c r="AS668" s="1">
        <v>3</v>
      </c>
      <c r="AT668" s="1">
        <v>5</v>
      </c>
      <c r="AU668" s="1">
        <v>4.5</v>
      </c>
      <c r="AV668" s="1">
        <v>0</v>
      </c>
      <c r="AW668" s="1" t="s">
        <v>1079</v>
      </c>
      <c r="AX668" s="4">
        <v>32</v>
      </c>
      <c r="AY668" s="1" t="s">
        <v>821</v>
      </c>
      <c r="AZ668" s="1" t="s">
        <v>827</v>
      </c>
      <c r="BA668" s="11">
        <v>15.384615384615385</v>
      </c>
      <c r="BB668" s="4">
        <v>63</v>
      </c>
      <c r="BC668">
        <v>0.5</v>
      </c>
      <c r="BD668">
        <v>0</v>
      </c>
      <c r="BE668">
        <v>0</v>
      </c>
      <c r="BF668">
        <v>0.5</v>
      </c>
      <c r="BG668">
        <v>0.5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</row>
    <row r="669" spans="1:66" x14ac:dyDescent="0.2">
      <c r="A669" s="1">
        <v>7</v>
      </c>
      <c r="B669" s="1" t="s">
        <v>724</v>
      </c>
      <c r="C669" s="1" t="s">
        <v>13</v>
      </c>
      <c r="D669" s="1" t="s">
        <v>727</v>
      </c>
      <c r="E669">
        <v>22553</v>
      </c>
      <c r="F669">
        <v>555</v>
      </c>
      <c r="G669">
        <v>756</v>
      </c>
      <c r="H669">
        <v>177</v>
      </c>
      <c r="I669">
        <v>56</v>
      </c>
      <c r="J669" s="1">
        <f>SUM(G669:I669)</f>
        <v>989</v>
      </c>
      <c r="K669" s="9">
        <f t="shared" si="10"/>
        <v>4.385225912295482</v>
      </c>
      <c r="L669" s="1">
        <v>227.88</v>
      </c>
      <c r="M669" s="1">
        <v>36.164549229698522</v>
      </c>
      <c r="N669" s="1">
        <v>0.96567522950675799</v>
      </c>
      <c r="O669">
        <v>545.58345595002174</v>
      </c>
      <c r="P669">
        <v>458.31837111711502</v>
      </c>
      <c r="Q669" s="1">
        <v>494.20077670000001</v>
      </c>
      <c r="R669">
        <v>374.42876812815672</v>
      </c>
      <c r="S669">
        <v>308.88150668144232</v>
      </c>
      <c r="T669">
        <v>402.39065112173557</v>
      </c>
      <c r="U669" s="1">
        <v>362.94379079999999</v>
      </c>
      <c r="V669" s="1">
        <v>169.55394519999999</v>
      </c>
      <c r="W669" s="1">
        <v>179.29462079999999</v>
      </c>
      <c r="X669" s="1">
        <v>168.43992840000001</v>
      </c>
      <c r="Y669" s="1">
        <v>181.1028575</v>
      </c>
      <c r="Z669" s="1">
        <v>154.9170373</v>
      </c>
      <c r="AA669" s="1">
        <v>56</v>
      </c>
      <c r="AB669" s="1">
        <v>8.5</v>
      </c>
      <c r="AC669" s="1">
        <v>5.25</v>
      </c>
      <c r="AD669" s="1">
        <v>7.5</v>
      </c>
      <c r="AE669" s="1">
        <v>8.75</v>
      </c>
      <c r="AF669" s="1">
        <v>7.75</v>
      </c>
      <c r="AG669" s="1">
        <v>4</v>
      </c>
      <c r="AH669" s="1">
        <v>4</v>
      </c>
      <c r="AI669" s="1">
        <v>6.75</v>
      </c>
      <c r="AJ669" s="1">
        <v>3.5</v>
      </c>
      <c r="AK669" s="1">
        <v>0</v>
      </c>
      <c r="AL669" s="1">
        <v>61.75</v>
      </c>
      <c r="AM669" s="1">
        <v>8.5</v>
      </c>
      <c r="AN669" s="1">
        <v>7.75</v>
      </c>
      <c r="AO669" s="1">
        <v>5.5</v>
      </c>
      <c r="AP669" s="1">
        <v>8.5</v>
      </c>
      <c r="AQ669" s="1">
        <v>13.5</v>
      </c>
      <c r="AR669" s="1">
        <v>4</v>
      </c>
      <c r="AS669" s="1">
        <v>4</v>
      </c>
      <c r="AT669" s="1">
        <v>6.5</v>
      </c>
      <c r="AU669" s="1">
        <v>3.5</v>
      </c>
      <c r="AV669" s="1">
        <v>0</v>
      </c>
      <c r="AW669" s="1" t="s">
        <v>1080</v>
      </c>
      <c r="AX669" s="4">
        <v>52</v>
      </c>
      <c r="AY669" s="1" t="s">
        <v>821</v>
      </c>
      <c r="AZ669" s="1" t="s">
        <v>824</v>
      </c>
      <c r="BA669" s="11">
        <v>15.384615384615385</v>
      </c>
      <c r="BB669" s="4">
        <v>56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</row>
    <row r="670" spans="1:66" x14ac:dyDescent="0.2">
      <c r="A670" s="1">
        <v>7</v>
      </c>
      <c r="B670" s="1" t="s">
        <v>724</v>
      </c>
      <c r="C670" s="1" t="s">
        <v>16</v>
      </c>
      <c r="D670" s="1" t="s">
        <v>728</v>
      </c>
      <c r="E670">
        <v>20947</v>
      </c>
      <c r="F670">
        <v>675</v>
      </c>
      <c r="G670">
        <v>1055</v>
      </c>
      <c r="H670">
        <v>313</v>
      </c>
      <c r="I670">
        <v>135</v>
      </c>
      <c r="J670" s="1">
        <f>SUM(G670:I670)</f>
        <v>1503</v>
      </c>
      <c r="K670" s="9">
        <f t="shared" si="10"/>
        <v>7.1752518260371421</v>
      </c>
      <c r="L670" s="1">
        <v>120.78</v>
      </c>
      <c r="M670" s="1">
        <v>54.819813578569033</v>
      </c>
      <c r="N670" s="1">
        <v>0.92878800099354197</v>
      </c>
      <c r="O670">
        <v>319.77989432215691</v>
      </c>
      <c r="P670">
        <v>297.69032701849937</v>
      </c>
      <c r="Q670" s="1">
        <v>288.29478619999998</v>
      </c>
      <c r="R670">
        <v>199.37157970666891</v>
      </c>
      <c r="S670">
        <v>190.94962887465951</v>
      </c>
      <c r="T670">
        <v>176.351214364171</v>
      </c>
      <c r="U670" s="1">
        <v>186.21310769999999</v>
      </c>
      <c r="V670" s="1">
        <v>73.540834700000005</v>
      </c>
      <c r="W670" s="1">
        <v>93.971764960000002</v>
      </c>
      <c r="X670" s="1">
        <v>94.990351680000003</v>
      </c>
      <c r="Y670" s="1">
        <v>101.1065809</v>
      </c>
      <c r="Z670" s="1">
        <v>86.506000729999997</v>
      </c>
      <c r="AA670" s="1">
        <v>52.25</v>
      </c>
      <c r="AB670" s="1">
        <v>7.5</v>
      </c>
      <c r="AC670" s="1">
        <v>3.75</v>
      </c>
      <c r="AD670" s="1">
        <v>8</v>
      </c>
      <c r="AE670" s="1">
        <v>7.25</v>
      </c>
      <c r="AF670" s="1">
        <v>11.25</v>
      </c>
      <c r="AG670" s="1">
        <v>6</v>
      </c>
      <c r="AH670" s="1">
        <v>1</v>
      </c>
      <c r="AI670" s="1">
        <v>2.5</v>
      </c>
      <c r="AJ670" s="1">
        <v>3</v>
      </c>
      <c r="AK670" s="1">
        <v>2</v>
      </c>
      <c r="AL670" s="1">
        <v>69</v>
      </c>
      <c r="AM670" s="1">
        <v>7.75</v>
      </c>
      <c r="AN670" s="1">
        <v>7</v>
      </c>
      <c r="AO670" s="1">
        <v>9.25</v>
      </c>
      <c r="AP670" s="1">
        <v>9.75</v>
      </c>
      <c r="AQ670" s="1">
        <v>10.25</v>
      </c>
      <c r="AR670" s="1">
        <v>5</v>
      </c>
      <c r="AS670" s="1">
        <v>4</v>
      </c>
      <c r="AT670" s="1">
        <v>7</v>
      </c>
      <c r="AU670" s="1">
        <v>4.5</v>
      </c>
      <c r="AV670" s="1">
        <v>4.5</v>
      </c>
      <c r="AW670" s="1" t="s">
        <v>1081</v>
      </c>
      <c r="AX670" s="4">
        <v>66</v>
      </c>
      <c r="AY670" s="1" t="s">
        <v>821</v>
      </c>
      <c r="AZ670" s="1" t="s">
        <v>824</v>
      </c>
      <c r="BA670" s="11">
        <v>23.076923076923077</v>
      </c>
      <c r="BB670" s="4">
        <v>52.25</v>
      </c>
      <c r="BC670">
        <v>0.5</v>
      </c>
      <c r="BD670">
        <v>0.5</v>
      </c>
      <c r="BE670">
        <v>0</v>
      </c>
      <c r="BF670">
        <v>0.5</v>
      </c>
      <c r="BG670">
        <v>0.5</v>
      </c>
      <c r="BH670">
        <v>0</v>
      </c>
      <c r="BI670">
        <v>0.5</v>
      </c>
      <c r="BJ670">
        <v>0</v>
      </c>
      <c r="BK670">
        <v>1</v>
      </c>
      <c r="BL670">
        <v>1</v>
      </c>
      <c r="BM670">
        <v>1</v>
      </c>
      <c r="BN670">
        <v>1</v>
      </c>
    </row>
    <row r="671" spans="1:66" x14ac:dyDescent="0.2">
      <c r="A671" s="1">
        <v>7</v>
      </c>
      <c r="B671" s="1" t="s">
        <v>724</v>
      </c>
      <c r="C671" s="1" t="s">
        <v>16</v>
      </c>
      <c r="D671" s="1" t="s">
        <v>729</v>
      </c>
      <c r="E671">
        <v>26843</v>
      </c>
      <c r="F671">
        <v>1147</v>
      </c>
      <c r="G671">
        <v>1644</v>
      </c>
      <c r="H671">
        <v>545</v>
      </c>
      <c r="I671">
        <v>271</v>
      </c>
      <c r="J671" s="1">
        <f>SUM(G671:I671)</f>
        <v>2460</v>
      </c>
      <c r="K671" s="9">
        <f t="shared" si="10"/>
        <v>9.1644004023395294</v>
      </c>
      <c r="L671" s="1">
        <v>220.14</v>
      </c>
      <c r="M671" s="1">
        <v>45.458830964509325</v>
      </c>
      <c r="N671" s="1">
        <v>1.229467168279277</v>
      </c>
      <c r="O671">
        <v>676.1135887503624</v>
      </c>
      <c r="P671">
        <v>542.8754423558712</v>
      </c>
      <c r="Q671" s="1">
        <v>580.73671839999997</v>
      </c>
      <c r="R671">
        <v>397.1319922208786</v>
      </c>
      <c r="S671">
        <v>431.36410774290562</v>
      </c>
      <c r="T671">
        <v>394.63664683699608</v>
      </c>
      <c r="U671" s="1">
        <v>399.244731</v>
      </c>
      <c r="V671" s="1">
        <v>221.69626510000001</v>
      </c>
      <c r="W671" s="1">
        <v>187.50774910000001</v>
      </c>
      <c r="X671" s="1">
        <v>274.17086449999999</v>
      </c>
      <c r="Y671" s="1">
        <v>250.3143829</v>
      </c>
      <c r="Z671" s="1">
        <v>242.39767359999999</v>
      </c>
      <c r="AA671" s="1">
        <v>67.75</v>
      </c>
      <c r="AB671" s="1">
        <v>7.5</v>
      </c>
      <c r="AC671" s="1">
        <v>6.5</v>
      </c>
      <c r="AD671" s="1">
        <v>5</v>
      </c>
      <c r="AE671" s="1">
        <v>8.5</v>
      </c>
      <c r="AF671" s="1">
        <v>14.5</v>
      </c>
      <c r="AG671" s="1">
        <v>6.5</v>
      </c>
      <c r="AH671" s="1">
        <v>5.5</v>
      </c>
      <c r="AI671" s="1">
        <v>5</v>
      </c>
      <c r="AJ671" s="1">
        <v>6.75</v>
      </c>
      <c r="AK671" s="1">
        <v>2</v>
      </c>
      <c r="AL671" s="1">
        <v>67.25</v>
      </c>
      <c r="AM671" s="1">
        <v>8</v>
      </c>
      <c r="AN671" s="1">
        <v>7.75</v>
      </c>
      <c r="AO671" s="1">
        <v>7.5</v>
      </c>
      <c r="AP671" s="1">
        <v>9.75</v>
      </c>
      <c r="AQ671" s="1">
        <v>15</v>
      </c>
      <c r="AR671" s="1">
        <v>6</v>
      </c>
      <c r="AS671" s="1">
        <v>5.5</v>
      </c>
      <c r="AT671" s="1">
        <v>2.75</v>
      </c>
      <c r="AU671" s="1">
        <v>4</v>
      </c>
      <c r="AV671" s="1">
        <v>1</v>
      </c>
      <c r="AW671" s="1" t="s">
        <v>1082</v>
      </c>
      <c r="AX671" s="4">
        <v>58</v>
      </c>
      <c r="AY671" s="1" t="s">
        <v>821</v>
      </c>
      <c r="AZ671" s="1" t="s">
        <v>827</v>
      </c>
      <c r="BA671" s="11">
        <v>15.384615384615385</v>
      </c>
      <c r="BB671" s="4">
        <v>67.75</v>
      </c>
      <c r="BC671">
        <v>0</v>
      </c>
      <c r="BD671">
        <v>0.5</v>
      </c>
      <c r="BE671">
        <v>0</v>
      </c>
      <c r="BF671">
        <v>0.5</v>
      </c>
      <c r="BG671">
        <v>0</v>
      </c>
      <c r="BH671">
        <v>1</v>
      </c>
      <c r="BI671">
        <v>0</v>
      </c>
      <c r="BJ671">
        <v>0</v>
      </c>
      <c r="BK671">
        <v>0</v>
      </c>
      <c r="BL671">
        <v>1</v>
      </c>
      <c r="BM671">
        <v>0</v>
      </c>
      <c r="BN671">
        <v>0</v>
      </c>
    </row>
    <row r="672" spans="1:66" x14ac:dyDescent="0.2">
      <c r="A672" s="1">
        <v>7</v>
      </c>
      <c r="B672" s="1" t="s">
        <v>724</v>
      </c>
      <c r="C672" s="1" t="s">
        <v>13</v>
      </c>
      <c r="D672" s="1" t="s">
        <v>730</v>
      </c>
      <c r="E672">
        <v>23096</v>
      </c>
      <c r="F672">
        <v>733</v>
      </c>
      <c r="G672">
        <v>1250</v>
      </c>
      <c r="H672">
        <v>351</v>
      </c>
      <c r="I672">
        <v>168</v>
      </c>
      <c r="J672" s="1">
        <f>SUM(G672:I672)</f>
        <v>1769</v>
      </c>
      <c r="K672" s="9">
        <f t="shared" si="10"/>
        <v>7.6593349497748529</v>
      </c>
      <c r="L672" s="1">
        <v>134.78</v>
      </c>
      <c r="M672" s="1">
        <v>25.965639740599944</v>
      </c>
      <c r="N672" s="1">
        <v>0.82087679503635547</v>
      </c>
      <c r="O672">
        <v>329.43555271625519</v>
      </c>
      <c r="P672">
        <v>276.96172451972961</v>
      </c>
      <c r="Q672" s="1">
        <v>267.58293170000002</v>
      </c>
      <c r="R672">
        <v>245.55805489420891</v>
      </c>
      <c r="S672">
        <v>176.2045931071043</v>
      </c>
      <c r="T672">
        <v>195.4278317838907</v>
      </c>
      <c r="U672" s="1">
        <v>212.42533460000001</v>
      </c>
      <c r="V672" s="1">
        <v>52.075059060000001</v>
      </c>
      <c r="W672" s="1">
        <v>109.0960268</v>
      </c>
      <c r="X672" s="1">
        <v>68.954677279999999</v>
      </c>
      <c r="Y672" s="1">
        <v>94.727460640000004</v>
      </c>
      <c r="Z672" s="1">
        <v>80.198402189999996</v>
      </c>
      <c r="AA672" s="1">
        <v>63.75</v>
      </c>
      <c r="AB672" s="1">
        <v>8</v>
      </c>
      <c r="AC672" s="1">
        <v>4</v>
      </c>
      <c r="AD672" s="1">
        <v>8.5</v>
      </c>
      <c r="AE672" s="1">
        <v>9.25</v>
      </c>
      <c r="AF672" s="1">
        <v>13.75</v>
      </c>
      <c r="AG672" s="1">
        <v>4</v>
      </c>
      <c r="AH672" s="1">
        <v>7</v>
      </c>
      <c r="AI672" s="1">
        <v>2.5</v>
      </c>
      <c r="AJ672" s="1">
        <v>3.25</v>
      </c>
      <c r="AK672" s="1">
        <v>3.5</v>
      </c>
      <c r="AL672" s="1">
        <v>60.25</v>
      </c>
      <c r="AM672" s="1">
        <v>8</v>
      </c>
      <c r="AN672" s="1">
        <v>5</v>
      </c>
      <c r="AO672" s="1">
        <v>5.5</v>
      </c>
      <c r="AP672" s="1">
        <v>8</v>
      </c>
      <c r="AQ672" s="1">
        <v>9.75</v>
      </c>
      <c r="AR672" s="1">
        <v>5</v>
      </c>
      <c r="AS672" s="1">
        <v>10.5</v>
      </c>
      <c r="AT672" s="1">
        <v>4.5</v>
      </c>
      <c r="AU672" s="1">
        <v>3</v>
      </c>
      <c r="AV672" s="1">
        <v>1</v>
      </c>
      <c r="AW672" s="1" t="s">
        <v>1083</v>
      </c>
      <c r="AX672" s="4">
        <v>36</v>
      </c>
      <c r="AY672" s="1" t="s">
        <v>821</v>
      </c>
      <c r="AZ672" s="1" t="s">
        <v>822</v>
      </c>
      <c r="BA672" s="11">
        <v>7.6923076923076925</v>
      </c>
      <c r="BB672" s="4">
        <v>63.75</v>
      </c>
      <c r="BC672">
        <v>1</v>
      </c>
      <c r="BD672">
        <v>1</v>
      </c>
      <c r="BE672">
        <v>0</v>
      </c>
      <c r="BF672">
        <v>1</v>
      </c>
      <c r="BG672">
        <v>0</v>
      </c>
      <c r="BH672">
        <v>0.5</v>
      </c>
      <c r="BI672">
        <v>1</v>
      </c>
      <c r="BJ672">
        <v>0</v>
      </c>
      <c r="BK672">
        <v>0</v>
      </c>
      <c r="BL672">
        <v>0</v>
      </c>
      <c r="BM672">
        <v>0</v>
      </c>
      <c r="BN672">
        <v>0</v>
      </c>
    </row>
    <row r="673" spans="1:66" x14ac:dyDescent="0.2">
      <c r="A673" s="1">
        <v>7</v>
      </c>
      <c r="B673" s="1" t="s">
        <v>724</v>
      </c>
      <c r="C673" s="1" t="s">
        <v>16</v>
      </c>
      <c r="D673" s="1" t="s">
        <v>731</v>
      </c>
      <c r="E673">
        <v>26316</v>
      </c>
      <c r="F673">
        <v>859</v>
      </c>
      <c r="G673">
        <v>1427</v>
      </c>
      <c r="H673">
        <v>394</v>
      </c>
      <c r="I673">
        <v>171</v>
      </c>
      <c r="J673" s="1">
        <f>SUM(G673:I673)</f>
        <v>1992</v>
      </c>
      <c r="K673" s="9">
        <f t="shared" si="10"/>
        <v>7.5695394436844508</v>
      </c>
      <c r="L673" s="1">
        <v>147.75</v>
      </c>
      <c r="M673" s="1">
        <v>39.732976183349109</v>
      </c>
      <c r="N673" s="1">
        <v>0.83331225813874787</v>
      </c>
      <c r="O673">
        <v>370.62950754165649</v>
      </c>
      <c r="P673">
        <v>298.33765777945518</v>
      </c>
      <c r="Q673" s="1">
        <v>310.06545990000001</v>
      </c>
      <c r="R673">
        <v>300.78400027751923</v>
      </c>
      <c r="S673">
        <v>187.53491343557829</v>
      </c>
      <c r="T673">
        <v>206.2717817872763</v>
      </c>
      <c r="U673" s="1">
        <v>221.89855850000001</v>
      </c>
      <c r="V673" s="1">
        <v>61.082433780000002</v>
      </c>
      <c r="W673" s="1">
        <v>114.2063933</v>
      </c>
      <c r="X673" s="1">
        <v>95.300158980000006</v>
      </c>
      <c r="Y673" s="1">
        <v>102.397161</v>
      </c>
      <c r="Z673" s="1">
        <v>82.421413880000003</v>
      </c>
      <c r="AA673" s="1">
        <v>52</v>
      </c>
      <c r="AB673" s="1">
        <v>5.25</v>
      </c>
      <c r="AC673" s="1">
        <v>3.5</v>
      </c>
      <c r="AD673" s="1">
        <v>3.75</v>
      </c>
      <c r="AE673" s="1">
        <v>7.5</v>
      </c>
      <c r="AF673" s="1">
        <v>9.75</v>
      </c>
      <c r="AG673" s="1">
        <v>6</v>
      </c>
      <c r="AH673" s="1">
        <v>4.5</v>
      </c>
      <c r="AI673" s="1">
        <v>9.25</v>
      </c>
      <c r="AJ673" s="1">
        <v>2</v>
      </c>
      <c r="AK673" s="1">
        <v>0.5</v>
      </c>
      <c r="AL673" s="1">
        <v>60.75</v>
      </c>
      <c r="AM673" s="1">
        <v>8</v>
      </c>
      <c r="AN673" s="1">
        <v>5.75</v>
      </c>
      <c r="AO673" s="1">
        <v>6</v>
      </c>
      <c r="AP673" s="1">
        <v>6.5</v>
      </c>
      <c r="AQ673" s="1">
        <v>12</v>
      </c>
      <c r="AR673" s="1">
        <v>6</v>
      </c>
      <c r="AS673" s="1">
        <v>5.5</v>
      </c>
      <c r="AT673" s="1">
        <v>8.5</v>
      </c>
      <c r="AU673" s="1">
        <v>2.5</v>
      </c>
      <c r="AV673" s="1">
        <v>0</v>
      </c>
      <c r="AW673" s="1" t="s">
        <v>1084</v>
      </c>
      <c r="AX673" s="4">
        <v>63</v>
      </c>
      <c r="AY673" s="1" t="s">
        <v>821</v>
      </c>
      <c r="AZ673" s="1" t="s">
        <v>824</v>
      </c>
      <c r="BA673" s="11">
        <v>7.6923076923076925</v>
      </c>
      <c r="BB673" s="4">
        <v>52</v>
      </c>
      <c r="BC673">
        <v>0</v>
      </c>
      <c r="BD673">
        <v>0.5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</row>
    <row r="674" spans="1:66" x14ac:dyDescent="0.2">
      <c r="A674" s="1">
        <v>7</v>
      </c>
      <c r="B674" s="1" t="s">
        <v>724</v>
      </c>
      <c r="C674" s="1" t="s">
        <v>13</v>
      </c>
      <c r="D674" s="1" t="s">
        <v>732</v>
      </c>
      <c r="E674">
        <v>22676</v>
      </c>
      <c r="F674">
        <v>902</v>
      </c>
      <c r="G674">
        <v>1217</v>
      </c>
      <c r="H674">
        <v>252</v>
      </c>
      <c r="I674">
        <v>84</v>
      </c>
      <c r="J674" s="1">
        <f>SUM(G674:I674)</f>
        <v>1553</v>
      </c>
      <c r="K674" s="9">
        <f t="shared" si="10"/>
        <v>6.8486505556535544</v>
      </c>
      <c r="L674" s="1">
        <v>173.33</v>
      </c>
      <c r="M674" s="1">
        <v>19.404921925522984</v>
      </c>
      <c r="N674" s="1">
        <v>0.79671049066808963</v>
      </c>
      <c r="O674">
        <v>379.25313141942019</v>
      </c>
      <c r="P674">
        <v>318.94494184851652</v>
      </c>
      <c r="Q674" s="1">
        <v>309.6740633</v>
      </c>
      <c r="R674">
        <v>298.77058902382851</v>
      </c>
      <c r="S674">
        <v>211.76892340183261</v>
      </c>
      <c r="T674">
        <v>238.5326119065285</v>
      </c>
      <c r="U674" s="1">
        <v>259.34782109999998</v>
      </c>
      <c r="V674" s="1">
        <v>68.836858129999996</v>
      </c>
      <c r="W674" s="1">
        <v>132.81369889999999</v>
      </c>
      <c r="X674" s="1">
        <v>91.37693926</v>
      </c>
      <c r="Y674" s="1">
        <v>116.8619522</v>
      </c>
      <c r="Z674" s="1">
        <v>91.934084389999995</v>
      </c>
      <c r="AA674" s="1">
        <v>40</v>
      </c>
      <c r="AB674" s="1">
        <v>5.5</v>
      </c>
      <c r="AC674" s="1">
        <v>3</v>
      </c>
      <c r="AD674" s="1">
        <v>6</v>
      </c>
      <c r="AE674" s="1">
        <v>5</v>
      </c>
      <c r="AF674" s="1">
        <v>5.5</v>
      </c>
      <c r="AG674" s="1">
        <v>3</v>
      </c>
      <c r="AH674" s="1">
        <v>8</v>
      </c>
      <c r="AI674" s="1">
        <v>3</v>
      </c>
      <c r="AJ674" s="1">
        <v>1</v>
      </c>
      <c r="AK674" s="1">
        <v>0</v>
      </c>
      <c r="AL674" s="1">
        <v>56.75</v>
      </c>
      <c r="AM674" s="1">
        <v>6.5</v>
      </c>
      <c r="AN674" s="1">
        <v>5</v>
      </c>
      <c r="AO674" s="1">
        <v>8.5</v>
      </c>
      <c r="AP674" s="1">
        <v>8.5</v>
      </c>
      <c r="AQ674" s="1">
        <v>6.75</v>
      </c>
      <c r="AR674" s="1">
        <v>3.5</v>
      </c>
      <c r="AS674" s="1">
        <v>8</v>
      </c>
      <c r="AT674" s="1">
        <v>7</v>
      </c>
      <c r="AU674" s="1">
        <v>3</v>
      </c>
      <c r="AV674" s="1">
        <v>0</v>
      </c>
      <c r="AW674" s="1" t="s">
        <v>1085</v>
      </c>
      <c r="AX674" s="4">
        <v>39</v>
      </c>
      <c r="AY674" s="1" t="s">
        <v>821</v>
      </c>
      <c r="AZ674" s="1" t="s">
        <v>822</v>
      </c>
      <c r="BA674" s="11">
        <v>7.6923076923076925</v>
      </c>
      <c r="BB674" s="4">
        <v>40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</row>
    <row r="675" spans="1:66" x14ac:dyDescent="0.2">
      <c r="A675" s="1">
        <v>7</v>
      </c>
      <c r="B675" s="1" t="s">
        <v>724</v>
      </c>
      <c r="C675" s="1" t="s">
        <v>16</v>
      </c>
      <c r="D675" s="1" t="s">
        <v>733</v>
      </c>
      <c r="E675">
        <v>25990</v>
      </c>
      <c r="F675">
        <v>1285</v>
      </c>
      <c r="G675">
        <v>2259</v>
      </c>
      <c r="H675">
        <v>608</v>
      </c>
      <c r="I675">
        <v>236</v>
      </c>
      <c r="J675" s="1">
        <f>SUM(G675:I675)</f>
        <v>3103</v>
      </c>
      <c r="K675" s="9">
        <f t="shared" si="10"/>
        <v>11.939207387456714</v>
      </c>
      <c r="L675" s="1">
        <v>166.71</v>
      </c>
      <c r="M675" s="1">
        <v>28.251625250767752</v>
      </c>
      <c r="N675" s="1">
        <v>0.96604758727730777</v>
      </c>
      <c r="O675">
        <v>445.73496204614639</v>
      </c>
      <c r="P675">
        <v>364.75429564714432</v>
      </c>
      <c r="Q675" s="1">
        <v>361.03306679999997</v>
      </c>
      <c r="R675">
        <v>312.79524180293078</v>
      </c>
      <c r="S675">
        <v>246.11847008764741</v>
      </c>
      <c r="T675">
        <v>259.63918852806091</v>
      </c>
      <c r="U675" s="1">
        <v>281.50369719999998</v>
      </c>
      <c r="V675" s="1">
        <v>113.37085</v>
      </c>
      <c r="W675" s="1">
        <v>145.79113240000001</v>
      </c>
      <c r="X675" s="1">
        <v>103.53349350000001</v>
      </c>
      <c r="Y675" s="1">
        <v>127.2138513</v>
      </c>
      <c r="Z675" s="1">
        <v>118.33565179999999</v>
      </c>
      <c r="AA675" s="1">
        <v>56.5</v>
      </c>
      <c r="AB675" s="1">
        <v>9</v>
      </c>
      <c r="AC675" s="1">
        <v>5</v>
      </c>
      <c r="AD675" s="1">
        <v>6.5</v>
      </c>
      <c r="AE675" s="1">
        <v>7.75</v>
      </c>
      <c r="AF675" s="1">
        <v>11.5</v>
      </c>
      <c r="AG675" s="1">
        <v>7</v>
      </c>
      <c r="AH675" s="1">
        <v>3</v>
      </c>
      <c r="AI675" s="1">
        <v>3.25</v>
      </c>
      <c r="AJ675" s="1">
        <v>3.5</v>
      </c>
      <c r="AK675" s="1">
        <v>0</v>
      </c>
      <c r="AL675" s="1">
        <v>64.75</v>
      </c>
      <c r="AM675" s="1">
        <v>9</v>
      </c>
      <c r="AN675" s="1">
        <v>3.5</v>
      </c>
      <c r="AO675" s="1">
        <v>8</v>
      </c>
      <c r="AP675" s="1">
        <v>7</v>
      </c>
      <c r="AQ675" s="1">
        <v>12.25</v>
      </c>
      <c r="AR675" s="1">
        <v>7</v>
      </c>
      <c r="AS675" s="1">
        <v>4</v>
      </c>
      <c r="AT675" s="1">
        <v>6.5</v>
      </c>
      <c r="AU675" s="1">
        <v>5.5</v>
      </c>
      <c r="AV675" s="1">
        <v>2</v>
      </c>
      <c r="AW675" s="1" t="s">
        <v>1086</v>
      </c>
      <c r="AX675" s="5">
        <v>49</v>
      </c>
      <c r="AY675" s="1" t="s">
        <v>821</v>
      </c>
      <c r="AZ675" s="1" t="s">
        <v>827</v>
      </c>
      <c r="BA675" s="11">
        <v>15.384615384615385</v>
      </c>
      <c r="BB675" s="4">
        <v>56.5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0.5</v>
      </c>
      <c r="BJ675">
        <v>1</v>
      </c>
      <c r="BK675">
        <v>0</v>
      </c>
      <c r="BL675">
        <v>0</v>
      </c>
      <c r="BM675">
        <v>0.5</v>
      </c>
      <c r="BN675">
        <v>0</v>
      </c>
    </row>
    <row r="676" spans="1:66" x14ac:dyDescent="0.2">
      <c r="A676" s="1">
        <v>7</v>
      </c>
      <c r="B676" s="1" t="s">
        <v>724</v>
      </c>
      <c r="C676" s="1" t="s">
        <v>13</v>
      </c>
      <c r="D676" s="1" t="s">
        <v>734</v>
      </c>
      <c r="E676">
        <v>24440</v>
      </c>
      <c r="F676">
        <v>804</v>
      </c>
      <c r="G676">
        <v>1334</v>
      </c>
      <c r="H676">
        <v>245</v>
      </c>
      <c r="I676">
        <v>87</v>
      </c>
      <c r="J676" s="1">
        <f>SUM(G676:I676)</f>
        <v>1666</v>
      </c>
      <c r="K676" s="9">
        <f t="shared" si="10"/>
        <v>6.8166939443535188</v>
      </c>
      <c r="L676" s="1">
        <v>232.07</v>
      </c>
      <c r="M676" s="1">
        <v>119.27843908568335</v>
      </c>
      <c r="N676" s="1">
        <v>1.0399663041323739</v>
      </c>
      <c r="O676">
        <v>561.56912609934807</v>
      </c>
      <c r="P676">
        <v>539.70303556323051</v>
      </c>
      <c r="Q676" s="1">
        <v>782.09402899999998</v>
      </c>
      <c r="R676">
        <v>371.19208920001978</v>
      </c>
      <c r="S676">
        <v>344.19710329175001</v>
      </c>
      <c r="T676">
        <v>379.46716329455381</v>
      </c>
      <c r="U676" s="1">
        <v>356.66709059999999</v>
      </c>
      <c r="V676" s="1">
        <v>198.4004687</v>
      </c>
      <c r="W676" s="1">
        <v>219.9343111</v>
      </c>
      <c r="X676" s="1">
        <v>190.37805040000001</v>
      </c>
      <c r="Y676" s="1">
        <v>230.26729649999999</v>
      </c>
      <c r="Z676" s="1">
        <v>167.5347616</v>
      </c>
      <c r="AA676" s="1">
        <v>66.5</v>
      </c>
      <c r="AB676" s="1">
        <v>9</v>
      </c>
      <c r="AC676" s="1">
        <v>6.5</v>
      </c>
      <c r="AD676" s="1">
        <v>7.25</v>
      </c>
      <c r="AE676" s="1">
        <v>7.5</v>
      </c>
      <c r="AF676" s="1">
        <v>12.75</v>
      </c>
      <c r="AG676" s="1">
        <v>3</v>
      </c>
      <c r="AH676" s="1">
        <v>6.25</v>
      </c>
      <c r="AI676" s="1">
        <v>5.75</v>
      </c>
      <c r="AJ676" s="1">
        <v>5</v>
      </c>
      <c r="AK676" s="1">
        <v>3.5</v>
      </c>
      <c r="AL676" s="1">
        <v>51.5</v>
      </c>
      <c r="AM676" s="1">
        <v>6.25</v>
      </c>
      <c r="AN676" s="1">
        <v>2.5</v>
      </c>
      <c r="AO676" s="1">
        <v>6</v>
      </c>
      <c r="AP676" s="1">
        <v>7</v>
      </c>
      <c r="AQ676" s="1">
        <v>8</v>
      </c>
      <c r="AR676" s="1">
        <v>4</v>
      </c>
      <c r="AS676" s="1">
        <v>6</v>
      </c>
      <c r="AT676" s="1">
        <v>4.5</v>
      </c>
      <c r="AU676" s="1">
        <v>4.5</v>
      </c>
      <c r="AV676" s="1">
        <v>2.75</v>
      </c>
      <c r="AW676" s="1" t="s">
        <v>1087</v>
      </c>
      <c r="AX676" s="4">
        <v>39</v>
      </c>
      <c r="AY676" s="1" t="s">
        <v>821</v>
      </c>
      <c r="AZ676" s="1" t="s">
        <v>824</v>
      </c>
      <c r="BA676" s="11">
        <v>46.153846153846153</v>
      </c>
      <c r="BB676" s="4">
        <v>66.5</v>
      </c>
      <c r="BC676">
        <v>0.5</v>
      </c>
      <c r="BD676">
        <v>0.5</v>
      </c>
      <c r="BE676">
        <v>0.5</v>
      </c>
      <c r="BF676">
        <v>1</v>
      </c>
      <c r="BG676">
        <v>0.5</v>
      </c>
      <c r="BH676">
        <v>0.5</v>
      </c>
      <c r="BI676">
        <v>0.75</v>
      </c>
      <c r="BJ676">
        <v>0</v>
      </c>
      <c r="BK676">
        <v>0</v>
      </c>
      <c r="BL676">
        <v>0</v>
      </c>
      <c r="BM676">
        <v>1</v>
      </c>
      <c r="BN676">
        <v>1</v>
      </c>
    </row>
    <row r="677" spans="1:66" x14ac:dyDescent="0.2">
      <c r="A677" s="1">
        <v>7</v>
      </c>
      <c r="B677" s="1" t="s">
        <v>735</v>
      </c>
      <c r="C677" s="1" t="s">
        <v>16</v>
      </c>
      <c r="D677" s="1" t="s">
        <v>736</v>
      </c>
      <c r="E677">
        <v>31786</v>
      </c>
      <c r="F677">
        <v>1917</v>
      </c>
      <c r="G677">
        <v>3367</v>
      </c>
      <c r="H677">
        <v>747</v>
      </c>
      <c r="I677">
        <v>434</v>
      </c>
      <c r="J677" s="1">
        <f>SUM(G677:I677)</f>
        <v>4548</v>
      </c>
      <c r="K677" s="9">
        <f t="shared" si="10"/>
        <v>14.308185993833764</v>
      </c>
      <c r="L677" s="1">
        <v>135.15</v>
      </c>
      <c r="M677" s="1">
        <v>18.537258926824844</v>
      </c>
      <c r="N677" s="1">
        <v>1.2432354104698482</v>
      </c>
      <c r="O677">
        <v>365.59454226493841</v>
      </c>
      <c r="P677">
        <v>304.8620263338089</v>
      </c>
      <c r="Q677" s="1">
        <v>301.65062760000001</v>
      </c>
      <c r="R677">
        <v>257.91890642046928</v>
      </c>
      <c r="S677">
        <v>212.41444070637229</v>
      </c>
      <c r="T677">
        <v>230.81132949888709</v>
      </c>
      <c r="U677" s="1">
        <v>254.47747849999999</v>
      </c>
      <c r="V677" s="1">
        <v>117.6117229</v>
      </c>
      <c r="W677" s="1">
        <v>173.24819120000001</v>
      </c>
      <c r="X677" s="1">
        <v>126.75567030000001</v>
      </c>
      <c r="Y677" s="1">
        <v>141.1347154</v>
      </c>
      <c r="Z677" s="1">
        <v>142.36665669999999</v>
      </c>
      <c r="AA677" s="1">
        <v>63</v>
      </c>
      <c r="AB677" s="1">
        <v>8</v>
      </c>
      <c r="AC677" s="1">
        <v>5.75</v>
      </c>
      <c r="AD677" s="1">
        <v>7.5</v>
      </c>
      <c r="AE677" s="1">
        <v>7.5</v>
      </c>
      <c r="AF677" s="1">
        <v>10</v>
      </c>
      <c r="AG677" s="1">
        <v>5.5</v>
      </c>
      <c r="AH677" s="1">
        <v>3</v>
      </c>
      <c r="AI677" s="1">
        <v>6.5</v>
      </c>
      <c r="AJ677" s="1">
        <v>5.5</v>
      </c>
      <c r="AK677" s="1">
        <v>3.75</v>
      </c>
      <c r="AL677" s="1">
        <v>65.5</v>
      </c>
      <c r="AM677" s="1">
        <v>8</v>
      </c>
      <c r="AN677" s="1">
        <v>8</v>
      </c>
      <c r="AO677" s="1">
        <v>9</v>
      </c>
      <c r="AP677" s="1">
        <v>9.5</v>
      </c>
      <c r="AQ677" s="1">
        <v>12.5</v>
      </c>
      <c r="AR677" s="1">
        <v>6</v>
      </c>
      <c r="AS677" s="1">
        <v>5</v>
      </c>
      <c r="AT677" s="1">
        <v>3</v>
      </c>
      <c r="AU677" s="1">
        <v>1</v>
      </c>
      <c r="AV677" s="1">
        <v>3.5</v>
      </c>
      <c r="AW677" s="1" t="s">
        <v>1088</v>
      </c>
      <c r="AX677" s="4">
        <v>55</v>
      </c>
      <c r="AY677" s="1" t="s">
        <v>821</v>
      </c>
      <c r="AZ677" s="1" t="s">
        <v>824</v>
      </c>
      <c r="BA677" s="11">
        <v>23.076923076923077</v>
      </c>
      <c r="BB677" s="4">
        <v>63</v>
      </c>
      <c r="BC677">
        <v>0.75</v>
      </c>
      <c r="BD677">
        <v>0</v>
      </c>
      <c r="BE677">
        <v>1</v>
      </c>
      <c r="BF677">
        <v>0</v>
      </c>
      <c r="BG677">
        <v>1</v>
      </c>
      <c r="BH677">
        <v>1</v>
      </c>
      <c r="BI677">
        <v>0.5</v>
      </c>
      <c r="BJ677">
        <v>1</v>
      </c>
      <c r="BK677">
        <v>1</v>
      </c>
      <c r="BL677">
        <v>0</v>
      </c>
      <c r="BM677">
        <v>1</v>
      </c>
      <c r="BN677">
        <v>0</v>
      </c>
    </row>
    <row r="678" spans="1:66" x14ac:dyDescent="0.2">
      <c r="A678" s="1">
        <v>7</v>
      </c>
      <c r="B678" s="1" t="s">
        <v>735</v>
      </c>
      <c r="C678" s="1" t="s">
        <v>13</v>
      </c>
      <c r="D678" s="1" t="s">
        <v>737</v>
      </c>
      <c r="E678">
        <v>23233</v>
      </c>
      <c r="F678">
        <v>818</v>
      </c>
      <c r="G678">
        <v>2199</v>
      </c>
      <c r="H678">
        <v>403</v>
      </c>
      <c r="I678">
        <v>180</v>
      </c>
      <c r="J678" s="1">
        <f>SUM(G678:I678)</f>
        <v>2782</v>
      </c>
      <c r="K678" s="9">
        <f t="shared" si="10"/>
        <v>11.974346834244393</v>
      </c>
      <c r="L678" s="1">
        <v>125.27</v>
      </c>
      <c r="M678" s="1">
        <v>28.133429005548066</v>
      </c>
      <c r="N678" s="1">
        <v>1.0406429653149198</v>
      </c>
      <c r="O678">
        <v>319.26996621489519</v>
      </c>
      <c r="P678">
        <v>279.64305201172829</v>
      </c>
      <c r="Q678" s="1">
        <v>275.53946869999999</v>
      </c>
      <c r="R678">
        <v>213.62992146611211</v>
      </c>
      <c r="S678">
        <v>188.30459144711489</v>
      </c>
      <c r="T678">
        <v>200.14994572103021</v>
      </c>
      <c r="U678" s="1">
        <v>215.04104810000001</v>
      </c>
      <c r="V678" s="1">
        <v>92.999593540000006</v>
      </c>
      <c r="W678" s="1">
        <v>116.2896622</v>
      </c>
      <c r="X678" s="1">
        <v>97.115073219999999</v>
      </c>
      <c r="Y678" s="1">
        <v>102.7368665</v>
      </c>
      <c r="Z678" s="1">
        <v>93.805060330000003</v>
      </c>
      <c r="AA678" s="1">
        <v>62</v>
      </c>
      <c r="AB678" s="1">
        <v>8</v>
      </c>
      <c r="AC678" s="1">
        <v>5.75</v>
      </c>
      <c r="AD678" s="1">
        <v>5</v>
      </c>
      <c r="AE678" s="1">
        <v>8.5</v>
      </c>
      <c r="AF678" s="1">
        <v>12.75</v>
      </c>
      <c r="AG678" s="1">
        <v>6</v>
      </c>
      <c r="AH678" s="1">
        <v>5</v>
      </c>
      <c r="AI678" s="1">
        <v>5</v>
      </c>
      <c r="AJ678" s="1">
        <v>6</v>
      </c>
      <c r="AK678" s="1">
        <v>0</v>
      </c>
      <c r="AL678" s="1">
        <v>65</v>
      </c>
      <c r="AM678" s="1">
        <v>7.5</v>
      </c>
      <c r="AN678" s="1">
        <v>7.5</v>
      </c>
      <c r="AO678" s="1">
        <v>6.5</v>
      </c>
      <c r="AP678" s="1">
        <v>9.75</v>
      </c>
      <c r="AQ678" s="1">
        <v>12</v>
      </c>
      <c r="AR678" s="1">
        <v>7</v>
      </c>
      <c r="AS678" s="1">
        <v>5.75</v>
      </c>
      <c r="AT678" s="1">
        <v>3.5</v>
      </c>
      <c r="AU678" s="1">
        <v>5.5</v>
      </c>
      <c r="AV678" s="1">
        <v>0</v>
      </c>
      <c r="AW678" s="1" t="s">
        <v>1089</v>
      </c>
      <c r="AX678" s="4">
        <v>38</v>
      </c>
      <c r="AY678" s="1" t="s">
        <v>821</v>
      </c>
      <c r="AZ678" s="1" t="s">
        <v>827</v>
      </c>
      <c r="BA678" s="11">
        <v>15.384615384615385</v>
      </c>
      <c r="BB678" s="4">
        <v>62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</row>
    <row r="679" spans="1:66" x14ac:dyDescent="0.2">
      <c r="A679" s="1">
        <v>7</v>
      </c>
      <c r="B679" s="1" t="s">
        <v>735</v>
      </c>
      <c r="C679" s="1" t="s">
        <v>13</v>
      </c>
      <c r="D679" s="1" t="s">
        <v>738</v>
      </c>
      <c r="E679">
        <v>23619</v>
      </c>
      <c r="F679">
        <v>861</v>
      </c>
      <c r="G679">
        <v>2089</v>
      </c>
      <c r="H679">
        <v>412</v>
      </c>
      <c r="I679">
        <v>263</v>
      </c>
      <c r="J679" s="1">
        <f>SUM(G679:I679)</f>
        <v>2764</v>
      </c>
      <c r="K679" s="9">
        <f t="shared" si="10"/>
        <v>11.702442948473687</v>
      </c>
      <c r="L679" s="1">
        <v>126.38</v>
      </c>
      <c r="M679" s="1">
        <v>27.689624874919357</v>
      </c>
      <c r="N679" s="1">
        <v>0.98301698686501038</v>
      </c>
      <c r="O679">
        <v>317.37237471342092</v>
      </c>
      <c r="P679">
        <v>277.48750022053719</v>
      </c>
      <c r="Q679" s="1">
        <v>267.757364</v>
      </c>
      <c r="R679">
        <v>224.7760320305824</v>
      </c>
      <c r="S679">
        <v>178.47982876002791</v>
      </c>
      <c r="T679">
        <v>193.22028194367891</v>
      </c>
      <c r="U679" s="1">
        <v>209.69390759999999</v>
      </c>
      <c r="V679" s="1">
        <v>74.788414309999993</v>
      </c>
      <c r="W679" s="1">
        <v>124.61157059999999</v>
      </c>
      <c r="X679" s="1">
        <v>87.84085469</v>
      </c>
      <c r="Y679" s="1">
        <v>115.4740985</v>
      </c>
      <c r="Z679" s="1">
        <v>102.41039809999999</v>
      </c>
      <c r="AA679" s="1">
        <v>48.5</v>
      </c>
      <c r="AB679" s="1">
        <v>5.5</v>
      </c>
      <c r="AC679" s="1">
        <v>5</v>
      </c>
      <c r="AD679" s="1">
        <v>5.5</v>
      </c>
      <c r="AE679" s="1">
        <v>7.75</v>
      </c>
      <c r="AF679" s="1">
        <v>7.25</v>
      </c>
      <c r="AG679" s="1">
        <v>4</v>
      </c>
      <c r="AH679" s="1">
        <v>4.5</v>
      </c>
      <c r="AI679" s="1">
        <v>5</v>
      </c>
      <c r="AJ679" s="1">
        <v>4</v>
      </c>
      <c r="AK679" s="1">
        <v>0</v>
      </c>
      <c r="AL679" s="1">
        <v>55</v>
      </c>
      <c r="AM679" s="1">
        <v>8</v>
      </c>
      <c r="AN679" s="1">
        <v>4</v>
      </c>
      <c r="AO679" s="1">
        <v>6.5</v>
      </c>
      <c r="AP679" s="1">
        <v>9</v>
      </c>
      <c r="AQ679" s="1">
        <v>9</v>
      </c>
      <c r="AR679" s="1">
        <v>4</v>
      </c>
      <c r="AS679" s="1">
        <v>4</v>
      </c>
      <c r="AT679" s="1">
        <v>7.5</v>
      </c>
      <c r="AU679" s="1">
        <v>3</v>
      </c>
      <c r="AV679" s="1">
        <v>0</v>
      </c>
      <c r="AW679" s="1" t="s">
        <v>1090</v>
      </c>
      <c r="AX679" s="4">
        <v>45</v>
      </c>
      <c r="AY679" s="1" t="s">
        <v>821</v>
      </c>
      <c r="AZ679" s="1" t="s">
        <v>827</v>
      </c>
      <c r="BA679" s="11">
        <v>15.384615384615385</v>
      </c>
      <c r="BB679" s="4">
        <v>48.5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</row>
    <row r="680" spans="1:66" x14ac:dyDescent="0.2">
      <c r="A680" s="1">
        <v>7</v>
      </c>
      <c r="B680" s="1" t="s">
        <v>735</v>
      </c>
      <c r="C680" s="1" t="s">
        <v>16</v>
      </c>
      <c r="D680" s="1" t="s">
        <v>739</v>
      </c>
      <c r="E680">
        <v>21000</v>
      </c>
      <c r="F680">
        <v>872</v>
      </c>
      <c r="G680">
        <v>1543</v>
      </c>
      <c r="H680">
        <v>258</v>
      </c>
      <c r="I680">
        <v>165</v>
      </c>
      <c r="J680" s="1">
        <f>SUM(G680:I680)</f>
        <v>1966</v>
      </c>
      <c r="K680" s="9">
        <f t="shared" si="10"/>
        <v>9.3619047619047624</v>
      </c>
      <c r="L680" s="1">
        <v>119.7</v>
      </c>
      <c r="M680" s="1">
        <v>21.245733397033185</v>
      </c>
      <c r="N680" s="1">
        <v>0.92802731230158719</v>
      </c>
      <c r="O680">
        <v>283.98359856009478</v>
      </c>
      <c r="P680">
        <v>248.10642701387411</v>
      </c>
      <c r="Q680" s="1">
        <v>233.0667053</v>
      </c>
      <c r="R680">
        <v>199.4662745594978</v>
      </c>
      <c r="S680">
        <v>167.69702415168291</v>
      </c>
      <c r="T680">
        <v>169.60554848611349</v>
      </c>
      <c r="U680" s="1">
        <v>192.22672729999999</v>
      </c>
      <c r="V680" s="1">
        <v>71.935652680000004</v>
      </c>
      <c r="W680" s="1">
        <v>105.02576449999999</v>
      </c>
      <c r="X680" s="1">
        <v>75.151332650000001</v>
      </c>
      <c r="Y680" s="1">
        <v>88.971215819999998</v>
      </c>
      <c r="Z680" s="1">
        <v>98.020908329999997</v>
      </c>
      <c r="AA680" s="1">
        <v>65.25</v>
      </c>
      <c r="AB680" s="1">
        <v>8</v>
      </c>
      <c r="AC680" s="1">
        <v>5.25</v>
      </c>
      <c r="AD680" s="1">
        <v>7</v>
      </c>
      <c r="AE680" s="1">
        <v>8.75</v>
      </c>
      <c r="AF680" s="1">
        <v>10.25</v>
      </c>
      <c r="AG680" s="1">
        <v>4</v>
      </c>
      <c r="AH680" s="1">
        <v>7</v>
      </c>
      <c r="AI680" s="1">
        <v>6.25</v>
      </c>
      <c r="AJ680" s="1">
        <v>3</v>
      </c>
      <c r="AK680" s="1">
        <v>5.75</v>
      </c>
      <c r="AL680" s="1">
        <v>65.5</v>
      </c>
      <c r="AM680" s="1">
        <v>7.25</v>
      </c>
      <c r="AN680" s="1">
        <v>6.25</v>
      </c>
      <c r="AO680" s="1">
        <v>7</v>
      </c>
      <c r="AP680" s="1">
        <v>8.5</v>
      </c>
      <c r="AQ680" s="1">
        <v>9.75</v>
      </c>
      <c r="AR680" s="1">
        <v>4</v>
      </c>
      <c r="AS680" s="1">
        <v>6.25</v>
      </c>
      <c r="AT680" s="1">
        <v>6</v>
      </c>
      <c r="AU680" s="1">
        <v>4.75</v>
      </c>
      <c r="AV680" s="1">
        <v>5.75</v>
      </c>
      <c r="AW680" s="1" t="s">
        <v>1091</v>
      </c>
      <c r="AX680" s="4">
        <v>64</v>
      </c>
      <c r="AY680" s="1" t="s">
        <v>821</v>
      </c>
      <c r="AZ680" s="1" t="s">
        <v>824</v>
      </c>
      <c r="BA680" s="11">
        <v>38.461538461538467</v>
      </c>
      <c r="BB680" s="4">
        <v>65.25</v>
      </c>
      <c r="BC680">
        <v>0.75</v>
      </c>
      <c r="BD680">
        <v>1</v>
      </c>
      <c r="BE680">
        <v>1</v>
      </c>
      <c r="BF680">
        <v>1</v>
      </c>
      <c r="BG680">
        <v>1</v>
      </c>
      <c r="BH680">
        <v>1</v>
      </c>
      <c r="BI680">
        <v>0.75</v>
      </c>
      <c r="BJ680">
        <v>1</v>
      </c>
      <c r="BK680">
        <v>1</v>
      </c>
      <c r="BL680">
        <v>1</v>
      </c>
      <c r="BM680">
        <v>1</v>
      </c>
      <c r="BN680">
        <v>1</v>
      </c>
    </row>
    <row r="681" spans="1:66" x14ac:dyDescent="0.2">
      <c r="A681" s="1">
        <v>7</v>
      </c>
      <c r="B681" s="1" t="s">
        <v>735</v>
      </c>
      <c r="C681" s="1" t="s">
        <v>13</v>
      </c>
      <c r="D681" s="1" t="s">
        <v>740</v>
      </c>
      <c r="E681">
        <v>17780</v>
      </c>
      <c r="F681">
        <v>728</v>
      </c>
      <c r="G681">
        <v>1204</v>
      </c>
      <c r="H681">
        <v>191</v>
      </c>
      <c r="I681">
        <v>111</v>
      </c>
      <c r="J681" s="1">
        <f>SUM(G681:I681)</f>
        <v>1506</v>
      </c>
      <c r="K681" s="9">
        <f t="shared" si="10"/>
        <v>8.4701912260967376</v>
      </c>
      <c r="L681" s="1">
        <v>120.41</v>
      </c>
      <c r="M681" s="1">
        <v>24.479366990259532</v>
      </c>
      <c r="N681" s="1">
        <v>1.0468210674154972</v>
      </c>
      <c r="O681">
        <v>311.53668621182442</v>
      </c>
      <c r="P681">
        <v>260.3792117536068</v>
      </c>
      <c r="Q681" s="1">
        <v>266.53226769999998</v>
      </c>
      <c r="R681">
        <v>216.5335979163647</v>
      </c>
      <c r="S681">
        <v>192.1526665687561</v>
      </c>
      <c r="T681">
        <v>185.21661539375779</v>
      </c>
      <c r="U681" s="1">
        <v>214.11762780000001</v>
      </c>
      <c r="V681" s="1">
        <v>73.568854290000004</v>
      </c>
      <c r="W681" s="1">
        <v>126.25748900000001</v>
      </c>
      <c r="X681" s="1">
        <v>90.246927819999996</v>
      </c>
      <c r="Y681" s="1">
        <v>101.24396059999999</v>
      </c>
      <c r="Z681" s="1">
        <v>114.77097980000001</v>
      </c>
      <c r="AA681" s="1">
        <v>33.5</v>
      </c>
      <c r="AB681" s="1">
        <v>5.5</v>
      </c>
      <c r="AC681" s="1">
        <v>4.75</v>
      </c>
      <c r="AD681" s="1">
        <v>2.5</v>
      </c>
      <c r="AE681" s="1">
        <v>6.75</v>
      </c>
      <c r="AF681" s="1">
        <v>2.25</v>
      </c>
      <c r="AG681" s="1">
        <v>0</v>
      </c>
      <c r="AH681" s="1">
        <v>4</v>
      </c>
      <c r="AI681" s="1">
        <v>3.75</v>
      </c>
      <c r="AJ681" s="1">
        <v>2</v>
      </c>
      <c r="AK681" s="1">
        <v>2</v>
      </c>
      <c r="AL681" s="1">
        <v>71</v>
      </c>
      <c r="AM681" s="1">
        <v>7</v>
      </c>
      <c r="AN681" s="1">
        <v>7.5</v>
      </c>
      <c r="AO681" s="1">
        <v>9</v>
      </c>
      <c r="AP681" s="1">
        <v>11</v>
      </c>
      <c r="AQ681" s="1">
        <v>11</v>
      </c>
      <c r="AR681" s="1">
        <v>4</v>
      </c>
      <c r="AS681" s="1">
        <v>7</v>
      </c>
      <c r="AT681" s="1">
        <v>4.5</v>
      </c>
      <c r="AU681" s="1">
        <v>4</v>
      </c>
      <c r="AV681" s="1">
        <v>6</v>
      </c>
      <c r="AW681" s="1" t="s">
        <v>1092</v>
      </c>
      <c r="AX681" s="4">
        <v>49</v>
      </c>
      <c r="AY681" s="1" t="s">
        <v>821</v>
      </c>
      <c r="AZ681" s="1" t="s">
        <v>827</v>
      </c>
      <c r="BA681" s="11">
        <v>0</v>
      </c>
      <c r="BB681" s="4">
        <v>33.5</v>
      </c>
      <c r="BC681">
        <v>0</v>
      </c>
      <c r="BD681">
        <v>0</v>
      </c>
      <c r="BE681">
        <v>0</v>
      </c>
      <c r="BF681">
        <v>1</v>
      </c>
      <c r="BG681">
        <v>0</v>
      </c>
      <c r="BH681">
        <v>1</v>
      </c>
      <c r="BI681">
        <v>1</v>
      </c>
      <c r="BJ681">
        <v>1</v>
      </c>
      <c r="BK681">
        <v>1</v>
      </c>
      <c r="BL681">
        <v>1</v>
      </c>
      <c r="BM681">
        <v>1</v>
      </c>
      <c r="BN681">
        <v>1</v>
      </c>
    </row>
    <row r="682" spans="1:66" x14ac:dyDescent="0.2">
      <c r="A682" s="1">
        <v>7</v>
      </c>
      <c r="B682" s="1" t="s">
        <v>735</v>
      </c>
      <c r="C682" s="1" t="s">
        <v>16</v>
      </c>
      <c r="D682" s="1" t="s">
        <v>741</v>
      </c>
      <c r="E682">
        <v>28360</v>
      </c>
      <c r="F682">
        <v>1178</v>
      </c>
      <c r="G682">
        <v>2729</v>
      </c>
      <c r="H682">
        <v>553</v>
      </c>
      <c r="I682">
        <v>427</v>
      </c>
      <c r="J682" s="1">
        <f>SUM(G682:I682)</f>
        <v>3709</v>
      </c>
      <c r="K682" s="9">
        <f t="shared" si="10"/>
        <v>13.078279266572638</v>
      </c>
      <c r="L682" s="1">
        <v>219.26</v>
      </c>
      <c r="M682" s="1">
        <v>58.373054413416945</v>
      </c>
      <c r="N682" s="1">
        <v>0.97807063531879967</v>
      </c>
      <c r="O682">
        <v>518.79669618606567</v>
      </c>
      <c r="P682">
        <v>531.34555402398109</v>
      </c>
      <c r="Q682" s="1">
        <v>576.68698380000001</v>
      </c>
      <c r="R682">
        <v>378.25405821204191</v>
      </c>
      <c r="S682">
        <v>321.51397842168808</v>
      </c>
      <c r="T682">
        <v>324.69575475156307</v>
      </c>
      <c r="U682" s="1">
        <v>364.13200840000002</v>
      </c>
      <c r="V682" s="1">
        <v>128.20723820000001</v>
      </c>
      <c r="W682" s="1">
        <v>205.4982018</v>
      </c>
      <c r="X682" s="1">
        <v>159.96962160000001</v>
      </c>
      <c r="Y682" s="1">
        <v>176.70223340000001</v>
      </c>
      <c r="Z682" s="1">
        <v>184.0363399</v>
      </c>
      <c r="AA682" s="1">
        <v>45</v>
      </c>
      <c r="AB682" s="1">
        <v>7</v>
      </c>
      <c r="AC682" s="1">
        <v>4</v>
      </c>
      <c r="AD682" s="1">
        <v>5</v>
      </c>
      <c r="AE682" s="1">
        <v>6</v>
      </c>
      <c r="AF682" s="1">
        <v>8.5</v>
      </c>
      <c r="AG682" s="1">
        <v>5</v>
      </c>
      <c r="AH682" s="1">
        <v>4</v>
      </c>
      <c r="AI682" s="1">
        <v>4</v>
      </c>
      <c r="AJ682" s="1">
        <v>1.5</v>
      </c>
      <c r="AK682" s="1">
        <v>0</v>
      </c>
      <c r="AL682" s="1">
        <v>41</v>
      </c>
      <c r="AM682" s="1">
        <v>6.5</v>
      </c>
      <c r="AN682" s="1">
        <v>4</v>
      </c>
      <c r="AO682" s="1">
        <v>3.25</v>
      </c>
      <c r="AP682" s="1">
        <v>5.75</v>
      </c>
      <c r="AQ682" s="1">
        <v>8</v>
      </c>
      <c r="AR682" s="1">
        <v>4.5</v>
      </c>
      <c r="AS682" s="1">
        <v>3</v>
      </c>
      <c r="AT682" s="1">
        <v>4</v>
      </c>
      <c r="AU682" s="1">
        <v>1.5</v>
      </c>
      <c r="AV682" s="1">
        <v>0.5</v>
      </c>
      <c r="AW682" s="1" t="s">
        <v>1093</v>
      </c>
      <c r="AX682" s="4">
        <v>66</v>
      </c>
      <c r="AY682" s="1" t="s">
        <v>821</v>
      </c>
      <c r="AZ682" s="1" t="s">
        <v>824</v>
      </c>
      <c r="BA682" s="11">
        <v>38.461538461538467</v>
      </c>
      <c r="BB682" s="4">
        <v>45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0.5</v>
      </c>
      <c r="BJ682">
        <v>0</v>
      </c>
      <c r="BK682">
        <v>0</v>
      </c>
      <c r="BL682">
        <v>0</v>
      </c>
      <c r="BM682">
        <v>0</v>
      </c>
      <c r="BN682">
        <v>0</v>
      </c>
    </row>
    <row r="683" spans="1:66" x14ac:dyDescent="0.2">
      <c r="A683" s="1">
        <v>7</v>
      </c>
      <c r="B683" s="1" t="s">
        <v>735</v>
      </c>
      <c r="C683" s="1" t="s">
        <v>16</v>
      </c>
      <c r="D683" s="1" t="s">
        <v>742</v>
      </c>
      <c r="E683">
        <v>38666</v>
      </c>
      <c r="F683">
        <v>1216</v>
      </c>
      <c r="G683">
        <v>3051</v>
      </c>
      <c r="H683">
        <v>503</v>
      </c>
      <c r="I683">
        <v>353</v>
      </c>
      <c r="J683" s="1">
        <f>SUM(G683:I683)</f>
        <v>3907</v>
      </c>
      <c r="K683" s="9">
        <f t="shared" si="10"/>
        <v>10.104484560078623</v>
      </c>
      <c r="L683" s="1">
        <v>198.52</v>
      </c>
      <c r="M683" s="1">
        <v>27.722847364033203</v>
      </c>
      <c r="N683" s="1">
        <v>0.85836854099083204</v>
      </c>
      <c r="O683">
        <v>446.43577387928963</v>
      </c>
      <c r="P683">
        <v>390.00622326135641</v>
      </c>
      <c r="Q683" s="1">
        <v>389.09170139999998</v>
      </c>
      <c r="R683">
        <v>324.72846052050591</v>
      </c>
      <c r="S683">
        <v>255.56685672700411</v>
      </c>
      <c r="T683">
        <v>286.71689516305918</v>
      </c>
      <c r="U683" s="1">
        <v>304.63750959999999</v>
      </c>
      <c r="V683" s="1">
        <v>97.616037329999997</v>
      </c>
      <c r="W683" s="1">
        <v>168.20822989999999</v>
      </c>
      <c r="X683" s="1">
        <v>111.15151419999999</v>
      </c>
      <c r="Y683" s="1">
        <v>136.3589308</v>
      </c>
      <c r="Z683" s="1">
        <v>124.8121234</v>
      </c>
      <c r="AA683" s="1">
        <v>50.5</v>
      </c>
      <c r="AB683" s="1">
        <v>7</v>
      </c>
      <c r="AC683" s="1">
        <v>4.75</v>
      </c>
      <c r="AD683" s="1">
        <v>6.5</v>
      </c>
      <c r="AE683" s="1">
        <v>8.25</v>
      </c>
      <c r="AF683" s="1">
        <v>10.25</v>
      </c>
      <c r="AG683" s="1">
        <v>3</v>
      </c>
      <c r="AH683" s="1">
        <v>4.5</v>
      </c>
      <c r="AI683" s="1">
        <v>3.75</v>
      </c>
      <c r="AJ683" s="1">
        <v>2</v>
      </c>
      <c r="AK683" s="1">
        <v>0.5</v>
      </c>
      <c r="AL683" s="1">
        <v>80.5</v>
      </c>
      <c r="AM683" s="1">
        <v>8</v>
      </c>
      <c r="AN683" s="1">
        <v>7</v>
      </c>
      <c r="AO683" s="1">
        <v>8</v>
      </c>
      <c r="AP683" s="1">
        <v>10</v>
      </c>
      <c r="AQ683" s="1">
        <v>14.5</v>
      </c>
      <c r="AR683" s="1">
        <v>7</v>
      </c>
      <c r="AS683" s="1">
        <v>11</v>
      </c>
      <c r="AT683" s="1">
        <v>8</v>
      </c>
      <c r="AU683" s="1">
        <v>6</v>
      </c>
      <c r="AV683" s="1">
        <v>1</v>
      </c>
      <c r="AW683" s="1" t="s">
        <v>1094</v>
      </c>
      <c r="AX683" s="4">
        <v>50</v>
      </c>
      <c r="AY683" s="1" t="s">
        <v>821</v>
      </c>
      <c r="AZ683" s="1" t="s">
        <v>822</v>
      </c>
      <c r="BA683" s="11">
        <v>0</v>
      </c>
      <c r="BB683" s="4">
        <v>50.5</v>
      </c>
      <c r="BC683">
        <v>0.5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1</v>
      </c>
    </row>
    <row r="684" spans="1:66" x14ac:dyDescent="0.2">
      <c r="A684" s="1">
        <v>7</v>
      </c>
      <c r="B684" s="1" t="s">
        <v>735</v>
      </c>
      <c r="C684" s="1" t="s">
        <v>13</v>
      </c>
      <c r="D684" s="1" t="s">
        <v>743</v>
      </c>
      <c r="E684">
        <v>18247</v>
      </c>
      <c r="F684">
        <v>543</v>
      </c>
      <c r="G684">
        <v>1060</v>
      </c>
      <c r="H684">
        <v>129</v>
      </c>
      <c r="I684">
        <v>89</v>
      </c>
      <c r="J684" s="1">
        <f>SUM(G684:I684)</f>
        <v>1278</v>
      </c>
      <c r="K684" s="9">
        <f t="shared" si="10"/>
        <v>7.0038910505836576</v>
      </c>
      <c r="L684" s="1">
        <v>81.650000000000006</v>
      </c>
      <c r="M684" s="1">
        <v>13.377879179930884</v>
      </c>
      <c r="N684" s="1">
        <v>1.0294454043172077</v>
      </c>
      <c r="O684">
        <v>192.1051895022392</v>
      </c>
      <c r="P684">
        <v>183.38210636377329</v>
      </c>
      <c r="Q684" s="1">
        <v>162.5763517</v>
      </c>
      <c r="R684">
        <v>140.42940410971639</v>
      </c>
      <c r="S684">
        <v>129.23498494923109</v>
      </c>
      <c r="T684">
        <v>122.493511557579</v>
      </c>
      <c r="U684" s="1">
        <v>143.39336109999999</v>
      </c>
      <c r="V684" s="1">
        <v>51.862717080000003</v>
      </c>
      <c r="W684" s="1">
        <v>74.841026560000003</v>
      </c>
      <c r="X684" s="1">
        <v>66.119764309999994</v>
      </c>
      <c r="Y684" s="1">
        <v>61.336925350000001</v>
      </c>
      <c r="Z684" s="1">
        <v>115.2280092</v>
      </c>
      <c r="AA684" s="1">
        <v>50.25</v>
      </c>
      <c r="AB684" s="1">
        <v>9</v>
      </c>
      <c r="AC684" s="1">
        <v>3</v>
      </c>
      <c r="AD684" s="1">
        <v>6</v>
      </c>
      <c r="AE684" s="1">
        <v>8.25</v>
      </c>
      <c r="AF684" s="1">
        <v>7</v>
      </c>
      <c r="AG684" s="1">
        <v>4</v>
      </c>
      <c r="AH684" s="1">
        <v>3.5</v>
      </c>
      <c r="AI684" s="1">
        <v>4.5</v>
      </c>
      <c r="AJ684" s="1">
        <v>5</v>
      </c>
      <c r="AK684" s="1">
        <v>0</v>
      </c>
      <c r="AL684" s="1">
        <v>62.25</v>
      </c>
      <c r="AM684" s="1">
        <v>9</v>
      </c>
      <c r="AN684" s="1">
        <v>6</v>
      </c>
      <c r="AO684" s="1">
        <v>6</v>
      </c>
      <c r="AP684" s="1">
        <v>7</v>
      </c>
      <c r="AQ684" s="1">
        <v>11</v>
      </c>
      <c r="AR684" s="1">
        <v>5</v>
      </c>
      <c r="AS684" s="1">
        <v>5.75</v>
      </c>
      <c r="AT684" s="1">
        <v>6</v>
      </c>
      <c r="AU684" s="1">
        <v>4.5</v>
      </c>
      <c r="AV684" s="1">
        <v>2</v>
      </c>
      <c r="AW684" s="1" t="s">
        <v>1095</v>
      </c>
      <c r="AX684" s="4">
        <v>41</v>
      </c>
      <c r="AY684" s="1" t="s">
        <v>821</v>
      </c>
      <c r="AZ684" s="1" t="s">
        <v>824</v>
      </c>
      <c r="BA684" s="11">
        <v>15.384615384615385</v>
      </c>
      <c r="BB684" s="4">
        <v>50.25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1</v>
      </c>
      <c r="BL684">
        <v>0</v>
      </c>
      <c r="BM684">
        <v>0</v>
      </c>
      <c r="BN684">
        <v>1</v>
      </c>
    </row>
    <row r="685" spans="1:66" x14ac:dyDescent="0.2">
      <c r="A685" s="1">
        <v>7</v>
      </c>
      <c r="B685" s="1" t="s">
        <v>735</v>
      </c>
      <c r="C685" s="1" t="s">
        <v>13</v>
      </c>
      <c r="D685" s="1" t="s">
        <v>744</v>
      </c>
      <c r="E685">
        <v>23479</v>
      </c>
      <c r="F685">
        <v>503</v>
      </c>
      <c r="G685">
        <v>1685</v>
      </c>
      <c r="H685">
        <v>163</v>
      </c>
      <c r="I685">
        <v>153</v>
      </c>
      <c r="J685" s="1">
        <f>SUM(G685:I685)</f>
        <v>2001</v>
      </c>
      <c r="K685" s="9">
        <f t="shared" si="10"/>
        <v>8.5225094765535161</v>
      </c>
      <c r="L685" s="1">
        <v>245.44</v>
      </c>
      <c r="M685" s="1">
        <v>25.503440283673072</v>
      </c>
      <c r="N685" s="1">
        <v>0.86342286241036514</v>
      </c>
      <c r="O685">
        <v>547.18200755119324</v>
      </c>
      <c r="P685">
        <v>480.80731120705599</v>
      </c>
      <c r="Q685" s="1">
        <v>476.70079429999998</v>
      </c>
      <c r="R685">
        <v>409.41158831119537</v>
      </c>
      <c r="S685">
        <v>331.4706687182188</v>
      </c>
      <c r="T685">
        <v>352.1482764929533</v>
      </c>
      <c r="U685" s="1">
        <v>379.83085820000002</v>
      </c>
      <c r="V685" s="1">
        <v>126.9043259</v>
      </c>
      <c r="W685" s="1">
        <v>189.31045940000001</v>
      </c>
      <c r="X685" s="1">
        <v>151.62838590000001</v>
      </c>
      <c r="Y685" s="1">
        <v>177.11016670000001</v>
      </c>
      <c r="Z685" s="1">
        <v>157.77063709999999</v>
      </c>
      <c r="AA685" s="1">
        <v>41.5</v>
      </c>
      <c r="AB685" s="1">
        <v>7.25</v>
      </c>
      <c r="AC685" s="1">
        <v>3.75</v>
      </c>
      <c r="AD685" s="1">
        <v>5.25</v>
      </c>
      <c r="AE685" s="1">
        <v>6</v>
      </c>
      <c r="AF685" s="1">
        <v>7</v>
      </c>
      <c r="AG685" s="1">
        <v>3</v>
      </c>
      <c r="AH685" s="1">
        <v>1.5</v>
      </c>
      <c r="AI685" s="1">
        <v>6.75</v>
      </c>
      <c r="AJ685" s="1">
        <v>0.5</v>
      </c>
      <c r="AK685" s="1">
        <v>0.5</v>
      </c>
      <c r="AL685" s="1">
        <v>48.25</v>
      </c>
      <c r="AM685" s="1">
        <v>8</v>
      </c>
      <c r="AN685" s="1">
        <v>5</v>
      </c>
      <c r="AO685" s="1">
        <v>7.25</v>
      </c>
      <c r="AP685" s="1">
        <v>7.5</v>
      </c>
      <c r="AQ685" s="1">
        <v>10.25</v>
      </c>
      <c r="AR685" s="1">
        <v>2.5</v>
      </c>
      <c r="AS685" s="1">
        <v>1</v>
      </c>
      <c r="AT685" s="1">
        <v>3.5</v>
      </c>
      <c r="AU685" s="1">
        <v>1.5</v>
      </c>
      <c r="AV685" s="1">
        <v>1.75</v>
      </c>
      <c r="AW685" s="1" t="s">
        <v>1096</v>
      </c>
      <c r="AX685" s="5">
        <v>49</v>
      </c>
      <c r="AY685" s="1" t="s">
        <v>821</v>
      </c>
      <c r="AZ685" s="1" t="s">
        <v>824</v>
      </c>
      <c r="BA685" s="11">
        <v>15.384615384615385</v>
      </c>
      <c r="BB685" s="4">
        <v>41.5</v>
      </c>
      <c r="BC685">
        <v>0</v>
      </c>
      <c r="BD685">
        <v>0.5</v>
      </c>
      <c r="BE685">
        <v>0</v>
      </c>
      <c r="BF685">
        <v>0</v>
      </c>
      <c r="BG685">
        <v>0</v>
      </c>
      <c r="BH685">
        <v>0</v>
      </c>
      <c r="BI685">
        <v>0.75</v>
      </c>
      <c r="BJ685">
        <v>0</v>
      </c>
      <c r="BK685">
        <v>0</v>
      </c>
      <c r="BL685">
        <v>1</v>
      </c>
      <c r="BM685">
        <v>0</v>
      </c>
      <c r="BN685">
        <v>0</v>
      </c>
    </row>
    <row r="686" spans="1:66" x14ac:dyDescent="0.2">
      <c r="A686" s="1">
        <v>7</v>
      </c>
      <c r="B686" s="1" t="s">
        <v>735</v>
      </c>
      <c r="C686" s="1" t="s">
        <v>13</v>
      </c>
      <c r="D686" s="1" t="s">
        <v>745</v>
      </c>
      <c r="E686">
        <v>18230</v>
      </c>
      <c r="F686">
        <v>488</v>
      </c>
      <c r="G686">
        <v>1383</v>
      </c>
      <c r="H686">
        <v>218</v>
      </c>
      <c r="I686">
        <v>195</v>
      </c>
      <c r="J686" s="1">
        <f>SUM(G686:I686)</f>
        <v>1796</v>
      </c>
      <c r="K686" s="9">
        <f t="shared" si="10"/>
        <v>9.8518924849149752</v>
      </c>
      <c r="L686" s="1">
        <v>124.52</v>
      </c>
      <c r="M686" s="1">
        <v>24.272083134818605</v>
      </c>
      <c r="N686" s="1">
        <v>0.88865981055252186</v>
      </c>
      <c r="O686">
        <v>287.22617366909981</v>
      </c>
      <c r="P686">
        <v>249.40508079528809</v>
      </c>
      <c r="Q686" s="1">
        <v>243.3483588</v>
      </c>
      <c r="R686">
        <v>211.54462316632271</v>
      </c>
      <c r="S686">
        <v>164.24057264626029</v>
      </c>
      <c r="T686">
        <v>179.83685077726841</v>
      </c>
      <c r="U686" s="1">
        <v>195.81900669999999</v>
      </c>
      <c r="V686" s="1">
        <v>62.36737093</v>
      </c>
      <c r="W686" s="1">
        <v>109.16254910000001</v>
      </c>
      <c r="X686" s="1">
        <v>75.274751710000004</v>
      </c>
      <c r="Y686" s="1">
        <v>89.295674880000007</v>
      </c>
      <c r="Z686" s="1">
        <v>85.50603873</v>
      </c>
      <c r="AA686" s="1">
        <v>62</v>
      </c>
      <c r="AB686" s="1">
        <v>7.75</v>
      </c>
      <c r="AC686" s="1">
        <v>5</v>
      </c>
      <c r="AD686" s="1">
        <v>6.5</v>
      </c>
      <c r="AE686" s="1">
        <v>9.5</v>
      </c>
      <c r="AF686" s="1">
        <v>8.75</v>
      </c>
      <c r="AG686" s="1">
        <v>6</v>
      </c>
      <c r="AH686" s="1">
        <v>9</v>
      </c>
      <c r="AI686" s="1">
        <v>3</v>
      </c>
      <c r="AJ686" s="1">
        <v>5</v>
      </c>
      <c r="AK686" s="1">
        <v>1.5</v>
      </c>
      <c r="AL686" s="1">
        <v>50.75</v>
      </c>
      <c r="AM686" s="1">
        <v>6.25</v>
      </c>
      <c r="AN686" s="1">
        <v>5.5</v>
      </c>
      <c r="AO686" s="1">
        <v>3.5</v>
      </c>
      <c r="AP686" s="1">
        <v>9</v>
      </c>
      <c r="AQ686" s="1">
        <v>8.5</v>
      </c>
      <c r="AR686" s="1">
        <v>5</v>
      </c>
      <c r="AS686" s="1">
        <v>4.5</v>
      </c>
      <c r="AT686" s="1">
        <v>1.5</v>
      </c>
      <c r="AU686" s="1">
        <v>5.5</v>
      </c>
      <c r="AV686" s="1">
        <v>1.5</v>
      </c>
      <c r="AW686" s="1" t="s">
        <v>1097</v>
      </c>
      <c r="AX686" s="4">
        <v>42</v>
      </c>
      <c r="AY686" s="1" t="s">
        <v>821</v>
      </c>
      <c r="AZ686" s="1" t="s">
        <v>824</v>
      </c>
      <c r="BA686" s="11">
        <v>23.076923076923077</v>
      </c>
      <c r="BB686" s="4">
        <v>62</v>
      </c>
      <c r="BC686">
        <v>0</v>
      </c>
      <c r="BD686">
        <v>0.5</v>
      </c>
      <c r="BE686">
        <v>0</v>
      </c>
      <c r="BF686">
        <v>0</v>
      </c>
      <c r="BG686">
        <v>0</v>
      </c>
      <c r="BH686">
        <v>1</v>
      </c>
      <c r="BI686">
        <v>0</v>
      </c>
      <c r="BJ686">
        <v>0.5</v>
      </c>
      <c r="BK686">
        <v>0</v>
      </c>
      <c r="BL686">
        <v>1</v>
      </c>
      <c r="BM686">
        <v>0</v>
      </c>
      <c r="BN686">
        <v>0</v>
      </c>
    </row>
    <row r="687" spans="1:66" x14ac:dyDescent="0.2">
      <c r="A687" s="1">
        <v>7</v>
      </c>
      <c r="B687" s="1" t="s">
        <v>746</v>
      </c>
      <c r="C687" s="1" t="s">
        <v>13</v>
      </c>
      <c r="D687" s="1" t="s">
        <v>747</v>
      </c>
      <c r="E687">
        <v>16854</v>
      </c>
      <c r="F687">
        <v>642</v>
      </c>
      <c r="G687">
        <v>1147</v>
      </c>
      <c r="H687">
        <v>249</v>
      </c>
      <c r="I687">
        <v>120</v>
      </c>
      <c r="J687" s="1">
        <f>SUM(G687:I687)</f>
        <v>1516</v>
      </c>
      <c r="K687" s="9">
        <f t="shared" si="10"/>
        <v>8.9948973537439176</v>
      </c>
      <c r="L687" s="1">
        <v>86.15</v>
      </c>
      <c r="M687" s="1">
        <v>27.519547464904971</v>
      </c>
      <c r="N687" s="1">
        <v>0.81185149448636096</v>
      </c>
      <c r="O687">
        <v>200.27765879034999</v>
      </c>
      <c r="P687">
        <v>169.46185833215711</v>
      </c>
      <c r="Q687" s="1">
        <v>168.25666129999999</v>
      </c>
      <c r="R687">
        <v>146.9216536581516</v>
      </c>
      <c r="S687">
        <v>110.99931915104391</v>
      </c>
      <c r="T687">
        <v>123.1783203333616</v>
      </c>
      <c r="U687" s="1">
        <v>131.9457798</v>
      </c>
      <c r="V687" s="1">
        <v>36.298928510000003</v>
      </c>
      <c r="W687" s="1">
        <v>66.446873370000006</v>
      </c>
      <c r="X687" s="1">
        <v>45.072443319999998</v>
      </c>
      <c r="Y687" s="1">
        <v>58.412188839999999</v>
      </c>
      <c r="Z687" s="1">
        <v>54.437895169999997</v>
      </c>
      <c r="AA687" s="1">
        <v>57.25</v>
      </c>
      <c r="AB687" s="1">
        <v>7</v>
      </c>
      <c r="AC687" s="1">
        <v>4</v>
      </c>
      <c r="AD687" s="1">
        <v>5</v>
      </c>
      <c r="AE687" s="1">
        <v>7.75</v>
      </c>
      <c r="AF687" s="1">
        <v>8</v>
      </c>
      <c r="AG687" s="1">
        <v>5</v>
      </c>
      <c r="AH687" s="1">
        <v>6.5</v>
      </c>
      <c r="AI687" s="1">
        <v>6</v>
      </c>
      <c r="AJ687" s="1">
        <v>5</v>
      </c>
      <c r="AK687" s="1">
        <v>3</v>
      </c>
      <c r="AL687" s="1">
        <v>44.25</v>
      </c>
      <c r="AM687" s="1">
        <v>7.25</v>
      </c>
      <c r="AN687" s="1">
        <v>4</v>
      </c>
      <c r="AO687" s="1">
        <v>4</v>
      </c>
      <c r="AP687" s="1">
        <v>6.25</v>
      </c>
      <c r="AQ687" s="1">
        <v>9</v>
      </c>
      <c r="AR687" s="1">
        <v>4</v>
      </c>
      <c r="AS687" s="1">
        <v>2</v>
      </c>
      <c r="AT687" s="1">
        <v>4.75</v>
      </c>
      <c r="AU687" s="1">
        <v>3</v>
      </c>
      <c r="AV687" s="1">
        <v>0</v>
      </c>
      <c r="AW687" s="1" t="s">
        <v>1098</v>
      </c>
      <c r="AX687" s="4">
        <v>36</v>
      </c>
      <c r="AY687" s="1" t="s">
        <v>821</v>
      </c>
      <c r="AZ687" s="1" t="s">
        <v>827</v>
      </c>
      <c r="BA687" s="11">
        <v>7.6923076923076925</v>
      </c>
      <c r="BB687" s="4">
        <v>57.25</v>
      </c>
      <c r="BC687">
        <v>0</v>
      </c>
      <c r="BD687">
        <v>0</v>
      </c>
      <c r="BE687">
        <v>0</v>
      </c>
      <c r="BF687">
        <v>1</v>
      </c>
      <c r="BG687">
        <v>1</v>
      </c>
      <c r="BH687">
        <v>1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</row>
    <row r="688" spans="1:66" x14ac:dyDescent="0.2">
      <c r="A688" s="1">
        <v>7</v>
      </c>
      <c r="B688" s="1" t="s">
        <v>746</v>
      </c>
      <c r="C688" s="1" t="s">
        <v>16</v>
      </c>
      <c r="D688" s="1" t="s">
        <v>748</v>
      </c>
      <c r="E688">
        <v>33487</v>
      </c>
      <c r="F688">
        <v>887</v>
      </c>
      <c r="G688">
        <v>2177</v>
      </c>
      <c r="H688">
        <v>391</v>
      </c>
      <c r="I688">
        <v>267</v>
      </c>
      <c r="J688" s="1">
        <f>SUM(G688:I688)</f>
        <v>2835</v>
      </c>
      <c r="K688" s="9">
        <f t="shared" si="10"/>
        <v>8.4659718696807715</v>
      </c>
      <c r="L688" s="1">
        <v>447.58</v>
      </c>
      <c r="M688" s="1">
        <v>23.245469452213261</v>
      </c>
      <c r="N688" s="1">
        <v>0.83441448132177487</v>
      </c>
      <c r="O688">
        <v>1005.7232418358331</v>
      </c>
      <c r="P688">
        <v>838.76762235164642</v>
      </c>
      <c r="Q688" s="1">
        <v>850.3497046</v>
      </c>
      <c r="R688">
        <v>767.7304513156414</v>
      </c>
      <c r="S688">
        <v>584.82032482326031</v>
      </c>
      <c r="T688">
        <v>652.89797525107861</v>
      </c>
      <c r="U688" s="1">
        <v>689.96427080000001</v>
      </c>
      <c r="V688" s="1">
        <v>193.50869109999999</v>
      </c>
      <c r="W688" s="1">
        <v>365.37685449999998</v>
      </c>
      <c r="X688" s="1">
        <v>245.0191178</v>
      </c>
      <c r="Y688" s="1">
        <v>327.52541960000002</v>
      </c>
      <c r="Z688" s="1">
        <v>277.01512209999999</v>
      </c>
      <c r="AA688" s="1">
        <v>19</v>
      </c>
      <c r="AB688" s="1">
        <v>3</v>
      </c>
      <c r="AC688" s="1">
        <v>1.5</v>
      </c>
      <c r="AD688" s="1">
        <v>0</v>
      </c>
      <c r="AE688" s="1">
        <v>4</v>
      </c>
      <c r="AF688" s="1">
        <v>3.5</v>
      </c>
      <c r="AG688" s="1">
        <v>2</v>
      </c>
      <c r="AH688" s="1">
        <v>3</v>
      </c>
      <c r="AI688" s="1">
        <v>0.5</v>
      </c>
      <c r="AJ688" s="1">
        <v>1.5</v>
      </c>
      <c r="AK688" s="1">
        <v>0</v>
      </c>
      <c r="AL688" s="1">
        <v>28.75</v>
      </c>
      <c r="AM688" s="1">
        <v>3</v>
      </c>
      <c r="AN688" s="1">
        <v>2</v>
      </c>
      <c r="AO688" s="1">
        <v>1.5</v>
      </c>
      <c r="AP688" s="1">
        <v>3.5</v>
      </c>
      <c r="AQ688" s="1">
        <v>7.25</v>
      </c>
      <c r="AR688" s="1">
        <v>2.5</v>
      </c>
      <c r="AS688" s="1">
        <v>4</v>
      </c>
      <c r="AT688" s="1">
        <v>3</v>
      </c>
      <c r="AU688" s="1">
        <v>2</v>
      </c>
      <c r="AV688" s="1">
        <v>0</v>
      </c>
      <c r="AW688" s="1" t="s">
        <v>1099</v>
      </c>
      <c r="AX688" s="4">
        <v>45</v>
      </c>
      <c r="AY688" s="1" t="s">
        <v>821</v>
      </c>
      <c r="AZ688" s="1" t="s">
        <v>824</v>
      </c>
      <c r="BA688" s="11">
        <v>15.384615384615385</v>
      </c>
      <c r="BB688" s="4">
        <v>19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</row>
    <row r="689" spans="1:66" x14ac:dyDescent="0.2">
      <c r="A689" s="1">
        <v>7</v>
      </c>
      <c r="B689" s="1" t="s">
        <v>746</v>
      </c>
      <c r="C689" s="1" t="s">
        <v>13</v>
      </c>
      <c r="D689" s="1" t="s">
        <v>749</v>
      </c>
      <c r="E689">
        <v>14515</v>
      </c>
      <c r="F689">
        <v>536</v>
      </c>
      <c r="G689">
        <v>1108</v>
      </c>
      <c r="H689">
        <v>322</v>
      </c>
      <c r="I689">
        <v>176</v>
      </c>
      <c r="J689" s="1">
        <f>SUM(G689:I689)</f>
        <v>1606</v>
      </c>
      <c r="K689" s="9">
        <f t="shared" si="10"/>
        <v>11.064416121253876</v>
      </c>
      <c r="L689" s="1">
        <v>116.34</v>
      </c>
      <c r="M689" s="1">
        <v>24.881246044285639</v>
      </c>
      <c r="N689" s="1">
        <v>0.83032815151710504</v>
      </c>
      <c r="O689">
        <v>270.64425987005228</v>
      </c>
      <c r="P689">
        <v>229.14078009128571</v>
      </c>
      <c r="Q689" s="1">
        <v>221.33275230000001</v>
      </c>
      <c r="R689">
        <v>207.3190800845623</v>
      </c>
      <c r="S689">
        <v>150.04605670273301</v>
      </c>
      <c r="T689">
        <v>168.92808713018891</v>
      </c>
      <c r="U689" s="1">
        <v>177.2345803</v>
      </c>
      <c r="V689" s="1">
        <v>51.458006900000001</v>
      </c>
      <c r="W689" s="1">
        <v>97.572943870000003</v>
      </c>
      <c r="X689" s="1">
        <v>60.135977519999997</v>
      </c>
      <c r="Y689" s="1">
        <v>84.713084420000001</v>
      </c>
      <c r="Z689" s="1">
        <v>73.094634810000002</v>
      </c>
      <c r="AA689" s="1">
        <v>69.25</v>
      </c>
      <c r="AB689" s="1">
        <v>7.5</v>
      </c>
      <c r="AC689" s="1">
        <v>6.25</v>
      </c>
      <c r="AD689" s="1">
        <v>6.5</v>
      </c>
      <c r="AE689" s="1">
        <v>11</v>
      </c>
      <c r="AF689" s="1">
        <v>13</v>
      </c>
      <c r="AG689" s="1">
        <v>5.75</v>
      </c>
      <c r="AH689" s="1">
        <v>9.5</v>
      </c>
      <c r="AI689" s="1">
        <v>8.5</v>
      </c>
      <c r="AJ689" s="1">
        <v>1.25</v>
      </c>
      <c r="AK689" s="1">
        <v>0</v>
      </c>
      <c r="AL689" s="1">
        <v>39.5</v>
      </c>
      <c r="AM689" s="1">
        <v>7.5</v>
      </c>
      <c r="AN689" s="1">
        <v>4.75</v>
      </c>
      <c r="AO689" s="1">
        <v>5.5</v>
      </c>
      <c r="AP689" s="1">
        <v>7.5</v>
      </c>
      <c r="AQ689" s="1">
        <v>8</v>
      </c>
      <c r="AR689" s="1">
        <v>2.75</v>
      </c>
      <c r="AS689" s="1">
        <v>0.5</v>
      </c>
      <c r="AT689" s="1">
        <v>0</v>
      </c>
      <c r="AU689" s="1">
        <v>2.5</v>
      </c>
      <c r="AV689" s="1">
        <v>0.5</v>
      </c>
      <c r="AW689" s="1" t="s">
        <v>1100</v>
      </c>
      <c r="AX689" s="4">
        <v>46</v>
      </c>
      <c r="AY689" s="1" t="s">
        <v>821</v>
      </c>
      <c r="AZ689" s="1" t="s">
        <v>827</v>
      </c>
      <c r="BA689" s="11">
        <v>23.076923076923077</v>
      </c>
      <c r="BB689" s="4">
        <v>69.25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0.5</v>
      </c>
      <c r="BJ689">
        <v>0</v>
      </c>
      <c r="BK689">
        <v>0</v>
      </c>
      <c r="BL689">
        <v>0</v>
      </c>
      <c r="BM689">
        <v>0</v>
      </c>
      <c r="BN689">
        <v>0</v>
      </c>
    </row>
    <row r="690" spans="1:66" x14ac:dyDescent="0.2">
      <c r="A690" s="1">
        <v>7</v>
      </c>
      <c r="B690" s="1" t="s">
        <v>746</v>
      </c>
      <c r="C690" s="1" t="s">
        <v>13</v>
      </c>
      <c r="D690" s="1" t="s">
        <v>750</v>
      </c>
      <c r="E690">
        <v>11414</v>
      </c>
      <c r="F690">
        <v>277</v>
      </c>
      <c r="G690">
        <v>819</v>
      </c>
      <c r="H690">
        <v>193</v>
      </c>
      <c r="I690">
        <v>145</v>
      </c>
      <c r="J690" s="1">
        <f>SUM(G690:I690)</f>
        <v>1157</v>
      </c>
      <c r="K690" s="9">
        <f t="shared" si="10"/>
        <v>10.136674259681094</v>
      </c>
      <c r="L690" s="1">
        <v>61.83</v>
      </c>
      <c r="M690" s="1">
        <v>22.463184409966253</v>
      </c>
      <c r="N690" s="1">
        <v>0.85165025614588374</v>
      </c>
      <c r="O690">
        <v>143.6082763671875</v>
      </c>
      <c r="P690">
        <v>121.8967215418816</v>
      </c>
      <c r="Q690" s="1">
        <v>118.30144869999999</v>
      </c>
      <c r="R690">
        <v>104.61251869797709</v>
      </c>
      <c r="S690">
        <v>80.649474129080772</v>
      </c>
      <c r="T690">
        <v>91.482666939496994</v>
      </c>
      <c r="U690" s="1">
        <v>96.6016434</v>
      </c>
      <c r="V690" s="1">
        <v>31.240381230000001</v>
      </c>
      <c r="W690" s="1">
        <v>48.249444109999999</v>
      </c>
      <c r="X690" s="1">
        <v>34.538672609999999</v>
      </c>
      <c r="Y690" s="1">
        <v>42.742009529999997</v>
      </c>
      <c r="Z690" s="1">
        <v>38.64709534</v>
      </c>
      <c r="AA690" s="1">
        <v>43</v>
      </c>
      <c r="AB690" s="1">
        <v>7</v>
      </c>
      <c r="AC690" s="1">
        <v>3</v>
      </c>
      <c r="AD690" s="1">
        <v>7.5</v>
      </c>
      <c r="AE690" s="1">
        <v>6.5</v>
      </c>
      <c r="AF690" s="1">
        <v>4.5</v>
      </c>
      <c r="AG690" s="1">
        <v>1.5</v>
      </c>
      <c r="AH690" s="1">
        <v>1</v>
      </c>
      <c r="AI690" s="1">
        <v>5</v>
      </c>
      <c r="AJ690" s="1">
        <v>5.5</v>
      </c>
      <c r="AK690" s="1">
        <v>1.5</v>
      </c>
      <c r="AL690" s="1">
        <v>49.75</v>
      </c>
      <c r="AM690" s="1">
        <v>7</v>
      </c>
      <c r="AN690" s="1">
        <v>1</v>
      </c>
      <c r="AO690" s="1">
        <v>6</v>
      </c>
      <c r="AP690" s="1">
        <v>8.75</v>
      </c>
      <c r="AQ690" s="1">
        <v>9.5</v>
      </c>
      <c r="AR690" s="1">
        <v>3.5</v>
      </c>
      <c r="AS690" s="1">
        <v>4</v>
      </c>
      <c r="AT690" s="1">
        <v>5</v>
      </c>
      <c r="AU690" s="1">
        <v>5</v>
      </c>
      <c r="AV690" s="1">
        <v>0</v>
      </c>
      <c r="AW690" s="1" t="s">
        <v>1101</v>
      </c>
      <c r="AX690" s="4">
        <v>41</v>
      </c>
      <c r="AY690" s="1" t="s">
        <v>821</v>
      </c>
      <c r="AZ690" s="1" t="s">
        <v>827</v>
      </c>
      <c r="BA690" s="11">
        <v>23.076923076923077</v>
      </c>
      <c r="BB690" s="4">
        <v>43</v>
      </c>
      <c r="BC690">
        <v>0</v>
      </c>
      <c r="BD690">
        <v>0</v>
      </c>
      <c r="BE690">
        <v>0</v>
      </c>
      <c r="BF690">
        <v>0</v>
      </c>
      <c r="BG690">
        <v>1</v>
      </c>
      <c r="BH690">
        <v>0.5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</row>
    <row r="691" spans="1:66" x14ac:dyDescent="0.2">
      <c r="A691" s="1">
        <v>7</v>
      </c>
      <c r="B691" s="1" t="s">
        <v>746</v>
      </c>
      <c r="C691" s="1" t="s">
        <v>16</v>
      </c>
      <c r="D691" s="1" t="s">
        <v>751</v>
      </c>
      <c r="E691">
        <v>21973</v>
      </c>
      <c r="F691">
        <v>1268</v>
      </c>
      <c r="G691">
        <v>2392</v>
      </c>
      <c r="H691">
        <v>786</v>
      </c>
      <c r="I691">
        <v>377</v>
      </c>
      <c r="J691" s="1">
        <f>SUM(G691:I691)</f>
        <v>3555</v>
      </c>
      <c r="K691" s="9">
        <f t="shared" si="10"/>
        <v>16.178946889364219</v>
      </c>
      <c r="L691" s="1">
        <v>166.79</v>
      </c>
      <c r="M691" s="1">
        <v>28.231355629457155</v>
      </c>
      <c r="N691" s="1">
        <v>0.84044097924036221</v>
      </c>
      <c r="O691">
        <v>397.85556954145432</v>
      </c>
      <c r="P691">
        <v>345.23749652504921</v>
      </c>
      <c r="Q691" s="1">
        <v>339.81578719999999</v>
      </c>
      <c r="R691">
        <v>292.29461285471922</v>
      </c>
      <c r="S691">
        <v>215.45327079296109</v>
      </c>
      <c r="T691">
        <v>241.3245368748903</v>
      </c>
      <c r="U691" s="1">
        <v>265.00210149999998</v>
      </c>
      <c r="V691" s="1">
        <v>75.485364270000005</v>
      </c>
      <c r="W691" s="1">
        <v>136.7906787</v>
      </c>
      <c r="X691" s="1">
        <v>83.430459240000005</v>
      </c>
      <c r="Y691" s="1">
        <v>114.2867687</v>
      </c>
      <c r="Z691" s="1">
        <v>109.5407311</v>
      </c>
      <c r="AA691" s="1">
        <v>52.5</v>
      </c>
      <c r="AB691" s="1">
        <v>8</v>
      </c>
      <c r="AC691" s="1">
        <v>6</v>
      </c>
      <c r="AD691" s="1">
        <v>5.5</v>
      </c>
      <c r="AE691" s="1">
        <v>7.5</v>
      </c>
      <c r="AF691" s="1">
        <v>8</v>
      </c>
      <c r="AG691" s="1">
        <v>4.75</v>
      </c>
      <c r="AH691" s="1">
        <v>2</v>
      </c>
      <c r="AI691" s="1">
        <v>6.25</v>
      </c>
      <c r="AJ691" s="1">
        <v>4</v>
      </c>
      <c r="AK691" s="1">
        <v>0.5</v>
      </c>
      <c r="AL691" s="1">
        <v>60.25</v>
      </c>
      <c r="AM691" s="1">
        <v>7.5</v>
      </c>
      <c r="AN691" s="1">
        <v>6</v>
      </c>
      <c r="AO691" s="1">
        <v>7.5</v>
      </c>
      <c r="AP691" s="1">
        <v>8.5</v>
      </c>
      <c r="AQ691" s="1">
        <v>9</v>
      </c>
      <c r="AR691" s="1">
        <v>6.5</v>
      </c>
      <c r="AS691" s="1">
        <v>4.5</v>
      </c>
      <c r="AT691" s="1">
        <v>4.75</v>
      </c>
      <c r="AU691" s="1">
        <v>5</v>
      </c>
      <c r="AV691" s="1">
        <v>1</v>
      </c>
      <c r="AW691" s="1" t="s">
        <v>1102</v>
      </c>
      <c r="AX691" s="4">
        <v>49</v>
      </c>
      <c r="AY691" s="1" t="s">
        <v>821</v>
      </c>
      <c r="AZ691" s="1" t="s">
        <v>827</v>
      </c>
      <c r="BA691" s="11">
        <v>30.76923076923077</v>
      </c>
      <c r="BB691" s="4">
        <v>52.5</v>
      </c>
      <c r="BC691">
        <v>0.5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0.5</v>
      </c>
      <c r="BJ691">
        <v>0</v>
      </c>
      <c r="BK691">
        <v>0</v>
      </c>
      <c r="BL691">
        <v>0.5</v>
      </c>
      <c r="BM691">
        <v>0</v>
      </c>
      <c r="BN691">
        <v>0</v>
      </c>
    </row>
    <row r="692" spans="1:66" x14ac:dyDescent="0.2">
      <c r="A692" s="1">
        <v>7</v>
      </c>
      <c r="B692" s="1" t="s">
        <v>746</v>
      </c>
      <c r="C692" s="1" t="s">
        <v>13</v>
      </c>
      <c r="D692" s="1" t="s">
        <v>752</v>
      </c>
      <c r="E692">
        <v>2681</v>
      </c>
      <c r="F692">
        <v>85</v>
      </c>
      <c r="G692">
        <v>133</v>
      </c>
      <c r="H692">
        <v>21</v>
      </c>
      <c r="I692">
        <v>2</v>
      </c>
      <c r="J692" s="1">
        <f>SUM(G692:I692)</f>
        <v>156</v>
      </c>
      <c r="K692" s="9">
        <f t="shared" si="10"/>
        <v>5.8187243565833642</v>
      </c>
      <c r="L692" s="1">
        <v>1467.28</v>
      </c>
      <c r="M692" s="1">
        <v>15.261934858320188</v>
      </c>
      <c r="N692" s="1">
        <v>1.061279835989041</v>
      </c>
      <c r="O692">
        <v>3616.42692065239</v>
      </c>
      <c r="P692">
        <v>3132.2040773630142</v>
      </c>
      <c r="Q692" s="1">
        <v>3060.5351099999998</v>
      </c>
      <c r="R692">
        <v>2759.9192399084568</v>
      </c>
      <c r="S692">
        <v>2221.219213873148</v>
      </c>
      <c r="T692">
        <v>2403.7088371962309</v>
      </c>
      <c r="U692" s="1">
        <v>2655.2869460000002</v>
      </c>
      <c r="V692" s="1">
        <v>783.03806799999995</v>
      </c>
      <c r="W692" s="1">
        <v>1483.2357609999999</v>
      </c>
      <c r="X692" s="1">
        <v>1307.217936</v>
      </c>
      <c r="Y692" s="1">
        <v>1408.1501060000001</v>
      </c>
      <c r="Z692" s="1">
        <v>1144.562263</v>
      </c>
      <c r="AA692" s="1">
        <v>61.25</v>
      </c>
      <c r="AB692" s="1">
        <v>8</v>
      </c>
      <c r="AC692" s="1">
        <v>5.5</v>
      </c>
      <c r="AD692" s="1">
        <v>8</v>
      </c>
      <c r="AE692" s="1">
        <v>9</v>
      </c>
      <c r="AF692" s="1">
        <v>10.25</v>
      </c>
      <c r="AG692" s="1">
        <v>7</v>
      </c>
      <c r="AH692" s="1">
        <v>2.5</v>
      </c>
      <c r="AI692" s="1">
        <v>4.5</v>
      </c>
      <c r="AJ692" s="1">
        <v>4</v>
      </c>
      <c r="AK692" s="1">
        <v>2.5</v>
      </c>
      <c r="AL692" s="1">
        <v>51.25</v>
      </c>
      <c r="AM692" s="1">
        <v>7.5</v>
      </c>
      <c r="AN692" s="1">
        <v>6.25</v>
      </c>
      <c r="AO692" s="1">
        <v>4.5</v>
      </c>
      <c r="AP692" s="1">
        <v>8.5</v>
      </c>
      <c r="AQ692" s="1">
        <v>9.5</v>
      </c>
      <c r="AR692" s="1">
        <v>3.5</v>
      </c>
      <c r="AS692" s="1">
        <v>2.5</v>
      </c>
      <c r="AT692" s="1">
        <v>5</v>
      </c>
      <c r="AU692" s="1">
        <v>3</v>
      </c>
      <c r="AV692" s="1">
        <v>1</v>
      </c>
      <c r="AW692" s="1" t="s">
        <v>1103</v>
      </c>
      <c r="AX692" s="5">
        <v>36</v>
      </c>
      <c r="AY692" s="1" t="s">
        <v>821</v>
      </c>
      <c r="AZ692" s="1" t="s">
        <v>824</v>
      </c>
      <c r="BA692" s="11">
        <v>30.76923076923077</v>
      </c>
      <c r="BB692" s="4">
        <v>61.25</v>
      </c>
      <c r="BC692">
        <v>0.5</v>
      </c>
      <c r="BD692">
        <v>0</v>
      </c>
      <c r="BE692">
        <v>0</v>
      </c>
      <c r="BF692">
        <v>1</v>
      </c>
      <c r="BG692">
        <v>0</v>
      </c>
      <c r="BH692">
        <v>1</v>
      </c>
      <c r="BI692">
        <v>0.5</v>
      </c>
      <c r="BJ692">
        <v>0.5</v>
      </c>
      <c r="BK692">
        <v>0</v>
      </c>
      <c r="BL692">
        <v>0</v>
      </c>
      <c r="BM692">
        <v>0</v>
      </c>
      <c r="BN692">
        <v>0</v>
      </c>
    </row>
    <row r="693" spans="1:66" x14ac:dyDescent="0.2">
      <c r="A693" s="1">
        <v>7</v>
      </c>
      <c r="B693" s="1" t="s">
        <v>746</v>
      </c>
      <c r="C693" s="1" t="s">
        <v>13</v>
      </c>
      <c r="D693" s="1" t="s">
        <v>753</v>
      </c>
      <c r="E693">
        <v>21697</v>
      </c>
      <c r="F693">
        <v>734</v>
      </c>
      <c r="G693">
        <v>1612</v>
      </c>
      <c r="H693">
        <v>324</v>
      </c>
      <c r="I693">
        <v>178</v>
      </c>
      <c r="J693" s="1">
        <f>SUM(G693:I693)</f>
        <v>2114</v>
      </c>
      <c r="K693" s="9">
        <f t="shared" si="10"/>
        <v>9.7432824814490484</v>
      </c>
      <c r="L693" s="1">
        <v>113.91</v>
      </c>
      <c r="M693" s="1">
        <v>35.801335611628794</v>
      </c>
      <c r="N693" s="1">
        <v>0.84106568876744792</v>
      </c>
      <c r="O693">
        <v>263.37635493278498</v>
      </c>
      <c r="P693">
        <v>224.33229559659961</v>
      </c>
      <c r="Q693" s="1">
        <v>235.11994809999999</v>
      </c>
      <c r="R693">
        <v>191.45219823718071</v>
      </c>
      <c r="S693">
        <v>151.23266308009619</v>
      </c>
      <c r="T693">
        <v>165.02419665455821</v>
      </c>
      <c r="U693" s="1">
        <v>173.13522510000001</v>
      </c>
      <c r="V693" s="1">
        <v>54.13962677</v>
      </c>
      <c r="W693" s="1">
        <v>90.289552259999994</v>
      </c>
      <c r="X693" s="1">
        <v>65.658766299999996</v>
      </c>
      <c r="Y693" s="1">
        <v>76.790187209999999</v>
      </c>
      <c r="Z693" s="1">
        <v>75.244885440000004</v>
      </c>
      <c r="AA693" s="1">
        <v>53.75</v>
      </c>
      <c r="AB693" s="1">
        <v>8</v>
      </c>
      <c r="AC693" s="1">
        <v>4.5</v>
      </c>
      <c r="AD693" s="1">
        <v>4</v>
      </c>
      <c r="AE693" s="1">
        <v>8.5</v>
      </c>
      <c r="AF693" s="1">
        <v>11.25</v>
      </c>
      <c r="AG693" s="1">
        <v>3</v>
      </c>
      <c r="AH693" s="1">
        <v>5</v>
      </c>
      <c r="AI693" s="1">
        <v>4.5</v>
      </c>
      <c r="AJ693" s="1">
        <v>4</v>
      </c>
      <c r="AK693" s="1">
        <v>1</v>
      </c>
      <c r="AL693" s="1">
        <v>52</v>
      </c>
      <c r="AM693" s="1">
        <v>8</v>
      </c>
      <c r="AN693" s="1">
        <v>4.5</v>
      </c>
      <c r="AO693" s="1">
        <v>5.5</v>
      </c>
      <c r="AP693" s="1">
        <v>9</v>
      </c>
      <c r="AQ693" s="1">
        <v>10</v>
      </c>
      <c r="AR693" s="1">
        <v>4</v>
      </c>
      <c r="AS693" s="1">
        <v>3</v>
      </c>
      <c r="AT693" s="1">
        <v>3.5</v>
      </c>
      <c r="AU693" s="1">
        <v>4</v>
      </c>
      <c r="AV693" s="1">
        <v>0.5</v>
      </c>
      <c r="AW693" s="1" t="s">
        <v>1104</v>
      </c>
      <c r="AX693" s="4">
        <v>65</v>
      </c>
      <c r="AY693" s="1" t="s">
        <v>821</v>
      </c>
      <c r="AZ693" s="1" t="s">
        <v>827</v>
      </c>
      <c r="BA693" s="11">
        <v>23.076923076923077</v>
      </c>
      <c r="BB693" s="4">
        <v>53.75</v>
      </c>
      <c r="BC693">
        <v>0</v>
      </c>
      <c r="BD693">
        <v>0</v>
      </c>
      <c r="BE693">
        <v>0</v>
      </c>
      <c r="BF693">
        <v>1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0.5</v>
      </c>
      <c r="BM693">
        <v>0</v>
      </c>
      <c r="BN693">
        <v>0</v>
      </c>
    </row>
    <row r="694" spans="1:66" x14ac:dyDescent="0.2">
      <c r="A694" s="1">
        <v>7</v>
      </c>
      <c r="B694" s="1" t="s">
        <v>746</v>
      </c>
      <c r="C694" s="1" t="s">
        <v>13</v>
      </c>
      <c r="D694" s="1" t="s">
        <v>754</v>
      </c>
      <c r="E694">
        <v>13751</v>
      </c>
      <c r="F694">
        <v>371</v>
      </c>
      <c r="G694">
        <v>1131</v>
      </c>
      <c r="H694">
        <v>294</v>
      </c>
      <c r="I694">
        <v>208</v>
      </c>
      <c r="J694" s="1">
        <f>SUM(G694:I694)</f>
        <v>1633</v>
      </c>
      <c r="K694" s="9">
        <f t="shared" si="10"/>
        <v>11.875499963639008</v>
      </c>
      <c r="L694" s="1">
        <v>113.52</v>
      </c>
      <c r="M694" s="1">
        <v>15.840457856293297</v>
      </c>
      <c r="N694" s="1">
        <v>0.87439793776427077</v>
      </c>
      <c r="O694">
        <v>258.0554064810276</v>
      </c>
      <c r="P694">
        <v>217.50308072566989</v>
      </c>
      <c r="Q694" s="1">
        <v>212.0808869</v>
      </c>
      <c r="R694">
        <v>192.7478683590889</v>
      </c>
      <c r="S694">
        <v>140.49774979054931</v>
      </c>
      <c r="T694">
        <v>163.36767153441909</v>
      </c>
      <c r="U694" s="1">
        <v>183.0801525</v>
      </c>
      <c r="V694" s="1">
        <v>52.267455609999999</v>
      </c>
      <c r="W694" s="1">
        <v>94.738154750000007</v>
      </c>
      <c r="X694" s="1">
        <v>66.960852720000005</v>
      </c>
      <c r="Y694" s="1">
        <v>81.716248590000006</v>
      </c>
      <c r="Z694" s="1">
        <v>83.637846400000001</v>
      </c>
      <c r="AA694" s="1">
        <v>61.5</v>
      </c>
      <c r="AB694" s="1">
        <v>8</v>
      </c>
      <c r="AC694" s="1">
        <v>7</v>
      </c>
      <c r="AD694" s="1">
        <v>7</v>
      </c>
      <c r="AE694" s="1">
        <v>7</v>
      </c>
      <c r="AF694" s="1">
        <v>11</v>
      </c>
      <c r="AG694" s="1">
        <v>6</v>
      </c>
      <c r="AH694" s="1">
        <v>4</v>
      </c>
      <c r="AI694" s="1">
        <v>5.5</v>
      </c>
      <c r="AJ694" s="1">
        <v>3.5</v>
      </c>
      <c r="AK694" s="1">
        <v>2.5</v>
      </c>
      <c r="AL694" s="1">
        <v>54</v>
      </c>
      <c r="AM694" s="1">
        <v>8</v>
      </c>
      <c r="AN694" s="1">
        <v>6</v>
      </c>
      <c r="AO694" s="1">
        <v>5</v>
      </c>
      <c r="AP694" s="1">
        <v>8.25</v>
      </c>
      <c r="AQ694" s="1">
        <v>10.75</v>
      </c>
      <c r="AR694" s="1">
        <v>4</v>
      </c>
      <c r="AS694" s="1">
        <v>2.5</v>
      </c>
      <c r="AT694" s="1">
        <v>6.5</v>
      </c>
      <c r="AU694" s="1">
        <v>2</v>
      </c>
      <c r="AV694" s="1">
        <v>1</v>
      </c>
      <c r="AW694" s="1" t="s">
        <v>1105</v>
      </c>
      <c r="AX694" s="4">
        <v>53</v>
      </c>
      <c r="AY694" s="1" t="s">
        <v>821</v>
      </c>
      <c r="AZ694" s="1" t="s">
        <v>824</v>
      </c>
      <c r="BA694" s="11">
        <v>7.6923076923076925</v>
      </c>
      <c r="BB694" s="4">
        <v>61.5</v>
      </c>
      <c r="BC694">
        <v>0</v>
      </c>
      <c r="BD694">
        <v>1</v>
      </c>
      <c r="BE694">
        <v>0</v>
      </c>
      <c r="BF694">
        <v>1</v>
      </c>
      <c r="BG694">
        <v>0</v>
      </c>
      <c r="BH694">
        <v>0.5</v>
      </c>
      <c r="BI694">
        <v>0.5</v>
      </c>
      <c r="BJ694">
        <v>0</v>
      </c>
      <c r="BK694">
        <v>0</v>
      </c>
      <c r="BL694">
        <v>0</v>
      </c>
      <c r="BM694">
        <v>0</v>
      </c>
      <c r="BN694">
        <v>0.5</v>
      </c>
    </row>
    <row r="695" spans="1:66" x14ac:dyDescent="0.2">
      <c r="A695" s="1">
        <v>7</v>
      </c>
      <c r="B695" s="1" t="s">
        <v>746</v>
      </c>
      <c r="C695" s="1" t="s">
        <v>13</v>
      </c>
      <c r="D695" s="1" t="s">
        <v>755</v>
      </c>
      <c r="E695">
        <v>13584</v>
      </c>
      <c r="F695">
        <v>314</v>
      </c>
      <c r="G695">
        <v>641</v>
      </c>
      <c r="H695">
        <v>96</v>
      </c>
      <c r="I695">
        <v>87</v>
      </c>
      <c r="J695" s="1">
        <f>SUM(G695:I695)</f>
        <v>824</v>
      </c>
      <c r="K695" s="9">
        <f t="shared" si="10"/>
        <v>6.0659599528857484</v>
      </c>
      <c r="L695" s="1">
        <v>109.24</v>
      </c>
      <c r="M695" s="1">
        <v>18.930365993914169</v>
      </c>
      <c r="N695" s="1">
        <v>0.84147995276455523</v>
      </c>
      <c r="O695">
        <v>243.57058933377269</v>
      </c>
      <c r="P695">
        <v>210.14432197809219</v>
      </c>
      <c r="Q695" s="1">
        <v>204.4964732</v>
      </c>
      <c r="R695">
        <v>186.05599173903471</v>
      </c>
      <c r="S695">
        <v>135.77911870181561</v>
      </c>
      <c r="T695">
        <v>154.82570987939829</v>
      </c>
      <c r="U695" s="1">
        <v>171.94639190000001</v>
      </c>
      <c r="V695" s="1">
        <v>45.150742020000003</v>
      </c>
      <c r="W695" s="1">
        <v>92.145544860000001</v>
      </c>
      <c r="X695" s="1">
        <v>58.450401380000002</v>
      </c>
      <c r="Y695" s="1">
        <v>70.807207939999998</v>
      </c>
      <c r="Z695" s="1">
        <v>66.40422513</v>
      </c>
      <c r="AA695" s="1">
        <v>57.75</v>
      </c>
      <c r="AB695" s="1">
        <v>5</v>
      </c>
      <c r="AC695" s="1">
        <v>5.75</v>
      </c>
      <c r="AD695" s="1">
        <v>8</v>
      </c>
      <c r="AE695" s="1">
        <v>8.75</v>
      </c>
      <c r="AF695" s="1">
        <v>9.75</v>
      </c>
      <c r="AG695" s="1">
        <v>3</v>
      </c>
      <c r="AH695" s="1">
        <v>8</v>
      </c>
      <c r="AI695" s="1">
        <v>5.5</v>
      </c>
      <c r="AJ695" s="1">
        <v>3.5</v>
      </c>
      <c r="AK695" s="1">
        <v>0.5</v>
      </c>
      <c r="AL695" s="1">
        <v>63.5</v>
      </c>
      <c r="AM695" s="1">
        <v>6.5</v>
      </c>
      <c r="AN695" s="1">
        <v>6.5</v>
      </c>
      <c r="AO695" s="1">
        <v>7</v>
      </c>
      <c r="AP695" s="1">
        <v>7</v>
      </c>
      <c r="AQ695" s="1">
        <v>12.25</v>
      </c>
      <c r="AR695" s="1">
        <v>5</v>
      </c>
      <c r="AS695" s="1">
        <v>6</v>
      </c>
      <c r="AT695" s="1">
        <v>8.25</v>
      </c>
      <c r="AU695" s="1">
        <v>4.5</v>
      </c>
      <c r="AV695" s="1">
        <v>0.5</v>
      </c>
      <c r="AW695" s="1" t="s">
        <v>1106</v>
      </c>
      <c r="AX695" s="4">
        <v>39</v>
      </c>
      <c r="AY695" s="1" t="s">
        <v>821</v>
      </c>
      <c r="AZ695" s="1" t="s">
        <v>827</v>
      </c>
      <c r="BA695" s="11">
        <v>23.076923076923077</v>
      </c>
      <c r="BB695" s="4">
        <v>57.75</v>
      </c>
      <c r="BC695">
        <v>0</v>
      </c>
      <c r="BD695">
        <v>0</v>
      </c>
      <c r="BE695">
        <v>0.5</v>
      </c>
      <c r="BF695">
        <v>0</v>
      </c>
      <c r="BG695">
        <v>0</v>
      </c>
      <c r="BH695">
        <v>0</v>
      </c>
      <c r="BI695">
        <v>0.5</v>
      </c>
      <c r="BJ695">
        <v>0</v>
      </c>
      <c r="BK695">
        <v>0</v>
      </c>
      <c r="BL695">
        <v>0</v>
      </c>
      <c r="BM695">
        <v>0</v>
      </c>
      <c r="BN695">
        <v>0</v>
      </c>
    </row>
    <row r="696" spans="1:66" x14ac:dyDescent="0.2">
      <c r="A696" s="1">
        <v>7</v>
      </c>
      <c r="B696" s="1" t="s">
        <v>746</v>
      </c>
      <c r="C696" s="1" t="s">
        <v>13</v>
      </c>
      <c r="D696" s="1" t="s">
        <v>756</v>
      </c>
      <c r="E696">
        <v>11248</v>
      </c>
      <c r="F696">
        <v>327</v>
      </c>
      <c r="G696">
        <v>461</v>
      </c>
      <c r="H696">
        <v>50</v>
      </c>
      <c r="I696">
        <v>48</v>
      </c>
      <c r="J696" s="1">
        <f>SUM(G696:I696)</f>
        <v>559</v>
      </c>
      <c r="K696" s="9">
        <f t="shared" si="10"/>
        <v>4.9697724039829305</v>
      </c>
      <c r="L696" s="1">
        <v>270.8</v>
      </c>
      <c r="M696" s="1">
        <v>19.688848887834236</v>
      </c>
      <c r="N696" s="1">
        <v>0.86875771436484495</v>
      </c>
      <c r="O696">
        <v>608.79682651162148</v>
      </c>
      <c r="P696">
        <v>520.05053126811981</v>
      </c>
      <c r="Q696" s="1">
        <v>505.94227760000001</v>
      </c>
      <c r="R696">
        <v>461.99187043309212</v>
      </c>
      <c r="S696">
        <v>358.27813875675201</v>
      </c>
      <c r="T696">
        <v>397.83271251618862</v>
      </c>
      <c r="U696" s="1">
        <v>422.71463240000003</v>
      </c>
      <c r="V696" s="1">
        <v>125.406006</v>
      </c>
      <c r="W696" s="1">
        <v>228.85182689999999</v>
      </c>
      <c r="X696" s="1">
        <v>164.0658909</v>
      </c>
      <c r="Y696" s="1">
        <v>203.05789429999999</v>
      </c>
      <c r="Z696" s="1">
        <v>172.4726043</v>
      </c>
      <c r="AA696" s="1">
        <v>27.75</v>
      </c>
      <c r="AB696" s="1">
        <v>4.5</v>
      </c>
      <c r="AC696" s="1">
        <v>1</v>
      </c>
      <c r="AD696" s="1">
        <v>2</v>
      </c>
      <c r="AE696" s="1">
        <v>7.5</v>
      </c>
      <c r="AF696" s="1">
        <v>5.75</v>
      </c>
      <c r="AG696" s="1">
        <v>3</v>
      </c>
      <c r="AH696" s="1">
        <v>3</v>
      </c>
      <c r="AI696" s="1">
        <v>0.5</v>
      </c>
      <c r="AJ696" s="1">
        <v>0.5</v>
      </c>
      <c r="AK696" s="1">
        <v>0</v>
      </c>
      <c r="AL696" s="1">
        <v>47.25</v>
      </c>
      <c r="AM696" s="1">
        <v>7.25</v>
      </c>
      <c r="AN696" s="1">
        <v>5</v>
      </c>
      <c r="AO696" s="1">
        <v>5.5</v>
      </c>
      <c r="AP696" s="1">
        <v>6</v>
      </c>
      <c r="AQ696" s="1">
        <v>8.5</v>
      </c>
      <c r="AR696" s="1">
        <v>5</v>
      </c>
      <c r="AS696" s="1">
        <v>5</v>
      </c>
      <c r="AT696" s="1">
        <v>4</v>
      </c>
      <c r="AU696" s="1">
        <v>1</v>
      </c>
      <c r="AV696" s="1">
        <v>0</v>
      </c>
      <c r="AW696" s="1" t="s">
        <v>1107</v>
      </c>
      <c r="AX696" s="4">
        <v>48</v>
      </c>
      <c r="AY696" s="1" t="s">
        <v>821</v>
      </c>
      <c r="AZ696" s="1" t="s">
        <v>824</v>
      </c>
      <c r="BA696" s="11">
        <v>15.384615384615385</v>
      </c>
      <c r="BB696" s="4">
        <v>27.75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</row>
    <row r="697" spans="1:66" x14ac:dyDescent="0.2">
      <c r="A697" s="1">
        <v>7</v>
      </c>
      <c r="B697" s="1" t="s">
        <v>746</v>
      </c>
      <c r="C697" s="1" t="s">
        <v>13</v>
      </c>
      <c r="D697" s="1" t="s">
        <v>757</v>
      </c>
      <c r="E697">
        <v>11858</v>
      </c>
      <c r="F697">
        <v>397</v>
      </c>
      <c r="G697">
        <v>713</v>
      </c>
      <c r="H697">
        <v>159</v>
      </c>
      <c r="I697">
        <v>59</v>
      </c>
      <c r="J697" s="1">
        <f>SUM(G697:I697)</f>
        <v>931</v>
      </c>
      <c r="K697" s="9">
        <f t="shared" si="10"/>
        <v>7.8512396694214877</v>
      </c>
      <c r="L697" s="1">
        <v>335.26</v>
      </c>
      <c r="M697" s="1">
        <v>20.537737856243236</v>
      </c>
      <c r="N697" s="1">
        <v>0.86101443916661702</v>
      </c>
      <c r="O697">
        <v>738.87175145745277</v>
      </c>
      <c r="P697">
        <v>639.98729121685028</v>
      </c>
      <c r="Q697" s="1">
        <v>637.45323910000002</v>
      </c>
      <c r="R697">
        <v>581.93505549430847</v>
      </c>
      <c r="S697">
        <v>428.01227016746998</v>
      </c>
      <c r="T697">
        <v>482.83698470890522</v>
      </c>
      <c r="U697" s="1">
        <v>528.84121640000001</v>
      </c>
      <c r="V697" s="1">
        <v>160.70522149999999</v>
      </c>
      <c r="W697" s="1">
        <v>277.14469380000003</v>
      </c>
      <c r="X697" s="1">
        <v>187.96367179999999</v>
      </c>
      <c r="Y697" s="1">
        <v>249.06190900000001</v>
      </c>
      <c r="Z697" s="1">
        <v>221.76961650000001</v>
      </c>
      <c r="AA697" s="1">
        <v>29.25</v>
      </c>
      <c r="AB697" s="1">
        <v>5.75</v>
      </c>
      <c r="AC697" s="1">
        <v>2.5</v>
      </c>
      <c r="AD697" s="1">
        <v>7</v>
      </c>
      <c r="AE697" s="1">
        <v>2.75</v>
      </c>
      <c r="AF697" s="1">
        <v>6.25</v>
      </c>
      <c r="AG697" s="1">
        <v>1</v>
      </c>
      <c r="AH697" s="1">
        <v>3.5</v>
      </c>
      <c r="AI697" s="1">
        <v>0.5</v>
      </c>
      <c r="AJ697" s="1">
        <v>0</v>
      </c>
      <c r="AK697" s="1">
        <v>0</v>
      </c>
      <c r="AL697" s="1">
        <v>51.25</v>
      </c>
      <c r="AM697" s="1">
        <v>8.75</v>
      </c>
      <c r="AN697" s="1">
        <v>7.5</v>
      </c>
      <c r="AO697" s="1">
        <v>7.5</v>
      </c>
      <c r="AP697" s="1">
        <v>5.5</v>
      </c>
      <c r="AQ697" s="1">
        <v>7.5</v>
      </c>
      <c r="AR697" s="1">
        <v>2.5</v>
      </c>
      <c r="AS697" s="1">
        <v>5.5</v>
      </c>
      <c r="AT697" s="1">
        <v>3.5</v>
      </c>
      <c r="AU697" s="1">
        <v>2.5</v>
      </c>
      <c r="AV697" s="1">
        <v>0.5</v>
      </c>
      <c r="AW697" s="1" t="s">
        <v>1108</v>
      </c>
      <c r="AX697" s="4">
        <v>49</v>
      </c>
      <c r="AY697" s="1" t="s">
        <v>821</v>
      </c>
      <c r="AZ697" s="1" t="s">
        <v>827</v>
      </c>
      <c r="BA697" s="11">
        <v>23.076923076923077</v>
      </c>
      <c r="BB697" s="4">
        <v>29.25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0.5</v>
      </c>
      <c r="BJ697">
        <v>0</v>
      </c>
      <c r="BK697">
        <v>0</v>
      </c>
      <c r="BL697">
        <v>0</v>
      </c>
      <c r="BM697">
        <v>0</v>
      </c>
      <c r="BN697">
        <v>0</v>
      </c>
    </row>
    <row r="698" spans="1:66" x14ac:dyDescent="0.2">
      <c r="A698" s="1">
        <v>7</v>
      </c>
      <c r="B698" s="1" t="s">
        <v>746</v>
      </c>
      <c r="C698" s="1" t="s">
        <v>13</v>
      </c>
      <c r="D698" s="1" t="s">
        <v>758</v>
      </c>
      <c r="E698">
        <v>15961</v>
      </c>
      <c r="F698">
        <v>520</v>
      </c>
      <c r="G698">
        <v>1209</v>
      </c>
      <c r="H698">
        <v>395</v>
      </c>
      <c r="I698">
        <v>188</v>
      </c>
      <c r="J698" s="1">
        <f>SUM(G698:I698)</f>
        <v>1792</v>
      </c>
      <c r="K698" s="9">
        <f t="shared" si="10"/>
        <v>11.22736670634672</v>
      </c>
      <c r="L698" s="1">
        <v>105.51</v>
      </c>
      <c r="M698" s="1">
        <v>27.20340213894028</v>
      </c>
      <c r="N698" s="1">
        <v>0.8781281391811202</v>
      </c>
      <c r="O698">
        <v>249.05376735329631</v>
      </c>
      <c r="P698">
        <v>206.1574920415878</v>
      </c>
      <c r="Q698" s="1">
        <v>208.41234080000001</v>
      </c>
      <c r="R698">
        <v>180.7414017021656</v>
      </c>
      <c r="S698">
        <v>137.79504588246351</v>
      </c>
      <c r="T698">
        <v>154.56603680551049</v>
      </c>
      <c r="U698" s="1">
        <v>163.8417977</v>
      </c>
      <c r="V698" s="1">
        <v>52.491983509999997</v>
      </c>
      <c r="W698" s="1">
        <v>86.420879330000005</v>
      </c>
      <c r="X698" s="1">
        <v>67.850539319999996</v>
      </c>
      <c r="Y698" s="1">
        <v>79.050251549999999</v>
      </c>
      <c r="Z698" s="1">
        <v>74.745225329999997</v>
      </c>
      <c r="AA698" s="1">
        <v>40.25</v>
      </c>
      <c r="AB698" s="1">
        <v>5.75</v>
      </c>
      <c r="AC698" s="1">
        <v>2</v>
      </c>
      <c r="AD698" s="1">
        <v>4.5</v>
      </c>
      <c r="AE698" s="1">
        <v>4</v>
      </c>
      <c r="AF698" s="1">
        <v>8</v>
      </c>
      <c r="AG698" s="1">
        <v>3</v>
      </c>
      <c r="AH698" s="1">
        <v>6.5</v>
      </c>
      <c r="AI698" s="1">
        <v>4.5</v>
      </c>
      <c r="AJ698" s="1">
        <v>2</v>
      </c>
      <c r="AK698" s="1">
        <v>0</v>
      </c>
      <c r="AL698" s="1">
        <v>48.25</v>
      </c>
      <c r="AM698" s="1">
        <v>6.75</v>
      </c>
      <c r="AN698" s="1">
        <v>5</v>
      </c>
      <c r="AO698" s="1">
        <v>3.5</v>
      </c>
      <c r="AP698" s="1">
        <v>5.5</v>
      </c>
      <c r="AQ698" s="1">
        <v>10.5</v>
      </c>
      <c r="AR698" s="1">
        <v>4</v>
      </c>
      <c r="AS698" s="1">
        <v>7.5</v>
      </c>
      <c r="AT698" s="1">
        <v>3.5</v>
      </c>
      <c r="AU698" s="1">
        <v>2</v>
      </c>
      <c r="AV698" s="1">
        <v>0</v>
      </c>
      <c r="AW698" s="1" t="s">
        <v>1109</v>
      </c>
      <c r="AX698" s="4">
        <v>47</v>
      </c>
      <c r="AY698" s="1" t="s">
        <v>821</v>
      </c>
      <c r="AZ698" s="1" t="s">
        <v>827</v>
      </c>
      <c r="BA698" s="11">
        <v>23.076923076923077</v>
      </c>
      <c r="BB698" s="4">
        <v>40.25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</row>
    <row r="699" spans="1:66" x14ac:dyDescent="0.2">
      <c r="A699" s="1">
        <v>7</v>
      </c>
      <c r="B699" s="1" t="s">
        <v>759</v>
      </c>
      <c r="C699" s="1" t="s">
        <v>16</v>
      </c>
      <c r="D699" s="1" t="s">
        <v>760</v>
      </c>
      <c r="E699">
        <v>18432</v>
      </c>
      <c r="F699">
        <v>853</v>
      </c>
      <c r="G699">
        <v>1621</v>
      </c>
      <c r="H699">
        <v>572</v>
      </c>
      <c r="I699">
        <v>255</v>
      </c>
      <c r="J699" s="1">
        <f>SUM(G699:I699)</f>
        <v>2448</v>
      </c>
      <c r="K699" s="9">
        <f t="shared" si="10"/>
        <v>13.28125</v>
      </c>
      <c r="L699" s="1">
        <v>276</v>
      </c>
      <c r="M699" s="1">
        <v>31.727967896722042</v>
      </c>
      <c r="N699" s="1">
        <v>0.81988311539855074</v>
      </c>
      <c r="O699">
        <v>618.74761524796486</v>
      </c>
      <c r="P699">
        <v>534.63935425877571</v>
      </c>
      <c r="Q699" s="1">
        <v>555.41601009999999</v>
      </c>
      <c r="R699">
        <v>474.86372405290598</v>
      </c>
      <c r="S699">
        <v>356.6073625087738</v>
      </c>
      <c r="T699">
        <v>391.19577044248581</v>
      </c>
      <c r="U699" s="1">
        <v>421.63863830000003</v>
      </c>
      <c r="V699" s="1">
        <v>128.34993170000001</v>
      </c>
      <c r="W699" s="1">
        <v>207.7256835</v>
      </c>
      <c r="X699" s="1">
        <v>147.43670589999999</v>
      </c>
      <c r="Y699" s="1">
        <v>191.10310340000001</v>
      </c>
      <c r="Z699" s="1">
        <v>172.78711569999999</v>
      </c>
      <c r="AA699" s="1">
        <v>70.75</v>
      </c>
      <c r="AB699" s="1">
        <v>8</v>
      </c>
      <c r="AC699" s="1">
        <v>4.5</v>
      </c>
      <c r="AD699" s="1">
        <v>10</v>
      </c>
      <c r="AE699" s="1">
        <v>10.75</v>
      </c>
      <c r="AF699" s="1">
        <v>11.5</v>
      </c>
      <c r="AG699" s="1">
        <v>5</v>
      </c>
      <c r="AH699" s="1">
        <v>7.5</v>
      </c>
      <c r="AI699" s="1">
        <v>6</v>
      </c>
      <c r="AJ699" s="1">
        <v>5.5</v>
      </c>
      <c r="AK699" s="1">
        <v>2</v>
      </c>
      <c r="AL699" s="1">
        <v>53.25</v>
      </c>
      <c r="AM699" s="1">
        <v>8</v>
      </c>
      <c r="AN699" s="1">
        <v>5.75</v>
      </c>
      <c r="AO699" s="1">
        <v>4.5</v>
      </c>
      <c r="AP699" s="1">
        <v>5.5</v>
      </c>
      <c r="AQ699" s="1">
        <v>11.75</v>
      </c>
      <c r="AR699" s="1">
        <v>2</v>
      </c>
      <c r="AS699" s="1">
        <v>7.5</v>
      </c>
      <c r="AT699" s="1">
        <v>6.75</v>
      </c>
      <c r="AU699" s="1">
        <v>1.5</v>
      </c>
      <c r="AV699" s="1">
        <v>0</v>
      </c>
      <c r="AW699" s="1" t="s">
        <v>1110</v>
      </c>
      <c r="AX699" s="4">
        <v>47</v>
      </c>
      <c r="AY699" s="1" t="s">
        <v>821</v>
      </c>
      <c r="AZ699" s="1" t="s">
        <v>824</v>
      </c>
      <c r="BA699" s="11">
        <v>30.76923076923077</v>
      </c>
      <c r="BB699" s="4">
        <v>70.75</v>
      </c>
      <c r="BC699">
        <v>0.5</v>
      </c>
      <c r="BD699">
        <v>0.5</v>
      </c>
      <c r="BE699">
        <v>1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</row>
    <row r="700" spans="1:66" x14ac:dyDescent="0.2">
      <c r="A700" s="1">
        <v>7</v>
      </c>
      <c r="B700" s="1" t="s">
        <v>759</v>
      </c>
      <c r="C700" s="1" t="s">
        <v>16</v>
      </c>
      <c r="D700" s="1" t="s">
        <v>75</v>
      </c>
      <c r="E700">
        <v>20072</v>
      </c>
      <c r="F700">
        <v>634</v>
      </c>
      <c r="G700">
        <v>1384</v>
      </c>
      <c r="H700">
        <v>502</v>
      </c>
      <c r="I700">
        <v>212</v>
      </c>
      <c r="J700" s="1">
        <f>SUM(G700:I700)</f>
        <v>2098</v>
      </c>
      <c r="K700" s="9">
        <f t="shared" si="10"/>
        <v>10.452371462734158</v>
      </c>
      <c r="L700" s="1">
        <v>59.2</v>
      </c>
      <c r="M700" s="1">
        <v>29.882686699507698</v>
      </c>
      <c r="N700" s="1">
        <v>0.90169370929054038</v>
      </c>
      <c r="O700">
        <v>159.01761102676389</v>
      </c>
      <c r="P700">
        <v>133.94230359792709</v>
      </c>
      <c r="Q700" s="1">
        <v>127.7899553</v>
      </c>
      <c r="R700">
        <v>116.7655302584171</v>
      </c>
      <c r="S700">
        <v>84.850302025675774</v>
      </c>
      <c r="T700">
        <v>92.325080379843712</v>
      </c>
      <c r="U700" s="1">
        <v>98.388752609999997</v>
      </c>
      <c r="V700" s="1">
        <v>31.801369659999999</v>
      </c>
      <c r="W700" s="1">
        <v>51.10095733</v>
      </c>
      <c r="X700" s="1">
        <v>32.22999076</v>
      </c>
      <c r="Y700" s="1">
        <v>40.020749600000002</v>
      </c>
      <c r="Z700" s="1">
        <v>36.58614729</v>
      </c>
      <c r="AA700" s="1">
        <v>60</v>
      </c>
      <c r="AB700" s="1">
        <v>9</v>
      </c>
      <c r="AC700" s="1">
        <v>7</v>
      </c>
      <c r="AD700" s="1">
        <v>2.5</v>
      </c>
      <c r="AE700" s="1">
        <v>5</v>
      </c>
      <c r="AF700" s="1">
        <v>12.25</v>
      </c>
      <c r="AG700" s="1">
        <v>5</v>
      </c>
      <c r="AH700" s="1">
        <v>6.25</v>
      </c>
      <c r="AI700" s="1">
        <v>5</v>
      </c>
      <c r="AJ700" s="1">
        <v>6</v>
      </c>
      <c r="AK700" s="1">
        <v>2</v>
      </c>
      <c r="AL700" s="1">
        <v>58.25</v>
      </c>
      <c r="AM700" s="1">
        <v>9</v>
      </c>
      <c r="AN700" s="1">
        <v>5.75</v>
      </c>
      <c r="AO700" s="1">
        <v>6.5</v>
      </c>
      <c r="AP700" s="1">
        <v>6.5</v>
      </c>
      <c r="AQ700" s="1">
        <v>12.5</v>
      </c>
      <c r="AR700" s="1">
        <v>4.5</v>
      </c>
      <c r="AS700" s="1">
        <v>2</v>
      </c>
      <c r="AT700" s="1">
        <v>7.5</v>
      </c>
      <c r="AU700" s="1">
        <v>3</v>
      </c>
      <c r="AV700" s="1">
        <v>1</v>
      </c>
      <c r="AW700" s="1" t="s">
        <v>1111</v>
      </c>
      <c r="AX700" s="4">
        <v>38</v>
      </c>
      <c r="AY700" s="1" t="s">
        <v>821</v>
      </c>
      <c r="AZ700" s="1" t="s">
        <v>824</v>
      </c>
      <c r="BA700" s="11">
        <v>23.076923076923077</v>
      </c>
      <c r="BB700" s="4">
        <v>60</v>
      </c>
      <c r="BC700">
        <v>0.5</v>
      </c>
      <c r="BD700">
        <v>1</v>
      </c>
      <c r="BE700">
        <v>0</v>
      </c>
      <c r="BF700">
        <v>0.5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1</v>
      </c>
    </row>
    <row r="701" spans="1:66" x14ac:dyDescent="0.2">
      <c r="A701" s="1">
        <v>7</v>
      </c>
      <c r="B701" s="1" t="s">
        <v>759</v>
      </c>
      <c r="C701" s="1" t="s">
        <v>16</v>
      </c>
      <c r="D701" s="1" t="s">
        <v>761</v>
      </c>
      <c r="E701">
        <v>20745</v>
      </c>
      <c r="F701">
        <v>675</v>
      </c>
      <c r="G701">
        <v>1363</v>
      </c>
      <c r="H701">
        <v>188</v>
      </c>
      <c r="I701">
        <v>103</v>
      </c>
      <c r="J701" s="1">
        <f>SUM(G701:I701)</f>
        <v>1654</v>
      </c>
      <c r="K701" s="9">
        <f t="shared" si="10"/>
        <v>7.9730055435044589</v>
      </c>
      <c r="L701" s="1">
        <v>232.48</v>
      </c>
      <c r="M701" s="1">
        <v>14.693837320330674</v>
      </c>
      <c r="N701" s="1">
        <v>0.86590968545681346</v>
      </c>
      <c r="O701">
        <v>506.45221254229551</v>
      </c>
      <c r="P701">
        <v>433.82242691516882</v>
      </c>
      <c r="Q701" s="1">
        <v>434.81639860000001</v>
      </c>
      <c r="R701">
        <v>400.00085151195532</v>
      </c>
      <c r="S701">
        <v>304.07371082901949</v>
      </c>
      <c r="T701">
        <v>323.26422727108002</v>
      </c>
      <c r="U701" s="1">
        <v>379.11051609999998</v>
      </c>
      <c r="V701" s="1">
        <v>100.5912472</v>
      </c>
      <c r="W701" s="1">
        <v>181.9568045</v>
      </c>
      <c r="X701" s="1">
        <v>143.56816689999999</v>
      </c>
      <c r="Y701" s="1">
        <v>178.1271462</v>
      </c>
      <c r="Z701" s="1">
        <v>140.10197210000001</v>
      </c>
      <c r="AA701" s="1">
        <v>53.25</v>
      </c>
      <c r="AB701" s="1">
        <v>5.5</v>
      </c>
      <c r="AC701" s="1">
        <v>4.75</v>
      </c>
      <c r="AD701" s="1">
        <v>5.5</v>
      </c>
      <c r="AE701" s="1">
        <v>8</v>
      </c>
      <c r="AF701" s="1">
        <v>9.5</v>
      </c>
      <c r="AG701" s="1">
        <v>5</v>
      </c>
      <c r="AH701" s="1">
        <v>4.5</v>
      </c>
      <c r="AI701" s="1">
        <v>6</v>
      </c>
      <c r="AJ701" s="1">
        <v>2.5</v>
      </c>
      <c r="AK701" s="1">
        <v>2</v>
      </c>
      <c r="AL701" s="1">
        <v>40.5</v>
      </c>
      <c r="AM701" s="1">
        <v>5</v>
      </c>
      <c r="AN701" s="1">
        <v>3.5</v>
      </c>
      <c r="AO701" s="1">
        <v>4</v>
      </c>
      <c r="AP701" s="1">
        <v>6.25</v>
      </c>
      <c r="AQ701" s="1">
        <v>8.75</v>
      </c>
      <c r="AR701" s="1">
        <v>6</v>
      </c>
      <c r="AS701" s="1">
        <v>0</v>
      </c>
      <c r="AT701" s="1">
        <v>4</v>
      </c>
      <c r="AU701" s="1">
        <v>3</v>
      </c>
      <c r="AV701" s="1">
        <v>0</v>
      </c>
      <c r="AW701" s="1" t="s">
        <v>1112</v>
      </c>
      <c r="AX701" s="4">
        <v>39</v>
      </c>
      <c r="AY701" s="1" t="s">
        <v>821</v>
      </c>
      <c r="AZ701" s="1" t="s">
        <v>824</v>
      </c>
      <c r="BA701" s="11">
        <v>15.384615384615385</v>
      </c>
      <c r="BB701" s="4">
        <v>53.25</v>
      </c>
      <c r="BC701">
        <v>0.5</v>
      </c>
      <c r="BD701">
        <v>0.5</v>
      </c>
      <c r="BE701">
        <v>0</v>
      </c>
      <c r="BF701">
        <v>0.5</v>
      </c>
      <c r="BG701">
        <v>0.5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</row>
    <row r="702" spans="1:66" x14ac:dyDescent="0.2">
      <c r="A702" s="1">
        <v>7</v>
      </c>
      <c r="B702" s="1" t="s">
        <v>759</v>
      </c>
      <c r="C702" s="1" t="s">
        <v>13</v>
      </c>
      <c r="D702" s="1" t="s">
        <v>762</v>
      </c>
      <c r="E702">
        <v>19274</v>
      </c>
      <c r="F702">
        <v>634</v>
      </c>
      <c r="G702">
        <v>1119</v>
      </c>
      <c r="H702">
        <v>266</v>
      </c>
      <c r="I702">
        <v>154</v>
      </c>
      <c r="J702" s="1">
        <f>SUM(G702:I702)</f>
        <v>1539</v>
      </c>
      <c r="K702" s="9">
        <f t="shared" si="10"/>
        <v>7.9848500570717036</v>
      </c>
      <c r="L702" s="1">
        <v>127.52</v>
      </c>
      <c r="M702" s="1">
        <v>21.547875813482502</v>
      </c>
      <c r="N702" s="1">
        <v>0.8496655594612611</v>
      </c>
      <c r="O702">
        <v>296.88243675231928</v>
      </c>
      <c r="P702">
        <v>249.39562764763829</v>
      </c>
      <c r="Q702" s="1">
        <v>246.607697</v>
      </c>
      <c r="R702">
        <v>219.57919433712959</v>
      </c>
      <c r="S702">
        <v>164.2742846310139</v>
      </c>
      <c r="T702">
        <v>185.17974700033659</v>
      </c>
      <c r="U702" s="1">
        <v>202.8893515</v>
      </c>
      <c r="V702" s="1">
        <v>60.474869869999999</v>
      </c>
      <c r="W702" s="1">
        <v>105.57824290000001</v>
      </c>
      <c r="X702" s="1">
        <v>64.454944299999994</v>
      </c>
      <c r="Y702" s="1">
        <v>84.547154489999997</v>
      </c>
      <c r="Z702" s="1">
        <v>80.407298530000006</v>
      </c>
      <c r="AA702" s="1">
        <v>55.25</v>
      </c>
      <c r="AB702" s="1">
        <v>8</v>
      </c>
      <c r="AC702" s="1">
        <v>4.25</v>
      </c>
      <c r="AD702" s="1">
        <v>7.5</v>
      </c>
      <c r="AE702" s="1">
        <v>8.5</v>
      </c>
      <c r="AF702" s="1">
        <v>9.5</v>
      </c>
      <c r="AG702" s="1">
        <v>7</v>
      </c>
      <c r="AH702" s="1">
        <v>3</v>
      </c>
      <c r="AI702" s="1">
        <v>3.5</v>
      </c>
      <c r="AJ702" s="1">
        <v>3</v>
      </c>
      <c r="AK702" s="1">
        <v>1</v>
      </c>
      <c r="AL702" s="1">
        <v>58</v>
      </c>
      <c r="AM702" s="1">
        <v>8</v>
      </c>
      <c r="AN702" s="1">
        <v>6.25</v>
      </c>
      <c r="AO702" s="1">
        <v>5</v>
      </c>
      <c r="AP702" s="1">
        <v>9.25</v>
      </c>
      <c r="AQ702" s="1">
        <v>11</v>
      </c>
      <c r="AR702" s="1">
        <v>6</v>
      </c>
      <c r="AS702" s="1">
        <v>4.5</v>
      </c>
      <c r="AT702" s="1">
        <v>3</v>
      </c>
      <c r="AU702" s="1">
        <v>4</v>
      </c>
      <c r="AV702" s="1">
        <v>1</v>
      </c>
      <c r="AW702" s="1" t="s">
        <v>1113</v>
      </c>
      <c r="AX702" s="4">
        <v>41</v>
      </c>
      <c r="AY702" s="1" t="s">
        <v>821</v>
      </c>
      <c r="AZ702" s="1" t="s">
        <v>824</v>
      </c>
      <c r="BA702" s="11">
        <v>23.076923076923077</v>
      </c>
      <c r="BB702" s="4">
        <v>55.25</v>
      </c>
      <c r="BC702">
        <v>0</v>
      </c>
      <c r="BD702">
        <v>0</v>
      </c>
      <c r="BE702">
        <v>0</v>
      </c>
      <c r="BF702">
        <v>0.5</v>
      </c>
      <c r="BG702">
        <v>0</v>
      </c>
      <c r="BH702">
        <v>0.5</v>
      </c>
      <c r="BI702">
        <v>0.5</v>
      </c>
      <c r="BJ702">
        <v>0</v>
      </c>
      <c r="BK702">
        <v>0</v>
      </c>
      <c r="BL702">
        <v>0</v>
      </c>
      <c r="BM702">
        <v>0</v>
      </c>
      <c r="BN702">
        <v>0.5</v>
      </c>
    </row>
    <row r="703" spans="1:66" x14ac:dyDescent="0.2">
      <c r="A703" s="1">
        <v>7</v>
      </c>
      <c r="B703" s="1" t="s">
        <v>759</v>
      </c>
      <c r="C703" s="1" t="s">
        <v>13</v>
      </c>
      <c r="D703" s="1" t="s">
        <v>763</v>
      </c>
      <c r="E703">
        <v>8765</v>
      </c>
      <c r="F703">
        <v>360</v>
      </c>
      <c r="G703">
        <v>549</v>
      </c>
      <c r="H703">
        <v>126</v>
      </c>
      <c r="I703">
        <v>40</v>
      </c>
      <c r="J703" s="1">
        <f>SUM(G703:I703)</f>
        <v>715</v>
      </c>
      <c r="K703" s="9">
        <f t="shared" si="10"/>
        <v>8.1574443810610386</v>
      </c>
      <c r="L703" s="1">
        <v>314.66000000000003</v>
      </c>
      <c r="M703" s="1">
        <v>18.443674702430393</v>
      </c>
      <c r="N703" s="1">
        <v>0.80914381944003055</v>
      </c>
      <c r="O703">
        <v>692.1047260761261</v>
      </c>
      <c r="P703">
        <v>587.76644092798233</v>
      </c>
      <c r="Q703" s="1">
        <v>581.03339559999995</v>
      </c>
      <c r="R703">
        <v>534.4223817884922</v>
      </c>
      <c r="S703">
        <v>404.05705478787422</v>
      </c>
      <c r="T703">
        <v>447.74024200439447</v>
      </c>
      <c r="U703" s="1">
        <v>490.55671150000001</v>
      </c>
      <c r="V703" s="1">
        <v>117.9271833</v>
      </c>
      <c r="W703" s="1">
        <v>244.44773219999999</v>
      </c>
      <c r="X703" s="1">
        <v>165.4891499</v>
      </c>
      <c r="Y703" s="1">
        <v>222.8795116</v>
      </c>
      <c r="Z703" s="1">
        <v>177.3668303</v>
      </c>
      <c r="AA703" s="1">
        <v>71.5</v>
      </c>
      <c r="AB703" s="1">
        <v>8</v>
      </c>
      <c r="AC703" s="1">
        <v>6.5</v>
      </c>
      <c r="AD703" s="1">
        <v>8.75</v>
      </c>
      <c r="AE703" s="1">
        <v>9</v>
      </c>
      <c r="AF703" s="1">
        <v>13</v>
      </c>
      <c r="AG703" s="1">
        <v>5</v>
      </c>
      <c r="AH703" s="1">
        <v>8.25</v>
      </c>
      <c r="AI703" s="1">
        <v>8.5</v>
      </c>
      <c r="AJ703" s="1">
        <v>4</v>
      </c>
      <c r="AK703" s="1">
        <v>0.5</v>
      </c>
      <c r="AL703" s="1">
        <v>73.75</v>
      </c>
      <c r="AM703" s="1">
        <v>8</v>
      </c>
      <c r="AN703" s="1">
        <v>5.75</v>
      </c>
      <c r="AO703" s="1">
        <v>11</v>
      </c>
      <c r="AP703" s="1">
        <v>9.5</v>
      </c>
      <c r="AQ703" s="1">
        <v>12.75</v>
      </c>
      <c r="AR703" s="1">
        <v>5</v>
      </c>
      <c r="AS703" s="1">
        <v>8.5</v>
      </c>
      <c r="AT703" s="1">
        <v>7.5</v>
      </c>
      <c r="AU703" s="1">
        <v>4.5</v>
      </c>
      <c r="AV703" s="1">
        <v>1.25</v>
      </c>
      <c r="AW703" s="1" t="s">
        <v>1114</v>
      </c>
      <c r="AX703" s="4">
        <v>36</v>
      </c>
      <c r="AY703" s="1" t="s">
        <v>821</v>
      </c>
      <c r="AZ703" s="1" t="s">
        <v>827</v>
      </c>
      <c r="BA703" s="11">
        <v>23.076923076923077</v>
      </c>
      <c r="BB703" s="4">
        <v>71.5</v>
      </c>
      <c r="BC703">
        <v>0.5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0.75</v>
      </c>
      <c r="BJ703">
        <v>0.5</v>
      </c>
      <c r="BK703">
        <v>0</v>
      </c>
      <c r="BL703">
        <v>0</v>
      </c>
      <c r="BM703">
        <v>0</v>
      </c>
      <c r="BN703">
        <v>0</v>
      </c>
    </row>
    <row r="704" spans="1:66" x14ac:dyDescent="0.2">
      <c r="A704" s="1">
        <v>7</v>
      </c>
      <c r="B704" s="1" t="s">
        <v>759</v>
      </c>
      <c r="C704" s="1" t="s">
        <v>13</v>
      </c>
      <c r="D704" s="1" t="s">
        <v>764</v>
      </c>
      <c r="E704">
        <v>10503</v>
      </c>
      <c r="F704">
        <v>276</v>
      </c>
      <c r="G704">
        <v>685</v>
      </c>
      <c r="H704">
        <v>103</v>
      </c>
      <c r="I704">
        <v>31</v>
      </c>
      <c r="J704" s="1">
        <f>SUM(G704:I704)</f>
        <v>819</v>
      </c>
      <c r="K704" s="9">
        <f t="shared" si="10"/>
        <v>7.7977720651242501</v>
      </c>
      <c r="L704" s="1">
        <v>830.33</v>
      </c>
      <c r="M704" s="1">
        <v>14.398514815893531</v>
      </c>
      <c r="N704" s="1">
        <v>0.96734556802716987</v>
      </c>
      <c r="O704">
        <v>1974.997679740191</v>
      </c>
      <c r="P704">
        <v>1647.177266299725</v>
      </c>
      <c r="Q704" s="1">
        <v>1658.0167080000001</v>
      </c>
      <c r="R704">
        <v>1494.4643726944921</v>
      </c>
      <c r="S704">
        <v>1180.6736377924681</v>
      </c>
      <c r="T704">
        <v>1255.6406284272671</v>
      </c>
      <c r="U704" s="1">
        <v>1449.33412</v>
      </c>
      <c r="V704" s="1">
        <v>359.91762110000002</v>
      </c>
      <c r="W704" s="1">
        <v>782.87651289999997</v>
      </c>
      <c r="X704" s="1">
        <v>620.73592799999994</v>
      </c>
      <c r="Y704" s="1">
        <v>747.62234679999995</v>
      </c>
      <c r="Z704" s="1">
        <v>607.78773630000001</v>
      </c>
      <c r="AA704" s="1">
        <v>69.25</v>
      </c>
      <c r="AB704" s="1">
        <v>8</v>
      </c>
      <c r="AC704" s="1">
        <v>7.25</v>
      </c>
      <c r="AD704" s="1">
        <v>8</v>
      </c>
      <c r="AE704" s="1">
        <v>10</v>
      </c>
      <c r="AF704" s="1">
        <v>10.25</v>
      </c>
      <c r="AG704" s="1">
        <v>5</v>
      </c>
      <c r="AH704" s="1">
        <v>7.75</v>
      </c>
      <c r="AI704" s="1">
        <v>6</v>
      </c>
      <c r="AJ704" s="1">
        <v>5</v>
      </c>
      <c r="AK704" s="1">
        <v>2</v>
      </c>
      <c r="AL704" s="1">
        <v>53.25</v>
      </c>
      <c r="AM704" s="1">
        <v>7.75</v>
      </c>
      <c r="AN704" s="1">
        <v>5.75</v>
      </c>
      <c r="AO704" s="1">
        <v>5</v>
      </c>
      <c r="AP704" s="1">
        <v>7.5</v>
      </c>
      <c r="AQ704" s="1">
        <v>10</v>
      </c>
      <c r="AR704" s="1">
        <v>3.5</v>
      </c>
      <c r="AS704" s="1">
        <v>5.5</v>
      </c>
      <c r="AT704" s="1">
        <v>4.75</v>
      </c>
      <c r="AU704" s="1">
        <v>3</v>
      </c>
      <c r="AV704" s="1">
        <v>0.5</v>
      </c>
      <c r="AW704" s="1" t="s">
        <v>1115</v>
      </c>
      <c r="AX704" s="4">
        <v>53</v>
      </c>
      <c r="AY704" s="1" t="s">
        <v>821</v>
      </c>
      <c r="AZ704" s="1" t="s">
        <v>824</v>
      </c>
      <c r="BA704" s="11">
        <v>30.76923076923077</v>
      </c>
      <c r="BB704" s="4">
        <v>69.25</v>
      </c>
      <c r="BC704">
        <v>0.5</v>
      </c>
      <c r="BD704">
        <v>0</v>
      </c>
      <c r="BE704">
        <v>0</v>
      </c>
      <c r="BF704">
        <v>0</v>
      </c>
      <c r="BG704">
        <v>1</v>
      </c>
      <c r="BH704">
        <v>0.5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0.5</v>
      </c>
    </row>
    <row r="705" spans="1:66" x14ac:dyDescent="0.2">
      <c r="A705" s="1">
        <v>7</v>
      </c>
      <c r="B705" s="1" t="s">
        <v>759</v>
      </c>
      <c r="C705" s="1" t="s">
        <v>13</v>
      </c>
      <c r="D705" s="1" t="s">
        <v>765</v>
      </c>
      <c r="E705">
        <v>10205</v>
      </c>
      <c r="F705">
        <v>381</v>
      </c>
      <c r="G705">
        <v>585</v>
      </c>
      <c r="H705">
        <v>58</v>
      </c>
      <c r="I705">
        <v>32</v>
      </c>
      <c r="J705" s="1">
        <f>SUM(G705:I705)</f>
        <v>675</v>
      </c>
      <c r="K705" s="9">
        <f t="shared" si="10"/>
        <v>6.6144047035766773</v>
      </c>
      <c r="L705" s="1">
        <v>171.72</v>
      </c>
      <c r="M705" s="1">
        <v>19.460396646363563</v>
      </c>
      <c r="N705" s="1">
        <v>0.76887880628348482</v>
      </c>
      <c r="O705">
        <v>366.07271137833601</v>
      </c>
      <c r="P705">
        <v>313.15062126517302</v>
      </c>
      <c r="Q705" s="1">
        <v>311.82009369999997</v>
      </c>
      <c r="R705">
        <v>336.11314651370049</v>
      </c>
      <c r="S705">
        <v>230.37150633335111</v>
      </c>
      <c r="T705">
        <v>231.19168882071969</v>
      </c>
      <c r="U705" s="1">
        <v>261.02382249999999</v>
      </c>
      <c r="V705" s="1">
        <v>54.173369899999997</v>
      </c>
      <c r="W705" s="1">
        <v>125.76791660000001</v>
      </c>
      <c r="X705" s="1">
        <v>87.162365460000004</v>
      </c>
      <c r="Y705" s="1">
        <v>120.7314404</v>
      </c>
      <c r="Z705" s="1">
        <v>93.41413876</v>
      </c>
      <c r="AA705" s="1">
        <v>59.25</v>
      </c>
      <c r="AB705" s="1">
        <v>8</v>
      </c>
      <c r="AC705" s="1">
        <v>6</v>
      </c>
      <c r="AD705" s="1">
        <v>6.5</v>
      </c>
      <c r="AE705" s="1">
        <v>8</v>
      </c>
      <c r="AF705" s="1">
        <v>11.75</v>
      </c>
      <c r="AG705" s="1">
        <v>3</v>
      </c>
      <c r="AH705" s="1">
        <v>5</v>
      </c>
      <c r="AI705" s="1">
        <v>7.5</v>
      </c>
      <c r="AJ705" s="1">
        <v>3.5</v>
      </c>
      <c r="AK705" s="1">
        <v>0</v>
      </c>
      <c r="AL705" s="1">
        <v>78.5</v>
      </c>
      <c r="AM705" s="1">
        <v>8.25</v>
      </c>
      <c r="AN705" s="1">
        <v>8</v>
      </c>
      <c r="AO705" s="1">
        <v>9</v>
      </c>
      <c r="AP705" s="1">
        <v>9.25</v>
      </c>
      <c r="AQ705" s="1">
        <v>13.5</v>
      </c>
      <c r="AR705" s="1">
        <v>6</v>
      </c>
      <c r="AS705" s="1">
        <v>9.25</v>
      </c>
      <c r="AT705" s="1">
        <v>7</v>
      </c>
      <c r="AU705" s="1">
        <v>3.5</v>
      </c>
      <c r="AV705" s="1">
        <v>4.75</v>
      </c>
      <c r="AW705" s="1" t="s">
        <v>1116</v>
      </c>
      <c r="AX705" s="4">
        <v>47</v>
      </c>
      <c r="AY705" s="1" t="s">
        <v>821</v>
      </c>
      <c r="AZ705" s="1" t="s">
        <v>827</v>
      </c>
      <c r="BA705" s="11">
        <v>7.6923076923076925</v>
      </c>
      <c r="BB705" s="4">
        <v>59.25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0.75</v>
      </c>
      <c r="BJ705">
        <v>1</v>
      </c>
      <c r="BK705">
        <v>1</v>
      </c>
      <c r="BL705">
        <v>1</v>
      </c>
      <c r="BM705">
        <v>1</v>
      </c>
      <c r="BN705">
        <v>0</v>
      </c>
    </row>
    <row r="706" spans="1:66" x14ac:dyDescent="0.2">
      <c r="A706" s="1">
        <v>7</v>
      </c>
      <c r="B706" s="1" t="s">
        <v>759</v>
      </c>
      <c r="C706" s="1" t="s">
        <v>13</v>
      </c>
      <c r="D706" s="1" t="s">
        <v>766</v>
      </c>
      <c r="E706">
        <v>13013</v>
      </c>
      <c r="F706">
        <v>516</v>
      </c>
      <c r="G706">
        <v>877</v>
      </c>
      <c r="H706">
        <v>107</v>
      </c>
      <c r="I706">
        <v>41</v>
      </c>
      <c r="J706" s="1">
        <f>SUM(G706:I706)</f>
        <v>1025</v>
      </c>
      <c r="K706" s="9">
        <f t="shared" si="10"/>
        <v>7.8767386459694153</v>
      </c>
      <c r="L706" s="1">
        <v>110.55</v>
      </c>
      <c r="M706" s="1">
        <v>22.67194734567321</v>
      </c>
      <c r="N706" s="1">
        <v>0.77838210101763916</v>
      </c>
      <c r="O706">
        <v>245.06871226429939</v>
      </c>
      <c r="P706">
        <v>207.03710639476779</v>
      </c>
      <c r="Q706" s="1">
        <v>206.37883110000001</v>
      </c>
      <c r="R706">
        <v>217.5889450609684</v>
      </c>
      <c r="S706">
        <v>141.2407292872667</v>
      </c>
      <c r="T706">
        <v>152.00021851062769</v>
      </c>
      <c r="U706" s="1">
        <v>168.2363699</v>
      </c>
      <c r="V706" s="1">
        <v>36.81853589</v>
      </c>
      <c r="W706" s="1">
        <v>82.907580710000005</v>
      </c>
      <c r="X706" s="1">
        <v>56.238078569999999</v>
      </c>
      <c r="Y706" s="1">
        <v>78.798917259999996</v>
      </c>
      <c r="Z706" s="1">
        <v>62.404004129999997</v>
      </c>
      <c r="AA706" s="1">
        <v>50.25</v>
      </c>
      <c r="AB706" s="1">
        <v>5.75</v>
      </c>
      <c r="AC706" s="1">
        <v>5.75</v>
      </c>
      <c r="AD706" s="1">
        <v>7</v>
      </c>
      <c r="AE706" s="1">
        <v>6</v>
      </c>
      <c r="AF706" s="1">
        <v>7.75</v>
      </c>
      <c r="AG706" s="1">
        <v>4.75</v>
      </c>
      <c r="AH706" s="1">
        <v>5.5</v>
      </c>
      <c r="AI706" s="1">
        <v>4.25</v>
      </c>
      <c r="AJ706" s="1">
        <v>3.5</v>
      </c>
      <c r="AK706" s="1">
        <v>0</v>
      </c>
      <c r="AL706" s="1">
        <v>57.5</v>
      </c>
      <c r="AM706" s="1">
        <v>6.75</v>
      </c>
      <c r="AN706" s="1">
        <v>6.25</v>
      </c>
      <c r="AO706" s="1">
        <v>8</v>
      </c>
      <c r="AP706" s="1">
        <v>10</v>
      </c>
      <c r="AQ706" s="1">
        <v>8.5</v>
      </c>
      <c r="AR706" s="1">
        <v>3.75</v>
      </c>
      <c r="AS706" s="1">
        <v>2.75</v>
      </c>
      <c r="AT706" s="1">
        <v>6.5</v>
      </c>
      <c r="AU706" s="1">
        <v>4</v>
      </c>
      <c r="AV706" s="1">
        <v>1</v>
      </c>
      <c r="AW706" s="1" t="s">
        <v>1117</v>
      </c>
      <c r="AX706" s="4">
        <v>44</v>
      </c>
      <c r="AY706" s="1" t="s">
        <v>821</v>
      </c>
      <c r="AZ706" s="1" t="s">
        <v>827</v>
      </c>
      <c r="BA706" s="11">
        <v>15.384615384615385</v>
      </c>
      <c r="BB706" s="4">
        <v>50.25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0.5</v>
      </c>
      <c r="BJ706">
        <v>0</v>
      </c>
      <c r="BK706">
        <v>0</v>
      </c>
      <c r="BL706">
        <v>0</v>
      </c>
      <c r="BM706">
        <v>0</v>
      </c>
      <c r="BN706">
        <v>0.5</v>
      </c>
    </row>
    <row r="707" spans="1:66" x14ac:dyDescent="0.2">
      <c r="A707" s="1">
        <v>7</v>
      </c>
      <c r="B707" s="1" t="s">
        <v>759</v>
      </c>
      <c r="C707" s="1" t="s">
        <v>16</v>
      </c>
      <c r="D707" s="1" t="s">
        <v>623</v>
      </c>
      <c r="E707">
        <v>17989</v>
      </c>
      <c r="F707">
        <v>594</v>
      </c>
      <c r="G707">
        <v>1221</v>
      </c>
      <c r="H707">
        <v>423</v>
      </c>
      <c r="I707">
        <v>135</v>
      </c>
      <c r="J707" s="1">
        <f>SUM(G707:I707)</f>
        <v>1779</v>
      </c>
      <c r="K707" s="9">
        <f t="shared" ref="K707:K754" si="11">(J707/E707) * 100</f>
        <v>9.8893768414030809</v>
      </c>
      <c r="L707" s="1">
        <v>170.32</v>
      </c>
      <c r="M707" s="1">
        <v>20.534419945202529</v>
      </c>
      <c r="N707" s="1">
        <v>0.82202137037635048</v>
      </c>
      <c r="O707">
        <v>398.3034875690937</v>
      </c>
      <c r="P707">
        <v>333.97380593419081</v>
      </c>
      <c r="Q707" s="1">
        <v>327.2453271</v>
      </c>
      <c r="R707">
        <v>305.17308411002159</v>
      </c>
      <c r="S707">
        <v>224.3591209799051</v>
      </c>
      <c r="T707">
        <v>243.89215029776099</v>
      </c>
      <c r="U707" s="1">
        <v>271.49533489999999</v>
      </c>
      <c r="V707" s="1">
        <v>66.632677889999997</v>
      </c>
      <c r="W707" s="1">
        <v>135.97909609999999</v>
      </c>
      <c r="X707" s="1">
        <v>85.919610320000004</v>
      </c>
      <c r="Y707" s="1">
        <v>116.40447810000001</v>
      </c>
      <c r="Z707" s="1">
        <v>101.7704428</v>
      </c>
      <c r="AA707" s="1">
        <v>61.75</v>
      </c>
      <c r="AB707" s="1">
        <v>7.5</v>
      </c>
      <c r="AC707" s="1">
        <v>7.5</v>
      </c>
      <c r="AD707" s="1">
        <v>8</v>
      </c>
      <c r="AE707" s="1">
        <v>5.5</v>
      </c>
      <c r="AF707" s="1">
        <v>11.75</v>
      </c>
      <c r="AG707" s="1">
        <v>4.5</v>
      </c>
      <c r="AH707" s="1">
        <v>5</v>
      </c>
      <c r="AI707" s="1">
        <v>6.5</v>
      </c>
      <c r="AJ707" s="1">
        <v>4</v>
      </c>
      <c r="AK707" s="1">
        <v>1.5</v>
      </c>
      <c r="AL707" s="1">
        <v>70.75</v>
      </c>
      <c r="AM707" s="1">
        <v>6.75</v>
      </c>
      <c r="AN707" s="1">
        <v>6.25</v>
      </c>
      <c r="AO707" s="1">
        <v>10</v>
      </c>
      <c r="AP707" s="1">
        <v>10.75</v>
      </c>
      <c r="AQ707" s="1">
        <v>13.75</v>
      </c>
      <c r="AR707" s="1">
        <v>2</v>
      </c>
      <c r="AS707" s="1">
        <v>5.25</v>
      </c>
      <c r="AT707" s="1">
        <v>8</v>
      </c>
      <c r="AU707" s="1">
        <v>5</v>
      </c>
      <c r="AV707" s="1">
        <v>3</v>
      </c>
      <c r="AW707" s="1" t="s">
        <v>1118</v>
      </c>
      <c r="AX707" s="5">
        <v>62</v>
      </c>
      <c r="AY707" s="1" t="s">
        <v>821</v>
      </c>
      <c r="AZ707" s="1" t="s">
        <v>824</v>
      </c>
      <c r="BA707" s="11">
        <v>15.384615384615385</v>
      </c>
      <c r="BB707" s="4">
        <v>61.75</v>
      </c>
      <c r="BC707">
        <v>0.5</v>
      </c>
      <c r="BD707">
        <v>0</v>
      </c>
      <c r="BE707">
        <v>0</v>
      </c>
      <c r="BF707">
        <v>0</v>
      </c>
      <c r="BG707">
        <v>0</v>
      </c>
      <c r="BH707">
        <v>1</v>
      </c>
      <c r="BI707">
        <v>0</v>
      </c>
      <c r="BJ707">
        <v>1</v>
      </c>
      <c r="BK707">
        <v>0</v>
      </c>
      <c r="BL707">
        <v>1</v>
      </c>
      <c r="BM707">
        <v>0</v>
      </c>
      <c r="BN707">
        <v>1</v>
      </c>
    </row>
    <row r="708" spans="1:66" x14ac:dyDescent="0.2">
      <c r="A708" s="1">
        <v>7</v>
      </c>
      <c r="B708" s="1" t="s">
        <v>767</v>
      </c>
      <c r="C708" s="1" t="s">
        <v>13</v>
      </c>
      <c r="D708" s="1" t="s">
        <v>768</v>
      </c>
      <c r="E708">
        <v>18125</v>
      </c>
      <c r="F708">
        <v>653</v>
      </c>
      <c r="G708">
        <v>1071</v>
      </c>
      <c r="H708">
        <v>209</v>
      </c>
      <c r="I708">
        <v>197</v>
      </c>
      <c r="J708" s="1">
        <f>SUM(G708:I708)</f>
        <v>1477</v>
      </c>
      <c r="K708" s="9">
        <f t="shared" si="11"/>
        <v>8.1489655172413791</v>
      </c>
      <c r="L708" s="1">
        <v>148.9</v>
      </c>
      <c r="M708" s="1">
        <v>38.594413866093817</v>
      </c>
      <c r="N708" s="1">
        <v>0.99844112907991933</v>
      </c>
      <c r="O708">
        <v>367.71855926513672</v>
      </c>
      <c r="P708">
        <v>349.4522585272789</v>
      </c>
      <c r="Q708" s="1">
        <v>345.78693700000002</v>
      </c>
      <c r="R708">
        <v>256.04047310352331</v>
      </c>
      <c r="S708">
        <v>215.9120513647795</v>
      </c>
      <c r="T708">
        <v>224.35148414969439</v>
      </c>
      <c r="U708" s="1">
        <v>249.49558020000001</v>
      </c>
      <c r="V708" s="1">
        <v>91.214495979999995</v>
      </c>
      <c r="W708" s="1">
        <v>133.99787620000001</v>
      </c>
      <c r="X708" s="1">
        <v>119.96358410000001</v>
      </c>
      <c r="Y708" s="1">
        <v>130.5636963</v>
      </c>
      <c r="Z708" s="1">
        <v>162.9694064</v>
      </c>
      <c r="AA708" s="1">
        <v>61.75</v>
      </c>
      <c r="AB708" s="1">
        <v>6.75</v>
      </c>
      <c r="AC708" s="1">
        <v>6.25</v>
      </c>
      <c r="AD708" s="1">
        <v>4.5</v>
      </c>
      <c r="AE708" s="1">
        <v>8.5</v>
      </c>
      <c r="AF708" s="1">
        <v>12</v>
      </c>
      <c r="AG708" s="1">
        <v>6</v>
      </c>
      <c r="AH708" s="1">
        <v>4</v>
      </c>
      <c r="AI708" s="1">
        <v>7.5</v>
      </c>
      <c r="AJ708" s="1">
        <v>3.5</v>
      </c>
      <c r="AK708" s="1">
        <v>2.75</v>
      </c>
      <c r="AL708" s="1">
        <v>66.5</v>
      </c>
      <c r="AM708" s="1">
        <v>7.75</v>
      </c>
      <c r="AN708" s="1">
        <v>6.75</v>
      </c>
      <c r="AO708" s="1">
        <v>6.5</v>
      </c>
      <c r="AP708" s="1">
        <v>8</v>
      </c>
      <c r="AQ708" s="1">
        <v>13</v>
      </c>
      <c r="AR708" s="1">
        <v>6</v>
      </c>
      <c r="AS708" s="1">
        <v>7.5</v>
      </c>
      <c r="AT708" s="1">
        <v>8</v>
      </c>
      <c r="AU708" s="1">
        <v>2.5</v>
      </c>
      <c r="AV708" s="1">
        <v>0.5</v>
      </c>
      <c r="AW708" s="1" t="s">
        <v>1119</v>
      </c>
      <c r="AX708" s="4">
        <v>48</v>
      </c>
      <c r="AY708" s="1" t="s">
        <v>821</v>
      </c>
      <c r="AZ708" s="1" t="s">
        <v>824</v>
      </c>
      <c r="BA708" s="11">
        <v>23.076923076923077</v>
      </c>
      <c r="BB708" s="4">
        <v>61.75</v>
      </c>
      <c r="BC708">
        <v>0.75</v>
      </c>
      <c r="BD708">
        <v>1</v>
      </c>
      <c r="BE708">
        <v>0</v>
      </c>
      <c r="BF708">
        <v>0</v>
      </c>
      <c r="BG708">
        <v>1</v>
      </c>
      <c r="BH708">
        <v>0</v>
      </c>
      <c r="BI708">
        <v>0</v>
      </c>
      <c r="BJ708">
        <v>0.5</v>
      </c>
      <c r="BK708">
        <v>0</v>
      </c>
      <c r="BL708">
        <v>0</v>
      </c>
      <c r="BM708">
        <v>0</v>
      </c>
      <c r="BN708">
        <v>0</v>
      </c>
    </row>
    <row r="709" spans="1:66" x14ac:dyDescent="0.2">
      <c r="A709" s="1">
        <v>7</v>
      </c>
      <c r="B709" s="1" t="s">
        <v>767</v>
      </c>
      <c r="C709" s="1" t="s">
        <v>13</v>
      </c>
      <c r="D709" s="1" t="s">
        <v>769</v>
      </c>
      <c r="E709">
        <v>15243</v>
      </c>
      <c r="F709">
        <v>672</v>
      </c>
      <c r="G709">
        <v>982</v>
      </c>
      <c r="H709">
        <v>192</v>
      </c>
      <c r="I709">
        <v>84</v>
      </c>
      <c r="J709" s="1">
        <f>SUM(G709:I709)</f>
        <v>1258</v>
      </c>
      <c r="K709" s="9">
        <f t="shared" si="11"/>
        <v>8.2529685757396827</v>
      </c>
      <c r="L709" s="1">
        <v>292.88</v>
      </c>
      <c r="M709" s="1">
        <v>51.871656160575974</v>
      </c>
      <c r="N709" s="1">
        <v>0.98993225254370398</v>
      </c>
      <c r="O709">
        <v>695.1170317530632</v>
      </c>
      <c r="P709">
        <v>605.06735020875931</v>
      </c>
      <c r="Q709" s="1">
        <v>722.27294110000003</v>
      </c>
      <c r="R709">
        <v>487.55513951182371</v>
      </c>
      <c r="S709">
        <v>514.72113379836082</v>
      </c>
      <c r="T709">
        <v>416.86127541959291</v>
      </c>
      <c r="U709" s="1">
        <v>475.58113170000001</v>
      </c>
      <c r="V709" s="1">
        <v>178.17393379999999</v>
      </c>
      <c r="W709" s="1">
        <v>257.67704659999998</v>
      </c>
      <c r="X709" s="1">
        <v>248.2933204</v>
      </c>
      <c r="Y709" s="1">
        <v>222.62285449999999</v>
      </c>
      <c r="Z709" s="1">
        <v>380.90280059999998</v>
      </c>
      <c r="AA709" s="1">
        <v>67.5</v>
      </c>
      <c r="AB709" s="1">
        <v>8.5</v>
      </c>
      <c r="AC709" s="1">
        <v>6.5</v>
      </c>
      <c r="AD709" s="1">
        <v>7.75</v>
      </c>
      <c r="AE709" s="1">
        <v>7.5</v>
      </c>
      <c r="AF709" s="1">
        <v>11.5</v>
      </c>
      <c r="AG709" s="1">
        <v>6</v>
      </c>
      <c r="AH709" s="1">
        <v>7.25</v>
      </c>
      <c r="AI709" s="1">
        <v>6</v>
      </c>
      <c r="AJ709" s="1">
        <v>6</v>
      </c>
      <c r="AK709" s="1">
        <v>0.5</v>
      </c>
      <c r="AL709" s="1">
        <v>72.75</v>
      </c>
      <c r="AM709" s="1">
        <v>8</v>
      </c>
      <c r="AN709" s="1">
        <v>6.25</v>
      </c>
      <c r="AO709" s="1">
        <v>7</v>
      </c>
      <c r="AP709" s="1">
        <v>8</v>
      </c>
      <c r="AQ709" s="1">
        <v>13.5</v>
      </c>
      <c r="AR709" s="1">
        <v>6</v>
      </c>
      <c r="AS709" s="1">
        <v>9</v>
      </c>
      <c r="AT709" s="1">
        <v>5.5</v>
      </c>
      <c r="AU709" s="1">
        <v>6.5</v>
      </c>
      <c r="AV709" s="1">
        <v>3</v>
      </c>
      <c r="AW709" s="1" t="s">
        <v>1120</v>
      </c>
      <c r="AX709" s="4">
        <v>35</v>
      </c>
      <c r="AY709" s="1" t="s">
        <v>821</v>
      </c>
      <c r="AZ709" s="1" t="s">
        <v>822</v>
      </c>
      <c r="BA709" s="11">
        <v>0</v>
      </c>
      <c r="BB709" s="4">
        <v>67.5</v>
      </c>
      <c r="BC709">
        <v>0</v>
      </c>
      <c r="BD709">
        <v>0</v>
      </c>
      <c r="BE709">
        <v>0</v>
      </c>
      <c r="BF709">
        <v>0.5</v>
      </c>
      <c r="BG709">
        <v>0</v>
      </c>
      <c r="BH709">
        <v>0</v>
      </c>
      <c r="BI709">
        <v>0.5</v>
      </c>
      <c r="BJ709">
        <v>0.5</v>
      </c>
      <c r="BK709">
        <v>1</v>
      </c>
      <c r="BL709">
        <v>1</v>
      </c>
      <c r="BM709">
        <v>0</v>
      </c>
      <c r="BN709">
        <v>0</v>
      </c>
    </row>
    <row r="710" spans="1:66" x14ac:dyDescent="0.2">
      <c r="A710" s="1">
        <v>7</v>
      </c>
      <c r="B710" s="1" t="s">
        <v>767</v>
      </c>
      <c r="C710" s="1" t="s">
        <v>16</v>
      </c>
      <c r="D710" s="1" t="s">
        <v>770</v>
      </c>
      <c r="E710">
        <v>24792</v>
      </c>
      <c r="F710">
        <v>1594</v>
      </c>
      <c r="G710">
        <v>2748</v>
      </c>
      <c r="H710">
        <v>842</v>
      </c>
      <c r="I710">
        <v>617</v>
      </c>
      <c r="J710" s="1">
        <f>SUM(G710:I710)</f>
        <v>4207</v>
      </c>
      <c r="K710" s="9">
        <f t="shared" si="11"/>
        <v>16.96918360761536</v>
      </c>
      <c r="L710" s="1">
        <v>139.33000000000001</v>
      </c>
      <c r="M710" s="1">
        <v>30.806831163946942</v>
      </c>
      <c r="N710" s="1">
        <v>1.0801853479867938</v>
      </c>
      <c r="O710">
        <v>358.25832453370089</v>
      </c>
      <c r="P710">
        <v>326.03654810786247</v>
      </c>
      <c r="Q710" s="1">
        <v>323.13941640000002</v>
      </c>
      <c r="R710">
        <v>260.27847862243652</v>
      </c>
      <c r="S710">
        <v>232.1533495634794</v>
      </c>
      <c r="T710">
        <v>226.07362335920331</v>
      </c>
      <c r="U710" s="1">
        <v>247.03558179999999</v>
      </c>
      <c r="V710" s="1">
        <v>95.717090440000007</v>
      </c>
      <c r="W710" s="1">
        <v>140.79290839999999</v>
      </c>
      <c r="X710" s="1">
        <v>118.4633175</v>
      </c>
      <c r="Y710" s="1">
        <v>138.47653059999999</v>
      </c>
      <c r="Z710" s="1">
        <v>178.7766939</v>
      </c>
      <c r="AA710" s="1">
        <v>59.75</v>
      </c>
      <c r="AB710" s="1">
        <v>4.5</v>
      </c>
      <c r="AC710" s="1">
        <v>2.75</v>
      </c>
      <c r="AD710" s="1">
        <v>8</v>
      </c>
      <c r="AE710" s="1">
        <v>8.5</v>
      </c>
      <c r="AF710" s="1">
        <v>10.5</v>
      </c>
      <c r="AG710" s="1">
        <v>7</v>
      </c>
      <c r="AH710" s="1">
        <v>6</v>
      </c>
      <c r="AI710" s="1">
        <v>4.75</v>
      </c>
      <c r="AJ710" s="1">
        <v>3.75</v>
      </c>
      <c r="AK710" s="1">
        <v>4</v>
      </c>
      <c r="AL710" s="1">
        <v>60.5</v>
      </c>
      <c r="AM710" s="1">
        <v>5.5</v>
      </c>
      <c r="AN710" s="1">
        <v>5.5</v>
      </c>
      <c r="AO710" s="1">
        <v>5</v>
      </c>
      <c r="AP710" s="1">
        <v>10</v>
      </c>
      <c r="AQ710" s="1">
        <v>11.75</v>
      </c>
      <c r="AR710" s="1">
        <v>6</v>
      </c>
      <c r="AS710" s="1">
        <v>5.75</v>
      </c>
      <c r="AT710" s="1">
        <v>4</v>
      </c>
      <c r="AU710" s="1">
        <v>6</v>
      </c>
      <c r="AV710" s="1">
        <v>1</v>
      </c>
      <c r="AW710" s="1" t="s">
        <v>1121</v>
      </c>
      <c r="AX710" s="4">
        <v>37</v>
      </c>
      <c r="AY710" s="1" t="s">
        <v>821</v>
      </c>
      <c r="AZ710" s="1" t="s">
        <v>827</v>
      </c>
      <c r="BA710" s="11">
        <v>7.6923076923076925</v>
      </c>
      <c r="BB710" s="4">
        <v>59.75</v>
      </c>
      <c r="BC710">
        <v>0.5</v>
      </c>
      <c r="BD710">
        <v>0.5</v>
      </c>
      <c r="BE710">
        <v>0</v>
      </c>
      <c r="BF710">
        <v>1</v>
      </c>
      <c r="BG710">
        <v>1</v>
      </c>
      <c r="BH710">
        <v>1</v>
      </c>
      <c r="BI710">
        <v>0</v>
      </c>
      <c r="BJ710">
        <v>0</v>
      </c>
      <c r="BK710">
        <v>0</v>
      </c>
      <c r="BL710">
        <v>0</v>
      </c>
      <c r="BM710">
        <v>1</v>
      </c>
      <c r="BN710">
        <v>0</v>
      </c>
    </row>
    <row r="711" spans="1:66" x14ac:dyDescent="0.2">
      <c r="A711" s="1">
        <v>7</v>
      </c>
      <c r="B711" s="1" t="s">
        <v>767</v>
      </c>
      <c r="C711" s="1" t="s">
        <v>13</v>
      </c>
      <c r="D711" s="1" t="s">
        <v>771</v>
      </c>
      <c r="E711">
        <v>13112</v>
      </c>
      <c r="F711">
        <v>452</v>
      </c>
      <c r="G711">
        <v>674</v>
      </c>
      <c r="H711">
        <v>126</v>
      </c>
      <c r="I711">
        <v>118</v>
      </c>
      <c r="J711" s="1">
        <f>SUM(G711:I711)</f>
        <v>918</v>
      </c>
      <c r="K711" s="9">
        <f t="shared" si="11"/>
        <v>7.0012202562538137</v>
      </c>
      <c r="L711" s="1">
        <v>233.38</v>
      </c>
      <c r="M711" s="1">
        <v>25.373249357136334</v>
      </c>
      <c r="N711" s="1">
        <v>1.0007796472491217</v>
      </c>
      <c r="O711">
        <v>560.61061507463455</v>
      </c>
      <c r="P711">
        <v>501.53471577167511</v>
      </c>
      <c r="Q711" s="1">
        <v>498.90461779999998</v>
      </c>
      <c r="R711">
        <v>391.84538263082499</v>
      </c>
      <c r="S711">
        <v>418.02226234972483</v>
      </c>
      <c r="T711">
        <v>345.26201412081718</v>
      </c>
      <c r="U711" s="1">
        <v>397.93546099999998</v>
      </c>
      <c r="V711" s="1">
        <v>133.38258089999999</v>
      </c>
      <c r="W711" s="1">
        <v>210.8745285</v>
      </c>
      <c r="X711" s="1">
        <v>192.05524589999999</v>
      </c>
      <c r="Y711" s="1">
        <v>213.7212274</v>
      </c>
      <c r="Z711" s="1">
        <v>272.9825002</v>
      </c>
      <c r="AA711" s="1">
        <v>53</v>
      </c>
      <c r="AB711" s="1">
        <v>6.5</v>
      </c>
      <c r="AC711" s="1">
        <v>7</v>
      </c>
      <c r="AD711" s="1">
        <v>6</v>
      </c>
      <c r="AE711" s="1">
        <v>9</v>
      </c>
      <c r="AF711" s="1">
        <v>11</v>
      </c>
      <c r="AG711" s="1">
        <v>6</v>
      </c>
      <c r="AH711" s="1">
        <v>4</v>
      </c>
      <c r="AI711" s="1">
        <v>1</v>
      </c>
      <c r="AJ711" s="1">
        <v>1.5</v>
      </c>
      <c r="AK711" s="1">
        <v>1</v>
      </c>
      <c r="AL711" s="1">
        <v>73.75</v>
      </c>
      <c r="AM711" s="1">
        <v>9</v>
      </c>
      <c r="AN711" s="1">
        <v>7</v>
      </c>
      <c r="AO711" s="1">
        <v>10</v>
      </c>
      <c r="AP711" s="1">
        <v>9.25</v>
      </c>
      <c r="AQ711" s="1">
        <v>13</v>
      </c>
      <c r="AR711" s="1">
        <v>5</v>
      </c>
      <c r="AS711" s="1">
        <v>6</v>
      </c>
      <c r="AT711" s="1">
        <v>9.5</v>
      </c>
      <c r="AU711" s="1">
        <v>5</v>
      </c>
      <c r="AV711" s="1">
        <v>0</v>
      </c>
      <c r="AW711" s="1" t="s">
        <v>1122</v>
      </c>
      <c r="AX711" s="4">
        <v>28</v>
      </c>
      <c r="AY711" s="1" t="s">
        <v>963</v>
      </c>
      <c r="AZ711" s="1" t="s">
        <v>824</v>
      </c>
      <c r="BA711" s="11">
        <v>30.76923076923077</v>
      </c>
      <c r="BB711" s="4">
        <v>53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1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</row>
    <row r="712" spans="1:66" x14ac:dyDescent="0.2">
      <c r="A712" s="1">
        <v>7</v>
      </c>
      <c r="B712" s="1" t="s">
        <v>767</v>
      </c>
      <c r="C712" s="1" t="s">
        <v>13</v>
      </c>
      <c r="D712" s="1" t="s">
        <v>772</v>
      </c>
      <c r="E712">
        <v>13655</v>
      </c>
      <c r="F712">
        <v>707</v>
      </c>
      <c r="G712">
        <v>835</v>
      </c>
      <c r="H712">
        <v>194</v>
      </c>
      <c r="I712">
        <v>113</v>
      </c>
      <c r="J712" s="1">
        <f>SUM(G712:I712)</f>
        <v>1142</v>
      </c>
      <c r="K712" s="9">
        <f t="shared" si="11"/>
        <v>8.3632369095569388</v>
      </c>
      <c r="L712" s="1">
        <v>135.65</v>
      </c>
      <c r="M712" s="1">
        <v>26.487186716206214</v>
      </c>
      <c r="N712" s="1">
        <v>0.95532940816439349</v>
      </c>
      <c r="O712">
        <v>321.35032549500471</v>
      </c>
      <c r="P712">
        <v>324.60806539654732</v>
      </c>
      <c r="Q712" s="1">
        <v>282.63824319999998</v>
      </c>
      <c r="R712">
        <v>237.98876532912249</v>
      </c>
      <c r="S712">
        <v>204.5592162460089</v>
      </c>
      <c r="T712">
        <v>205.141271725297</v>
      </c>
      <c r="U712" s="1">
        <v>223.45207490000001</v>
      </c>
      <c r="V712" s="1">
        <v>78.974738270000003</v>
      </c>
      <c r="W712" s="1">
        <v>119.21305580000001</v>
      </c>
      <c r="X712" s="1">
        <v>96.721867900000007</v>
      </c>
      <c r="Y712" s="1">
        <v>110.5492454</v>
      </c>
      <c r="Z712" s="1">
        <v>129.3702701</v>
      </c>
      <c r="AA712" s="1">
        <v>64.75</v>
      </c>
      <c r="AB712" s="1">
        <v>8</v>
      </c>
      <c r="AC712" s="1">
        <v>6.5</v>
      </c>
      <c r="AD712" s="1">
        <v>6</v>
      </c>
      <c r="AE712" s="1">
        <v>10.75</v>
      </c>
      <c r="AF712" s="1">
        <v>10.5</v>
      </c>
      <c r="AG712" s="1">
        <v>7</v>
      </c>
      <c r="AH712" s="1">
        <v>6.5</v>
      </c>
      <c r="AI712" s="1">
        <v>3</v>
      </c>
      <c r="AJ712" s="1">
        <v>5</v>
      </c>
      <c r="AK712" s="1">
        <v>1.5</v>
      </c>
      <c r="AL712" s="1">
        <v>59.5</v>
      </c>
      <c r="AM712" s="1">
        <v>8</v>
      </c>
      <c r="AN712" s="1">
        <v>5</v>
      </c>
      <c r="AO712" s="1">
        <v>8.5</v>
      </c>
      <c r="AP712" s="1">
        <v>9.5</v>
      </c>
      <c r="AQ712" s="1">
        <v>10.5</v>
      </c>
      <c r="AR712" s="1">
        <v>7</v>
      </c>
      <c r="AS712" s="1">
        <v>4</v>
      </c>
      <c r="AT712" s="1">
        <v>5</v>
      </c>
      <c r="AU712" s="1">
        <v>2</v>
      </c>
      <c r="AV712" s="1">
        <v>0</v>
      </c>
      <c r="AW712" s="1" t="s">
        <v>1123</v>
      </c>
      <c r="AX712" s="4">
        <v>52</v>
      </c>
      <c r="AY712" s="1" t="s">
        <v>821</v>
      </c>
      <c r="AZ712" s="1" t="s">
        <v>824</v>
      </c>
      <c r="BA712" s="11">
        <v>0</v>
      </c>
      <c r="BB712" s="4">
        <v>64.75</v>
      </c>
      <c r="BC712">
        <v>0</v>
      </c>
      <c r="BD712">
        <v>0</v>
      </c>
      <c r="BE712">
        <v>0</v>
      </c>
      <c r="BF712">
        <v>1</v>
      </c>
      <c r="BG712">
        <v>0</v>
      </c>
      <c r="BH712">
        <v>0.5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</row>
    <row r="713" spans="1:66" x14ac:dyDescent="0.2">
      <c r="A713" s="1">
        <v>7</v>
      </c>
      <c r="B713" s="1" t="s">
        <v>767</v>
      </c>
      <c r="C713" s="1" t="s">
        <v>13</v>
      </c>
      <c r="D713" s="1" t="s">
        <v>773</v>
      </c>
      <c r="E713">
        <v>18745</v>
      </c>
      <c r="F713">
        <v>689</v>
      </c>
      <c r="G713">
        <v>1101</v>
      </c>
      <c r="H713">
        <v>226</v>
      </c>
      <c r="I713">
        <v>126</v>
      </c>
      <c r="J713" s="1">
        <f>SUM(G713:I713)</f>
        <v>1453</v>
      </c>
      <c r="K713" s="9">
        <f t="shared" si="11"/>
        <v>7.7514003734329151</v>
      </c>
      <c r="L713" s="1">
        <v>141.88999999999999</v>
      </c>
      <c r="M713" s="1">
        <v>28.121336587238403</v>
      </c>
      <c r="N713" s="1">
        <v>1.0630724430897174</v>
      </c>
      <c r="O713">
        <v>353.19614923000341</v>
      </c>
      <c r="P713">
        <v>325.19893079996109</v>
      </c>
      <c r="Q713" s="1">
        <v>313.62944479999999</v>
      </c>
      <c r="R713">
        <v>246.27640280127531</v>
      </c>
      <c r="S713">
        <v>220.82401648163801</v>
      </c>
      <c r="T713">
        <v>229.68856136500841</v>
      </c>
      <c r="U713" s="1">
        <v>244.79095609999999</v>
      </c>
      <c r="V713" s="1">
        <v>101.8182882</v>
      </c>
      <c r="W713" s="1">
        <v>133.34387229999999</v>
      </c>
      <c r="X713" s="1">
        <v>123.4042792</v>
      </c>
      <c r="Y713" s="1">
        <v>168.32647560000001</v>
      </c>
      <c r="Z713" s="1">
        <v>152.24970569999999</v>
      </c>
      <c r="AA713" s="1">
        <v>58.5</v>
      </c>
      <c r="AB713" s="1">
        <v>8.5</v>
      </c>
      <c r="AC713" s="1">
        <v>7.25</v>
      </c>
      <c r="AD713" s="1">
        <v>8.5</v>
      </c>
      <c r="AE713" s="1">
        <v>9.25</v>
      </c>
      <c r="AF713" s="1">
        <v>8</v>
      </c>
      <c r="AG713" s="1">
        <v>7</v>
      </c>
      <c r="AH713" s="1">
        <v>3.5</v>
      </c>
      <c r="AI713" s="1">
        <v>1.5</v>
      </c>
      <c r="AJ713" s="1">
        <v>2.5</v>
      </c>
      <c r="AK713" s="1">
        <v>2.5</v>
      </c>
      <c r="AL713" s="1">
        <v>62</v>
      </c>
      <c r="AM713" s="1">
        <v>8.25</v>
      </c>
      <c r="AN713" s="1">
        <v>6.75</v>
      </c>
      <c r="AO713" s="1">
        <v>6</v>
      </c>
      <c r="AP713" s="1">
        <v>9</v>
      </c>
      <c r="AQ713" s="1">
        <v>9</v>
      </c>
      <c r="AR713" s="1">
        <v>6.5</v>
      </c>
      <c r="AS713" s="1">
        <v>6</v>
      </c>
      <c r="AT713" s="1">
        <v>7.5</v>
      </c>
      <c r="AU713" s="1">
        <v>3</v>
      </c>
      <c r="AV713" s="1">
        <v>0</v>
      </c>
      <c r="AW713" s="1" t="s">
        <v>1124</v>
      </c>
      <c r="AX713" s="4">
        <v>44</v>
      </c>
      <c r="AY713" s="1" t="s">
        <v>821</v>
      </c>
      <c r="AZ713" s="1" t="s">
        <v>827</v>
      </c>
      <c r="BA713" s="11">
        <v>15.384615384615385</v>
      </c>
      <c r="BB713" s="4">
        <v>58.5</v>
      </c>
      <c r="BC713">
        <v>0.5</v>
      </c>
      <c r="BD713">
        <v>0</v>
      </c>
      <c r="BE713">
        <v>0</v>
      </c>
      <c r="BF713">
        <v>1</v>
      </c>
      <c r="BG713">
        <v>0</v>
      </c>
      <c r="BH713">
        <v>1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</row>
    <row r="714" spans="1:66" x14ac:dyDescent="0.2">
      <c r="A714" s="1">
        <v>7</v>
      </c>
      <c r="B714" s="1" t="s">
        <v>767</v>
      </c>
      <c r="C714" s="1" t="s">
        <v>16</v>
      </c>
      <c r="D714" s="1" t="s">
        <v>774</v>
      </c>
      <c r="E714">
        <v>35748</v>
      </c>
      <c r="F714">
        <v>1530</v>
      </c>
      <c r="G714">
        <v>2168</v>
      </c>
      <c r="H714">
        <v>474</v>
      </c>
      <c r="I714">
        <v>301</v>
      </c>
      <c r="J714" s="1">
        <f>SUM(G714:I714)</f>
        <v>2943</v>
      </c>
      <c r="K714" s="9">
        <f t="shared" si="11"/>
        <v>8.2326283987915403</v>
      </c>
      <c r="L714" s="1">
        <v>414.07</v>
      </c>
      <c r="M714" s="1">
        <v>51.042085579270449</v>
      </c>
      <c r="N714" s="1">
        <v>1.1116010437244912</v>
      </c>
      <c r="O714">
        <v>1153.136625885963</v>
      </c>
      <c r="P714">
        <v>885.45155617594719</v>
      </c>
      <c r="Q714" s="1">
        <v>1044.9501250000001</v>
      </c>
      <c r="R714">
        <v>708.61641383171082</v>
      </c>
      <c r="S714">
        <v>899.67558108270168</v>
      </c>
      <c r="T714">
        <v>621.3416074514389</v>
      </c>
      <c r="U714" s="1">
        <v>691.82712949999996</v>
      </c>
      <c r="V714" s="1">
        <v>343.43157760000003</v>
      </c>
      <c r="W714" s="1">
        <v>393.1998218</v>
      </c>
      <c r="X714" s="1">
        <v>412.66404779999999</v>
      </c>
      <c r="Y714" s="1">
        <v>387.94217500000002</v>
      </c>
      <c r="Z714" s="1">
        <v>548.06084420000002</v>
      </c>
      <c r="AA714" s="1">
        <v>67.75</v>
      </c>
      <c r="AB714" s="1">
        <v>8.25</v>
      </c>
      <c r="AC714" s="1">
        <v>6.25</v>
      </c>
      <c r="AD714" s="1">
        <v>6.5</v>
      </c>
      <c r="AE714" s="1">
        <v>8.75</v>
      </c>
      <c r="AF714" s="1">
        <v>11.5</v>
      </c>
      <c r="AG714" s="1">
        <v>7</v>
      </c>
      <c r="AH714" s="1">
        <v>7.5</v>
      </c>
      <c r="AI714" s="1">
        <v>4.5</v>
      </c>
      <c r="AJ714" s="1">
        <v>4.5</v>
      </c>
      <c r="AK714" s="1">
        <v>3</v>
      </c>
      <c r="AL714" s="1">
        <v>65.75</v>
      </c>
      <c r="AM714" s="1">
        <v>9</v>
      </c>
      <c r="AN714" s="1">
        <v>6.25</v>
      </c>
      <c r="AO714" s="1">
        <v>6.5</v>
      </c>
      <c r="AP714" s="1">
        <v>8.25</v>
      </c>
      <c r="AQ714" s="1">
        <v>12.25</v>
      </c>
      <c r="AR714" s="1">
        <v>7</v>
      </c>
      <c r="AS714" s="1">
        <v>6.5</v>
      </c>
      <c r="AT714" s="1">
        <v>3.5</v>
      </c>
      <c r="AU714" s="1">
        <v>4</v>
      </c>
      <c r="AV714" s="1">
        <v>2.5</v>
      </c>
      <c r="AW714" s="1" t="s">
        <v>1125</v>
      </c>
      <c r="AX714" s="4">
        <v>50</v>
      </c>
      <c r="AY714" s="1" t="s">
        <v>821</v>
      </c>
      <c r="AZ714" s="1" t="s">
        <v>824</v>
      </c>
      <c r="BA714" s="11">
        <v>7.6923076923076925</v>
      </c>
      <c r="BB714" s="4">
        <v>67.75</v>
      </c>
      <c r="BC714">
        <v>0.5</v>
      </c>
      <c r="BD714">
        <v>1</v>
      </c>
      <c r="BE714">
        <v>1</v>
      </c>
      <c r="BF714">
        <v>0</v>
      </c>
      <c r="BG714">
        <v>0.5</v>
      </c>
      <c r="BH714">
        <v>0</v>
      </c>
      <c r="BI714">
        <v>0.5</v>
      </c>
      <c r="BJ714">
        <v>1</v>
      </c>
      <c r="BK714">
        <v>0</v>
      </c>
      <c r="BL714">
        <v>0</v>
      </c>
      <c r="BM714">
        <v>0</v>
      </c>
      <c r="BN714">
        <v>1</v>
      </c>
    </row>
    <row r="715" spans="1:66" x14ac:dyDescent="0.2">
      <c r="A715" s="1">
        <v>7</v>
      </c>
      <c r="B715" s="1" t="s">
        <v>775</v>
      </c>
      <c r="C715" s="1" t="s">
        <v>13</v>
      </c>
      <c r="D715" s="1" t="s">
        <v>776</v>
      </c>
      <c r="E715">
        <v>7023</v>
      </c>
      <c r="F715">
        <v>378</v>
      </c>
      <c r="G715">
        <v>597</v>
      </c>
      <c r="H715">
        <v>89</v>
      </c>
      <c r="I715">
        <v>70</v>
      </c>
      <c r="J715" s="1">
        <f>SUM(G715:I715)</f>
        <v>756</v>
      </c>
      <c r="K715" s="9">
        <f t="shared" si="11"/>
        <v>10.764630499786417</v>
      </c>
      <c r="L715" s="1">
        <v>613.95000000000005</v>
      </c>
      <c r="M715" s="1">
        <v>18.24531108544225</v>
      </c>
      <c r="N715" s="1">
        <v>0.9189221021663001</v>
      </c>
      <c r="O715">
        <v>1420.575224757195</v>
      </c>
      <c r="P715">
        <v>1182.273870021105</v>
      </c>
      <c r="Q715" s="1">
        <v>1188.9289040000001</v>
      </c>
      <c r="R715">
        <v>1074.4175267219539</v>
      </c>
      <c r="S715">
        <v>823.56735107302666</v>
      </c>
      <c r="T715">
        <v>919.40671756863594</v>
      </c>
      <c r="U715" s="1">
        <v>1005.476575</v>
      </c>
      <c r="V715" s="1">
        <v>293.11130409999998</v>
      </c>
      <c r="W715" s="1">
        <v>552.55536759999995</v>
      </c>
      <c r="X715" s="1">
        <v>405.54565179999997</v>
      </c>
      <c r="Y715" s="1">
        <v>511.22053269999998</v>
      </c>
      <c r="Z715" s="1">
        <v>427.94419269999997</v>
      </c>
      <c r="AA715" s="1">
        <v>51.25</v>
      </c>
      <c r="AB715" s="1">
        <v>8</v>
      </c>
      <c r="AC715" s="1">
        <v>5</v>
      </c>
      <c r="AD715" s="1">
        <v>5</v>
      </c>
      <c r="AE715" s="1">
        <v>7.5</v>
      </c>
      <c r="AF715" s="1">
        <v>12.75</v>
      </c>
      <c r="AG715" s="1">
        <v>6.5</v>
      </c>
      <c r="AH715" s="1">
        <v>2</v>
      </c>
      <c r="AI715" s="1">
        <v>4</v>
      </c>
      <c r="AJ715" s="1">
        <v>0</v>
      </c>
      <c r="AK715" s="1">
        <v>0.5</v>
      </c>
      <c r="AL715" s="1">
        <v>76.5</v>
      </c>
      <c r="AM715" s="1">
        <v>9</v>
      </c>
      <c r="AN715" s="1">
        <v>7</v>
      </c>
      <c r="AO715" s="1">
        <v>7.5</v>
      </c>
      <c r="AP715" s="1">
        <v>8.5</v>
      </c>
      <c r="AQ715" s="1">
        <v>12.5</v>
      </c>
      <c r="AR715" s="1">
        <v>7</v>
      </c>
      <c r="AS715" s="1">
        <v>7</v>
      </c>
      <c r="AT715" s="1">
        <v>10</v>
      </c>
      <c r="AU715" s="1">
        <v>6</v>
      </c>
      <c r="AV715" s="1">
        <v>2</v>
      </c>
      <c r="AW715" s="1" t="s">
        <v>1126</v>
      </c>
      <c r="AX715" s="4">
        <v>47</v>
      </c>
      <c r="AY715" s="1" t="s">
        <v>821</v>
      </c>
      <c r="AZ715" s="1" t="s">
        <v>827</v>
      </c>
      <c r="BA715" s="11">
        <v>7.6923076923076925</v>
      </c>
      <c r="BB715" s="4">
        <v>51.25</v>
      </c>
      <c r="BC715">
        <v>0.5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0.5</v>
      </c>
      <c r="BJ715">
        <v>0</v>
      </c>
      <c r="BK715">
        <v>0</v>
      </c>
      <c r="BL715">
        <v>1</v>
      </c>
      <c r="BM715">
        <v>0</v>
      </c>
      <c r="BN715">
        <v>0.5</v>
      </c>
    </row>
    <row r="716" spans="1:66" x14ac:dyDescent="0.2">
      <c r="A716" s="1">
        <v>7</v>
      </c>
      <c r="B716" s="1" t="s">
        <v>775</v>
      </c>
      <c r="C716" s="1" t="s">
        <v>13</v>
      </c>
      <c r="D716" s="1" t="s">
        <v>518</v>
      </c>
      <c r="E716">
        <v>10205</v>
      </c>
      <c r="F716">
        <v>310</v>
      </c>
      <c r="G716">
        <v>701</v>
      </c>
      <c r="H716">
        <v>135</v>
      </c>
      <c r="I716">
        <v>94</v>
      </c>
      <c r="J716" s="1">
        <f>SUM(G716:I716)</f>
        <v>930</v>
      </c>
      <c r="K716" s="9">
        <f t="shared" si="11"/>
        <v>9.1131798138167568</v>
      </c>
      <c r="L716" s="1">
        <v>839.26</v>
      </c>
      <c r="M716" s="1">
        <v>13.951642184558748</v>
      </c>
      <c r="N716" s="1">
        <v>1.0439288533946571</v>
      </c>
      <c r="O716">
        <v>2036.79694890976</v>
      </c>
      <c r="P716">
        <v>1734.635136157274</v>
      </c>
      <c r="Q716" s="1">
        <v>1685.075094</v>
      </c>
      <c r="R716">
        <v>1604.4178802669051</v>
      </c>
      <c r="S716">
        <v>1240.924790963531</v>
      </c>
      <c r="T716">
        <v>1352.222155436873</v>
      </c>
      <c r="U716" s="1">
        <v>1478.763326</v>
      </c>
      <c r="V716" s="1">
        <v>450.28755860000001</v>
      </c>
      <c r="W716" s="1">
        <v>843.5369604</v>
      </c>
      <c r="X716" s="1">
        <v>731.92307300000004</v>
      </c>
      <c r="Y716" s="1">
        <v>819.79196360000003</v>
      </c>
      <c r="Z716" s="1">
        <v>673.86304480000001</v>
      </c>
      <c r="AA716" s="1">
        <v>31</v>
      </c>
      <c r="AB716" s="1">
        <v>4</v>
      </c>
      <c r="AC716" s="1">
        <v>2</v>
      </c>
      <c r="AD716" s="1">
        <v>2</v>
      </c>
      <c r="AE716" s="1">
        <v>7.5</v>
      </c>
      <c r="AF716" s="1">
        <v>2.25</v>
      </c>
      <c r="AG716" s="1">
        <v>4.25</v>
      </c>
      <c r="AH716" s="1">
        <v>0.5</v>
      </c>
      <c r="AI716" s="1">
        <v>3.5</v>
      </c>
      <c r="AJ716" s="1">
        <v>2.5</v>
      </c>
      <c r="AK716" s="1">
        <v>2.5</v>
      </c>
      <c r="AL716" s="1">
        <v>76.75</v>
      </c>
      <c r="AM716" s="1">
        <v>9</v>
      </c>
      <c r="AN716" s="1">
        <v>7.5</v>
      </c>
      <c r="AO716" s="1">
        <v>7</v>
      </c>
      <c r="AP716" s="1">
        <v>7.25</v>
      </c>
      <c r="AQ716" s="1">
        <v>15</v>
      </c>
      <c r="AR716" s="1">
        <v>7</v>
      </c>
      <c r="AS716" s="1">
        <v>8.75</v>
      </c>
      <c r="AT716" s="1">
        <v>6.5</v>
      </c>
      <c r="AU716" s="1">
        <v>5</v>
      </c>
      <c r="AV716" s="1">
        <v>3.75</v>
      </c>
      <c r="AW716" s="1" t="s">
        <v>1127</v>
      </c>
      <c r="AX716" s="4">
        <v>42</v>
      </c>
      <c r="AY716" s="1" t="s">
        <v>821</v>
      </c>
      <c r="AZ716" s="1" t="s">
        <v>824</v>
      </c>
      <c r="BA716" s="11">
        <v>15.384615384615385</v>
      </c>
      <c r="BB716" s="4">
        <v>31</v>
      </c>
      <c r="BC716">
        <v>0.5</v>
      </c>
      <c r="BD716">
        <v>0.5</v>
      </c>
      <c r="BE716">
        <v>0</v>
      </c>
      <c r="BF716">
        <v>0.5</v>
      </c>
      <c r="BG716">
        <v>1</v>
      </c>
      <c r="BH716">
        <v>0</v>
      </c>
      <c r="BI716">
        <v>0.75</v>
      </c>
      <c r="BJ716">
        <v>0</v>
      </c>
      <c r="BK716">
        <v>0</v>
      </c>
      <c r="BL716">
        <v>1</v>
      </c>
      <c r="BM716">
        <v>1</v>
      </c>
      <c r="BN716">
        <v>1</v>
      </c>
    </row>
    <row r="717" spans="1:66" x14ac:dyDescent="0.2">
      <c r="A717" s="1">
        <v>7</v>
      </c>
      <c r="B717" s="1" t="s">
        <v>775</v>
      </c>
      <c r="C717" s="1" t="s">
        <v>13</v>
      </c>
      <c r="D717" s="1" t="s">
        <v>777</v>
      </c>
      <c r="E717">
        <v>9912</v>
      </c>
      <c r="F717">
        <v>410</v>
      </c>
      <c r="G717">
        <v>774</v>
      </c>
      <c r="H717">
        <v>115</v>
      </c>
      <c r="I717">
        <v>99</v>
      </c>
      <c r="J717" s="1">
        <f>SUM(G717:I717)</f>
        <v>988</v>
      </c>
      <c r="K717" s="9">
        <f t="shared" si="11"/>
        <v>9.9677158999192894</v>
      </c>
      <c r="L717" s="1">
        <v>65.349999999999994</v>
      </c>
      <c r="M717" s="1">
        <v>17.891734416505063</v>
      </c>
      <c r="N717" s="1">
        <v>1.0056264181713852</v>
      </c>
      <c r="O717">
        <v>164.1382343173027</v>
      </c>
      <c r="P717">
        <v>137.5727693140507</v>
      </c>
      <c r="Q717" s="1">
        <v>129.6260704</v>
      </c>
      <c r="R717">
        <v>118.03337913751599</v>
      </c>
      <c r="S717">
        <v>90.663828507065773</v>
      </c>
      <c r="T717">
        <v>101.7543923407793</v>
      </c>
      <c r="U717" s="1">
        <v>109.95348490000001</v>
      </c>
      <c r="V717" s="1">
        <v>40.75211462</v>
      </c>
      <c r="W717" s="1">
        <v>66.871114030000001</v>
      </c>
      <c r="X717" s="1">
        <v>45.29403216</v>
      </c>
      <c r="Y717" s="1">
        <v>59.549560399999997</v>
      </c>
      <c r="Z717" s="1">
        <v>50.585184730000002</v>
      </c>
      <c r="AA717" s="1">
        <v>53.5</v>
      </c>
      <c r="AB717" s="1">
        <v>8</v>
      </c>
      <c r="AC717" s="1">
        <v>5</v>
      </c>
      <c r="AD717" s="1">
        <v>5.5</v>
      </c>
      <c r="AE717" s="1">
        <v>6</v>
      </c>
      <c r="AF717" s="1">
        <v>9.5</v>
      </c>
      <c r="AG717" s="1">
        <v>4</v>
      </c>
      <c r="AH717" s="1">
        <v>3.5</v>
      </c>
      <c r="AI717" s="1">
        <v>7</v>
      </c>
      <c r="AJ717" s="1">
        <v>4</v>
      </c>
      <c r="AK717" s="1">
        <v>1</v>
      </c>
      <c r="AL717" s="1">
        <v>61.25</v>
      </c>
      <c r="AM717" s="1">
        <v>8</v>
      </c>
      <c r="AN717" s="1">
        <v>6</v>
      </c>
      <c r="AO717" s="1">
        <v>8.5</v>
      </c>
      <c r="AP717" s="1">
        <v>7.5</v>
      </c>
      <c r="AQ717" s="1">
        <v>9.5</v>
      </c>
      <c r="AR717" s="1">
        <v>6</v>
      </c>
      <c r="AS717" s="1">
        <v>5.5</v>
      </c>
      <c r="AT717" s="1">
        <v>3.75</v>
      </c>
      <c r="AU717" s="1">
        <v>4</v>
      </c>
      <c r="AV717" s="1">
        <v>2.5</v>
      </c>
      <c r="AW717" s="1" t="s">
        <v>1128</v>
      </c>
      <c r="AX717" s="4">
        <v>45</v>
      </c>
      <c r="AY717" s="1" t="s">
        <v>821</v>
      </c>
      <c r="AZ717" s="1" t="s">
        <v>824</v>
      </c>
      <c r="BA717" s="11">
        <v>15.384615384615385</v>
      </c>
      <c r="BB717" s="4">
        <v>53.5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1</v>
      </c>
      <c r="BI717">
        <v>0.75</v>
      </c>
      <c r="BJ717">
        <v>0.75</v>
      </c>
      <c r="BK717">
        <v>0</v>
      </c>
      <c r="BL717">
        <v>1</v>
      </c>
      <c r="BM717">
        <v>0</v>
      </c>
      <c r="BN717">
        <v>0</v>
      </c>
    </row>
    <row r="718" spans="1:66" x14ac:dyDescent="0.2">
      <c r="A718" s="1">
        <v>7</v>
      </c>
      <c r="B718" s="1" t="s">
        <v>775</v>
      </c>
      <c r="C718" s="1" t="s">
        <v>13</v>
      </c>
      <c r="D718" s="1" t="s">
        <v>778</v>
      </c>
      <c r="E718">
        <v>13638</v>
      </c>
      <c r="F718">
        <v>737</v>
      </c>
      <c r="G718">
        <v>1394</v>
      </c>
      <c r="H718">
        <v>282</v>
      </c>
      <c r="I718">
        <v>181</v>
      </c>
      <c r="J718" s="1">
        <f>SUM(G718:I718)</f>
        <v>1857</v>
      </c>
      <c r="K718" s="9">
        <f t="shared" si="11"/>
        <v>13.616366036075672</v>
      </c>
      <c r="L718" s="1">
        <v>83.98</v>
      </c>
      <c r="M718" s="1">
        <v>29.478896928643284</v>
      </c>
      <c r="N718" s="1">
        <v>1.0615535934150986</v>
      </c>
      <c r="O718">
        <v>228.0557450056076</v>
      </c>
      <c r="P718">
        <v>182.17092180252081</v>
      </c>
      <c r="Q718" s="1">
        <v>187.4331751</v>
      </c>
      <c r="R718">
        <v>146.04271307587621</v>
      </c>
      <c r="S718">
        <v>140.22454418241981</v>
      </c>
      <c r="T718">
        <v>144.4932038933039</v>
      </c>
      <c r="U718" s="1">
        <v>144.75963229999999</v>
      </c>
      <c r="V718" s="1">
        <v>57.077457209999999</v>
      </c>
      <c r="W718" s="1">
        <v>87.400607379999997</v>
      </c>
      <c r="X718" s="1">
        <v>67.359386209999997</v>
      </c>
      <c r="Y718" s="1">
        <v>78.138758030000005</v>
      </c>
      <c r="Z718" s="1">
        <v>74.487282300000004</v>
      </c>
      <c r="AA718" s="1">
        <v>25.75</v>
      </c>
      <c r="AB718" s="1">
        <v>3</v>
      </c>
      <c r="AC718" s="1">
        <v>2.75</v>
      </c>
      <c r="AD718" s="1">
        <v>2.5</v>
      </c>
      <c r="AE718" s="1">
        <v>4</v>
      </c>
      <c r="AF718" s="1">
        <v>8.75</v>
      </c>
      <c r="AG718" s="1">
        <v>2.5</v>
      </c>
      <c r="AH718" s="1">
        <v>1</v>
      </c>
      <c r="AI718" s="1">
        <v>0.5</v>
      </c>
      <c r="AJ718" s="1">
        <v>0</v>
      </c>
      <c r="AK718" s="1">
        <v>0.75</v>
      </c>
      <c r="AL718" s="1">
        <v>36.75</v>
      </c>
      <c r="AM718" s="1">
        <v>6</v>
      </c>
      <c r="AN718" s="1">
        <v>1.5</v>
      </c>
      <c r="AO718" s="1">
        <v>5.5</v>
      </c>
      <c r="AP718" s="1">
        <v>7.25</v>
      </c>
      <c r="AQ718" s="1">
        <v>6.75</v>
      </c>
      <c r="AR718" s="1">
        <v>3</v>
      </c>
      <c r="AS718" s="1">
        <v>2.5</v>
      </c>
      <c r="AT718" s="1">
        <v>0.75</v>
      </c>
      <c r="AU718" s="1">
        <v>3.5</v>
      </c>
      <c r="AV718" s="1">
        <v>0</v>
      </c>
      <c r="AW718" s="1" t="s">
        <v>1129</v>
      </c>
      <c r="AX718" s="4">
        <v>53</v>
      </c>
      <c r="AY718" s="1" t="s">
        <v>821</v>
      </c>
      <c r="AZ718" s="1" t="s">
        <v>827</v>
      </c>
      <c r="BA718" s="11">
        <v>15.384615384615385</v>
      </c>
      <c r="BB718" s="4">
        <v>25.75</v>
      </c>
      <c r="BC718">
        <v>0.75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</row>
    <row r="719" spans="1:66" x14ac:dyDescent="0.2">
      <c r="A719" s="1">
        <v>7</v>
      </c>
      <c r="B719" s="1" t="s">
        <v>775</v>
      </c>
      <c r="C719" s="1" t="s">
        <v>16</v>
      </c>
      <c r="D719" s="1" t="s">
        <v>779</v>
      </c>
      <c r="E719">
        <v>24572</v>
      </c>
      <c r="F719">
        <v>1297</v>
      </c>
      <c r="G719">
        <v>2624</v>
      </c>
      <c r="H719">
        <v>800</v>
      </c>
      <c r="I719">
        <v>542</v>
      </c>
      <c r="J719" s="1">
        <f>SUM(G719:I719)</f>
        <v>3966</v>
      </c>
      <c r="K719" s="9">
        <f t="shared" si="11"/>
        <v>16.140322318085627</v>
      </c>
      <c r="L719" s="1">
        <v>135.11000000000001</v>
      </c>
      <c r="M719" s="1">
        <v>16.617494494428215</v>
      </c>
      <c r="N719" s="1">
        <v>1.4869254117015762</v>
      </c>
      <c r="O719">
        <v>420.60938856005669</v>
      </c>
      <c r="P719">
        <v>353.17303001880651</v>
      </c>
      <c r="Q719" s="1">
        <v>335.1730124</v>
      </c>
      <c r="R719">
        <v>301.02843469381332</v>
      </c>
      <c r="S719">
        <v>250.2415636330843</v>
      </c>
      <c r="T719">
        <v>260.8774895966053</v>
      </c>
      <c r="U719" s="1">
        <v>287.41229079999999</v>
      </c>
      <c r="V719" s="1">
        <v>175.7890697</v>
      </c>
      <c r="W719" s="1">
        <v>189.99494129999999</v>
      </c>
      <c r="X719" s="1">
        <v>150.3976677</v>
      </c>
      <c r="Y719" s="1">
        <v>179.7296843</v>
      </c>
      <c r="Z719" s="1">
        <v>149.08775990000001</v>
      </c>
      <c r="AA719" s="1">
        <v>46.25</v>
      </c>
      <c r="AB719" s="1">
        <v>7.25</v>
      </c>
      <c r="AC719" s="1">
        <v>4</v>
      </c>
      <c r="AD719" s="1">
        <v>4.5</v>
      </c>
      <c r="AE719" s="1">
        <v>5</v>
      </c>
      <c r="AF719" s="1">
        <v>9.5</v>
      </c>
      <c r="AG719" s="1">
        <v>5</v>
      </c>
      <c r="AH719" s="1">
        <v>3.5</v>
      </c>
      <c r="AI719" s="1">
        <v>3</v>
      </c>
      <c r="AJ719" s="1">
        <v>4.5</v>
      </c>
      <c r="AK719" s="1">
        <v>0</v>
      </c>
      <c r="AL719" s="1">
        <v>87.25</v>
      </c>
      <c r="AM719" s="1">
        <v>9</v>
      </c>
      <c r="AN719" s="1">
        <v>8</v>
      </c>
      <c r="AO719" s="1">
        <v>9</v>
      </c>
      <c r="AP719" s="1">
        <v>11</v>
      </c>
      <c r="AQ719" s="1">
        <v>13.75</v>
      </c>
      <c r="AR719" s="1">
        <v>6</v>
      </c>
      <c r="AS719" s="1">
        <v>11.25</v>
      </c>
      <c r="AT719" s="1">
        <v>7.5</v>
      </c>
      <c r="AU719" s="1">
        <v>7.5</v>
      </c>
      <c r="AV719" s="1">
        <v>4.25</v>
      </c>
      <c r="AW719" s="1" t="s">
        <v>1130</v>
      </c>
      <c r="AX719" s="4">
        <v>33</v>
      </c>
      <c r="AY719" s="1" t="s">
        <v>821</v>
      </c>
      <c r="AZ719" s="1" t="s">
        <v>824</v>
      </c>
      <c r="BA719" s="11">
        <v>23.076923076923077</v>
      </c>
      <c r="BB719" s="4">
        <v>46.25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1</v>
      </c>
      <c r="BJ719">
        <v>0.75</v>
      </c>
      <c r="BK719">
        <v>1</v>
      </c>
      <c r="BL719">
        <v>0</v>
      </c>
      <c r="BM719">
        <v>0.5</v>
      </c>
      <c r="BN719">
        <v>1</v>
      </c>
    </row>
    <row r="720" spans="1:66" x14ac:dyDescent="0.2">
      <c r="A720" s="1">
        <v>7</v>
      </c>
      <c r="B720" s="1" t="s">
        <v>775</v>
      </c>
      <c r="C720" s="1" t="s">
        <v>13</v>
      </c>
      <c r="D720" s="1" t="s">
        <v>780</v>
      </c>
      <c r="E720">
        <v>15754</v>
      </c>
      <c r="F720">
        <v>851</v>
      </c>
      <c r="G720">
        <v>1561</v>
      </c>
      <c r="H720">
        <v>314</v>
      </c>
      <c r="I720">
        <v>200</v>
      </c>
      <c r="J720" s="1">
        <f>SUM(G720:I720)</f>
        <v>2075</v>
      </c>
      <c r="K720" s="9">
        <f t="shared" si="11"/>
        <v>13.171258093182683</v>
      </c>
      <c r="L720" s="1">
        <v>100.82</v>
      </c>
      <c r="M720" s="1">
        <v>33.132531354060127</v>
      </c>
      <c r="N720" s="1">
        <v>1.1470883818438804</v>
      </c>
      <c r="O720">
        <v>287.944908618927</v>
      </c>
      <c r="P720">
        <v>234.37723931670189</v>
      </c>
      <c r="Q720" s="1">
        <v>242.30858699999999</v>
      </c>
      <c r="R720">
        <v>189.14149081707001</v>
      </c>
      <c r="S720">
        <v>170.79876120388511</v>
      </c>
      <c r="T720">
        <v>182.34787701070309</v>
      </c>
      <c r="U720" s="1">
        <v>182.0055433</v>
      </c>
      <c r="V720" s="1">
        <v>79.623217220000001</v>
      </c>
      <c r="W720" s="1">
        <v>112.1265465</v>
      </c>
      <c r="X720" s="1">
        <v>88.84249561</v>
      </c>
      <c r="Y720" s="1">
        <v>96.796910409999995</v>
      </c>
      <c r="Z720" s="1">
        <v>95.821610320000005</v>
      </c>
      <c r="AA720" s="1">
        <v>45.5</v>
      </c>
      <c r="AB720" s="1">
        <v>6.25</v>
      </c>
      <c r="AC720" s="1">
        <v>3.75</v>
      </c>
      <c r="AD720" s="1">
        <v>5.25</v>
      </c>
      <c r="AE720" s="1">
        <v>8.5</v>
      </c>
      <c r="AF720" s="1">
        <v>9.5</v>
      </c>
      <c r="AG720" s="1">
        <v>6</v>
      </c>
      <c r="AH720" s="1">
        <v>1.5</v>
      </c>
      <c r="AI720" s="1">
        <v>2.75</v>
      </c>
      <c r="AJ720" s="1">
        <v>1</v>
      </c>
      <c r="AK720" s="1">
        <v>1</v>
      </c>
      <c r="AL720" s="1">
        <v>78.75</v>
      </c>
      <c r="AM720" s="1">
        <v>9</v>
      </c>
      <c r="AN720" s="1">
        <v>8</v>
      </c>
      <c r="AO720" s="1">
        <v>7.75</v>
      </c>
      <c r="AP720" s="1">
        <v>10.5</v>
      </c>
      <c r="AQ720" s="1">
        <v>14</v>
      </c>
      <c r="AR720" s="1">
        <v>6</v>
      </c>
      <c r="AS720" s="1">
        <v>5</v>
      </c>
      <c r="AT720" s="1">
        <v>8</v>
      </c>
      <c r="AU720" s="1">
        <v>4.5</v>
      </c>
      <c r="AV720" s="1">
        <v>6</v>
      </c>
      <c r="AW720" s="1" t="s">
        <v>1131</v>
      </c>
      <c r="AX720" s="4">
        <v>41</v>
      </c>
      <c r="AY720" s="1" t="s">
        <v>821</v>
      </c>
      <c r="AZ720" s="1" t="s">
        <v>824</v>
      </c>
      <c r="BA720" s="11">
        <v>15.384615384615385</v>
      </c>
      <c r="BB720" s="4">
        <v>45.5</v>
      </c>
      <c r="BC720">
        <v>0</v>
      </c>
      <c r="BD720">
        <v>0</v>
      </c>
      <c r="BE720">
        <v>0</v>
      </c>
      <c r="BF720">
        <v>1</v>
      </c>
      <c r="BG720">
        <v>0</v>
      </c>
      <c r="BH720">
        <v>0</v>
      </c>
      <c r="BI720">
        <v>1</v>
      </c>
      <c r="BJ720">
        <v>1</v>
      </c>
      <c r="BK720">
        <v>1</v>
      </c>
      <c r="BL720">
        <v>1</v>
      </c>
      <c r="BM720">
        <v>1</v>
      </c>
      <c r="BN720">
        <v>1</v>
      </c>
    </row>
    <row r="721" spans="1:66" x14ac:dyDescent="0.2">
      <c r="A721" s="1">
        <v>7</v>
      </c>
      <c r="B721" s="1" t="s">
        <v>775</v>
      </c>
      <c r="C721" s="1" t="s">
        <v>13</v>
      </c>
      <c r="D721" s="1" t="s">
        <v>781</v>
      </c>
      <c r="E721">
        <v>15586</v>
      </c>
      <c r="F721">
        <v>653</v>
      </c>
      <c r="G721">
        <v>990</v>
      </c>
      <c r="H721">
        <v>235</v>
      </c>
      <c r="I721">
        <v>126</v>
      </c>
      <c r="J721" s="1">
        <f>SUM(G721:I721)</f>
        <v>1351</v>
      </c>
      <c r="K721" s="9">
        <f t="shared" si="11"/>
        <v>8.6680354163993343</v>
      </c>
      <c r="L721" s="1">
        <v>208.06</v>
      </c>
      <c r="M721" s="1">
        <v>33.584544310779307</v>
      </c>
      <c r="N721" s="1">
        <v>0.82653912980630584</v>
      </c>
      <c r="O721">
        <v>490.61702823638922</v>
      </c>
      <c r="P721">
        <v>403.77843883633608</v>
      </c>
      <c r="Q721" s="1">
        <v>421.94377889999998</v>
      </c>
      <c r="R721">
        <v>337.45686933398252</v>
      </c>
      <c r="S721">
        <v>255.83195292949679</v>
      </c>
      <c r="T721">
        <v>292.87396949529648</v>
      </c>
      <c r="U721" s="1">
        <v>315.86272279999997</v>
      </c>
      <c r="V721" s="1">
        <v>97.260285890000006</v>
      </c>
      <c r="W721" s="1">
        <v>166.43887430000001</v>
      </c>
      <c r="X721" s="1">
        <v>108.31704240000001</v>
      </c>
      <c r="Y721" s="1">
        <v>145.04504</v>
      </c>
      <c r="Z721" s="1">
        <v>136.87747350000001</v>
      </c>
      <c r="AA721" s="1">
        <v>59.75</v>
      </c>
      <c r="AB721" s="1">
        <v>7.25</v>
      </c>
      <c r="AC721" s="1">
        <v>7</v>
      </c>
      <c r="AD721" s="1">
        <v>8.5</v>
      </c>
      <c r="AE721" s="1">
        <v>9</v>
      </c>
      <c r="AF721" s="1">
        <v>8.5</v>
      </c>
      <c r="AG721" s="1">
        <v>7</v>
      </c>
      <c r="AH721" s="1">
        <v>7.5</v>
      </c>
      <c r="AI721" s="1">
        <v>4</v>
      </c>
      <c r="AJ721" s="1">
        <v>1</v>
      </c>
      <c r="AK721" s="1">
        <v>0</v>
      </c>
      <c r="AL721" s="1">
        <v>73.75</v>
      </c>
      <c r="AM721" s="1">
        <v>8</v>
      </c>
      <c r="AN721" s="1">
        <v>8</v>
      </c>
      <c r="AO721" s="1">
        <v>10.5</v>
      </c>
      <c r="AP721" s="1">
        <v>8.75</v>
      </c>
      <c r="AQ721" s="1">
        <v>11</v>
      </c>
      <c r="AR721" s="1">
        <v>6.5</v>
      </c>
      <c r="AS721" s="1">
        <v>12</v>
      </c>
      <c r="AT721" s="1">
        <v>4</v>
      </c>
      <c r="AU721" s="1">
        <v>5</v>
      </c>
      <c r="AV721" s="1">
        <v>0</v>
      </c>
      <c r="AW721" s="1" t="s">
        <v>1132</v>
      </c>
      <c r="AX721" s="4">
        <v>36</v>
      </c>
      <c r="AY721" s="1" t="s">
        <v>821</v>
      </c>
      <c r="AZ721" s="1" t="s">
        <v>822</v>
      </c>
      <c r="BA721" s="11">
        <v>0</v>
      </c>
      <c r="BB721" s="4">
        <v>59.75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</row>
    <row r="722" spans="1:66" x14ac:dyDescent="0.2">
      <c r="A722" s="1">
        <v>7</v>
      </c>
      <c r="B722" s="1" t="s">
        <v>775</v>
      </c>
      <c r="C722" s="1" t="s">
        <v>13</v>
      </c>
      <c r="D722" s="1" t="s">
        <v>782</v>
      </c>
      <c r="E722">
        <v>16434</v>
      </c>
      <c r="F722">
        <v>441</v>
      </c>
      <c r="G722">
        <v>765</v>
      </c>
      <c r="H722">
        <v>142</v>
      </c>
      <c r="I722">
        <v>86</v>
      </c>
      <c r="J722" s="1">
        <f>SUM(G722:I722)</f>
        <v>993</v>
      </c>
      <c r="K722" s="9">
        <f t="shared" si="11"/>
        <v>6.0423512230741148</v>
      </c>
      <c r="L722" s="1">
        <v>180.27</v>
      </c>
      <c r="M722" s="1">
        <v>26.323308157292168</v>
      </c>
      <c r="N722" s="1">
        <v>0.83341580977145391</v>
      </c>
      <c r="O722">
        <v>400.6456695497036</v>
      </c>
      <c r="P722">
        <v>340.11564454436302</v>
      </c>
      <c r="Q722" s="1">
        <v>349.24544270000001</v>
      </c>
      <c r="R722">
        <v>295.40200841426849</v>
      </c>
      <c r="S722">
        <v>223.65643316507339</v>
      </c>
      <c r="T722">
        <v>251.59464646875861</v>
      </c>
      <c r="U722" s="1">
        <v>276.46951919999998</v>
      </c>
      <c r="V722" s="1">
        <v>81.514487430000003</v>
      </c>
      <c r="W722" s="1">
        <v>145.49361289999999</v>
      </c>
      <c r="X722" s="1">
        <v>97.481852579999995</v>
      </c>
      <c r="Y722" s="1">
        <v>128.00459620000001</v>
      </c>
      <c r="Z722" s="1">
        <v>108.6579934</v>
      </c>
      <c r="AA722" s="1">
        <v>77.25</v>
      </c>
      <c r="AB722" s="1">
        <v>8.5</v>
      </c>
      <c r="AC722" s="1">
        <v>7.5</v>
      </c>
      <c r="AD722" s="1">
        <v>9</v>
      </c>
      <c r="AE722" s="1">
        <v>10.5</v>
      </c>
      <c r="AF722" s="1">
        <v>14.5</v>
      </c>
      <c r="AG722" s="1">
        <v>6</v>
      </c>
      <c r="AH722" s="1">
        <v>6</v>
      </c>
      <c r="AI722" s="1">
        <v>7.5</v>
      </c>
      <c r="AJ722" s="1">
        <v>6.5</v>
      </c>
      <c r="AK722" s="1">
        <v>1.25</v>
      </c>
      <c r="AL722" s="1">
        <v>83.75</v>
      </c>
      <c r="AM722" s="1">
        <v>8</v>
      </c>
      <c r="AN722" s="1">
        <v>8</v>
      </c>
      <c r="AO722" s="1">
        <v>9</v>
      </c>
      <c r="AP722" s="1">
        <v>10</v>
      </c>
      <c r="AQ722" s="1">
        <v>15</v>
      </c>
      <c r="AR722" s="1">
        <v>7</v>
      </c>
      <c r="AS722" s="1">
        <v>8</v>
      </c>
      <c r="AT722" s="1">
        <v>10</v>
      </c>
      <c r="AU722" s="1">
        <v>8</v>
      </c>
      <c r="AV722" s="1">
        <v>0.75</v>
      </c>
      <c r="AW722" s="1" t="s">
        <v>1133</v>
      </c>
      <c r="AX722" s="4">
        <v>33</v>
      </c>
      <c r="AY722" s="1" t="s">
        <v>821</v>
      </c>
      <c r="AZ722" s="1" t="s">
        <v>827</v>
      </c>
      <c r="BA722" s="11">
        <v>7.6923076923076925</v>
      </c>
      <c r="BB722" s="4">
        <v>77.25</v>
      </c>
      <c r="BC722">
        <v>0.75</v>
      </c>
      <c r="BD722">
        <v>0</v>
      </c>
      <c r="BE722">
        <v>0</v>
      </c>
      <c r="BF722">
        <v>0</v>
      </c>
      <c r="BG722">
        <v>0</v>
      </c>
      <c r="BH722">
        <v>0.5</v>
      </c>
      <c r="BI722">
        <v>0.75</v>
      </c>
      <c r="BJ722">
        <v>0</v>
      </c>
      <c r="BK722">
        <v>0</v>
      </c>
      <c r="BL722">
        <v>0</v>
      </c>
      <c r="BM722">
        <v>0</v>
      </c>
      <c r="BN722">
        <v>0</v>
      </c>
    </row>
    <row r="723" spans="1:66" x14ac:dyDescent="0.2">
      <c r="A723" s="1">
        <v>7</v>
      </c>
      <c r="B723" s="1" t="s">
        <v>775</v>
      </c>
      <c r="C723" s="1" t="s">
        <v>16</v>
      </c>
      <c r="D723" s="1" t="s">
        <v>783</v>
      </c>
      <c r="E723">
        <v>21932</v>
      </c>
      <c r="F723">
        <v>937</v>
      </c>
      <c r="G723">
        <v>1862</v>
      </c>
      <c r="H723">
        <v>505</v>
      </c>
      <c r="I723">
        <v>262</v>
      </c>
      <c r="J723" s="1">
        <f>SUM(G723:I723)</f>
        <v>2629</v>
      </c>
      <c r="K723" s="9">
        <f t="shared" si="11"/>
        <v>11.987050884552254</v>
      </c>
      <c r="L723" s="1">
        <v>117.81</v>
      </c>
      <c r="M723" s="1">
        <v>17.604550405242829</v>
      </c>
      <c r="N723" s="1">
        <v>1.1087161193871489</v>
      </c>
      <c r="O723">
        <v>316.81414002180099</v>
      </c>
      <c r="P723">
        <v>257.29250165820122</v>
      </c>
      <c r="Q723" s="1">
        <v>250.8433526</v>
      </c>
      <c r="R723">
        <v>210.63984942436221</v>
      </c>
      <c r="S723">
        <v>175.07546110451219</v>
      </c>
      <c r="T723">
        <v>200.58999799191949</v>
      </c>
      <c r="U723" s="1">
        <v>213.2939174</v>
      </c>
      <c r="V723" s="1">
        <v>83.997604100000004</v>
      </c>
      <c r="W723" s="1">
        <v>121.70966869999999</v>
      </c>
      <c r="X723" s="1">
        <v>103.4701939</v>
      </c>
      <c r="Y723" s="1">
        <v>112.008184</v>
      </c>
      <c r="Z723" s="1">
        <v>100.5621919</v>
      </c>
      <c r="AA723" s="1">
        <v>52.25</v>
      </c>
      <c r="AB723" s="1">
        <v>7.25</v>
      </c>
      <c r="AC723" s="1">
        <v>6.25</v>
      </c>
      <c r="AD723" s="1">
        <v>5</v>
      </c>
      <c r="AE723" s="1">
        <v>4</v>
      </c>
      <c r="AF723" s="1">
        <v>9</v>
      </c>
      <c r="AG723" s="1">
        <v>6</v>
      </c>
      <c r="AH723" s="1">
        <v>3</v>
      </c>
      <c r="AI723" s="1">
        <v>6.75</v>
      </c>
      <c r="AJ723" s="1">
        <v>2.5</v>
      </c>
      <c r="AK723" s="1">
        <v>2.5</v>
      </c>
      <c r="AL723" s="1">
        <v>63</v>
      </c>
      <c r="AM723" s="1">
        <v>7.25</v>
      </c>
      <c r="AN723" s="1">
        <v>5.75</v>
      </c>
      <c r="AO723" s="1">
        <v>8</v>
      </c>
      <c r="AP723" s="1">
        <v>5.5</v>
      </c>
      <c r="AQ723" s="1">
        <v>10.75</v>
      </c>
      <c r="AR723" s="1">
        <v>6</v>
      </c>
      <c r="AS723" s="1">
        <v>7</v>
      </c>
      <c r="AT723" s="1">
        <v>7.5</v>
      </c>
      <c r="AU723" s="1">
        <v>4.75</v>
      </c>
      <c r="AV723" s="1">
        <v>0.5</v>
      </c>
      <c r="AW723" s="1" t="s">
        <v>1134</v>
      </c>
      <c r="AX723" s="5">
        <v>46</v>
      </c>
      <c r="AY723" s="1" t="s">
        <v>821</v>
      </c>
      <c r="AZ723" s="1" t="s">
        <v>824</v>
      </c>
      <c r="BA723" s="11">
        <v>15.384615384615385</v>
      </c>
      <c r="BB723" s="4">
        <v>52.25</v>
      </c>
      <c r="BC723">
        <v>0.5</v>
      </c>
      <c r="BD723">
        <v>0.5</v>
      </c>
      <c r="BE723">
        <v>0</v>
      </c>
      <c r="BF723">
        <v>0</v>
      </c>
      <c r="BG723">
        <v>0.5</v>
      </c>
      <c r="BH723">
        <v>1</v>
      </c>
      <c r="BI723">
        <v>0.5</v>
      </c>
      <c r="BJ723">
        <v>0</v>
      </c>
      <c r="BK723">
        <v>0</v>
      </c>
      <c r="BL723">
        <v>0</v>
      </c>
      <c r="BM723">
        <v>0</v>
      </c>
      <c r="BN723">
        <v>0</v>
      </c>
    </row>
    <row r="724" spans="1:66" x14ac:dyDescent="0.2">
      <c r="A724" s="1">
        <v>7</v>
      </c>
      <c r="B724" s="1" t="s">
        <v>784</v>
      </c>
      <c r="C724" s="1" t="s">
        <v>13</v>
      </c>
      <c r="D724" s="1" t="s">
        <v>785</v>
      </c>
      <c r="E724">
        <v>24911</v>
      </c>
      <c r="F724">
        <v>515</v>
      </c>
      <c r="G724">
        <v>852</v>
      </c>
      <c r="H724">
        <v>184</v>
      </c>
      <c r="I724">
        <v>159</v>
      </c>
      <c r="J724" s="1">
        <f>SUM(G724:I724)</f>
        <v>1195</v>
      </c>
      <c r="K724" s="9">
        <f t="shared" si="11"/>
        <v>4.797077596242624</v>
      </c>
      <c r="L724" s="1">
        <v>128.47</v>
      </c>
      <c r="M724" s="1">
        <v>33.572279585263168</v>
      </c>
      <c r="N724" s="1">
        <v>1.0232267323110453</v>
      </c>
      <c r="O724">
        <v>330.81614902615547</v>
      </c>
      <c r="P724">
        <v>281.66551730036741</v>
      </c>
      <c r="Q724" s="1">
        <v>275.83796899999999</v>
      </c>
      <c r="R724">
        <v>234.7084747552872</v>
      </c>
      <c r="S724">
        <v>214.40652494132519</v>
      </c>
      <c r="T724">
        <v>200.09559071064001</v>
      </c>
      <c r="U724" s="1">
        <v>206.5083937</v>
      </c>
      <c r="V724" s="1">
        <v>78.372424699999996</v>
      </c>
      <c r="W724" s="1">
        <v>117.3065383</v>
      </c>
      <c r="X724" s="1">
        <v>123.62839649999999</v>
      </c>
      <c r="Y724" s="1">
        <v>95.811118859999993</v>
      </c>
      <c r="Z724" s="1">
        <v>126.5570977</v>
      </c>
      <c r="AA724" s="1">
        <v>31.25</v>
      </c>
      <c r="AB724" s="1">
        <v>3.75</v>
      </c>
      <c r="AC724" s="1">
        <v>2.5</v>
      </c>
      <c r="AD724" s="1">
        <v>5.5</v>
      </c>
      <c r="AE724" s="1">
        <v>6.25</v>
      </c>
      <c r="AF724" s="1">
        <v>2</v>
      </c>
      <c r="AG724" s="1">
        <v>2</v>
      </c>
      <c r="AH724" s="1">
        <v>6</v>
      </c>
      <c r="AI724" s="1">
        <v>0.5</v>
      </c>
      <c r="AJ724" s="1">
        <v>1.25</v>
      </c>
      <c r="AK724" s="1">
        <v>1.5</v>
      </c>
      <c r="AL724" s="1">
        <v>55.5</v>
      </c>
      <c r="AM724" s="1">
        <v>7.5</v>
      </c>
      <c r="AN724" s="1">
        <v>5.5</v>
      </c>
      <c r="AO724" s="1">
        <v>5</v>
      </c>
      <c r="AP724" s="1">
        <v>8.25</v>
      </c>
      <c r="AQ724" s="1">
        <v>4.75</v>
      </c>
      <c r="AR724" s="1">
        <v>6</v>
      </c>
      <c r="AS724" s="1">
        <v>12</v>
      </c>
      <c r="AT724" s="1">
        <v>1.5</v>
      </c>
      <c r="AU724" s="1">
        <v>3.5</v>
      </c>
      <c r="AV724" s="1">
        <v>1.5</v>
      </c>
      <c r="AW724" s="1" t="s">
        <v>1135</v>
      </c>
      <c r="AX724" s="4">
        <v>56</v>
      </c>
      <c r="AY724" s="1" t="s">
        <v>821</v>
      </c>
      <c r="AZ724" s="1" t="s">
        <v>827</v>
      </c>
      <c r="BA724" s="11">
        <v>7.6923076923076925</v>
      </c>
      <c r="BB724" s="4">
        <v>31.25</v>
      </c>
      <c r="BC724">
        <v>0.5</v>
      </c>
      <c r="BD724">
        <v>0.5</v>
      </c>
      <c r="BE724">
        <v>0</v>
      </c>
      <c r="BF724">
        <v>0</v>
      </c>
      <c r="BG724">
        <v>0</v>
      </c>
      <c r="BH724">
        <v>0.5</v>
      </c>
      <c r="BI724">
        <v>0.5</v>
      </c>
      <c r="BJ724">
        <v>0</v>
      </c>
      <c r="BK724">
        <v>0</v>
      </c>
      <c r="BL724">
        <v>0.5</v>
      </c>
      <c r="BM724">
        <v>0.5</v>
      </c>
      <c r="BN724">
        <v>0</v>
      </c>
    </row>
    <row r="725" spans="1:66" x14ac:dyDescent="0.2">
      <c r="A725" s="1">
        <v>7</v>
      </c>
      <c r="B725" s="1" t="s">
        <v>784</v>
      </c>
      <c r="C725" s="1" t="s">
        <v>13</v>
      </c>
      <c r="D725" s="1" t="s">
        <v>786</v>
      </c>
      <c r="E725">
        <v>15078</v>
      </c>
      <c r="F725">
        <v>510</v>
      </c>
      <c r="G725">
        <v>754</v>
      </c>
      <c r="H725">
        <v>162</v>
      </c>
      <c r="I725">
        <v>93</v>
      </c>
      <c r="J725" s="1">
        <f>SUM(G725:I725)</f>
        <v>1009</v>
      </c>
      <c r="K725" s="9">
        <f t="shared" si="11"/>
        <v>6.6918689481363574</v>
      </c>
      <c r="L725" s="1">
        <v>332.55</v>
      </c>
      <c r="M725" s="1">
        <v>59.368934103536496</v>
      </c>
      <c r="N725" s="1">
        <v>0.93662709021199819</v>
      </c>
      <c r="O725">
        <v>757.88483563065529</v>
      </c>
      <c r="P725">
        <v>615.97268590331078</v>
      </c>
      <c r="Q725" s="1">
        <v>824.44756800000005</v>
      </c>
      <c r="R725">
        <v>547.72836422920227</v>
      </c>
      <c r="S725">
        <v>470.07053978741169</v>
      </c>
      <c r="T725">
        <v>490.32395473122602</v>
      </c>
      <c r="U725" s="1">
        <v>517.32012429999997</v>
      </c>
      <c r="V725" s="1">
        <v>221.0127856</v>
      </c>
      <c r="W725" s="1">
        <v>282.295254</v>
      </c>
      <c r="X725" s="1">
        <v>225.2731915</v>
      </c>
      <c r="Y725" s="1">
        <v>294.19709060000002</v>
      </c>
      <c r="Z725" s="1">
        <v>231.04587900000001</v>
      </c>
      <c r="AA725" s="1">
        <v>33.75</v>
      </c>
      <c r="AB725" s="1">
        <v>7.5</v>
      </c>
      <c r="AC725" s="1">
        <v>2.5</v>
      </c>
      <c r="AD725" s="1">
        <v>4</v>
      </c>
      <c r="AE725" s="1">
        <v>4</v>
      </c>
      <c r="AF725" s="1">
        <v>5.5</v>
      </c>
      <c r="AG725" s="1">
        <v>4.75</v>
      </c>
      <c r="AH725" s="1">
        <v>3</v>
      </c>
      <c r="AI725" s="1">
        <v>1.5</v>
      </c>
      <c r="AJ725" s="1">
        <v>1</v>
      </c>
      <c r="AK725" s="1">
        <v>0</v>
      </c>
      <c r="AL725" s="1">
        <v>40.5</v>
      </c>
      <c r="AM725" s="1">
        <v>7</v>
      </c>
      <c r="AN725" s="1">
        <v>3.5</v>
      </c>
      <c r="AO725" s="1">
        <v>4.75</v>
      </c>
      <c r="AP725" s="1">
        <v>8</v>
      </c>
      <c r="AQ725" s="1">
        <v>6.5</v>
      </c>
      <c r="AR725" s="1">
        <v>5</v>
      </c>
      <c r="AS725" s="1">
        <v>2.75</v>
      </c>
      <c r="AT725" s="1">
        <v>1.5</v>
      </c>
      <c r="AU725" s="1">
        <v>1.5</v>
      </c>
      <c r="AV725" s="1">
        <v>0</v>
      </c>
      <c r="AW725" s="1" t="s">
        <v>1136</v>
      </c>
      <c r="AX725" s="4">
        <v>62</v>
      </c>
      <c r="AY725" s="1" t="s">
        <v>821</v>
      </c>
      <c r="AZ725" s="1" t="s">
        <v>824</v>
      </c>
      <c r="BA725" s="11">
        <v>-7.6923076923076925</v>
      </c>
      <c r="BB725" s="4">
        <v>33.75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</row>
    <row r="726" spans="1:66" x14ac:dyDescent="0.2">
      <c r="A726" s="1">
        <v>7</v>
      </c>
      <c r="B726" s="1" t="s">
        <v>784</v>
      </c>
      <c r="C726" s="1" t="s">
        <v>13</v>
      </c>
      <c r="D726" s="1" t="s">
        <v>787</v>
      </c>
      <c r="E726">
        <v>15912</v>
      </c>
      <c r="F726">
        <v>391</v>
      </c>
      <c r="G726">
        <v>652</v>
      </c>
      <c r="H726">
        <v>128</v>
      </c>
      <c r="I726">
        <v>57</v>
      </c>
      <c r="J726" s="1">
        <f>SUM(G726:I726)</f>
        <v>837</v>
      </c>
      <c r="K726" s="9">
        <f t="shared" si="11"/>
        <v>5.2601809954751131</v>
      </c>
      <c r="L726" s="1">
        <v>300.22000000000003</v>
      </c>
      <c r="M726" s="1">
        <v>35.972207644716761</v>
      </c>
      <c r="N726" s="1">
        <v>1.0367090964126306</v>
      </c>
      <c r="O726">
        <v>751.90259426832199</v>
      </c>
      <c r="P726">
        <v>643.86653798818588</v>
      </c>
      <c r="Q726" s="1">
        <v>713.03442559999996</v>
      </c>
      <c r="R726">
        <v>535.71908766031265</v>
      </c>
      <c r="S726">
        <v>450.02188464999199</v>
      </c>
      <c r="T726">
        <v>516.972496047616</v>
      </c>
      <c r="U726" s="1">
        <v>524.39718230000005</v>
      </c>
      <c r="V726" s="1">
        <v>189.981774</v>
      </c>
      <c r="W726" s="1">
        <v>238.05869240000001</v>
      </c>
      <c r="X726" s="1">
        <v>292.52557100000001</v>
      </c>
      <c r="Y726" s="1">
        <v>255.1665457</v>
      </c>
      <c r="Z726" s="1">
        <v>290.7796707</v>
      </c>
      <c r="AA726" s="1">
        <v>43.5</v>
      </c>
      <c r="AB726" s="1">
        <v>5.5</v>
      </c>
      <c r="AC726" s="1">
        <v>3</v>
      </c>
      <c r="AD726" s="1">
        <v>7.5</v>
      </c>
      <c r="AE726" s="1">
        <v>6.5</v>
      </c>
      <c r="AF726" s="1">
        <v>7.5</v>
      </c>
      <c r="AG726" s="1">
        <v>4</v>
      </c>
      <c r="AH726" s="1">
        <v>4</v>
      </c>
      <c r="AI726" s="1">
        <v>3</v>
      </c>
      <c r="AJ726" s="1">
        <v>2.5</v>
      </c>
      <c r="AK726" s="1">
        <v>0</v>
      </c>
      <c r="AL726" s="1">
        <v>63.5</v>
      </c>
      <c r="AM726" s="1">
        <v>6.5</v>
      </c>
      <c r="AN726" s="1">
        <v>5</v>
      </c>
      <c r="AO726" s="1">
        <v>7</v>
      </c>
      <c r="AP726" s="1">
        <v>7</v>
      </c>
      <c r="AQ726" s="1">
        <v>11</v>
      </c>
      <c r="AR726" s="1">
        <v>4.75</v>
      </c>
      <c r="AS726" s="1">
        <v>6.5</v>
      </c>
      <c r="AT726" s="1">
        <v>7</v>
      </c>
      <c r="AU726" s="1">
        <v>6</v>
      </c>
      <c r="AV726" s="1">
        <v>2.75</v>
      </c>
      <c r="AW726" s="1" t="s">
        <v>1137</v>
      </c>
      <c r="AX726" s="4">
        <v>29</v>
      </c>
      <c r="AY726" s="1" t="s">
        <v>821</v>
      </c>
      <c r="AZ726" s="1" t="s">
        <v>822</v>
      </c>
      <c r="BA726" s="11">
        <v>-7.6923076923076925</v>
      </c>
      <c r="BB726" s="4">
        <v>43.5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1</v>
      </c>
      <c r="BJ726">
        <v>0.75</v>
      </c>
      <c r="BK726">
        <v>0</v>
      </c>
      <c r="BL726">
        <v>0</v>
      </c>
      <c r="BM726">
        <v>0</v>
      </c>
      <c r="BN726">
        <v>1</v>
      </c>
    </row>
    <row r="727" spans="1:66" x14ac:dyDescent="0.2">
      <c r="A727" s="1">
        <v>7</v>
      </c>
      <c r="B727" s="1" t="s">
        <v>784</v>
      </c>
      <c r="C727" s="1" t="s">
        <v>16</v>
      </c>
      <c r="D727" s="1" t="s">
        <v>788</v>
      </c>
      <c r="E727">
        <v>36906</v>
      </c>
      <c r="F727">
        <v>2099</v>
      </c>
      <c r="G727">
        <v>2127</v>
      </c>
      <c r="H727">
        <v>745</v>
      </c>
      <c r="I727">
        <v>429</v>
      </c>
      <c r="J727" s="1">
        <f>SUM(G727:I727)</f>
        <v>3301</v>
      </c>
      <c r="K727" s="9">
        <f t="shared" si="11"/>
        <v>8.9443450929388177</v>
      </c>
      <c r="L727" s="1">
        <v>126.62</v>
      </c>
      <c r="M727" s="1">
        <v>36.282631615174552</v>
      </c>
      <c r="N727" s="1">
        <v>1.389214533841415</v>
      </c>
      <c r="O727">
        <v>396.13987076282501</v>
      </c>
      <c r="P727">
        <v>353.92007771134382</v>
      </c>
      <c r="Q727" s="1">
        <v>347.4837445</v>
      </c>
      <c r="R727">
        <v>277.08000093698502</v>
      </c>
      <c r="S727">
        <v>225.21229827404019</v>
      </c>
      <c r="T727">
        <v>247.3923993110657</v>
      </c>
      <c r="U727" s="1">
        <v>254.97287539999999</v>
      </c>
      <c r="V727" s="1">
        <v>126.5761603</v>
      </c>
      <c r="W727" s="1">
        <v>172.8485167</v>
      </c>
      <c r="X727" s="1">
        <v>149.21182469999999</v>
      </c>
      <c r="Y727" s="1">
        <v>148.27346900000001</v>
      </c>
      <c r="Z727" s="1">
        <v>169.01516459999999</v>
      </c>
      <c r="AA727" s="1">
        <v>59.75</v>
      </c>
      <c r="AB727" s="1">
        <v>6.75</v>
      </c>
      <c r="AC727" s="1">
        <v>5.5</v>
      </c>
      <c r="AD727" s="1">
        <v>4</v>
      </c>
      <c r="AE727" s="1">
        <v>9.25</v>
      </c>
      <c r="AF727" s="1">
        <v>9</v>
      </c>
      <c r="AG727" s="1">
        <v>6</v>
      </c>
      <c r="AH727" s="1">
        <v>3.5</v>
      </c>
      <c r="AI727" s="1">
        <v>8.5</v>
      </c>
      <c r="AJ727" s="1">
        <v>4.75</v>
      </c>
      <c r="AK727" s="1">
        <v>2.5</v>
      </c>
      <c r="AL727" s="1">
        <v>65</v>
      </c>
      <c r="AM727" s="1">
        <v>7.75</v>
      </c>
      <c r="AN727" s="1">
        <v>3.5</v>
      </c>
      <c r="AO727" s="1">
        <v>6</v>
      </c>
      <c r="AP727" s="1">
        <v>9.75</v>
      </c>
      <c r="AQ727" s="1">
        <v>11.5</v>
      </c>
      <c r="AR727" s="1">
        <v>5.5</v>
      </c>
      <c r="AS727" s="1">
        <v>4.75</v>
      </c>
      <c r="AT727" s="1">
        <v>9</v>
      </c>
      <c r="AU727" s="1">
        <v>5</v>
      </c>
      <c r="AV727" s="1">
        <v>2.25</v>
      </c>
      <c r="AW727" s="1" t="s">
        <v>1138</v>
      </c>
      <c r="AX727" s="4">
        <v>47</v>
      </c>
      <c r="AY727" s="1" t="s">
        <v>963</v>
      </c>
      <c r="AZ727" s="1" t="s">
        <v>827</v>
      </c>
      <c r="BA727" s="11">
        <v>7.6923076923076925</v>
      </c>
      <c r="BB727" s="4">
        <v>59.75</v>
      </c>
      <c r="BC727">
        <v>0.5</v>
      </c>
      <c r="BD727">
        <v>0</v>
      </c>
      <c r="BE727">
        <v>0.5</v>
      </c>
      <c r="BF727">
        <v>0.5</v>
      </c>
      <c r="BG727">
        <v>0.5</v>
      </c>
      <c r="BH727">
        <v>0.5</v>
      </c>
      <c r="BI727">
        <v>0.75</v>
      </c>
      <c r="BJ727">
        <v>0.5</v>
      </c>
      <c r="BK727">
        <v>0</v>
      </c>
      <c r="BL727">
        <v>0.5</v>
      </c>
      <c r="BM727">
        <v>0.5</v>
      </c>
      <c r="BN727">
        <v>0</v>
      </c>
    </row>
    <row r="728" spans="1:66" x14ac:dyDescent="0.2">
      <c r="A728" s="1">
        <v>7</v>
      </c>
      <c r="B728" s="1" t="s">
        <v>784</v>
      </c>
      <c r="C728" s="1" t="s">
        <v>13</v>
      </c>
      <c r="D728" s="1" t="s">
        <v>789</v>
      </c>
      <c r="E728">
        <v>20364</v>
      </c>
      <c r="F728">
        <v>664</v>
      </c>
      <c r="G728">
        <v>1429</v>
      </c>
      <c r="H728">
        <v>359</v>
      </c>
      <c r="I728">
        <v>185</v>
      </c>
      <c r="J728" s="1">
        <f>SUM(G728:I728)</f>
        <v>1973</v>
      </c>
      <c r="K728" s="9">
        <f t="shared" si="11"/>
        <v>9.6886662738165388</v>
      </c>
      <c r="L728" s="1">
        <v>419.09</v>
      </c>
      <c r="M728" s="1">
        <v>50.931832164757751</v>
      </c>
      <c r="N728" s="1">
        <v>1.0168299322341263</v>
      </c>
      <c r="O728">
        <v>1065.4832613170149</v>
      </c>
      <c r="P728">
        <v>862.40521505475044</v>
      </c>
      <c r="Q728" s="1">
        <v>986.83520220000003</v>
      </c>
      <c r="R728">
        <v>701.61208125948906</v>
      </c>
      <c r="S728">
        <v>858.41558575630188</v>
      </c>
      <c r="T728">
        <v>621.04827132821083</v>
      </c>
      <c r="U728" s="1">
        <v>653.82841250000001</v>
      </c>
      <c r="V728" s="1">
        <v>329.97127210000002</v>
      </c>
      <c r="W728" s="1">
        <v>403.86315359999998</v>
      </c>
      <c r="X728" s="1">
        <v>316.91018700000001</v>
      </c>
      <c r="Y728" s="1">
        <v>333.7060113</v>
      </c>
      <c r="Z728" s="1">
        <v>367.68971010000001</v>
      </c>
      <c r="AA728" s="1">
        <v>60</v>
      </c>
      <c r="AB728" s="1">
        <v>6.5</v>
      </c>
      <c r="AC728" s="1">
        <v>5.25</v>
      </c>
      <c r="AD728" s="1">
        <v>6</v>
      </c>
      <c r="AE728" s="1">
        <v>8</v>
      </c>
      <c r="AF728" s="1">
        <v>10.75</v>
      </c>
      <c r="AG728" s="1">
        <v>7</v>
      </c>
      <c r="AH728" s="1">
        <v>5</v>
      </c>
      <c r="AI728" s="1">
        <v>6</v>
      </c>
      <c r="AJ728" s="1">
        <v>5</v>
      </c>
      <c r="AK728" s="1">
        <v>0.5</v>
      </c>
      <c r="AL728" s="1">
        <v>69</v>
      </c>
      <c r="AM728" s="1">
        <v>7.25</v>
      </c>
      <c r="AN728" s="1">
        <v>6.75</v>
      </c>
      <c r="AO728" s="1">
        <v>7</v>
      </c>
      <c r="AP728" s="1">
        <v>8.5</v>
      </c>
      <c r="AQ728" s="1">
        <v>11.5</v>
      </c>
      <c r="AR728" s="1">
        <v>7</v>
      </c>
      <c r="AS728" s="1">
        <v>7.75</v>
      </c>
      <c r="AT728" s="1">
        <v>7.25</v>
      </c>
      <c r="AU728" s="1">
        <v>6</v>
      </c>
      <c r="AV728" s="1">
        <v>0</v>
      </c>
      <c r="AW728" s="1" t="s">
        <v>1139</v>
      </c>
      <c r="AX728" s="4">
        <v>49</v>
      </c>
      <c r="AY728" s="1" t="s">
        <v>821</v>
      </c>
      <c r="AZ728" s="1" t="s">
        <v>827</v>
      </c>
      <c r="BA728" s="11">
        <v>-7.6923076923076925</v>
      </c>
      <c r="BB728" s="4">
        <v>60</v>
      </c>
      <c r="BC728">
        <v>0.5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</row>
    <row r="729" spans="1:66" x14ac:dyDescent="0.2">
      <c r="A729" s="1">
        <v>7</v>
      </c>
      <c r="B729" s="1" t="s">
        <v>784</v>
      </c>
      <c r="C729" s="1" t="s">
        <v>13</v>
      </c>
      <c r="D729" s="1" t="s">
        <v>790</v>
      </c>
      <c r="E729">
        <v>20830</v>
      </c>
      <c r="F729">
        <v>566</v>
      </c>
      <c r="G729">
        <v>935</v>
      </c>
      <c r="H729">
        <v>213</v>
      </c>
      <c r="I729">
        <v>109</v>
      </c>
      <c r="J729" s="1">
        <f>SUM(G729:I729)</f>
        <v>1257</v>
      </c>
      <c r="K729" s="9">
        <f t="shared" si="11"/>
        <v>6.034565530484878</v>
      </c>
      <c r="L729" s="1">
        <v>127.01</v>
      </c>
      <c r="M729" s="1">
        <v>42.821964125457292</v>
      </c>
      <c r="N729" s="1">
        <v>0.99091256306590025</v>
      </c>
      <c r="O729">
        <v>328.38144886493677</v>
      </c>
      <c r="P729">
        <v>276.351498067379</v>
      </c>
      <c r="Q729" s="1">
        <v>298.44666649999999</v>
      </c>
      <c r="R729">
        <v>232.935575991869</v>
      </c>
      <c r="S729">
        <v>186.9805447310209</v>
      </c>
      <c r="T729">
        <v>197.97156858444211</v>
      </c>
      <c r="U729" s="1">
        <v>208.96412419999999</v>
      </c>
      <c r="V729" s="1">
        <v>86.929776610000005</v>
      </c>
      <c r="W729" s="1">
        <v>113.6385076</v>
      </c>
      <c r="X729" s="1">
        <v>93.890810130000006</v>
      </c>
      <c r="Y729" s="1">
        <v>100.818578</v>
      </c>
      <c r="Z729" s="1">
        <v>113.8046995</v>
      </c>
      <c r="AA729" s="1">
        <v>53.5</v>
      </c>
      <c r="AB729" s="1">
        <v>7</v>
      </c>
      <c r="AC729" s="1">
        <v>4.5</v>
      </c>
      <c r="AD729" s="1">
        <v>7.5</v>
      </c>
      <c r="AE729" s="1">
        <v>6</v>
      </c>
      <c r="AF729" s="1">
        <v>10.5</v>
      </c>
      <c r="AG729" s="1">
        <v>5</v>
      </c>
      <c r="AH729" s="1">
        <v>6</v>
      </c>
      <c r="AI729" s="1">
        <v>5</v>
      </c>
      <c r="AJ729" s="1">
        <v>1.5</v>
      </c>
      <c r="AK729" s="1">
        <v>0.5</v>
      </c>
      <c r="AL729" s="1">
        <v>50.25</v>
      </c>
      <c r="AM729" s="1">
        <v>7</v>
      </c>
      <c r="AN729" s="1">
        <v>5</v>
      </c>
      <c r="AO729" s="1">
        <v>5</v>
      </c>
      <c r="AP729" s="1">
        <v>6.75</v>
      </c>
      <c r="AQ729" s="1">
        <v>11.5</v>
      </c>
      <c r="AR729" s="1">
        <v>5</v>
      </c>
      <c r="AS729" s="1">
        <v>3.5</v>
      </c>
      <c r="AT729" s="1">
        <v>5.5</v>
      </c>
      <c r="AU729" s="1">
        <v>1</v>
      </c>
      <c r="AV729" s="1">
        <v>0</v>
      </c>
      <c r="AW729" s="1" t="s">
        <v>1140</v>
      </c>
      <c r="AX729" s="4">
        <v>47</v>
      </c>
      <c r="AY729" s="1" t="s">
        <v>821</v>
      </c>
      <c r="AZ729" s="1" t="s">
        <v>824</v>
      </c>
      <c r="BA729" s="11">
        <v>-7.6923076923076925</v>
      </c>
      <c r="BB729" s="4">
        <v>53.5</v>
      </c>
      <c r="BC729">
        <v>0.5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</row>
    <row r="730" spans="1:66" x14ac:dyDescent="0.2">
      <c r="A730" s="1">
        <v>7</v>
      </c>
      <c r="B730" s="1" t="s">
        <v>784</v>
      </c>
      <c r="C730" s="1" t="s">
        <v>13</v>
      </c>
      <c r="D730" s="1" t="s">
        <v>791</v>
      </c>
      <c r="E730">
        <v>21263</v>
      </c>
      <c r="F730">
        <v>551</v>
      </c>
      <c r="G730">
        <v>717</v>
      </c>
      <c r="H730">
        <v>182</v>
      </c>
      <c r="I730">
        <v>99</v>
      </c>
      <c r="J730" s="1">
        <f>SUM(G730:I730)</f>
        <v>998</v>
      </c>
      <c r="K730" s="9">
        <f t="shared" si="11"/>
        <v>4.6935992098951234</v>
      </c>
      <c r="L730" s="1">
        <v>117.64</v>
      </c>
      <c r="M730" s="1">
        <v>36.408545784776422</v>
      </c>
      <c r="N730" s="1">
        <v>0.92434933190241408</v>
      </c>
      <c r="O730">
        <v>312.78261515498161</v>
      </c>
      <c r="P730">
        <v>264.35055831074709</v>
      </c>
      <c r="Q730" s="1">
        <v>262.53564499999999</v>
      </c>
      <c r="R730">
        <v>225.03244334459299</v>
      </c>
      <c r="S730">
        <v>166.1435957252979</v>
      </c>
      <c r="T730">
        <v>183.89271578192711</v>
      </c>
      <c r="U730" s="1">
        <v>192.4627548</v>
      </c>
      <c r="V730" s="1">
        <v>64.824704100000005</v>
      </c>
      <c r="W730" s="1">
        <v>101.9257307</v>
      </c>
      <c r="X730" s="1">
        <v>75.748632020000002</v>
      </c>
      <c r="Y730" s="1">
        <v>88.488304439999993</v>
      </c>
      <c r="Z730" s="1">
        <v>95.162874380000005</v>
      </c>
      <c r="AA730" s="1">
        <v>36</v>
      </c>
      <c r="AB730" s="1">
        <v>6</v>
      </c>
      <c r="AC730" s="1">
        <v>4</v>
      </c>
      <c r="AD730" s="1">
        <v>3.5</v>
      </c>
      <c r="AE730" s="1">
        <v>5.75</v>
      </c>
      <c r="AF730" s="1">
        <v>6.25</v>
      </c>
      <c r="AG730" s="1">
        <v>6</v>
      </c>
      <c r="AH730" s="1">
        <v>0</v>
      </c>
      <c r="AI730" s="1">
        <v>3.5</v>
      </c>
      <c r="AJ730" s="1">
        <v>1</v>
      </c>
      <c r="AK730" s="1">
        <v>0</v>
      </c>
      <c r="AL730" s="1">
        <v>35.25</v>
      </c>
      <c r="AM730" s="1">
        <v>5.5</v>
      </c>
      <c r="AN730" s="1">
        <v>2</v>
      </c>
      <c r="AO730" s="1">
        <v>4.75</v>
      </c>
      <c r="AP730" s="1">
        <v>5</v>
      </c>
      <c r="AQ730" s="1">
        <v>7.5</v>
      </c>
      <c r="AR730" s="1">
        <v>2.5</v>
      </c>
      <c r="AS730" s="1">
        <v>1.5</v>
      </c>
      <c r="AT730" s="1">
        <v>5</v>
      </c>
      <c r="AU730" s="1">
        <v>1.5</v>
      </c>
      <c r="AV730" s="1">
        <v>0</v>
      </c>
      <c r="AW730" s="1" t="s">
        <v>1141</v>
      </c>
      <c r="AX730" s="4">
        <v>44</v>
      </c>
      <c r="AY730" s="1" t="s">
        <v>821</v>
      </c>
      <c r="AZ730" s="1" t="s">
        <v>827</v>
      </c>
      <c r="BA730" s="11">
        <v>0</v>
      </c>
      <c r="BB730" s="4">
        <v>36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</row>
    <row r="731" spans="1:66" x14ac:dyDescent="0.2">
      <c r="A731" s="1">
        <v>7</v>
      </c>
      <c r="B731" s="1" t="s">
        <v>784</v>
      </c>
      <c r="C731" s="1" t="s">
        <v>13</v>
      </c>
      <c r="D731" s="1" t="s">
        <v>792</v>
      </c>
      <c r="E731">
        <v>20125</v>
      </c>
      <c r="F731">
        <v>332</v>
      </c>
      <c r="G731">
        <v>609</v>
      </c>
      <c r="H731">
        <v>113</v>
      </c>
      <c r="I731">
        <v>92</v>
      </c>
      <c r="J731" s="1">
        <f>SUM(G731:I731)</f>
        <v>814</v>
      </c>
      <c r="K731" s="9">
        <f t="shared" si="11"/>
        <v>4.0447204968944099</v>
      </c>
      <c r="L731" s="1">
        <v>122.72</v>
      </c>
      <c r="M731" s="1">
        <v>25.599616897779775</v>
      </c>
      <c r="N731" s="1">
        <v>0.849435030964798</v>
      </c>
      <c r="O731">
        <v>289.62287986278528</v>
      </c>
      <c r="P731">
        <v>241.85442388057709</v>
      </c>
      <c r="Q731" s="1">
        <v>238.54202609999999</v>
      </c>
      <c r="R731">
        <v>235.07679235935211</v>
      </c>
      <c r="S731">
        <v>158.43782795965669</v>
      </c>
      <c r="T731">
        <v>174.92301112413409</v>
      </c>
      <c r="U731" s="1">
        <v>189.92257459999999</v>
      </c>
      <c r="V731" s="1">
        <v>55.625593569999999</v>
      </c>
      <c r="W731" s="1">
        <v>97.743232500000005</v>
      </c>
      <c r="X731" s="1">
        <v>73.679267330000002</v>
      </c>
      <c r="Y731" s="1">
        <v>91.047323919999997</v>
      </c>
      <c r="Z731" s="1">
        <v>81.084959679999997</v>
      </c>
      <c r="AA731" s="1">
        <v>52.5</v>
      </c>
      <c r="AB731" s="1">
        <v>3</v>
      </c>
      <c r="AC731" s="1">
        <v>4</v>
      </c>
      <c r="AD731" s="1">
        <v>5.5</v>
      </c>
      <c r="AE731" s="1">
        <v>8.5</v>
      </c>
      <c r="AF731" s="1">
        <v>9.5</v>
      </c>
      <c r="AG731" s="1">
        <v>7</v>
      </c>
      <c r="AH731" s="1">
        <v>3</v>
      </c>
      <c r="AI731" s="1">
        <v>5.5</v>
      </c>
      <c r="AJ731" s="1">
        <v>5</v>
      </c>
      <c r="AK731" s="1">
        <v>1.5</v>
      </c>
      <c r="AL731" s="1">
        <v>47</v>
      </c>
      <c r="AM731" s="1">
        <v>6.75</v>
      </c>
      <c r="AN731" s="1">
        <v>4.5</v>
      </c>
      <c r="AO731" s="1">
        <v>5.5</v>
      </c>
      <c r="AP731" s="1">
        <v>7.5</v>
      </c>
      <c r="AQ731" s="1">
        <v>8.75</v>
      </c>
      <c r="AR731" s="1">
        <v>5</v>
      </c>
      <c r="AS731" s="1">
        <v>2.5</v>
      </c>
      <c r="AT731" s="1">
        <v>4.5</v>
      </c>
      <c r="AU731" s="1">
        <v>2</v>
      </c>
      <c r="AV731" s="1">
        <v>0</v>
      </c>
      <c r="AW731" s="1" t="s">
        <v>1142</v>
      </c>
      <c r="AX731" s="4">
        <v>36</v>
      </c>
      <c r="AY731" s="1" t="s">
        <v>821</v>
      </c>
      <c r="AZ731" s="1" t="s">
        <v>827</v>
      </c>
      <c r="BA731" s="11">
        <v>23.076923076923077</v>
      </c>
      <c r="BB731" s="4">
        <v>52.5</v>
      </c>
      <c r="BC731">
        <v>0</v>
      </c>
      <c r="BD731">
        <v>0</v>
      </c>
      <c r="BE731">
        <v>0.5</v>
      </c>
      <c r="BF731">
        <v>0</v>
      </c>
      <c r="BG731">
        <v>1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</row>
    <row r="732" spans="1:66" x14ac:dyDescent="0.2">
      <c r="A732" s="1">
        <v>7</v>
      </c>
      <c r="B732" s="1" t="s">
        <v>784</v>
      </c>
      <c r="C732" s="1" t="s">
        <v>16</v>
      </c>
      <c r="D732" s="1" t="s">
        <v>793</v>
      </c>
      <c r="E732">
        <v>30294</v>
      </c>
      <c r="F732">
        <v>1072</v>
      </c>
      <c r="G732">
        <v>1793</v>
      </c>
      <c r="H732">
        <v>351</v>
      </c>
      <c r="I732">
        <v>187</v>
      </c>
      <c r="J732" s="1">
        <f>SUM(G732:I732)</f>
        <v>2331</v>
      </c>
      <c r="K732" s="9">
        <f t="shared" si="11"/>
        <v>7.6945929887106352</v>
      </c>
      <c r="L732" s="1">
        <v>285.37</v>
      </c>
      <c r="M732" s="1">
        <v>35.570765565369129</v>
      </c>
      <c r="N732" s="1">
        <v>1.1318027987349757</v>
      </c>
      <c r="O732">
        <v>694.10392713546753</v>
      </c>
      <c r="P732">
        <v>627.32444635033607</v>
      </c>
      <c r="Q732" s="1">
        <v>629.66769520000003</v>
      </c>
      <c r="R732">
        <v>498.89389795064932</v>
      </c>
      <c r="S732">
        <v>442.8750743418932</v>
      </c>
      <c r="T732">
        <v>450.02525414526463</v>
      </c>
      <c r="U732" s="1">
        <v>464.45684110000002</v>
      </c>
      <c r="V732" s="1">
        <v>259.4704476</v>
      </c>
      <c r="W732" s="1">
        <v>270.52269130000002</v>
      </c>
      <c r="X732" s="1">
        <v>297.48027869999999</v>
      </c>
      <c r="Y732" s="1">
        <v>239.61149470000001</v>
      </c>
      <c r="Z732" s="1">
        <v>330.38405269999998</v>
      </c>
      <c r="AA732" s="1">
        <v>62.75</v>
      </c>
      <c r="AB732" s="1">
        <v>5</v>
      </c>
      <c r="AC732" s="1">
        <v>5</v>
      </c>
      <c r="AD732" s="1">
        <v>9.5</v>
      </c>
      <c r="AE732" s="1">
        <v>10.25</v>
      </c>
      <c r="AF732" s="1">
        <v>13</v>
      </c>
      <c r="AG732" s="1">
        <v>7</v>
      </c>
      <c r="AH732" s="1">
        <v>4</v>
      </c>
      <c r="AI732" s="1">
        <v>8</v>
      </c>
      <c r="AJ732" s="1">
        <v>0</v>
      </c>
      <c r="AK732" s="1">
        <v>1</v>
      </c>
      <c r="AL732" s="1">
        <v>67.75</v>
      </c>
      <c r="AM732" s="1">
        <v>8</v>
      </c>
      <c r="AN732" s="1">
        <v>6</v>
      </c>
      <c r="AO732" s="1">
        <v>8.5</v>
      </c>
      <c r="AP732" s="1">
        <v>6.5</v>
      </c>
      <c r="AQ732" s="1">
        <v>8.5</v>
      </c>
      <c r="AR732" s="1">
        <v>7</v>
      </c>
      <c r="AS732" s="1">
        <v>10.75</v>
      </c>
      <c r="AT732" s="1">
        <v>6</v>
      </c>
      <c r="AU732" s="1">
        <v>5</v>
      </c>
      <c r="AV732" s="1">
        <v>1.5</v>
      </c>
      <c r="AW732" s="1" t="s">
        <v>1143</v>
      </c>
      <c r="AX732" s="5">
        <v>51</v>
      </c>
      <c r="AY732" s="1" t="s">
        <v>821</v>
      </c>
      <c r="AZ732" s="1" t="s">
        <v>824</v>
      </c>
      <c r="BA732" s="11">
        <v>0</v>
      </c>
      <c r="BB732" s="4">
        <v>62.75</v>
      </c>
      <c r="BC732">
        <v>0</v>
      </c>
      <c r="BD732">
        <v>0</v>
      </c>
      <c r="BE732">
        <v>0</v>
      </c>
      <c r="BF732">
        <v>0</v>
      </c>
      <c r="BG732">
        <v>1</v>
      </c>
      <c r="BH732">
        <v>0</v>
      </c>
      <c r="BI732">
        <v>0</v>
      </c>
      <c r="BJ732">
        <v>0</v>
      </c>
      <c r="BK732">
        <v>0</v>
      </c>
      <c r="BL732">
        <v>0.5</v>
      </c>
      <c r="BM732">
        <v>1</v>
      </c>
      <c r="BN732">
        <v>0</v>
      </c>
    </row>
    <row r="733" spans="1:66" x14ac:dyDescent="0.2">
      <c r="A733" s="1">
        <v>7</v>
      </c>
      <c r="B733" s="1" t="s">
        <v>794</v>
      </c>
      <c r="C733" s="1" t="s">
        <v>13</v>
      </c>
      <c r="D733" s="1" t="s">
        <v>795</v>
      </c>
      <c r="E733">
        <v>37714</v>
      </c>
      <c r="F733">
        <v>1765</v>
      </c>
      <c r="G733">
        <v>2440</v>
      </c>
      <c r="H733">
        <v>690</v>
      </c>
      <c r="I733">
        <v>298</v>
      </c>
      <c r="J733" s="1">
        <f>SUM(G733:I733)</f>
        <v>3428</v>
      </c>
      <c r="K733" s="9">
        <f t="shared" si="11"/>
        <v>9.0894627989605983</v>
      </c>
      <c r="L733" s="1">
        <v>77.260000000000005</v>
      </c>
      <c r="M733" s="1">
        <v>27.183599713219923</v>
      </c>
      <c r="N733" s="1">
        <v>1.2928185193826041</v>
      </c>
      <c r="O733">
        <v>307.51454669237143</v>
      </c>
      <c r="P733">
        <v>206.90662986040121</v>
      </c>
      <c r="Q733" s="1">
        <v>200.724211</v>
      </c>
      <c r="R733">
        <v>167.0214341878891</v>
      </c>
      <c r="S733">
        <v>157.65749359130859</v>
      </c>
      <c r="T733">
        <v>142.5018430352211</v>
      </c>
      <c r="U733" s="1">
        <v>157.8224012</v>
      </c>
      <c r="V733" s="1">
        <v>69.826110880000002</v>
      </c>
      <c r="W733" s="1">
        <v>94.345449729999999</v>
      </c>
      <c r="X733" s="1">
        <v>77.538673419999995</v>
      </c>
      <c r="Y733" s="1">
        <v>101.5482789</v>
      </c>
      <c r="Z733" s="1">
        <v>67.256320419999994</v>
      </c>
      <c r="AA733" s="1">
        <v>64.75</v>
      </c>
      <c r="AB733" s="1">
        <v>7.25</v>
      </c>
      <c r="AC733" s="1">
        <v>4.75</v>
      </c>
      <c r="AD733" s="1">
        <v>7.5</v>
      </c>
      <c r="AE733" s="1">
        <v>8.5</v>
      </c>
      <c r="AF733" s="1">
        <v>12.5</v>
      </c>
      <c r="AG733" s="1">
        <v>5.5</v>
      </c>
      <c r="AH733" s="1">
        <v>7</v>
      </c>
      <c r="AI733" s="1">
        <v>5.75</v>
      </c>
      <c r="AJ733" s="1">
        <v>4.5</v>
      </c>
      <c r="AK733" s="1">
        <v>1.5</v>
      </c>
      <c r="AL733" s="1">
        <v>79.75</v>
      </c>
      <c r="AM733" s="1">
        <v>8.5</v>
      </c>
      <c r="AN733" s="1">
        <v>7</v>
      </c>
      <c r="AO733" s="1">
        <v>7.5</v>
      </c>
      <c r="AP733" s="1">
        <v>9.75</v>
      </c>
      <c r="AQ733" s="1">
        <v>15.25</v>
      </c>
      <c r="AR733" s="1">
        <v>6.5</v>
      </c>
      <c r="AS733" s="1">
        <v>8.25</v>
      </c>
      <c r="AT733" s="1">
        <v>8.5</v>
      </c>
      <c r="AU733" s="1">
        <v>5</v>
      </c>
      <c r="AV733" s="1">
        <v>3.5</v>
      </c>
      <c r="AW733" s="1" t="s">
        <v>1144</v>
      </c>
      <c r="AX733" s="4">
        <v>48</v>
      </c>
      <c r="AY733" s="1" t="s">
        <v>821</v>
      </c>
      <c r="AZ733" s="1" t="s">
        <v>824</v>
      </c>
      <c r="BA733" s="11">
        <v>-7.6923076923076925</v>
      </c>
      <c r="BB733" s="4">
        <v>64.75</v>
      </c>
      <c r="BC733">
        <v>1</v>
      </c>
      <c r="BD733">
        <v>0</v>
      </c>
      <c r="BE733">
        <v>0</v>
      </c>
      <c r="BF733">
        <v>0</v>
      </c>
      <c r="BG733">
        <v>0</v>
      </c>
      <c r="BH733">
        <v>0.5</v>
      </c>
      <c r="BI733">
        <v>0</v>
      </c>
      <c r="BJ733">
        <v>1</v>
      </c>
      <c r="BK733">
        <v>0.5</v>
      </c>
      <c r="BL733">
        <v>1</v>
      </c>
      <c r="BM733">
        <v>1</v>
      </c>
      <c r="BN733">
        <v>0</v>
      </c>
    </row>
    <row r="734" spans="1:66" x14ac:dyDescent="0.2">
      <c r="A734" s="1">
        <v>7</v>
      </c>
      <c r="B734" s="1" t="s">
        <v>794</v>
      </c>
      <c r="C734" s="1" t="s">
        <v>16</v>
      </c>
      <c r="D734" s="1" t="s">
        <v>796</v>
      </c>
      <c r="E734">
        <v>53795</v>
      </c>
      <c r="F734">
        <v>2521</v>
      </c>
      <c r="G734">
        <v>2900</v>
      </c>
      <c r="H734">
        <v>584</v>
      </c>
      <c r="I734">
        <v>296</v>
      </c>
      <c r="J734" s="1">
        <f>SUM(G734:I734)</f>
        <v>3780</v>
      </c>
      <c r="K734" s="9">
        <f t="shared" si="11"/>
        <v>7.0266753415744958</v>
      </c>
      <c r="L734" s="1">
        <v>176.25</v>
      </c>
      <c r="M734" s="1">
        <v>4.7667135920382648</v>
      </c>
      <c r="N734" s="1">
        <v>1.257573365815603</v>
      </c>
      <c r="O734">
        <v>496.61211380362511</v>
      </c>
      <c r="P734">
        <v>436.01309299468988</v>
      </c>
      <c r="Q734" s="1">
        <v>403.48711309999999</v>
      </c>
      <c r="R734">
        <v>365.10102695226669</v>
      </c>
      <c r="S734">
        <v>372.14941588044172</v>
      </c>
      <c r="T734">
        <v>309.86095215380192</v>
      </c>
      <c r="U734" s="1">
        <v>385.1291114</v>
      </c>
      <c r="V734" s="1">
        <v>136.93135620000001</v>
      </c>
      <c r="W734" s="1">
        <v>191.0939889</v>
      </c>
      <c r="X734" s="1">
        <v>173.4347664</v>
      </c>
      <c r="Y734" s="1">
        <v>173.65553270000001</v>
      </c>
      <c r="Z734" s="1">
        <v>158.48194290000001</v>
      </c>
      <c r="AA734" s="1">
        <v>53.75</v>
      </c>
      <c r="AB734" s="1">
        <v>7</v>
      </c>
      <c r="AC734" s="1">
        <v>4.75</v>
      </c>
      <c r="AD734" s="1">
        <v>5</v>
      </c>
      <c r="AE734" s="1">
        <v>8.75</v>
      </c>
      <c r="AF734" s="1">
        <v>8</v>
      </c>
      <c r="AG734" s="1">
        <v>7</v>
      </c>
      <c r="AH734" s="1">
        <v>6.5</v>
      </c>
      <c r="AI734" s="1">
        <v>1.75</v>
      </c>
      <c r="AJ734" s="1">
        <v>3.5</v>
      </c>
      <c r="AK734" s="1">
        <v>1.5</v>
      </c>
      <c r="AL734" s="1">
        <v>72.5</v>
      </c>
      <c r="AM734" s="1">
        <v>8</v>
      </c>
      <c r="AN734" s="1">
        <v>6.25</v>
      </c>
      <c r="AO734" s="1">
        <v>10</v>
      </c>
      <c r="AP734" s="1">
        <v>10</v>
      </c>
      <c r="AQ734" s="1">
        <v>12</v>
      </c>
      <c r="AR734" s="1">
        <v>7</v>
      </c>
      <c r="AS734" s="1">
        <v>6.25</v>
      </c>
      <c r="AT734" s="1">
        <v>6.5</v>
      </c>
      <c r="AU734" s="1">
        <v>5.5</v>
      </c>
      <c r="AV734" s="1">
        <v>1</v>
      </c>
      <c r="AW734" s="1" t="s">
        <v>1145</v>
      </c>
      <c r="AX734" s="4">
        <v>38</v>
      </c>
      <c r="AY734" s="1" t="s">
        <v>821</v>
      </c>
      <c r="AZ734" s="1" t="s">
        <v>822</v>
      </c>
      <c r="BA734" s="11">
        <v>-7.6923076923076925</v>
      </c>
      <c r="BB734" s="4">
        <v>53.75</v>
      </c>
      <c r="BC734">
        <v>0.5</v>
      </c>
      <c r="BD734">
        <v>0</v>
      </c>
      <c r="BE734">
        <v>0</v>
      </c>
      <c r="BF734">
        <v>0</v>
      </c>
      <c r="BG734">
        <v>0</v>
      </c>
      <c r="BH734">
        <v>1</v>
      </c>
      <c r="BI734">
        <v>0</v>
      </c>
      <c r="BJ734">
        <v>0</v>
      </c>
      <c r="BK734">
        <v>0</v>
      </c>
      <c r="BL734">
        <v>1</v>
      </c>
      <c r="BM734">
        <v>0</v>
      </c>
      <c r="BN734">
        <v>0</v>
      </c>
    </row>
    <row r="735" spans="1:66" x14ac:dyDescent="0.2">
      <c r="A735" s="1">
        <v>7</v>
      </c>
      <c r="B735" s="1" t="s">
        <v>794</v>
      </c>
      <c r="C735" s="1" t="s">
        <v>13</v>
      </c>
      <c r="D735" s="1" t="s">
        <v>797</v>
      </c>
      <c r="E735">
        <v>21437</v>
      </c>
      <c r="F735">
        <v>811</v>
      </c>
      <c r="G735">
        <v>939</v>
      </c>
      <c r="H735">
        <v>252</v>
      </c>
      <c r="I735">
        <v>116</v>
      </c>
      <c r="J735" s="1">
        <f>SUM(G735:I735)</f>
        <v>1307</v>
      </c>
      <c r="K735" s="9">
        <f t="shared" si="11"/>
        <v>6.0969352054858419</v>
      </c>
      <c r="L735" s="1">
        <v>493.18</v>
      </c>
      <c r="M735" s="1">
        <v>64.321936983531614</v>
      </c>
      <c r="N735" s="1">
        <v>1.1053763598990227</v>
      </c>
      <c r="O735">
        <v>1320.777299523354</v>
      </c>
      <c r="P735">
        <v>1073.316236525774</v>
      </c>
      <c r="Q735" s="1">
        <v>1351.7155680000001</v>
      </c>
      <c r="R735">
        <v>812.89815959334373</v>
      </c>
      <c r="S735">
        <v>1069.3006823062899</v>
      </c>
      <c r="T735">
        <v>772.03126721084118</v>
      </c>
      <c r="U735" s="1">
        <v>822.60201700000005</v>
      </c>
      <c r="V735" s="1">
        <v>499.0625402</v>
      </c>
      <c r="W735" s="1">
        <v>451.58100610000002</v>
      </c>
      <c r="X735" s="1">
        <v>407.35248940000002</v>
      </c>
      <c r="Y735" s="1">
        <v>456.54536400000001</v>
      </c>
      <c r="Z735" s="1">
        <v>441.35544640000001</v>
      </c>
      <c r="AA735" s="1">
        <v>56.75</v>
      </c>
      <c r="AB735" s="1">
        <v>6.25</v>
      </c>
      <c r="AC735" s="1">
        <v>5.5</v>
      </c>
      <c r="AD735" s="1">
        <v>5.5</v>
      </c>
      <c r="AE735" s="1">
        <v>6.75</v>
      </c>
      <c r="AF735" s="1">
        <v>7</v>
      </c>
      <c r="AG735" s="1">
        <v>4.75</v>
      </c>
      <c r="AH735" s="1">
        <v>11.25</v>
      </c>
      <c r="AI735" s="1">
        <v>3.5</v>
      </c>
      <c r="AJ735" s="1">
        <v>3</v>
      </c>
      <c r="AK735" s="1">
        <v>3.25</v>
      </c>
      <c r="AL735" s="1">
        <v>57.25</v>
      </c>
      <c r="AM735" s="1">
        <v>7.75</v>
      </c>
      <c r="AN735" s="1">
        <v>5.25</v>
      </c>
      <c r="AO735" s="1">
        <v>7.5</v>
      </c>
      <c r="AP735" s="1">
        <v>7</v>
      </c>
      <c r="AQ735" s="1">
        <v>9.25</v>
      </c>
      <c r="AR735" s="1">
        <v>4.5</v>
      </c>
      <c r="AS735" s="1">
        <v>6</v>
      </c>
      <c r="AT735" s="1">
        <v>4.75</v>
      </c>
      <c r="AU735" s="1">
        <v>2.5</v>
      </c>
      <c r="AV735" s="1">
        <v>2.75</v>
      </c>
      <c r="AW735" s="1" t="s">
        <v>1146</v>
      </c>
      <c r="AX735" s="4">
        <v>52</v>
      </c>
      <c r="AY735" s="1" t="s">
        <v>821</v>
      </c>
      <c r="AZ735" s="1" t="s">
        <v>827</v>
      </c>
      <c r="BA735" s="11">
        <v>-7.6923076923076925</v>
      </c>
      <c r="BB735" s="4">
        <v>56.75</v>
      </c>
      <c r="BC735">
        <v>0.75</v>
      </c>
      <c r="BD735">
        <v>0.5</v>
      </c>
      <c r="BE735">
        <v>1</v>
      </c>
      <c r="BF735">
        <v>0.5</v>
      </c>
      <c r="BG735">
        <v>0</v>
      </c>
      <c r="BH735">
        <v>0.5</v>
      </c>
      <c r="BI735">
        <v>0.75</v>
      </c>
      <c r="BJ735">
        <v>0</v>
      </c>
      <c r="BK735">
        <v>0</v>
      </c>
      <c r="BL735">
        <v>1</v>
      </c>
      <c r="BM735">
        <v>0</v>
      </c>
      <c r="BN735">
        <v>1</v>
      </c>
    </row>
    <row r="736" spans="1:66" x14ac:dyDescent="0.2">
      <c r="A736" s="1">
        <v>7</v>
      </c>
      <c r="B736" s="1" t="s">
        <v>794</v>
      </c>
      <c r="C736" s="1" t="s">
        <v>132</v>
      </c>
      <c r="D736" s="1" t="s">
        <v>798</v>
      </c>
      <c r="E736">
        <v>204788</v>
      </c>
      <c r="F736">
        <v>11268</v>
      </c>
      <c r="G736">
        <v>24003</v>
      </c>
      <c r="H736">
        <v>12134</v>
      </c>
      <c r="I736">
        <v>5701</v>
      </c>
      <c r="J736" s="1">
        <f>SUM(G736:I736)</f>
        <v>41838</v>
      </c>
      <c r="K736" s="9">
        <f t="shared" si="11"/>
        <v>20.429908002422017</v>
      </c>
      <c r="L736" s="1">
        <v>261.75</v>
      </c>
      <c r="M736" s="1">
        <v>44.472962202755717</v>
      </c>
      <c r="N736" s="1">
        <v>2.234215699140401</v>
      </c>
      <c r="O736">
        <v>1760.7649170458319</v>
      </c>
      <c r="P736">
        <v>1298.057810097933</v>
      </c>
      <c r="Q736" s="1">
        <v>1168.987791</v>
      </c>
      <c r="R736">
        <v>1006.052722901106</v>
      </c>
      <c r="S736">
        <v>834.86297357082367</v>
      </c>
      <c r="T736">
        <v>736.27809715270996</v>
      </c>
      <c r="U736" s="1">
        <v>809.13949100000002</v>
      </c>
      <c r="V736" s="1">
        <v>504.69644399999999</v>
      </c>
      <c r="W736" s="1">
        <v>533.38824439999996</v>
      </c>
      <c r="X736" s="1">
        <v>491.99965759999998</v>
      </c>
      <c r="Y736" s="1">
        <v>546.76552089999996</v>
      </c>
      <c r="Z736" s="1">
        <v>614.35096320000002</v>
      </c>
      <c r="AA736" s="1">
        <v>72</v>
      </c>
      <c r="AB736" s="1">
        <v>8</v>
      </c>
      <c r="AC736" s="1">
        <v>6.5</v>
      </c>
      <c r="AD736" s="1">
        <v>8</v>
      </c>
      <c r="AE736" s="1">
        <v>9.25</v>
      </c>
      <c r="AF736" s="1">
        <v>10.75</v>
      </c>
      <c r="AG736" s="1">
        <v>6.5</v>
      </c>
      <c r="AH736" s="1">
        <v>7.75</v>
      </c>
      <c r="AI736" s="1">
        <v>4.75</v>
      </c>
      <c r="AJ736" s="1">
        <v>7.5</v>
      </c>
      <c r="AK736" s="1">
        <v>3</v>
      </c>
      <c r="AL736" s="1">
        <v>69.25</v>
      </c>
      <c r="AM736" s="1">
        <v>7.25</v>
      </c>
      <c r="AN736" s="1">
        <v>4.25</v>
      </c>
      <c r="AO736" s="1">
        <v>10</v>
      </c>
      <c r="AP736" s="1">
        <v>7.75</v>
      </c>
      <c r="AQ736" s="1">
        <v>12</v>
      </c>
      <c r="AR736" s="1">
        <v>6.5</v>
      </c>
      <c r="AS736" s="1">
        <v>8.5</v>
      </c>
      <c r="AT736" s="1">
        <v>5.5</v>
      </c>
      <c r="AU736" s="1">
        <v>7.5</v>
      </c>
      <c r="AV736" s="1">
        <v>0</v>
      </c>
      <c r="AW736" s="1" t="s">
        <v>1147</v>
      </c>
      <c r="AX736" s="4">
        <v>45</v>
      </c>
      <c r="AY736" s="1" t="s">
        <v>821</v>
      </c>
      <c r="AZ736" s="1" t="s">
        <v>824</v>
      </c>
      <c r="BA736" s="11">
        <v>-7.6923076923076925</v>
      </c>
      <c r="BB736" s="4">
        <v>72</v>
      </c>
      <c r="BC736">
        <v>0.75</v>
      </c>
      <c r="BD736">
        <v>0.75</v>
      </c>
      <c r="BE736">
        <v>0.5</v>
      </c>
      <c r="BF736">
        <v>0</v>
      </c>
      <c r="BG736">
        <v>0.5</v>
      </c>
      <c r="BH736">
        <v>0.5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</row>
    <row r="737" spans="1:66" x14ac:dyDescent="0.2">
      <c r="A737" s="1">
        <v>7</v>
      </c>
      <c r="B737" s="1" t="s">
        <v>794</v>
      </c>
      <c r="C737" s="1" t="s">
        <v>16</v>
      </c>
      <c r="D737" s="1" t="s">
        <v>799</v>
      </c>
      <c r="E737">
        <v>64327</v>
      </c>
      <c r="F737">
        <v>3362</v>
      </c>
      <c r="G737">
        <v>4175</v>
      </c>
      <c r="H737">
        <v>1227</v>
      </c>
      <c r="I737">
        <v>492</v>
      </c>
      <c r="J737" s="1">
        <f>SUM(G737:I737)</f>
        <v>5894</v>
      </c>
      <c r="K737" s="9">
        <f t="shared" si="11"/>
        <v>9.1625600447712472</v>
      </c>
      <c r="L737" s="1">
        <v>244.44</v>
      </c>
      <c r="M737" s="1">
        <v>31.714860028557968</v>
      </c>
      <c r="N737" s="1">
        <v>1.1339261161225658</v>
      </c>
      <c r="O737">
        <v>744.70053407549858</v>
      </c>
      <c r="P737">
        <v>609.44952347874641</v>
      </c>
      <c r="Q737" s="1">
        <v>611.51801599999999</v>
      </c>
      <c r="R737">
        <v>500.0347321331501</v>
      </c>
      <c r="S737">
        <v>432.15295872092253</v>
      </c>
      <c r="T737">
        <v>409.47447438538069</v>
      </c>
      <c r="U737" s="1">
        <v>464.27412659999999</v>
      </c>
      <c r="V737" s="1">
        <v>185.2702606</v>
      </c>
      <c r="W737" s="1">
        <v>249.85885690000001</v>
      </c>
      <c r="X737" s="1">
        <v>209.3043552</v>
      </c>
      <c r="Y737" s="1">
        <v>262.99195450000002</v>
      </c>
      <c r="Z737" s="1">
        <v>190.6426812</v>
      </c>
      <c r="AA737" s="1">
        <v>62</v>
      </c>
      <c r="AB737" s="1">
        <v>8</v>
      </c>
      <c r="AC737" s="1">
        <v>5</v>
      </c>
      <c r="AD737" s="1">
        <v>6.5</v>
      </c>
      <c r="AE737" s="1">
        <v>6</v>
      </c>
      <c r="AF737" s="1">
        <v>11</v>
      </c>
      <c r="AG737" s="1">
        <v>5.5</v>
      </c>
      <c r="AH737" s="1">
        <v>7.5</v>
      </c>
      <c r="AI737" s="1">
        <v>6</v>
      </c>
      <c r="AJ737" s="1">
        <v>4</v>
      </c>
      <c r="AK737" s="1">
        <v>2.5</v>
      </c>
      <c r="AL737" s="1">
        <v>64.25</v>
      </c>
      <c r="AM737" s="1">
        <v>8</v>
      </c>
      <c r="AN737" s="1">
        <v>3.75</v>
      </c>
      <c r="AO737" s="1">
        <v>9</v>
      </c>
      <c r="AP737" s="1">
        <v>6.5</v>
      </c>
      <c r="AQ737" s="1">
        <v>10.5</v>
      </c>
      <c r="AR737" s="1">
        <v>7</v>
      </c>
      <c r="AS737" s="1">
        <v>6</v>
      </c>
      <c r="AT737" s="1">
        <v>7.5</v>
      </c>
      <c r="AU737" s="1">
        <v>4.5</v>
      </c>
      <c r="AV737" s="1">
        <v>1.5</v>
      </c>
      <c r="AW737" s="1" t="s">
        <v>1125</v>
      </c>
      <c r="AX737" s="4">
        <v>46</v>
      </c>
      <c r="AY737" s="1" t="s">
        <v>821</v>
      </c>
      <c r="AZ737" s="1" t="s">
        <v>827</v>
      </c>
      <c r="BA737" s="11">
        <v>-7.6923076923076925</v>
      </c>
      <c r="BB737" s="4">
        <v>62</v>
      </c>
      <c r="BC737">
        <v>0</v>
      </c>
      <c r="BD737">
        <v>0.5</v>
      </c>
      <c r="BE737">
        <v>0</v>
      </c>
      <c r="BF737">
        <v>0</v>
      </c>
      <c r="BG737">
        <v>1</v>
      </c>
      <c r="BH737">
        <v>1</v>
      </c>
      <c r="BI737">
        <v>0.5</v>
      </c>
      <c r="BJ737">
        <v>0</v>
      </c>
      <c r="BK737">
        <v>0</v>
      </c>
      <c r="BL737">
        <v>1</v>
      </c>
      <c r="BM737">
        <v>0</v>
      </c>
      <c r="BN737">
        <v>0</v>
      </c>
    </row>
    <row r="738" spans="1:66" x14ac:dyDescent="0.2">
      <c r="A738" s="1">
        <v>7</v>
      </c>
      <c r="B738" s="1" t="s">
        <v>794</v>
      </c>
      <c r="C738" s="1" t="s">
        <v>16</v>
      </c>
      <c r="D738" s="1" t="s">
        <v>800</v>
      </c>
      <c r="E738">
        <v>85982</v>
      </c>
      <c r="F738">
        <v>4460</v>
      </c>
      <c r="G738">
        <v>5979</v>
      </c>
      <c r="H738">
        <v>1481</v>
      </c>
      <c r="I738">
        <v>658</v>
      </c>
      <c r="J738" s="1">
        <f>SUM(G738:I738)</f>
        <v>8118</v>
      </c>
      <c r="K738" s="9">
        <f t="shared" si="11"/>
        <v>9.4415110139331482</v>
      </c>
      <c r="L738" s="1">
        <v>354.45</v>
      </c>
      <c r="M738" s="1">
        <v>29.879700275815228</v>
      </c>
      <c r="N738" s="1">
        <v>1.1076828355198196</v>
      </c>
      <c r="O738">
        <v>1103.7239369750021</v>
      </c>
      <c r="P738">
        <v>852.59352606534958</v>
      </c>
      <c r="Q738" s="1">
        <v>853.05486099999996</v>
      </c>
      <c r="R738">
        <v>676.50640663504601</v>
      </c>
      <c r="S738">
        <v>625.35702484846115</v>
      </c>
      <c r="T738">
        <v>585.68561065196991</v>
      </c>
      <c r="U738" s="1">
        <v>656.80384170000002</v>
      </c>
      <c r="V738" s="1">
        <v>280.75466110000002</v>
      </c>
      <c r="W738" s="1">
        <v>349.96079120000002</v>
      </c>
      <c r="X738" s="1">
        <v>282.95343020000001</v>
      </c>
      <c r="Y738" s="1">
        <v>367.19529110000002</v>
      </c>
      <c r="Z738" s="1">
        <v>256.02476969999998</v>
      </c>
      <c r="AA738" s="1">
        <v>67.75</v>
      </c>
      <c r="AB738" s="1">
        <v>8</v>
      </c>
      <c r="AC738" s="1">
        <v>7.5</v>
      </c>
      <c r="AD738" s="1">
        <v>7</v>
      </c>
      <c r="AE738" s="1">
        <v>9</v>
      </c>
      <c r="AF738" s="1">
        <v>11.75</v>
      </c>
      <c r="AG738" s="1">
        <v>6</v>
      </c>
      <c r="AH738" s="1">
        <v>9</v>
      </c>
      <c r="AI738" s="1">
        <v>3.5</v>
      </c>
      <c r="AJ738" s="1">
        <v>4.5</v>
      </c>
      <c r="AK738" s="1">
        <v>1.5</v>
      </c>
      <c r="AL738" s="1">
        <v>78</v>
      </c>
      <c r="AM738" s="1">
        <v>8.5</v>
      </c>
      <c r="AN738" s="1">
        <v>8</v>
      </c>
      <c r="AO738" s="1">
        <v>8.5</v>
      </c>
      <c r="AP738" s="1">
        <v>9.5</v>
      </c>
      <c r="AQ738" s="1">
        <v>13</v>
      </c>
      <c r="AR738" s="1">
        <v>7</v>
      </c>
      <c r="AS738" s="1">
        <v>10</v>
      </c>
      <c r="AT738" s="1">
        <v>7</v>
      </c>
      <c r="AU738" s="1">
        <v>6.5</v>
      </c>
      <c r="AV738" s="1">
        <v>0</v>
      </c>
      <c r="AW738" s="1" t="s">
        <v>1148</v>
      </c>
      <c r="AX738" s="4">
        <v>39</v>
      </c>
      <c r="AY738" s="1" t="s">
        <v>821</v>
      </c>
      <c r="AZ738" s="1" t="s">
        <v>827</v>
      </c>
      <c r="BA738" s="11">
        <v>-7.6923076923076925</v>
      </c>
      <c r="BB738" s="4">
        <v>67.75</v>
      </c>
      <c r="BC738">
        <v>0</v>
      </c>
      <c r="BD738">
        <v>0</v>
      </c>
      <c r="BE738">
        <v>0</v>
      </c>
      <c r="BF738">
        <v>1</v>
      </c>
      <c r="BG738">
        <v>0</v>
      </c>
      <c r="BH738">
        <v>0.5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</row>
    <row r="739" spans="1:66" x14ac:dyDescent="0.2">
      <c r="A739" s="1">
        <v>7</v>
      </c>
      <c r="B739" s="1" t="s">
        <v>794</v>
      </c>
      <c r="C739" s="1" t="s">
        <v>16</v>
      </c>
      <c r="D739" s="1" t="s">
        <v>370</v>
      </c>
      <c r="E739">
        <v>99973</v>
      </c>
      <c r="F739">
        <v>5749</v>
      </c>
      <c r="G739">
        <v>8944</v>
      </c>
      <c r="H739">
        <v>2850</v>
      </c>
      <c r="I739">
        <v>1530</v>
      </c>
      <c r="J739" s="1">
        <f>SUM(G739:I739)</f>
        <v>13324</v>
      </c>
      <c r="K739" s="9">
        <f t="shared" si="11"/>
        <v>13.327598451581926</v>
      </c>
      <c r="L739" s="1">
        <v>308.63</v>
      </c>
      <c r="M739" s="1">
        <v>56.242849326532031</v>
      </c>
      <c r="N739" s="1">
        <v>1.293588133606584</v>
      </c>
      <c r="O739">
        <v>1056.9065586030481</v>
      </c>
      <c r="P739">
        <v>925.82234445214272</v>
      </c>
      <c r="Q739" s="1">
        <v>963.24941460000002</v>
      </c>
      <c r="R739">
        <v>675.43959665298462</v>
      </c>
      <c r="S739">
        <v>754.10294979810715</v>
      </c>
      <c r="T739">
        <v>566.93393036723137</v>
      </c>
      <c r="U739" s="1">
        <v>616.50783939999997</v>
      </c>
      <c r="V739" s="1">
        <v>324.06311269999998</v>
      </c>
      <c r="W739" s="1">
        <v>357.83432149999999</v>
      </c>
      <c r="X739" s="1">
        <v>298.55514909999999</v>
      </c>
      <c r="Y739" s="1">
        <v>343.60059749999999</v>
      </c>
      <c r="Z739" s="1">
        <v>370.10375420000003</v>
      </c>
      <c r="AA739" s="1">
        <v>82.5</v>
      </c>
      <c r="AB739" s="1">
        <v>8.5</v>
      </c>
      <c r="AC739" s="1">
        <v>7</v>
      </c>
      <c r="AD739" s="1">
        <v>9</v>
      </c>
      <c r="AE739" s="1">
        <v>10.5</v>
      </c>
      <c r="AF739" s="1">
        <v>14</v>
      </c>
      <c r="AG739" s="1">
        <v>7</v>
      </c>
      <c r="AH739" s="1">
        <v>8.5</v>
      </c>
      <c r="AI739" s="1">
        <v>9</v>
      </c>
      <c r="AJ739" s="1">
        <v>7</v>
      </c>
      <c r="AK739" s="1">
        <v>2</v>
      </c>
      <c r="AL739" s="1">
        <v>86.5</v>
      </c>
      <c r="AM739" s="1">
        <v>7</v>
      </c>
      <c r="AN739" s="1">
        <v>7</v>
      </c>
      <c r="AO739" s="1">
        <v>10</v>
      </c>
      <c r="AP739" s="1">
        <v>11</v>
      </c>
      <c r="AQ739" s="1">
        <v>14.5</v>
      </c>
      <c r="AR739" s="1">
        <v>7</v>
      </c>
      <c r="AS739" s="1">
        <v>11.5</v>
      </c>
      <c r="AT739" s="1">
        <v>10</v>
      </c>
      <c r="AU739" s="1">
        <v>6</v>
      </c>
      <c r="AV739" s="1">
        <v>2.5</v>
      </c>
      <c r="AW739" s="1" t="s">
        <v>1149</v>
      </c>
      <c r="AX739" s="4">
        <v>54</v>
      </c>
      <c r="AY739" s="1" t="s">
        <v>821</v>
      </c>
      <c r="AZ739" s="1" t="s">
        <v>827</v>
      </c>
      <c r="BA739" s="11">
        <v>-7.6923076923076925</v>
      </c>
      <c r="BB739" s="4">
        <v>82.5</v>
      </c>
      <c r="BC739">
        <v>1</v>
      </c>
      <c r="BD739">
        <v>0</v>
      </c>
      <c r="BE739">
        <v>0</v>
      </c>
      <c r="BF739">
        <v>1</v>
      </c>
      <c r="BG739">
        <v>0</v>
      </c>
      <c r="BH739">
        <v>0</v>
      </c>
      <c r="BI739">
        <v>1</v>
      </c>
      <c r="BJ739">
        <v>1</v>
      </c>
      <c r="BK739">
        <v>0</v>
      </c>
      <c r="BL739">
        <v>0</v>
      </c>
      <c r="BM739">
        <v>0</v>
      </c>
      <c r="BN739">
        <v>0.5</v>
      </c>
    </row>
    <row r="740" spans="1:66" x14ac:dyDescent="0.2">
      <c r="A740" s="1">
        <v>7</v>
      </c>
      <c r="B740" s="1" t="s">
        <v>794</v>
      </c>
      <c r="C740" s="1" t="s">
        <v>13</v>
      </c>
      <c r="D740" s="1" t="s">
        <v>801</v>
      </c>
      <c r="E740">
        <v>49835</v>
      </c>
      <c r="F740">
        <v>2621</v>
      </c>
      <c r="G740">
        <v>3824</v>
      </c>
      <c r="H740">
        <v>926</v>
      </c>
      <c r="I740">
        <v>426</v>
      </c>
      <c r="J740" s="1">
        <f>SUM(G740:I740)</f>
        <v>5176</v>
      </c>
      <c r="K740" s="9">
        <f t="shared" si="11"/>
        <v>10.386274706531553</v>
      </c>
      <c r="L740" s="1">
        <v>107.27</v>
      </c>
      <c r="M740" s="1">
        <v>25.570236301424714</v>
      </c>
      <c r="N740" s="1">
        <v>1.4177786156427707</v>
      </c>
      <c r="O740">
        <v>401.9408660531044</v>
      </c>
      <c r="P740">
        <v>331.05949819087982</v>
      </c>
      <c r="Q740" s="1">
        <v>298.40683890000003</v>
      </c>
      <c r="R740">
        <v>258.68494758009911</v>
      </c>
      <c r="S740">
        <v>213.79557046294209</v>
      </c>
      <c r="T740">
        <v>218.7964568734169</v>
      </c>
      <c r="U740" s="1">
        <v>237.64137719999999</v>
      </c>
      <c r="V740" s="1">
        <v>105.5356219</v>
      </c>
      <c r="W740" s="1">
        <v>144.94628779999999</v>
      </c>
      <c r="X740" s="1">
        <v>120.2171615</v>
      </c>
      <c r="Y740" s="1">
        <v>144.04986919999999</v>
      </c>
      <c r="Z740" s="1">
        <v>114.09819109999999</v>
      </c>
      <c r="AA740" s="1">
        <v>65.75</v>
      </c>
      <c r="AB740" s="1">
        <v>6.5</v>
      </c>
      <c r="AC740" s="1">
        <v>4.25</v>
      </c>
      <c r="AD740" s="1">
        <v>7.5</v>
      </c>
      <c r="AE740" s="1">
        <v>8</v>
      </c>
      <c r="AF740" s="1">
        <v>12.25</v>
      </c>
      <c r="AG740" s="1">
        <v>7</v>
      </c>
      <c r="AH740" s="1">
        <v>7.25</v>
      </c>
      <c r="AI740" s="1">
        <v>5.5</v>
      </c>
      <c r="AJ740" s="1">
        <v>6</v>
      </c>
      <c r="AK740" s="1">
        <v>1.5</v>
      </c>
      <c r="AL740" s="1">
        <v>70.25</v>
      </c>
      <c r="AM740" s="1">
        <v>8</v>
      </c>
      <c r="AN740" s="1">
        <v>4.5</v>
      </c>
      <c r="AO740" s="1">
        <v>7</v>
      </c>
      <c r="AP740" s="1">
        <v>7.25</v>
      </c>
      <c r="AQ740" s="1">
        <v>11.75</v>
      </c>
      <c r="AR740" s="1">
        <v>7</v>
      </c>
      <c r="AS740" s="1">
        <v>6.25</v>
      </c>
      <c r="AT740" s="1">
        <v>9.5</v>
      </c>
      <c r="AU740" s="1">
        <v>8</v>
      </c>
      <c r="AV740" s="1">
        <v>1</v>
      </c>
      <c r="AW740" s="1" t="s">
        <v>1150</v>
      </c>
      <c r="AX740" s="4">
        <v>49</v>
      </c>
      <c r="AY740" s="1" t="s">
        <v>821</v>
      </c>
      <c r="AZ740" s="1" t="s">
        <v>879</v>
      </c>
      <c r="BA740" s="11">
        <v>-7.6923076923076925</v>
      </c>
      <c r="BB740" s="4">
        <v>65.75</v>
      </c>
      <c r="BC740">
        <v>0.5</v>
      </c>
      <c r="BD740">
        <v>0.5</v>
      </c>
      <c r="BE740">
        <v>0</v>
      </c>
      <c r="BF740">
        <v>0</v>
      </c>
      <c r="BG740">
        <v>0.5</v>
      </c>
      <c r="BH740">
        <v>0</v>
      </c>
      <c r="BI740">
        <v>0.5</v>
      </c>
      <c r="BJ740">
        <v>0</v>
      </c>
      <c r="BK740">
        <v>0.5</v>
      </c>
      <c r="BL740">
        <v>0</v>
      </c>
      <c r="BM740">
        <v>0</v>
      </c>
      <c r="BN740">
        <v>0</v>
      </c>
    </row>
    <row r="741" spans="1:66" x14ac:dyDescent="0.2">
      <c r="A741" s="1">
        <v>7</v>
      </c>
      <c r="B741" s="1" t="s">
        <v>794</v>
      </c>
      <c r="C741" s="1" t="s">
        <v>13</v>
      </c>
      <c r="D741" s="1" t="s">
        <v>802</v>
      </c>
      <c r="E741">
        <v>37167</v>
      </c>
      <c r="F741">
        <v>1984</v>
      </c>
      <c r="G741">
        <v>2166</v>
      </c>
      <c r="H741">
        <v>685</v>
      </c>
      <c r="I741">
        <v>263</v>
      </c>
      <c r="J741" s="1">
        <f>SUM(G741:I741)</f>
        <v>3114</v>
      </c>
      <c r="K741" s="9">
        <f t="shared" si="11"/>
        <v>8.3784001937202355</v>
      </c>
      <c r="L741" s="1">
        <v>65.569999999999993</v>
      </c>
      <c r="M741" s="1">
        <v>16.15951302205735</v>
      </c>
      <c r="N741" s="1">
        <v>1.4619652210995884</v>
      </c>
      <c r="O741">
        <v>214.19328826665881</v>
      </c>
      <c r="P741">
        <v>182.7915412187576</v>
      </c>
      <c r="Q741" s="1">
        <v>171.5449638</v>
      </c>
      <c r="R741">
        <v>156.94818234443659</v>
      </c>
      <c r="S741">
        <v>131.46217921376231</v>
      </c>
      <c r="T741">
        <v>130.92465537786481</v>
      </c>
      <c r="U741" s="1">
        <v>147.68051220000001</v>
      </c>
      <c r="V741" s="1">
        <v>66.929584059999996</v>
      </c>
      <c r="W741" s="1">
        <v>90.524953339999996</v>
      </c>
      <c r="X741" s="1">
        <v>78.309188590000005</v>
      </c>
      <c r="Y741" s="1">
        <v>81.510050280000002</v>
      </c>
      <c r="Z741" s="1">
        <v>73.511444580000003</v>
      </c>
      <c r="AA741" s="1">
        <v>70.75</v>
      </c>
      <c r="AB741" s="1">
        <v>8.5</v>
      </c>
      <c r="AC741" s="1">
        <v>7</v>
      </c>
      <c r="AD741" s="1">
        <v>9</v>
      </c>
      <c r="AE741" s="1">
        <v>9.75</v>
      </c>
      <c r="AF741" s="1">
        <v>13</v>
      </c>
      <c r="AG741" s="1">
        <v>6</v>
      </c>
      <c r="AH741" s="1">
        <v>6.5</v>
      </c>
      <c r="AI741" s="1">
        <v>6.5</v>
      </c>
      <c r="AJ741" s="1">
        <v>3</v>
      </c>
      <c r="AK741" s="1">
        <v>1.5</v>
      </c>
      <c r="AL741" s="1">
        <v>60.75</v>
      </c>
      <c r="AM741" s="1">
        <v>7</v>
      </c>
      <c r="AN741" s="1">
        <v>7</v>
      </c>
      <c r="AO741" s="1">
        <v>6</v>
      </c>
      <c r="AP741" s="1">
        <v>6.75</v>
      </c>
      <c r="AQ741" s="1">
        <v>10</v>
      </c>
      <c r="AR741" s="1">
        <v>6</v>
      </c>
      <c r="AS741" s="1">
        <v>7</v>
      </c>
      <c r="AT741" s="1">
        <v>6.5</v>
      </c>
      <c r="AU741" s="1">
        <v>4.5</v>
      </c>
      <c r="AV741" s="1">
        <v>0</v>
      </c>
      <c r="AW741" s="1" t="s">
        <v>1151</v>
      </c>
      <c r="AX741" s="5">
        <v>51</v>
      </c>
      <c r="AY741" s="1" t="s">
        <v>821</v>
      </c>
      <c r="AZ741" s="1" t="s">
        <v>824</v>
      </c>
      <c r="BA741" s="11">
        <v>-7.6923076923076925</v>
      </c>
      <c r="BB741" s="4">
        <v>70.75</v>
      </c>
      <c r="BC741">
        <v>0</v>
      </c>
      <c r="BD741">
        <v>0</v>
      </c>
      <c r="BE741">
        <v>0</v>
      </c>
      <c r="BF741">
        <v>0</v>
      </c>
      <c r="BG741">
        <v>0.5</v>
      </c>
      <c r="BH741">
        <v>1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</row>
    <row r="742" spans="1:66" x14ac:dyDescent="0.2">
      <c r="A742" s="1">
        <v>7</v>
      </c>
      <c r="B742" s="1" t="s">
        <v>794</v>
      </c>
      <c r="C742" s="1" t="s">
        <v>13</v>
      </c>
      <c r="D742" s="1" t="s">
        <v>803</v>
      </c>
      <c r="E742">
        <v>50457</v>
      </c>
      <c r="F742">
        <v>2092</v>
      </c>
      <c r="G742">
        <v>2834</v>
      </c>
      <c r="H742">
        <v>687</v>
      </c>
      <c r="I742">
        <v>306</v>
      </c>
      <c r="J742" s="1">
        <f>SUM(G742:I742)</f>
        <v>3827</v>
      </c>
      <c r="K742" s="9">
        <f t="shared" si="11"/>
        <v>7.5846760608042487</v>
      </c>
      <c r="L742" s="1">
        <v>233.27</v>
      </c>
      <c r="M742" s="1">
        <v>21.008515413661467</v>
      </c>
      <c r="N742" s="1">
        <v>1.0672910081665024</v>
      </c>
      <c r="O742">
        <v>632.20570173859596</v>
      </c>
      <c r="P742">
        <v>541.35022911429405</v>
      </c>
      <c r="Q742" s="1">
        <v>520.06553989999998</v>
      </c>
      <c r="R742">
        <v>458.8364080786705</v>
      </c>
      <c r="S742">
        <v>415.91260577738291</v>
      </c>
      <c r="T742">
        <v>382.3262904137373</v>
      </c>
      <c r="U742" s="1">
        <v>429.77598569999998</v>
      </c>
      <c r="V742" s="1">
        <v>152.22782509999999</v>
      </c>
      <c r="W742" s="1">
        <v>223.51405299999999</v>
      </c>
      <c r="X742" s="1">
        <v>190.3500301</v>
      </c>
      <c r="Y742" s="1">
        <v>205.73139090000001</v>
      </c>
      <c r="Z742" s="1">
        <v>184.2998283</v>
      </c>
      <c r="AA742" s="1">
        <v>80.5</v>
      </c>
      <c r="AB742" s="1">
        <v>8</v>
      </c>
      <c r="AC742" s="1">
        <v>7</v>
      </c>
      <c r="AD742" s="1">
        <v>9.5</v>
      </c>
      <c r="AE742" s="1">
        <v>11</v>
      </c>
      <c r="AF742" s="1">
        <v>14.5</v>
      </c>
      <c r="AG742" s="1">
        <v>6</v>
      </c>
      <c r="AH742" s="1">
        <v>9</v>
      </c>
      <c r="AI742" s="1">
        <v>6.5</v>
      </c>
      <c r="AJ742" s="1">
        <v>6</v>
      </c>
      <c r="AK742" s="1">
        <v>3</v>
      </c>
      <c r="AL742" s="1">
        <v>78</v>
      </c>
      <c r="AM742" s="1">
        <v>8</v>
      </c>
      <c r="AN742" s="1">
        <v>5</v>
      </c>
      <c r="AO742" s="1">
        <v>11</v>
      </c>
      <c r="AP742" s="1">
        <v>10</v>
      </c>
      <c r="AQ742" s="1">
        <v>14.75</v>
      </c>
      <c r="AR742" s="1">
        <v>5</v>
      </c>
      <c r="AS742" s="1">
        <v>9.5</v>
      </c>
      <c r="AT742" s="1">
        <v>8</v>
      </c>
      <c r="AU742" s="1">
        <v>4</v>
      </c>
      <c r="AV742" s="1">
        <v>2.75</v>
      </c>
      <c r="AW742" s="1" t="s">
        <v>1152</v>
      </c>
      <c r="AX742" s="4">
        <v>38</v>
      </c>
      <c r="AY742" s="1" t="s">
        <v>821</v>
      </c>
      <c r="AZ742" s="1" t="s">
        <v>822</v>
      </c>
      <c r="BA742" s="11">
        <v>-7.6923076923076925</v>
      </c>
      <c r="BB742" s="4">
        <v>80.5</v>
      </c>
      <c r="BC742">
        <v>0.5</v>
      </c>
      <c r="BD742">
        <v>0.5</v>
      </c>
      <c r="BE742">
        <v>0</v>
      </c>
      <c r="BF742">
        <v>0</v>
      </c>
      <c r="BG742">
        <v>1</v>
      </c>
      <c r="BH742">
        <v>1</v>
      </c>
      <c r="BI742">
        <v>0.75</v>
      </c>
      <c r="BJ742">
        <v>0</v>
      </c>
      <c r="BK742">
        <v>0</v>
      </c>
      <c r="BL742">
        <v>0</v>
      </c>
      <c r="BM742">
        <v>1</v>
      </c>
      <c r="BN742">
        <v>1</v>
      </c>
    </row>
    <row r="743" spans="1:66" x14ac:dyDescent="0.2">
      <c r="A743" s="1">
        <v>7</v>
      </c>
      <c r="B743" s="1" t="s">
        <v>794</v>
      </c>
      <c r="C743" s="1" t="s">
        <v>16</v>
      </c>
      <c r="D743" s="1" t="s">
        <v>804</v>
      </c>
      <c r="E743">
        <v>90941</v>
      </c>
      <c r="F743">
        <v>4142</v>
      </c>
      <c r="G743">
        <v>7527</v>
      </c>
      <c r="H743">
        <v>1879</v>
      </c>
      <c r="I743">
        <v>815</v>
      </c>
      <c r="J743" s="1">
        <f>SUM(G743:I743)</f>
        <v>10221</v>
      </c>
      <c r="K743" s="9">
        <f t="shared" si="11"/>
        <v>11.239155056575143</v>
      </c>
      <c r="L743" s="1">
        <v>225</v>
      </c>
      <c r="M743" s="1">
        <v>22.013637954923166</v>
      </c>
      <c r="N743" s="1">
        <v>1.4790876756666669</v>
      </c>
      <c r="O743">
        <v>952.682323127985</v>
      </c>
      <c r="P743">
        <v>690.30951496958733</v>
      </c>
      <c r="Q743" s="1">
        <v>611.46840229999998</v>
      </c>
      <c r="R743">
        <v>515.77408719062805</v>
      </c>
      <c r="S743">
        <v>518.89396545290947</v>
      </c>
      <c r="T743">
        <v>471.28779926896101</v>
      </c>
      <c r="U743" s="1">
        <v>501.14758690000002</v>
      </c>
      <c r="V743" s="1">
        <v>248.4147309</v>
      </c>
      <c r="W743" s="1">
        <v>311.77146449999998</v>
      </c>
      <c r="X743" s="1">
        <v>269.84512580000001</v>
      </c>
      <c r="Y743" s="1">
        <v>335.81786690000001</v>
      </c>
      <c r="Z743" s="1">
        <v>217.64906189999999</v>
      </c>
      <c r="AA743" s="1">
        <v>66.5</v>
      </c>
      <c r="AB743" s="1">
        <v>7</v>
      </c>
      <c r="AC743" s="1">
        <v>5.25</v>
      </c>
      <c r="AD743" s="1">
        <v>6</v>
      </c>
      <c r="AE743" s="1">
        <v>8.25</v>
      </c>
      <c r="AF743" s="1">
        <v>9.5</v>
      </c>
      <c r="AG743" s="1">
        <v>4</v>
      </c>
      <c r="AH743" s="1">
        <v>8.75</v>
      </c>
      <c r="AI743" s="1">
        <v>7</v>
      </c>
      <c r="AJ743" s="1">
        <v>7.25</v>
      </c>
      <c r="AK743" s="1">
        <v>3.5</v>
      </c>
      <c r="AL743" s="1">
        <v>53</v>
      </c>
      <c r="AM743" s="1">
        <v>6.75</v>
      </c>
      <c r="AN743" s="1">
        <v>2.5</v>
      </c>
      <c r="AO743" s="1">
        <v>6.25</v>
      </c>
      <c r="AP743" s="1">
        <v>8.25</v>
      </c>
      <c r="AQ743" s="1">
        <v>10</v>
      </c>
      <c r="AR743" s="1">
        <v>5.5</v>
      </c>
      <c r="AS743" s="1">
        <v>6.75</v>
      </c>
      <c r="AT743" s="1">
        <v>2</v>
      </c>
      <c r="AU743" s="1">
        <v>5</v>
      </c>
      <c r="AV743" s="1">
        <v>0</v>
      </c>
      <c r="AW743" s="1" t="s">
        <v>1153</v>
      </c>
      <c r="AX743" s="4">
        <v>40</v>
      </c>
      <c r="AY743" s="1" t="s">
        <v>821</v>
      </c>
      <c r="AZ743" s="1" t="s">
        <v>827</v>
      </c>
      <c r="BA743" s="11">
        <v>-7.6923076923076925</v>
      </c>
      <c r="BB743" s="4">
        <v>66.5</v>
      </c>
      <c r="BC743">
        <v>1</v>
      </c>
      <c r="BD743">
        <v>0.5</v>
      </c>
      <c r="BE743">
        <v>0</v>
      </c>
      <c r="BF743">
        <v>1</v>
      </c>
      <c r="BG743">
        <v>0</v>
      </c>
      <c r="BH743">
        <v>1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</row>
    <row r="744" spans="1:66" x14ac:dyDescent="0.2">
      <c r="A744" s="1">
        <v>7</v>
      </c>
      <c r="B744" s="1" t="s">
        <v>794</v>
      </c>
      <c r="C744" s="1" t="s">
        <v>13</v>
      </c>
      <c r="D744" s="1" t="s">
        <v>805</v>
      </c>
      <c r="E744">
        <v>21285</v>
      </c>
      <c r="F744">
        <v>428</v>
      </c>
      <c r="G744">
        <v>882</v>
      </c>
      <c r="H744">
        <v>126</v>
      </c>
      <c r="I744">
        <v>87</v>
      </c>
      <c r="J744" s="1">
        <f>SUM(G744:I744)</f>
        <v>1095</v>
      </c>
      <c r="K744" s="9">
        <f t="shared" si="11"/>
        <v>5.1444679351656095</v>
      </c>
      <c r="L744" s="1">
        <v>626.95000000000005</v>
      </c>
      <c r="M744" s="1">
        <v>46.481082305884698</v>
      </c>
      <c r="N744" s="1">
        <v>1.1976453244277852</v>
      </c>
      <c r="O744">
        <v>1638.63337251544</v>
      </c>
      <c r="P744">
        <v>1307.6110150814061</v>
      </c>
      <c r="Q744" s="1">
        <v>1643.0297519999999</v>
      </c>
      <c r="R744">
        <v>1033.738023906946</v>
      </c>
      <c r="S744">
        <v>1364.0344529151921</v>
      </c>
      <c r="T744">
        <v>1152.0568187534809</v>
      </c>
      <c r="U744" s="1">
        <v>1121.6668569999999</v>
      </c>
      <c r="V744" s="1">
        <v>613.71314910000001</v>
      </c>
      <c r="W744" s="1">
        <v>620.54744110000001</v>
      </c>
      <c r="X744" s="1">
        <v>647.52749740000002</v>
      </c>
      <c r="Y744" s="1">
        <v>845.87675390000004</v>
      </c>
      <c r="Z744" s="1">
        <v>512.02485990000002</v>
      </c>
      <c r="AA744" s="1">
        <v>48.25</v>
      </c>
      <c r="AB744" s="1">
        <v>4.25</v>
      </c>
      <c r="AC744" s="1">
        <v>4</v>
      </c>
      <c r="AD744" s="1">
        <v>4.5</v>
      </c>
      <c r="AE744" s="1">
        <v>5</v>
      </c>
      <c r="AF744" s="1">
        <v>10.25</v>
      </c>
      <c r="AG744" s="1">
        <v>5</v>
      </c>
      <c r="AH744" s="1">
        <v>6.5</v>
      </c>
      <c r="AI744" s="1">
        <v>0</v>
      </c>
      <c r="AJ744" s="1">
        <v>5.5</v>
      </c>
      <c r="AK744" s="1">
        <v>3.25</v>
      </c>
      <c r="AL744" s="1">
        <v>84.25</v>
      </c>
      <c r="AM744" s="1">
        <v>5.25</v>
      </c>
      <c r="AN744" s="1">
        <v>6</v>
      </c>
      <c r="AO744" s="1">
        <v>9.5</v>
      </c>
      <c r="AP744" s="1">
        <v>11</v>
      </c>
      <c r="AQ744" s="1">
        <v>15.5</v>
      </c>
      <c r="AR744" s="1">
        <v>7</v>
      </c>
      <c r="AS744" s="1">
        <v>11</v>
      </c>
      <c r="AT744" s="1">
        <v>8.5</v>
      </c>
      <c r="AU744" s="1">
        <v>6</v>
      </c>
      <c r="AV744" s="1">
        <v>4.5</v>
      </c>
      <c r="AW744" s="1" t="s">
        <v>1154</v>
      </c>
      <c r="AX744" s="4">
        <v>74</v>
      </c>
      <c r="AY744" s="1" t="s">
        <v>821</v>
      </c>
      <c r="AZ744" s="1" t="s">
        <v>827</v>
      </c>
      <c r="BA744" s="11">
        <v>0</v>
      </c>
      <c r="BB744" s="4">
        <v>48.25</v>
      </c>
      <c r="BC744">
        <v>0.5</v>
      </c>
      <c r="BD744">
        <v>0.75</v>
      </c>
      <c r="BE744">
        <v>1</v>
      </c>
      <c r="BF744">
        <v>0</v>
      </c>
      <c r="BG744">
        <v>0.5</v>
      </c>
      <c r="BH744">
        <v>0.5</v>
      </c>
      <c r="BI744">
        <v>0.75</v>
      </c>
      <c r="BJ744">
        <v>0.75</v>
      </c>
      <c r="BK744">
        <v>1</v>
      </c>
      <c r="BL744">
        <v>1</v>
      </c>
      <c r="BM744">
        <v>0.5</v>
      </c>
      <c r="BN744">
        <v>0.5</v>
      </c>
    </row>
    <row r="745" spans="1:66" x14ac:dyDescent="0.2">
      <c r="A745" s="1">
        <v>7</v>
      </c>
      <c r="B745" s="1" t="s">
        <v>794</v>
      </c>
      <c r="C745" s="1" t="s">
        <v>16</v>
      </c>
      <c r="D745" s="1" t="s">
        <v>806</v>
      </c>
      <c r="E745">
        <v>90115</v>
      </c>
      <c r="F745">
        <v>4162</v>
      </c>
      <c r="G745">
        <v>8648</v>
      </c>
      <c r="H745">
        <v>3435</v>
      </c>
      <c r="I745">
        <v>1615</v>
      </c>
      <c r="J745" s="1">
        <f>SUM(G745:I745)</f>
        <v>13698</v>
      </c>
      <c r="K745" s="9">
        <f t="shared" si="11"/>
        <v>15.200577040448316</v>
      </c>
      <c r="L745" s="1">
        <v>118.33</v>
      </c>
      <c r="M745" s="1">
        <v>34.437041608278811</v>
      </c>
      <c r="N745" s="1">
        <v>1.5873504903659259</v>
      </c>
      <c r="O745">
        <v>614.75751566886902</v>
      </c>
      <c r="P745">
        <v>429.19579485058779</v>
      </c>
      <c r="Q745" s="1">
        <v>371.98021360000001</v>
      </c>
      <c r="R745">
        <v>338.31049412488937</v>
      </c>
      <c r="S745">
        <v>283.52826449275022</v>
      </c>
      <c r="T745">
        <v>280.38617599010468</v>
      </c>
      <c r="U745" s="1">
        <v>276.69473319999997</v>
      </c>
      <c r="V745" s="1">
        <v>133.53867769999999</v>
      </c>
      <c r="W745" s="1">
        <v>183.0123968</v>
      </c>
      <c r="X745" s="1">
        <v>158.0789264</v>
      </c>
      <c r="Y745" s="1">
        <v>184.99550389999999</v>
      </c>
      <c r="Z745" s="1">
        <v>163.8415316</v>
      </c>
      <c r="AA745" s="1">
        <v>67.25</v>
      </c>
      <c r="AB745" s="1">
        <v>9</v>
      </c>
      <c r="AC745" s="1">
        <v>3</v>
      </c>
      <c r="AD745" s="1">
        <v>6.5</v>
      </c>
      <c r="AE745" s="1">
        <v>7</v>
      </c>
      <c r="AF745" s="1">
        <v>11.75</v>
      </c>
      <c r="AG745" s="1">
        <v>6.5</v>
      </c>
      <c r="AH745" s="1">
        <v>7.5</v>
      </c>
      <c r="AI745" s="1">
        <v>6</v>
      </c>
      <c r="AJ745" s="1">
        <v>5.5</v>
      </c>
      <c r="AK745" s="1">
        <v>4.5</v>
      </c>
      <c r="AL745" s="1">
        <v>70</v>
      </c>
      <c r="AM745" s="1">
        <v>8</v>
      </c>
      <c r="AN745" s="1">
        <v>4</v>
      </c>
      <c r="AO745" s="1">
        <v>7</v>
      </c>
      <c r="AP745" s="1">
        <v>8</v>
      </c>
      <c r="AQ745" s="1">
        <v>13</v>
      </c>
      <c r="AR745" s="1">
        <v>6.5</v>
      </c>
      <c r="AS745" s="1">
        <v>8.5</v>
      </c>
      <c r="AT745" s="1">
        <v>7.5</v>
      </c>
      <c r="AU745" s="1">
        <v>5</v>
      </c>
      <c r="AV745" s="1">
        <v>2.5</v>
      </c>
      <c r="AW745" s="1" t="s">
        <v>1155</v>
      </c>
      <c r="AX745" s="4">
        <v>44</v>
      </c>
      <c r="AY745" s="1" t="s">
        <v>821</v>
      </c>
      <c r="AZ745" s="1" t="s">
        <v>827</v>
      </c>
      <c r="BA745" s="11">
        <v>-7.6923076923076925</v>
      </c>
      <c r="BB745" s="4">
        <v>67.25</v>
      </c>
      <c r="BC745">
        <v>0.5</v>
      </c>
      <c r="BD745">
        <v>1</v>
      </c>
      <c r="BE745">
        <v>1</v>
      </c>
      <c r="BF745">
        <v>0</v>
      </c>
      <c r="BG745">
        <v>1</v>
      </c>
      <c r="BH745">
        <v>1</v>
      </c>
      <c r="BI745">
        <v>0.5</v>
      </c>
      <c r="BJ745">
        <v>0</v>
      </c>
      <c r="BK745">
        <v>0</v>
      </c>
      <c r="BL745">
        <v>0</v>
      </c>
      <c r="BM745">
        <v>1</v>
      </c>
      <c r="BN745">
        <v>1</v>
      </c>
    </row>
    <row r="746" spans="1:66" x14ac:dyDescent="0.2">
      <c r="A746" s="1">
        <v>7</v>
      </c>
      <c r="B746" s="1" t="s">
        <v>807</v>
      </c>
      <c r="C746" s="1" t="s">
        <v>16</v>
      </c>
      <c r="D746" s="1" t="s">
        <v>808</v>
      </c>
      <c r="E746">
        <v>58250</v>
      </c>
      <c r="F746">
        <v>4075</v>
      </c>
      <c r="G746">
        <v>5475</v>
      </c>
      <c r="H746">
        <v>1449</v>
      </c>
      <c r="I746">
        <v>831</v>
      </c>
      <c r="J746" s="1">
        <f>SUM(G746:I746)</f>
        <v>7755</v>
      </c>
      <c r="K746" s="9">
        <f t="shared" si="11"/>
        <v>13.313304721030041</v>
      </c>
      <c r="L746" s="1">
        <v>159.91999999999999</v>
      </c>
      <c r="M746" s="1">
        <v>41.056934456890168</v>
      </c>
      <c r="N746" s="1">
        <v>1.5447337526575788</v>
      </c>
      <c r="O746">
        <v>620.1245895922184</v>
      </c>
      <c r="P746">
        <v>500.6156031191349</v>
      </c>
      <c r="Q746" s="1">
        <v>509.40070320000001</v>
      </c>
      <c r="R746">
        <v>376.82948085665703</v>
      </c>
      <c r="S746">
        <v>467.02523043751722</v>
      </c>
      <c r="T746">
        <v>333.565708309412</v>
      </c>
      <c r="U746" s="1">
        <v>361.13127309999999</v>
      </c>
      <c r="V746" s="1">
        <v>188.5412752</v>
      </c>
      <c r="W746" s="1">
        <v>252.48898130000001</v>
      </c>
      <c r="X746" s="1">
        <v>185.97375729999999</v>
      </c>
      <c r="Y746" s="1">
        <v>231.44027370000001</v>
      </c>
      <c r="Z746" s="1">
        <v>218.48624140000001</v>
      </c>
      <c r="AA746" s="1">
        <v>53.25</v>
      </c>
      <c r="AB746" s="1">
        <v>7.5</v>
      </c>
      <c r="AC746" s="1">
        <v>4</v>
      </c>
      <c r="AD746" s="1">
        <v>6</v>
      </c>
      <c r="AE746" s="1">
        <v>4.25</v>
      </c>
      <c r="AF746" s="1">
        <v>10</v>
      </c>
      <c r="AG746" s="1">
        <v>4</v>
      </c>
      <c r="AH746" s="1">
        <v>7</v>
      </c>
      <c r="AI746" s="1">
        <v>5</v>
      </c>
      <c r="AJ746" s="1">
        <v>3.5</v>
      </c>
      <c r="AK746" s="1">
        <v>2</v>
      </c>
      <c r="AL746" s="1">
        <v>75.25</v>
      </c>
      <c r="AM746" s="1">
        <v>8</v>
      </c>
      <c r="AN746" s="1">
        <v>6.25</v>
      </c>
      <c r="AO746" s="1">
        <v>7.5</v>
      </c>
      <c r="AP746" s="1">
        <v>8.75</v>
      </c>
      <c r="AQ746" s="1">
        <v>10.25</v>
      </c>
      <c r="AR746" s="1">
        <v>5</v>
      </c>
      <c r="AS746" s="1">
        <v>8</v>
      </c>
      <c r="AT746" s="1">
        <v>9.5</v>
      </c>
      <c r="AU746" s="1">
        <v>6</v>
      </c>
      <c r="AV746" s="1">
        <v>6</v>
      </c>
      <c r="AW746" s="1" t="s">
        <v>1156</v>
      </c>
      <c r="AX746" s="4">
        <v>38</v>
      </c>
      <c r="AY746" s="1" t="s">
        <v>821</v>
      </c>
      <c r="AZ746" s="1" t="s">
        <v>827</v>
      </c>
      <c r="BA746" s="11">
        <v>-7.6923076923076925</v>
      </c>
      <c r="BB746" s="4">
        <v>53.25</v>
      </c>
      <c r="BC746">
        <v>0</v>
      </c>
      <c r="BD746">
        <v>0</v>
      </c>
      <c r="BE746">
        <v>1</v>
      </c>
      <c r="BF746">
        <v>0</v>
      </c>
      <c r="BG746">
        <v>0.5</v>
      </c>
      <c r="BH746">
        <v>0.5</v>
      </c>
      <c r="BI746">
        <v>1</v>
      </c>
      <c r="BJ746">
        <v>1</v>
      </c>
      <c r="BK746">
        <v>1</v>
      </c>
      <c r="BL746">
        <v>1</v>
      </c>
      <c r="BM746">
        <v>1</v>
      </c>
      <c r="BN746">
        <v>1</v>
      </c>
    </row>
    <row r="747" spans="1:66" x14ac:dyDescent="0.2">
      <c r="A747" s="1">
        <v>7</v>
      </c>
      <c r="B747" s="1" t="s">
        <v>807</v>
      </c>
      <c r="C747" s="1" t="s">
        <v>16</v>
      </c>
      <c r="D747" s="1" t="s">
        <v>809</v>
      </c>
      <c r="E747">
        <v>22041</v>
      </c>
      <c r="F747">
        <v>1381</v>
      </c>
      <c r="G747">
        <v>1302</v>
      </c>
      <c r="H747">
        <v>277</v>
      </c>
      <c r="I747">
        <v>143</v>
      </c>
      <c r="J747" s="1">
        <f>SUM(G747:I747)</f>
        <v>1722</v>
      </c>
      <c r="K747" s="9">
        <f t="shared" si="11"/>
        <v>7.8127126718388453</v>
      </c>
      <c r="L747" s="1">
        <v>123.37</v>
      </c>
      <c r="M747" s="1">
        <v>35.142915683833799</v>
      </c>
      <c r="N747" s="1">
        <v>1.5134582493718083</v>
      </c>
      <c r="O747">
        <v>510.56048503518099</v>
      </c>
      <c r="P747">
        <v>434.02405536174768</v>
      </c>
      <c r="Q747" s="1">
        <v>383.01484499999998</v>
      </c>
      <c r="R747">
        <v>324.6275147497654</v>
      </c>
      <c r="S747">
        <v>270.07235482335091</v>
      </c>
      <c r="T747">
        <v>265.7105248272419</v>
      </c>
      <c r="U747" s="1">
        <v>283.41466739999998</v>
      </c>
      <c r="V747" s="1">
        <v>134.92198189999999</v>
      </c>
      <c r="W747" s="1">
        <v>170.44154399999999</v>
      </c>
      <c r="X747" s="1">
        <v>158.08318360000001</v>
      </c>
      <c r="Y747" s="1">
        <v>162.76473060000001</v>
      </c>
      <c r="Z747" s="1">
        <v>140.29218420000001</v>
      </c>
      <c r="AA747" s="1">
        <v>64</v>
      </c>
      <c r="AB747" s="1">
        <v>7</v>
      </c>
      <c r="AC747" s="1">
        <v>5.75</v>
      </c>
      <c r="AD747" s="1">
        <v>7</v>
      </c>
      <c r="AE747" s="1">
        <v>8</v>
      </c>
      <c r="AF747" s="1">
        <v>10.25</v>
      </c>
      <c r="AG747" s="1">
        <v>5.5</v>
      </c>
      <c r="AH747" s="1">
        <v>5.5</v>
      </c>
      <c r="AI747" s="1">
        <v>5.75</v>
      </c>
      <c r="AJ747" s="1">
        <v>5</v>
      </c>
      <c r="AK747" s="1">
        <v>4.25</v>
      </c>
      <c r="AL747" s="1">
        <v>70.5</v>
      </c>
      <c r="AM747" s="1">
        <v>7</v>
      </c>
      <c r="AN747" s="1">
        <v>6</v>
      </c>
      <c r="AO747" s="1">
        <v>8.5</v>
      </c>
      <c r="AP747" s="1">
        <v>8.75</v>
      </c>
      <c r="AQ747" s="1">
        <v>12.75</v>
      </c>
      <c r="AR747" s="1">
        <v>6</v>
      </c>
      <c r="AS747" s="1">
        <v>4.25</v>
      </c>
      <c r="AT747" s="1">
        <v>6.5</v>
      </c>
      <c r="AU747" s="1">
        <v>6</v>
      </c>
      <c r="AV747" s="1">
        <v>4.75</v>
      </c>
      <c r="AW747" s="1" t="s">
        <v>1157</v>
      </c>
      <c r="AX747" s="4">
        <v>36</v>
      </c>
      <c r="AY747" s="1" t="s">
        <v>821</v>
      </c>
      <c r="AZ747" s="1" t="s">
        <v>822</v>
      </c>
      <c r="BA747" s="11">
        <v>-7.6923076923076925</v>
      </c>
      <c r="BB747" s="4">
        <v>64</v>
      </c>
      <c r="BC747">
        <v>1</v>
      </c>
      <c r="BD747">
        <v>0.75</v>
      </c>
      <c r="BE747">
        <v>1</v>
      </c>
      <c r="BF747">
        <v>1</v>
      </c>
      <c r="BG747">
        <v>0.5</v>
      </c>
      <c r="BH747">
        <v>0</v>
      </c>
      <c r="BI747">
        <v>0.75</v>
      </c>
      <c r="BJ747">
        <v>1</v>
      </c>
      <c r="BK747">
        <v>1</v>
      </c>
      <c r="BL747">
        <v>0</v>
      </c>
      <c r="BM747">
        <v>1</v>
      </c>
      <c r="BN747">
        <v>1</v>
      </c>
    </row>
    <row r="748" spans="1:66" x14ac:dyDescent="0.2">
      <c r="A748" s="1">
        <v>7</v>
      </c>
      <c r="B748" s="1" t="s">
        <v>807</v>
      </c>
      <c r="C748" s="1" t="s">
        <v>13</v>
      </c>
      <c r="D748" s="1" t="s">
        <v>810</v>
      </c>
      <c r="E748">
        <v>53918</v>
      </c>
      <c r="F748">
        <v>3148</v>
      </c>
      <c r="G748">
        <v>4547</v>
      </c>
      <c r="H748">
        <v>1074</v>
      </c>
      <c r="I748">
        <v>489</v>
      </c>
      <c r="J748" s="1">
        <f>SUM(G748:I748)</f>
        <v>6110</v>
      </c>
      <c r="K748" s="9">
        <f t="shared" si="11"/>
        <v>11.332022701138767</v>
      </c>
      <c r="L748" s="1">
        <v>36.700000000000003</v>
      </c>
      <c r="M748" s="1">
        <v>29.221088816495776</v>
      </c>
      <c r="N748" s="1">
        <v>1.3563661325613077</v>
      </c>
      <c r="O748">
        <v>171.4960450232029</v>
      </c>
      <c r="P748">
        <v>119.43396440148349</v>
      </c>
      <c r="Q748" s="1">
        <v>102.5100831</v>
      </c>
      <c r="R748">
        <v>86.226122707128525</v>
      </c>
      <c r="S748">
        <v>72.597617000341415</v>
      </c>
      <c r="T748">
        <v>72.587377816438675</v>
      </c>
      <c r="U748" s="1">
        <v>79.329220980000002</v>
      </c>
      <c r="V748" s="1">
        <v>36.037665609999998</v>
      </c>
      <c r="W748" s="1">
        <v>45.822384720000002</v>
      </c>
      <c r="X748" s="1">
        <v>37.925276949999997</v>
      </c>
      <c r="Y748" s="1">
        <v>41.245435430000001</v>
      </c>
      <c r="Z748" s="1">
        <v>31.52779018</v>
      </c>
      <c r="AA748" s="1">
        <v>67</v>
      </c>
      <c r="AB748" s="1">
        <v>7.5</v>
      </c>
      <c r="AC748" s="1">
        <v>4</v>
      </c>
      <c r="AD748" s="1">
        <v>8.5</v>
      </c>
      <c r="AE748" s="1">
        <v>8.75</v>
      </c>
      <c r="AF748" s="1">
        <v>9.5</v>
      </c>
      <c r="AG748" s="1">
        <v>6</v>
      </c>
      <c r="AH748" s="1">
        <v>5.75</v>
      </c>
      <c r="AI748" s="1">
        <v>9.5</v>
      </c>
      <c r="AJ748" s="1">
        <v>5</v>
      </c>
      <c r="AK748" s="1">
        <v>2.5</v>
      </c>
      <c r="AL748" s="1">
        <v>66.5</v>
      </c>
      <c r="AM748" s="1">
        <v>7.5</v>
      </c>
      <c r="AN748" s="1">
        <v>6.5</v>
      </c>
      <c r="AO748" s="1">
        <v>10.5</v>
      </c>
      <c r="AP748" s="1">
        <v>9</v>
      </c>
      <c r="AQ748" s="1">
        <v>10</v>
      </c>
      <c r="AR748" s="1">
        <v>5</v>
      </c>
      <c r="AS748" s="1">
        <v>4.5</v>
      </c>
      <c r="AT748" s="1">
        <v>6.5</v>
      </c>
      <c r="AU748" s="1">
        <v>4</v>
      </c>
      <c r="AV748" s="1">
        <v>3</v>
      </c>
      <c r="AW748" s="1" t="s">
        <v>1158</v>
      </c>
      <c r="AX748" s="4">
        <v>67</v>
      </c>
      <c r="AY748" s="1" t="s">
        <v>821</v>
      </c>
      <c r="AZ748" s="1" t="s">
        <v>827</v>
      </c>
      <c r="BA748" s="11">
        <v>-7.6923076923076925</v>
      </c>
      <c r="BB748" s="4">
        <v>67</v>
      </c>
      <c r="BC748">
        <v>0.5</v>
      </c>
      <c r="BD748">
        <v>0.5</v>
      </c>
      <c r="BE748">
        <v>0</v>
      </c>
      <c r="BF748">
        <v>0</v>
      </c>
      <c r="BG748">
        <v>0.5</v>
      </c>
      <c r="BH748">
        <v>1</v>
      </c>
      <c r="BI748">
        <v>0.5</v>
      </c>
      <c r="BJ748">
        <v>1</v>
      </c>
      <c r="BK748">
        <v>0.5</v>
      </c>
      <c r="BL748">
        <v>0.5</v>
      </c>
      <c r="BM748">
        <v>0</v>
      </c>
      <c r="BN748">
        <v>0.5</v>
      </c>
    </row>
    <row r="749" spans="1:66" x14ac:dyDescent="0.2">
      <c r="A749" s="1">
        <v>7</v>
      </c>
      <c r="B749" s="1" t="s">
        <v>807</v>
      </c>
      <c r="C749" s="1" t="s">
        <v>16</v>
      </c>
      <c r="D749" s="1" t="s">
        <v>811</v>
      </c>
      <c r="E749">
        <v>123316</v>
      </c>
      <c r="F749">
        <v>9749</v>
      </c>
      <c r="G749">
        <v>15519</v>
      </c>
      <c r="H749">
        <v>6308</v>
      </c>
      <c r="I749">
        <v>3684</v>
      </c>
      <c r="J749" s="1">
        <f>SUM(G749:I749)</f>
        <v>25511</v>
      </c>
      <c r="K749" s="9">
        <f t="shared" si="11"/>
        <v>20.687502027311947</v>
      </c>
      <c r="L749" s="1">
        <v>171.8</v>
      </c>
      <c r="M749" s="1">
        <v>41.389634601481227</v>
      </c>
      <c r="N749" s="1">
        <v>2.4372620081490104</v>
      </c>
      <c r="O749">
        <v>1008.683342695236</v>
      </c>
      <c r="P749">
        <v>781.84259659051895</v>
      </c>
      <c r="Q749" s="1">
        <v>763.35045890000004</v>
      </c>
      <c r="R749">
        <v>596.43178099393845</v>
      </c>
      <c r="S749">
        <v>612.93431004881859</v>
      </c>
      <c r="T749">
        <v>535.77621421217918</v>
      </c>
      <c r="U749" s="1">
        <v>539.8913867</v>
      </c>
      <c r="V749" s="1">
        <v>381.94858260000001</v>
      </c>
      <c r="W749" s="1">
        <v>399.06949759999998</v>
      </c>
      <c r="X749" s="1">
        <v>353.97698509999998</v>
      </c>
      <c r="Y749" s="1">
        <v>387.37057299999998</v>
      </c>
      <c r="Z749" s="1">
        <v>443.31607109999999</v>
      </c>
      <c r="AA749" s="1">
        <v>73.75</v>
      </c>
      <c r="AB749" s="1">
        <v>8</v>
      </c>
      <c r="AC749" s="1">
        <v>5.5</v>
      </c>
      <c r="AD749" s="1">
        <v>8</v>
      </c>
      <c r="AE749" s="1">
        <v>10.5</v>
      </c>
      <c r="AF749" s="1">
        <v>12.75</v>
      </c>
      <c r="AG749" s="1">
        <v>6</v>
      </c>
      <c r="AH749" s="1">
        <v>4.5</v>
      </c>
      <c r="AI749" s="1">
        <v>7.5</v>
      </c>
      <c r="AJ749" s="1">
        <v>7</v>
      </c>
      <c r="AK749" s="1">
        <v>4</v>
      </c>
      <c r="AL749" s="1">
        <v>81.5</v>
      </c>
      <c r="AM749" s="1">
        <v>8</v>
      </c>
      <c r="AN749" s="1">
        <v>6</v>
      </c>
      <c r="AO749" s="1">
        <v>10</v>
      </c>
      <c r="AP749" s="1">
        <v>10.5</v>
      </c>
      <c r="AQ749" s="1">
        <v>14.5</v>
      </c>
      <c r="AR749" s="1">
        <v>6</v>
      </c>
      <c r="AS749" s="1">
        <v>5.5</v>
      </c>
      <c r="AT749" s="1">
        <v>8.5</v>
      </c>
      <c r="AU749" s="1">
        <v>7.5</v>
      </c>
      <c r="AV749" s="1">
        <v>5</v>
      </c>
      <c r="AW749" s="1" t="s">
        <v>1159</v>
      </c>
      <c r="AX749" s="4">
        <v>44</v>
      </c>
      <c r="AY749" s="1" t="s">
        <v>821</v>
      </c>
      <c r="AZ749" s="1" t="s">
        <v>827</v>
      </c>
      <c r="BA749" s="11">
        <v>-7.6923076923076925</v>
      </c>
      <c r="BB749" s="4">
        <v>73.75</v>
      </c>
      <c r="BC749">
        <v>0.5</v>
      </c>
      <c r="BD749">
        <v>0.5</v>
      </c>
      <c r="BE749">
        <v>1</v>
      </c>
      <c r="BF749">
        <v>1</v>
      </c>
      <c r="BG749">
        <v>1</v>
      </c>
      <c r="BH749">
        <v>0</v>
      </c>
      <c r="BI749">
        <v>1</v>
      </c>
      <c r="BJ749">
        <v>1</v>
      </c>
      <c r="BK749">
        <v>1</v>
      </c>
      <c r="BL749">
        <v>1</v>
      </c>
      <c r="BM749">
        <v>1</v>
      </c>
      <c r="BN749">
        <v>0</v>
      </c>
    </row>
    <row r="750" spans="1:66" x14ac:dyDescent="0.2">
      <c r="A750" s="1">
        <v>7</v>
      </c>
      <c r="B750" s="1" t="s">
        <v>807</v>
      </c>
      <c r="C750" s="1" t="s">
        <v>16</v>
      </c>
      <c r="D750" s="1" t="s">
        <v>812</v>
      </c>
      <c r="E750">
        <v>72501</v>
      </c>
      <c r="F750">
        <v>1725</v>
      </c>
      <c r="G750">
        <v>2849</v>
      </c>
      <c r="H750">
        <v>572</v>
      </c>
      <c r="I750">
        <v>349</v>
      </c>
      <c r="J750" s="1">
        <f>SUM(G750:I750)</f>
        <v>3770</v>
      </c>
      <c r="K750" s="9">
        <f t="shared" si="11"/>
        <v>5.1999282768513542</v>
      </c>
      <c r="L750" s="1">
        <v>252.75</v>
      </c>
      <c r="M750" s="1">
        <v>34.39967691707951</v>
      </c>
      <c r="N750" s="1">
        <v>1.2081473817012858</v>
      </c>
      <c r="O750">
        <v>807.21327051520348</v>
      </c>
      <c r="P750">
        <v>647.26509335637093</v>
      </c>
      <c r="Q750" s="1">
        <v>659.15215690000002</v>
      </c>
      <c r="R750">
        <v>509.97258445620542</v>
      </c>
      <c r="S750">
        <v>515.73076702654362</v>
      </c>
      <c r="T750">
        <v>431.41835659742361</v>
      </c>
      <c r="U750" s="1">
        <v>490.44177189999999</v>
      </c>
      <c r="V750" s="1">
        <v>233.3045042</v>
      </c>
      <c r="W750" s="1">
        <v>274.71738099999999</v>
      </c>
      <c r="X750" s="1">
        <v>222.9733458</v>
      </c>
      <c r="Y750" s="1">
        <v>284.571935</v>
      </c>
      <c r="Z750" s="1">
        <v>246.20656270000001</v>
      </c>
      <c r="AA750" s="1">
        <v>47</v>
      </c>
      <c r="AB750" s="1">
        <v>7.25</v>
      </c>
      <c r="AC750" s="1">
        <v>5.25</v>
      </c>
      <c r="AD750" s="1">
        <v>3</v>
      </c>
      <c r="AE750" s="1">
        <v>6.75</v>
      </c>
      <c r="AF750" s="1">
        <v>8.5</v>
      </c>
      <c r="AG750" s="1">
        <v>6</v>
      </c>
      <c r="AH750" s="1">
        <v>7</v>
      </c>
      <c r="AI750" s="1">
        <v>1.75</v>
      </c>
      <c r="AJ750" s="1">
        <v>1.5</v>
      </c>
      <c r="AK750" s="1">
        <v>0</v>
      </c>
      <c r="AL750" s="1">
        <v>68</v>
      </c>
      <c r="AM750" s="1">
        <v>8</v>
      </c>
      <c r="AN750" s="1">
        <v>6</v>
      </c>
      <c r="AO750" s="1">
        <v>7</v>
      </c>
      <c r="AP750" s="1">
        <v>8.5</v>
      </c>
      <c r="AQ750" s="1">
        <v>12</v>
      </c>
      <c r="AR750" s="1">
        <v>7</v>
      </c>
      <c r="AS750" s="1">
        <v>7</v>
      </c>
      <c r="AT750" s="1">
        <v>6.5</v>
      </c>
      <c r="AU750" s="1">
        <v>5</v>
      </c>
      <c r="AV750" s="1">
        <v>1</v>
      </c>
      <c r="AW750" s="1" t="s">
        <v>1160</v>
      </c>
      <c r="AX750" s="4">
        <v>40</v>
      </c>
      <c r="AY750" s="1" t="s">
        <v>821</v>
      </c>
      <c r="AZ750" s="1" t="s">
        <v>827</v>
      </c>
      <c r="BA750" s="11">
        <v>-7.6923076923076925</v>
      </c>
      <c r="BB750" s="4">
        <v>47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0.5</v>
      </c>
      <c r="BJ750">
        <v>0</v>
      </c>
      <c r="BK750">
        <v>0</v>
      </c>
      <c r="BL750">
        <v>0</v>
      </c>
      <c r="BM750">
        <v>0.5</v>
      </c>
      <c r="BN750">
        <v>0</v>
      </c>
    </row>
    <row r="751" spans="1:66" x14ac:dyDescent="0.2">
      <c r="A751" s="1">
        <v>7</v>
      </c>
      <c r="B751" s="1" t="s">
        <v>807</v>
      </c>
      <c r="C751" s="1" t="s">
        <v>13</v>
      </c>
      <c r="D751" s="1" t="s">
        <v>813</v>
      </c>
      <c r="E751">
        <v>25271</v>
      </c>
      <c r="F751">
        <v>3777</v>
      </c>
      <c r="G751">
        <v>5178</v>
      </c>
      <c r="H751">
        <v>1121</v>
      </c>
      <c r="I751">
        <v>666</v>
      </c>
      <c r="J751" s="1">
        <f>SUM(G751:I751)</f>
        <v>6965</v>
      </c>
      <c r="K751" s="9">
        <f t="shared" si="11"/>
        <v>27.561236199596372</v>
      </c>
      <c r="L751" s="1">
        <v>154.65</v>
      </c>
      <c r="M751" s="1">
        <v>17.129535363301457</v>
      </c>
      <c r="N751" s="1">
        <v>1.1689797381183316</v>
      </c>
      <c r="O751">
        <v>458.62011826038361</v>
      </c>
      <c r="P751">
        <v>377.34174221754068</v>
      </c>
      <c r="Q751" s="1">
        <v>360.84293919999999</v>
      </c>
      <c r="R751">
        <v>309.78641405701637</v>
      </c>
      <c r="S751">
        <v>286.41254025697708</v>
      </c>
      <c r="T751">
        <v>268.05088859796518</v>
      </c>
      <c r="U751" s="1">
        <v>308.07169010000001</v>
      </c>
      <c r="V751" s="1">
        <v>121.2790969</v>
      </c>
      <c r="W751" s="1">
        <v>165.71839919999999</v>
      </c>
      <c r="X751" s="1">
        <v>128.06167980000001</v>
      </c>
      <c r="Y751" s="1">
        <v>165.8576966</v>
      </c>
      <c r="Z751" s="1">
        <v>122.1428781</v>
      </c>
      <c r="AA751" s="1">
        <v>85.5</v>
      </c>
      <c r="AB751" s="1">
        <v>9</v>
      </c>
      <c r="AC751" s="1">
        <v>8</v>
      </c>
      <c r="AD751" s="1">
        <v>11</v>
      </c>
      <c r="AE751" s="1">
        <v>10.75</v>
      </c>
      <c r="AF751" s="1">
        <v>13</v>
      </c>
      <c r="AG751" s="1">
        <v>6</v>
      </c>
      <c r="AH751" s="1">
        <v>5.5</v>
      </c>
      <c r="AI751" s="1">
        <v>9</v>
      </c>
      <c r="AJ751" s="1">
        <v>7.5</v>
      </c>
      <c r="AK751" s="1">
        <v>5.75</v>
      </c>
      <c r="AL751" s="1">
        <v>64.75</v>
      </c>
      <c r="AM751" s="1">
        <v>7.5</v>
      </c>
      <c r="AN751" s="1">
        <v>6</v>
      </c>
      <c r="AO751" s="1">
        <v>9.5</v>
      </c>
      <c r="AP751" s="1">
        <v>8</v>
      </c>
      <c r="AQ751" s="1">
        <v>9.75</v>
      </c>
      <c r="AR751" s="1">
        <v>6</v>
      </c>
      <c r="AS751" s="1">
        <v>5.5</v>
      </c>
      <c r="AT751" s="1">
        <v>2.5</v>
      </c>
      <c r="AU751" s="1">
        <v>4.5</v>
      </c>
      <c r="AV751" s="1">
        <v>5.5</v>
      </c>
      <c r="AW751" s="1" t="s">
        <v>1161</v>
      </c>
      <c r="AX751" s="4">
        <v>50</v>
      </c>
      <c r="AY751" s="1" t="s">
        <v>821</v>
      </c>
      <c r="AZ751" s="1" t="s">
        <v>822</v>
      </c>
      <c r="BA751" s="11">
        <v>-7.6923076923076925</v>
      </c>
      <c r="BB751" s="4">
        <v>85.5</v>
      </c>
      <c r="BC751">
        <v>0.75</v>
      </c>
      <c r="BD751">
        <v>1</v>
      </c>
      <c r="BE751">
        <v>1</v>
      </c>
      <c r="BF751">
        <v>1</v>
      </c>
      <c r="BG751">
        <v>1</v>
      </c>
      <c r="BH751">
        <v>1</v>
      </c>
      <c r="BI751">
        <v>0.5</v>
      </c>
      <c r="BJ751">
        <v>1</v>
      </c>
      <c r="BK751">
        <v>1</v>
      </c>
      <c r="BL751">
        <v>1</v>
      </c>
      <c r="BM751">
        <v>1</v>
      </c>
      <c r="BN751">
        <v>1</v>
      </c>
    </row>
    <row r="752" spans="1:66" x14ac:dyDescent="0.2">
      <c r="A752" s="1">
        <v>7</v>
      </c>
      <c r="B752" s="1" t="s">
        <v>807</v>
      </c>
      <c r="C752" s="1" t="s">
        <v>16</v>
      </c>
      <c r="D752" s="1" t="s">
        <v>779</v>
      </c>
      <c r="E752">
        <v>43486</v>
      </c>
      <c r="F752">
        <v>1008</v>
      </c>
      <c r="G752">
        <v>1248</v>
      </c>
      <c r="H752">
        <v>210</v>
      </c>
      <c r="I752">
        <v>63</v>
      </c>
      <c r="J752" s="1">
        <f>SUM(G752:I752)</f>
        <v>1521</v>
      </c>
      <c r="K752" s="9">
        <f t="shared" si="11"/>
        <v>3.4976774134204107</v>
      </c>
      <c r="L752" s="1">
        <v>56.84</v>
      </c>
      <c r="M752" s="1">
        <v>22.079979955555142</v>
      </c>
      <c r="N752" s="1">
        <v>2.2402139004222379</v>
      </c>
      <c r="O752">
        <v>280.90273314714432</v>
      </c>
      <c r="P752">
        <v>239.35075670480731</v>
      </c>
      <c r="Q752" s="1">
        <v>225.86755590000001</v>
      </c>
      <c r="R752">
        <v>194.1663119494915</v>
      </c>
      <c r="S752">
        <v>183.63001099228859</v>
      </c>
      <c r="T752">
        <v>178.07978227734571</v>
      </c>
      <c r="U752" s="1">
        <v>185.01604929999999</v>
      </c>
      <c r="V752" s="1">
        <v>100.1996961</v>
      </c>
      <c r="W752" s="1">
        <v>117.9905131</v>
      </c>
      <c r="X752" s="1">
        <v>106.1287739</v>
      </c>
      <c r="Y752" s="1">
        <v>112.8490547</v>
      </c>
      <c r="Z752" s="1">
        <v>91.195144979999995</v>
      </c>
      <c r="AA752" s="1">
        <v>61.75</v>
      </c>
      <c r="AB752" s="1">
        <v>8.5</v>
      </c>
      <c r="AC752" s="1">
        <v>7.25</v>
      </c>
      <c r="AD752" s="1">
        <v>4</v>
      </c>
      <c r="AE752" s="1">
        <v>6</v>
      </c>
      <c r="AF752" s="1">
        <v>10.25</v>
      </c>
      <c r="AG752" s="1">
        <v>5</v>
      </c>
      <c r="AH752" s="1">
        <v>5</v>
      </c>
      <c r="AI752" s="1">
        <v>4.25</v>
      </c>
      <c r="AJ752" s="1">
        <v>6.5</v>
      </c>
      <c r="AK752" s="1">
        <v>5</v>
      </c>
      <c r="AL752" s="1">
        <v>71</v>
      </c>
      <c r="AM752" s="1">
        <v>8</v>
      </c>
      <c r="AN752" s="1">
        <v>7</v>
      </c>
      <c r="AO752" s="1">
        <v>9</v>
      </c>
      <c r="AP752" s="1">
        <v>5.25</v>
      </c>
      <c r="AQ752" s="1">
        <v>11.25</v>
      </c>
      <c r="AR752" s="1">
        <v>5</v>
      </c>
      <c r="AS752" s="1">
        <v>6.5</v>
      </c>
      <c r="AT752" s="1">
        <v>8</v>
      </c>
      <c r="AU752" s="1">
        <v>6.5</v>
      </c>
      <c r="AV752" s="1">
        <v>4.5</v>
      </c>
      <c r="AW752" s="1" t="s">
        <v>1162</v>
      </c>
      <c r="AX752" s="4">
        <v>68</v>
      </c>
      <c r="AY752" s="1" t="s">
        <v>821</v>
      </c>
      <c r="AZ752" s="1" t="s">
        <v>824</v>
      </c>
      <c r="BA752" s="11">
        <v>-7.6923076923076925</v>
      </c>
      <c r="BB752" s="4">
        <v>61.75</v>
      </c>
      <c r="BC752">
        <v>0.5</v>
      </c>
      <c r="BD752">
        <v>0.5</v>
      </c>
      <c r="BE752">
        <v>1</v>
      </c>
      <c r="BF752">
        <v>1</v>
      </c>
      <c r="BG752">
        <v>1</v>
      </c>
      <c r="BH752">
        <v>1</v>
      </c>
      <c r="BI752">
        <v>0.5</v>
      </c>
      <c r="BJ752">
        <v>0</v>
      </c>
      <c r="BK752">
        <v>1</v>
      </c>
      <c r="BL752">
        <v>1</v>
      </c>
      <c r="BM752">
        <v>1</v>
      </c>
      <c r="BN752">
        <v>1</v>
      </c>
    </row>
    <row r="753" spans="1:66" x14ac:dyDescent="0.2">
      <c r="A753" s="1">
        <v>7</v>
      </c>
      <c r="B753" s="1" t="s">
        <v>807</v>
      </c>
      <c r="C753" s="1" t="s">
        <v>16</v>
      </c>
      <c r="D753" s="1" t="s">
        <v>814</v>
      </c>
      <c r="E753">
        <v>61628</v>
      </c>
      <c r="F753">
        <v>2965</v>
      </c>
      <c r="G753">
        <v>4105</v>
      </c>
      <c r="H753">
        <v>818</v>
      </c>
      <c r="I753">
        <v>424</v>
      </c>
      <c r="J753" s="1">
        <f>SUM(G753:I753)</f>
        <v>5347</v>
      </c>
      <c r="K753" s="9">
        <f t="shared" si="11"/>
        <v>8.6762510547153902</v>
      </c>
      <c r="L753" s="1">
        <v>103.71</v>
      </c>
      <c r="M753" s="1">
        <v>39.107601068676779</v>
      </c>
      <c r="N753" s="1">
        <v>1.6098606163822196</v>
      </c>
      <c r="O753">
        <v>452.87155282497412</v>
      </c>
      <c r="P753">
        <v>399.50259077548981</v>
      </c>
      <c r="Q753" s="1">
        <v>356.95663919999998</v>
      </c>
      <c r="R753">
        <v>304.15811115503311</v>
      </c>
      <c r="S753">
        <v>244.87143850326541</v>
      </c>
      <c r="T753">
        <v>234.58395093679431</v>
      </c>
      <c r="U753" s="1">
        <v>256.60469769999997</v>
      </c>
      <c r="V753" s="1">
        <v>128.00763420000001</v>
      </c>
      <c r="W753" s="1">
        <v>159.4737293</v>
      </c>
      <c r="X753" s="1">
        <v>123.7485169</v>
      </c>
      <c r="Y753" s="1">
        <v>135.1401784</v>
      </c>
      <c r="Z753" s="1">
        <v>116.9492788</v>
      </c>
      <c r="AA753" s="1">
        <v>68</v>
      </c>
      <c r="AB753" s="1">
        <v>9</v>
      </c>
      <c r="AC753" s="1">
        <v>7.25</v>
      </c>
      <c r="AD753" s="1">
        <v>8.5</v>
      </c>
      <c r="AE753" s="1">
        <v>7</v>
      </c>
      <c r="AF753" s="1">
        <v>11.5</v>
      </c>
      <c r="AG753" s="1">
        <v>5.5</v>
      </c>
      <c r="AH753" s="1">
        <v>4.25</v>
      </c>
      <c r="AI753" s="1">
        <v>8</v>
      </c>
      <c r="AJ753" s="1">
        <v>6</v>
      </c>
      <c r="AK753" s="1">
        <v>1</v>
      </c>
      <c r="AL753" s="1">
        <v>72.25</v>
      </c>
      <c r="AM753" s="1">
        <v>8.5</v>
      </c>
      <c r="AN753" s="1">
        <v>8</v>
      </c>
      <c r="AO753" s="1">
        <v>9.5</v>
      </c>
      <c r="AP753" s="1">
        <v>8.25</v>
      </c>
      <c r="AQ753" s="1">
        <v>12</v>
      </c>
      <c r="AR753" s="1">
        <v>5</v>
      </c>
      <c r="AS753" s="1">
        <v>4.5</v>
      </c>
      <c r="AT753" s="1">
        <v>9.5</v>
      </c>
      <c r="AU753" s="1">
        <v>4</v>
      </c>
      <c r="AV753" s="1">
        <v>3</v>
      </c>
      <c r="AW753" s="1" t="s">
        <v>1163</v>
      </c>
      <c r="AX753" s="4">
        <v>57</v>
      </c>
      <c r="AY753" s="1" t="s">
        <v>821</v>
      </c>
      <c r="AZ753" s="1" t="s">
        <v>827</v>
      </c>
      <c r="BA753" s="11">
        <v>-7.6923076923076925</v>
      </c>
      <c r="BB753" s="4">
        <v>68</v>
      </c>
      <c r="BC753">
        <v>0</v>
      </c>
      <c r="BD753">
        <v>0</v>
      </c>
      <c r="BE753">
        <v>0</v>
      </c>
      <c r="BF753">
        <v>0</v>
      </c>
      <c r="BG753">
        <v>0.5</v>
      </c>
      <c r="BH753">
        <v>0.5</v>
      </c>
      <c r="BI753">
        <v>0</v>
      </c>
      <c r="BJ753">
        <v>0</v>
      </c>
      <c r="BK753">
        <v>1</v>
      </c>
      <c r="BL753">
        <v>0</v>
      </c>
      <c r="BM753">
        <v>1</v>
      </c>
      <c r="BN753">
        <v>1</v>
      </c>
    </row>
    <row r="754" spans="1:66" x14ac:dyDescent="0.2">
      <c r="A754" s="1">
        <v>7</v>
      </c>
      <c r="B754" s="1" t="s">
        <v>807</v>
      </c>
      <c r="C754" s="1" t="s">
        <v>16</v>
      </c>
      <c r="D754" s="1" t="s">
        <v>815</v>
      </c>
      <c r="E754">
        <v>54379</v>
      </c>
      <c r="F754">
        <v>3286</v>
      </c>
      <c r="G754">
        <v>4413</v>
      </c>
      <c r="H754">
        <v>903</v>
      </c>
      <c r="I754">
        <v>555</v>
      </c>
      <c r="J754" s="1">
        <f>SUM(G754:I754)</f>
        <v>5871</v>
      </c>
      <c r="K754" s="9">
        <f t="shared" si="11"/>
        <v>10.796447157910222</v>
      </c>
      <c r="L754" s="1">
        <v>162.57</v>
      </c>
      <c r="M754" s="1">
        <v>45.53080701575621</v>
      </c>
      <c r="N754" s="1">
        <v>1.145495338777142</v>
      </c>
      <c r="O754">
        <v>560.76716127991676</v>
      </c>
      <c r="P754">
        <v>444.27867406606669</v>
      </c>
      <c r="Q754" s="1">
        <v>453.18620879999997</v>
      </c>
      <c r="R754">
        <v>338.75951448082918</v>
      </c>
      <c r="S754">
        <v>314.24743470549578</v>
      </c>
      <c r="T754">
        <v>274.27098922431469</v>
      </c>
      <c r="U754" s="1">
        <v>311.40225090000001</v>
      </c>
      <c r="V754" s="1">
        <v>120.48878259999999</v>
      </c>
      <c r="W754" s="1">
        <v>177.83762530000001</v>
      </c>
      <c r="X754" s="1">
        <v>135.1640501</v>
      </c>
      <c r="Y754" s="1">
        <v>165.04926710000001</v>
      </c>
      <c r="Z754" s="1">
        <v>152.95355259999999</v>
      </c>
      <c r="AA754" s="1">
        <v>72.25</v>
      </c>
      <c r="AB754" s="1">
        <v>8</v>
      </c>
      <c r="AC754" s="1">
        <v>8</v>
      </c>
      <c r="AD754" s="1">
        <v>8</v>
      </c>
      <c r="AE754" s="1">
        <v>9.25</v>
      </c>
      <c r="AF754" s="1">
        <v>12.5</v>
      </c>
      <c r="AG754" s="1">
        <v>7</v>
      </c>
      <c r="AH754" s="1">
        <v>8</v>
      </c>
      <c r="AI754" s="1">
        <v>4</v>
      </c>
      <c r="AJ754" s="1">
        <v>5</v>
      </c>
      <c r="AK754" s="1">
        <v>2.5</v>
      </c>
      <c r="AL754" s="1">
        <v>77</v>
      </c>
      <c r="AM754" s="1">
        <v>8.25</v>
      </c>
      <c r="AN754" s="1">
        <v>7</v>
      </c>
      <c r="AO754" s="1">
        <v>8</v>
      </c>
      <c r="AP754" s="1">
        <v>9</v>
      </c>
      <c r="AQ754" s="1">
        <v>13</v>
      </c>
      <c r="AR754" s="1">
        <v>7</v>
      </c>
      <c r="AS754" s="1">
        <v>8</v>
      </c>
      <c r="AT754" s="1">
        <v>6.5</v>
      </c>
      <c r="AU754" s="1">
        <v>5</v>
      </c>
      <c r="AV754" s="1">
        <v>5.25</v>
      </c>
      <c r="AW754" s="1" t="s">
        <v>1164</v>
      </c>
      <c r="AX754" s="5">
        <v>57</v>
      </c>
      <c r="AY754" s="1" t="s">
        <v>821</v>
      </c>
      <c r="AZ754" s="1" t="s">
        <v>824</v>
      </c>
      <c r="BA754" s="11">
        <v>0</v>
      </c>
      <c r="BB754" s="4">
        <v>72.25</v>
      </c>
      <c r="BC754">
        <v>0</v>
      </c>
      <c r="BD754">
        <v>0</v>
      </c>
      <c r="BE754">
        <v>0</v>
      </c>
      <c r="BF754">
        <v>1</v>
      </c>
      <c r="BG754">
        <v>1</v>
      </c>
      <c r="BH754">
        <v>0.5</v>
      </c>
      <c r="BI754">
        <v>0.75</v>
      </c>
      <c r="BJ754">
        <v>0.5</v>
      </c>
      <c r="BK754">
        <v>1</v>
      </c>
      <c r="BL754">
        <v>1</v>
      </c>
      <c r="BM754">
        <v>1</v>
      </c>
      <c r="BN754">
        <v>1</v>
      </c>
    </row>
    <row r="755" spans="1:66" x14ac:dyDescent="0.2">
      <c r="BA755" s="11"/>
    </row>
    <row r="756" spans="1:66" x14ac:dyDescent="0.2">
      <c r="BA756" s="11"/>
    </row>
    <row r="757" spans="1:66" x14ac:dyDescent="0.2">
      <c r="BA757" s="11"/>
    </row>
    <row r="758" spans="1:66" x14ac:dyDescent="0.2">
      <c r="BA758" s="11"/>
    </row>
    <row r="759" spans="1:66" x14ac:dyDescent="0.2">
      <c r="BA759" s="11"/>
    </row>
    <row r="760" spans="1:66" x14ac:dyDescent="0.2">
      <c r="BA760" s="11"/>
    </row>
    <row r="761" spans="1:66" x14ac:dyDescent="0.2">
      <c r="BA761" s="11"/>
    </row>
    <row r="762" spans="1:66" x14ac:dyDescent="0.2">
      <c r="BA762" s="11"/>
    </row>
    <row r="763" spans="1:66" x14ac:dyDescent="0.2">
      <c r="BA763" s="11"/>
    </row>
    <row r="764" spans="1:66" x14ac:dyDescent="0.2">
      <c r="BA764" s="11"/>
    </row>
    <row r="765" spans="1:66" x14ac:dyDescent="0.2">
      <c r="BA765" s="11"/>
    </row>
    <row r="766" spans="1:66" x14ac:dyDescent="0.2">
      <c r="BA766" s="11"/>
    </row>
    <row r="767" spans="1:66" x14ac:dyDescent="0.2">
      <c r="BA767" s="11"/>
    </row>
    <row r="768" spans="1:66" x14ac:dyDescent="0.2">
      <c r="BA768" s="11"/>
    </row>
    <row r="769" spans="53:53" x14ac:dyDescent="0.2">
      <c r="BA769" s="11"/>
    </row>
    <row r="770" spans="53:53" x14ac:dyDescent="0.2">
      <c r="BA770" s="11"/>
    </row>
    <row r="771" spans="53:53" x14ac:dyDescent="0.2">
      <c r="BA771" s="11"/>
    </row>
    <row r="772" spans="53:53" x14ac:dyDescent="0.2">
      <c r="BA772" s="11"/>
    </row>
    <row r="773" spans="53:53" x14ac:dyDescent="0.2">
      <c r="BA773" s="11"/>
    </row>
    <row r="774" spans="53:53" x14ac:dyDescent="0.2">
      <c r="BA774" s="11"/>
    </row>
    <row r="775" spans="53:53" x14ac:dyDescent="0.2">
      <c r="BA775" s="11"/>
    </row>
    <row r="776" spans="53:53" x14ac:dyDescent="0.2">
      <c r="BA776" s="11"/>
    </row>
    <row r="777" spans="53:53" x14ac:dyDescent="0.2">
      <c r="BA777" s="11"/>
    </row>
    <row r="778" spans="53:53" x14ac:dyDescent="0.2">
      <c r="BA778" s="11"/>
    </row>
    <row r="779" spans="53:53" x14ac:dyDescent="0.2">
      <c r="BA779" s="11"/>
    </row>
    <row r="780" spans="53:53" x14ac:dyDescent="0.2">
      <c r="BA780" s="11"/>
    </row>
    <row r="781" spans="53:53" x14ac:dyDescent="0.2">
      <c r="BA781" s="11"/>
    </row>
    <row r="782" spans="53:53" x14ac:dyDescent="0.2">
      <c r="BA782" s="11"/>
    </row>
    <row r="783" spans="53:53" x14ac:dyDescent="0.2">
      <c r="BA783" s="11"/>
    </row>
    <row r="784" spans="53:53" x14ac:dyDescent="0.2">
      <c r="BA784" s="11"/>
    </row>
    <row r="785" spans="53:53" x14ac:dyDescent="0.2">
      <c r="BA785" s="11"/>
    </row>
    <row r="786" spans="53:53" x14ac:dyDescent="0.2">
      <c r="BA786" s="11"/>
    </row>
    <row r="787" spans="53:53" x14ac:dyDescent="0.2">
      <c r="BA787" s="11"/>
    </row>
    <row r="788" spans="53:53" x14ac:dyDescent="0.2">
      <c r="BA788" s="11"/>
    </row>
    <row r="789" spans="53:53" x14ac:dyDescent="0.2">
      <c r="BA789" s="11"/>
    </row>
    <row r="790" spans="53:53" x14ac:dyDescent="0.2">
      <c r="BA790" s="11"/>
    </row>
    <row r="791" spans="53:53" x14ac:dyDescent="0.2">
      <c r="BA791" s="11"/>
    </row>
    <row r="792" spans="53:53" x14ac:dyDescent="0.2">
      <c r="BA792" s="11"/>
    </row>
    <row r="793" spans="53:53" x14ac:dyDescent="0.2">
      <c r="BA793" s="11"/>
    </row>
    <row r="794" spans="53:53" x14ac:dyDescent="0.2">
      <c r="BA794" s="11"/>
    </row>
    <row r="795" spans="53:53" x14ac:dyDescent="0.2">
      <c r="BA795" s="11"/>
    </row>
    <row r="796" spans="53:53" x14ac:dyDescent="0.2">
      <c r="BA796" s="11"/>
    </row>
    <row r="797" spans="53:53" x14ac:dyDescent="0.2">
      <c r="BA797" s="11"/>
    </row>
    <row r="798" spans="53:53" x14ac:dyDescent="0.2">
      <c r="BA798" s="11"/>
    </row>
    <row r="799" spans="53:53" x14ac:dyDescent="0.2">
      <c r="BA799" s="11"/>
    </row>
    <row r="800" spans="53:53" x14ac:dyDescent="0.2">
      <c r="BA800" s="11"/>
    </row>
    <row r="801" spans="53:53" x14ac:dyDescent="0.2">
      <c r="BA801" s="11"/>
    </row>
    <row r="802" spans="53:53" x14ac:dyDescent="0.2">
      <c r="BA802" s="11"/>
    </row>
    <row r="803" spans="53:53" x14ac:dyDescent="0.2">
      <c r="BA803" s="11"/>
    </row>
    <row r="804" spans="53:53" x14ac:dyDescent="0.2">
      <c r="BA804" s="11"/>
    </row>
    <row r="805" spans="53:53" x14ac:dyDescent="0.2">
      <c r="BA805" s="11"/>
    </row>
    <row r="806" spans="53:53" x14ac:dyDescent="0.2">
      <c r="BA806" s="11"/>
    </row>
    <row r="807" spans="53:53" x14ac:dyDescent="0.2">
      <c r="BA807" s="11"/>
    </row>
    <row r="808" spans="53:53" x14ac:dyDescent="0.2">
      <c r="BA808" s="11"/>
    </row>
    <row r="809" spans="53:53" x14ac:dyDescent="0.2">
      <c r="BA809" s="11"/>
    </row>
    <row r="810" spans="53:53" x14ac:dyDescent="0.2">
      <c r="BA810" s="11"/>
    </row>
    <row r="811" spans="53:53" x14ac:dyDescent="0.2">
      <c r="BA811" s="11"/>
    </row>
    <row r="812" spans="53:53" x14ac:dyDescent="0.2">
      <c r="BA812" s="11"/>
    </row>
    <row r="813" spans="53:53" x14ac:dyDescent="0.2">
      <c r="BA813" s="11"/>
    </row>
    <row r="814" spans="53:53" x14ac:dyDescent="0.2">
      <c r="BA814" s="11"/>
    </row>
    <row r="815" spans="53:53" x14ac:dyDescent="0.2">
      <c r="BA815" s="11"/>
    </row>
    <row r="816" spans="53:53" x14ac:dyDescent="0.2">
      <c r="BA816" s="11"/>
    </row>
    <row r="817" spans="53:53" x14ac:dyDescent="0.2">
      <c r="BA817" s="11"/>
    </row>
    <row r="818" spans="53:53" x14ac:dyDescent="0.2">
      <c r="BA818" s="11"/>
    </row>
    <row r="819" spans="53:53" x14ac:dyDescent="0.2">
      <c r="BA819" s="11"/>
    </row>
    <row r="820" spans="53:53" x14ac:dyDescent="0.2">
      <c r="BA820" s="11"/>
    </row>
    <row r="821" spans="53:53" x14ac:dyDescent="0.2">
      <c r="BA821" s="11"/>
    </row>
    <row r="822" spans="53:53" x14ac:dyDescent="0.2">
      <c r="BA822" s="11"/>
    </row>
    <row r="823" spans="53:53" x14ac:dyDescent="0.2">
      <c r="BA823" s="11"/>
    </row>
    <row r="824" spans="53:53" x14ac:dyDescent="0.2">
      <c r="BA824" s="11"/>
    </row>
    <row r="825" spans="53:53" x14ac:dyDescent="0.2">
      <c r="BA825" s="11"/>
    </row>
    <row r="826" spans="53:53" x14ac:dyDescent="0.2">
      <c r="BA826" s="11"/>
    </row>
    <row r="827" spans="53:53" x14ac:dyDescent="0.2">
      <c r="BA827" s="11"/>
    </row>
    <row r="828" spans="53:53" x14ac:dyDescent="0.2">
      <c r="BA828" s="11"/>
    </row>
    <row r="829" spans="53:53" x14ac:dyDescent="0.2">
      <c r="BA829" s="11"/>
    </row>
    <row r="830" spans="53:53" x14ac:dyDescent="0.2">
      <c r="BA830" s="11"/>
    </row>
    <row r="831" spans="53:53" x14ac:dyDescent="0.2">
      <c r="BA831" s="11"/>
    </row>
    <row r="832" spans="53:53" x14ac:dyDescent="0.2">
      <c r="BA832" s="11"/>
    </row>
    <row r="833" spans="53:53" x14ac:dyDescent="0.2">
      <c r="BA833" s="11"/>
    </row>
    <row r="834" spans="53:53" x14ac:dyDescent="0.2">
      <c r="BA834" s="11"/>
    </row>
    <row r="835" spans="53:53" x14ac:dyDescent="0.2">
      <c r="BA835" s="11"/>
    </row>
    <row r="836" spans="53:53" x14ac:dyDescent="0.2">
      <c r="BA836" s="11"/>
    </row>
    <row r="837" spans="53:53" x14ac:dyDescent="0.2">
      <c r="BA837" s="11"/>
    </row>
    <row r="838" spans="53:53" x14ac:dyDescent="0.2">
      <c r="BA838" s="11"/>
    </row>
    <row r="839" spans="53:53" x14ac:dyDescent="0.2">
      <c r="BA839" s="11"/>
    </row>
    <row r="840" spans="53:53" x14ac:dyDescent="0.2">
      <c r="BA840" s="11"/>
    </row>
    <row r="841" spans="53:53" x14ac:dyDescent="0.2">
      <c r="BA841" s="11"/>
    </row>
    <row r="842" spans="53:53" x14ac:dyDescent="0.2">
      <c r="BA842" s="11"/>
    </row>
    <row r="843" spans="53:53" x14ac:dyDescent="0.2">
      <c r="BA843" s="11"/>
    </row>
    <row r="844" spans="53:53" x14ac:dyDescent="0.2">
      <c r="BA844" s="11"/>
    </row>
    <row r="845" spans="53:53" x14ac:dyDescent="0.2">
      <c r="BA845" s="11"/>
    </row>
    <row r="846" spans="53:53" x14ac:dyDescent="0.2">
      <c r="BA846" s="11"/>
    </row>
    <row r="847" spans="53:53" x14ac:dyDescent="0.2">
      <c r="BA847" s="11"/>
    </row>
    <row r="848" spans="53:53" x14ac:dyDescent="0.2">
      <c r="BA848" s="11"/>
    </row>
    <row r="849" spans="53:53" x14ac:dyDescent="0.2">
      <c r="BA849" s="11"/>
    </row>
    <row r="850" spans="53:53" x14ac:dyDescent="0.2">
      <c r="BA850" s="11"/>
    </row>
    <row r="851" spans="53:53" x14ac:dyDescent="0.2">
      <c r="BA851" s="11"/>
    </row>
    <row r="852" spans="53:53" x14ac:dyDescent="0.2">
      <c r="BA852" s="11"/>
    </row>
    <row r="853" spans="53:53" x14ac:dyDescent="0.2">
      <c r="BA853" s="11"/>
    </row>
    <row r="854" spans="53:53" x14ac:dyDescent="0.2">
      <c r="BA854" s="11"/>
    </row>
    <row r="855" spans="53:53" x14ac:dyDescent="0.2">
      <c r="BA855" s="11"/>
    </row>
    <row r="856" spans="53:53" x14ac:dyDescent="0.2">
      <c r="BA856" s="11"/>
    </row>
    <row r="857" spans="53:53" x14ac:dyDescent="0.2">
      <c r="BA857" s="11"/>
    </row>
    <row r="858" spans="53:53" x14ac:dyDescent="0.2">
      <c r="BA858" s="11"/>
    </row>
    <row r="859" spans="53:53" x14ac:dyDescent="0.2">
      <c r="BA859" s="11"/>
    </row>
    <row r="860" spans="53:53" x14ac:dyDescent="0.2">
      <c r="BA860" s="11"/>
    </row>
    <row r="861" spans="53:53" x14ac:dyDescent="0.2">
      <c r="BA861" s="11"/>
    </row>
    <row r="862" spans="53:53" x14ac:dyDescent="0.2">
      <c r="BA862" s="11"/>
    </row>
    <row r="863" spans="53:53" x14ac:dyDescent="0.2">
      <c r="BA863" s="11"/>
    </row>
    <row r="864" spans="53:53" x14ac:dyDescent="0.2">
      <c r="BA864" s="11"/>
    </row>
    <row r="865" spans="53:53" x14ac:dyDescent="0.2">
      <c r="BA865" s="11"/>
    </row>
    <row r="866" spans="53:53" x14ac:dyDescent="0.2">
      <c r="BA866" s="11"/>
    </row>
    <row r="867" spans="53:53" x14ac:dyDescent="0.2">
      <c r="BA867" s="11"/>
    </row>
    <row r="868" spans="53:53" x14ac:dyDescent="0.2">
      <c r="BA868" s="11"/>
    </row>
    <row r="869" spans="53:53" x14ac:dyDescent="0.2">
      <c r="BA869" s="11"/>
    </row>
    <row r="870" spans="53:53" x14ac:dyDescent="0.2">
      <c r="BA870" s="11"/>
    </row>
    <row r="871" spans="53:53" x14ac:dyDescent="0.2">
      <c r="BA871" s="11"/>
    </row>
    <row r="872" spans="53:53" x14ac:dyDescent="0.2">
      <c r="BA872" s="11"/>
    </row>
    <row r="873" spans="53:53" x14ac:dyDescent="0.2">
      <c r="BA873" s="11"/>
    </row>
    <row r="874" spans="53:53" x14ac:dyDescent="0.2">
      <c r="BA874" s="11"/>
    </row>
    <row r="875" spans="53:53" x14ac:dyDescent="0.2">
      <c r="BA875" s="11"/>
    </row>
    <row r="876" spans="53:53" x14ac:dyDescent="0.2">
      <c r="BA876" s="11"/>
    </row>
    <row r="877" spans="53:53" x14ac:dyDescent="0.2">
      <c r="BA877" s="11"/>
    </row>
    <row r="878" spans="53:53" x14ac:dyDescent="0.2">
      <c r="BA878" s="11"/>
    </row>
    <row r="879" spans="53:53" x14ac:dyDescent="0.2">
      <c r="BA879" s="11"/>
    </row>
    <row r="880" spans="53:53" x14ac:dyDescent="0.2">
      <c r="BA880" s="11"/>
    </row>
    <row r="881" spans="53:53" x14ac:dyDescent="0.2">
      <c r="BA881" s="11"/>
    </row>
    <row r="882" spans="53:53" x14ac:dyDescent="0.2">
      <c r="BA882" s="11"/>
    </row>
    <row r="883" spans="53:53" x14ac:dyDescent="0.2">
      <c r="BA883" s="11"/>
    </row>
    <row r="884" spans="53:53" x14ac:dyDescent="0.2">
      <c r="BA884" s="11"/>
    </row>
    <row r="885" spans="53:53" x14ac:dyDescent="0.2">
      <c r="BA885" s="11"/>
    </row>
    <row r="886" spans="53:53" x14ac:dyDescent="0.2">
      <c r="BA886" s="11"/>
    </row>
    <row r="887" spans="53:53" x14ac:dyDescent="0.2">
      <c r="BA887" s="11"/>
    </row>
    <row r="888" spans="53:53" x14ac:dyDescent="0.2">
      <c r="BA888" s="11"/>
    </row>
    <row r="889" spans="53:53" x14ac:dyDescent="0.2">
      <c r="BA889" s="11"/>
    </row>
    <row r="890" spans="53:53" x14ac:dyDescent="0.2">
      <c r="BA890" s="11"/>
    </row>
    <row r="891" spans="53:53" x14ac:dyDescent="0.2">
      <c r="BA891" s="11"/>
    </row>
    <row r="892" spans="53:53" x14ac:dyDescent="0.2">
      <c r="BA892" s="11"/>
    </row>
    <row r="893" spans="53:53" x14ac:dyDescent="0.2">
      <c r="BA893" s="11"/>
    </row>
    <row r="894" spans="53:53" x14ac:dyDescent="0.2">
      <c r="BA894" s="11"/>
    </row>
    <row r="895" spans="53:53" x14ac:dyDescent="0.2">
      <c r="BA895" s="11"/>
    </row>
    <row r="896" spans="53:53" x14ac:dyDescent="0.2">
      <c r="BA896" s="11"/>
    </row>
    <row r="897" spans="53:53" x14ac:dyDescent="0.2">
      <c r="BA897" s="11"/>
    </row>
    <row r="898" spans="53:53" x14ac:dyDescent="0.2">
      <c r="BA898" s="11"/>
    </row>
    <row r="899" spans="53:53" x14ac:dyDescent="0.2">
      <c r="BA899" s="11"/>
    </row>
    <row r="900" spans="53:53" x14ac:dyDescent="0.2">
      <c r="BA900" s="11"/>
    </row>
    <row r="901" spans="53:53" x14ac:dyDescent="0.2">
      <c r="BA901" s="11"/>
    </row>
    <row r="902" spans="53:53" x14ac:dyDescent="0.2">
      <c r="BA902" s="11"/>
    </row>
    <row r="903" spans="53:53" x14ac:dyDescent="0.2">
      <c r="BA903" s="11"/>
    </row>
    <row r="904" spans="53:53" x14ac:dyDescent="0.2">
      <c r="BA904" s="11"/>
    </row>
    <row r="905" spans="53:53" x14ac:dyDescent="0.2">
      <c r="BA905" s="11"/>
    </row>
    <row r="906" spans="53:53" x14ac:dyDescent="0.2">
      <c r="BA906" s="11"/>
    </row>
    <row r="907" spans="53:53" x14ac:dyDescent="0.2">
      <c r="BA907" s="11"/>
    </row>
    <row r="908" spans="53:53" x14ac:dyDescent="0.2">
      <c r="BA908" s="11"/>
    </row>
    <row r="909" spans="53:53" x14ac:dyDescent="0.2">
      <c r="BA909" s="11"/>
    </row>
    <row r="910" spans="53:53" x14ac:dyDescent="0.2">
      <c r="BA910" s="11"/>
    </row>
    <row r="911" spans="53:53" x14ac:dyDescent="0.2">
      <c r="BA911" s="11"/>
    </row>
    <row r="912" spans="53:53" x14ac:dyDescent="0.2">
      <c r="BA912" s="11"/>
    </row>
    <row r="913" spans="53:53" x14ac:dyDescent="0.2">
      <c r="BA913" s="11"/>
    </row>
    <row r="914" spans="53:53" x14ac:dyDescent="0.2">
      <c r="BA914" s="11"/>
    </row>
    <row r="915" spans="53:53" x14ac:dyDescent="0.2">
      <c r="BA915" s="11"/>
    </row>
    <row r="916" spans="53:53" x14ac:dyDescent="0.2">
      <c r="BA916" s="11"/>
    </row>
    <row r="917" spans="53:53" x14ac:dyDescent="0.2">
      <c r="BA917" s="11"/>
    </row>
    <row r="918" spans="53:53" x14ac:dyDescent="0.2">
      <c r="BA918" s="11"/>
    </row>
    <row r="919" spans="53:53" x14ac:dyDescent="0.2">
      <c r="BA919" s="11"/>
    </row>
    <row r="920" spans="53:53" x14ac:dyDescent="0.2">
      <c r="BA920" s="11"/>
    </row>
    <row r="921" spans="53:53" x14ac:dyDescent="0.2">
      <c r="BA921" s="11"/>
    </row>
    <row r="922" spans="53:53" x14ac:dyDescent="0.2">
      <c r="BA922" s="11"/>
    </row>
    <row r="923" spans="53:53" x14ac:dyDescent="0.2">
      <c r="BA923" s="11"/>
    </row>
    <row r="924" spans="53:53" x14ac:dyDescent="0.2">
      <c r="BA924" s="11"/>
    </row>
    <row r="925" spans="53:53" x14ac:dyDescent="0.2">
      <c r="BA925" s="11"/>
    </row>
    <row r="926" spans="53:53" x14ac:dyDescent="0.2">
      <c r="BA926" s="11"/>
    </row>
    <row r="927" spans="53:53" x14ac:dyDescent="0.2">
      <c r="BA927" s="11"/>
    </row>
    <row r="928" spans="53:53" x14ac:dyDescent="0.2">
      <c r="BA928" s="11"/>
    </row>
    <row r="929" spans="53:53" x14ac:dyDescent="0.2">
      <c r="BA929" s="11"/>
    </row>
    <row r="930" spans="53:53" x14ac:dyDescent="0.2">
      <c r="BA930" s="11"/>
    </row>
    <row r="931" spans="53:53" x14ac:dyDescent="0.2">
      <c r="BA931" s="11"/>
    </row>
    <row r="932" spans="53:53" x14ac:dyDescent="0.2">
      <c r="BA932" s="11"/>
    </row>
    <row r="933" spans="53:53" x14ac:dyDescent="0.2">
      <c r="BA933" s="11"/>
    </row>
    <row r="934" spans="53:53" x14ac:dyDescent="0.2">
      <c r="BA934" s="11"/>
    </row>
    <row r="935" spans="53:53" x14ac:dyDescent="0.2">
      <c r="BA935" s="11"/>
    </row>
    <row r="936" spans="53:53" x14ac:dyDescent="0.2">
      <c r="BA936" s="11"/>
    </row>
    <row r="937" spans="53:53" x14ac:dyDescent="0.2">
      <c r="BA937" s="11"/>
    </row>
    <row r="938" spans="53:53" x14ac:dyDescent="0.2">
      <c r="BA938" s="11"/>
    </row>
    <row r="939" spans="53:53" x14ac:dyDescent="0.2">
      <c r="BA939" s="11"/>
    </row>
    <row r="940" spans="53:53" x14ac:dyDescent="0.2">
      <c r="BA940" s="11"/>
    </row>
    <row r="941" spans="53:53" x14ac:dyDescent="0.2">
      <c r="BA941" s="11"/>
    </row>
    <row r="942" spans="53:53" x14ac:dyDescent="0.2">
      <c r="BA942" s="11"/>
    </row>
    <row r="943" spans="53:53" x14ac:dyDescent="0.2">
      <c r="BA943" s="11"/>
    </row>
    <row r="944" spans="53:53" x14ac:dyDescent="0.2">
      <c r="BA944" s="11"/>
    </row>
    <row r="945" spans="53:53" x14ac:dyDescent="0.2">
      <c r="BA945" s="11"/>
    </row>
    <row r="946" spans="53:53" x14ac:dyDescent="0.2">
      <c r="BA946" s="11"/>
    </row>
    <row r="947" spans="53:53" x14ac:dyDescent="0.2">
      <c r="BA947" s="11"/>
    </row>
    <row r="948" spans="53:53" x14ac:dyDescent="0.2">
      <c r="BA948" s="11"/>
    </row>
    <row r="949" spans="53:53" x14ac:dyDescent="0.2">
      <c r="BA949" s="11"/>
    </row>
    <row r="950" spans="53:53" x14ac:dyDescent="0.2">
      <c r="BA950" s="11"/>
    </row>
    <row r="951" spans="53:53" x14ac:dyDescent="0.2">
      <c r="BA951" s="11"/>
    </row>
    <row r="952" spans="53:53" x14ac:dyDescent="0.2">
      <c r="BA952" s="11"/>
    </row>
    <row r="953" spans="53:53" x14ac:dyDescent="0.2">
      <c r="BA953" s="11"/>
    </row>
    <row r="954" spans="53:53" x14ac:dyDescent="0.2">
      <c r="BA954" s="11"/>
    </row>
    <row r="955" spans="53:53" x14ac:dyDescent="0.2">
      <c r="BA955" s="11"/>
    </row>
    <row r="956" spans="53:53" x14ac:dyDescent="0.2">
      <c r="BA956" s="11"/>
    </row>
    <row r="957" spans="53:53" x14ac:dyDescent="0.2">
      <c r="BA957" s="11"/>
    </row>
    <row r="958" spans="53:53" x14ac:dyDescent="0.2">
      <c r="BA958" s="11"/>
    </row>
    <row r="959" spans="53:53" x14ac:dyDescent="0.2">
      <c r="BA959" s="11"/>
    </row>
    <row r="960" spans="53:53" x14ac:dyDescent="0.2">
      <c r="BA960" s="11"/>
    </row>
    <row r="961" spans="53:53" x14ac:dyDescent="0.2">
      <c r="BA961" s="11"/>
    </row>
    <row r="962" spans="53:53" x14ac:dyDescent="0.2">
      <c r="BA962" s="11"/>
    </row>
    <row r="963" spans="53:53" x14ac:dyDescent="0.2">
      <c r="BA963" s="11"/>
    </row>
    <row r="964" spans="53:53" x14ac:dyDescent="0.2">
      <c r="BA964" s="11"/>
    </row>
    <row r="965" spans="53:53" x14ac:dyDescent="0.2">
      <c r="BA965" s="11"/>
    </row>
    <row r="966" spans="53:53" x14ac:dyDescent="0.2">
      <c r="BA966" s="11"/>
    </row>
    <row r="967" spans="53:53" x14ac:dyDescent="0.2">
      <c r="BA967" s="11"/>
    </row>
    <row r="968" spans="53:53" x14ac:dyDescent="0.2">
      <c r="BA968" s="11"/>
    </row>
    <row r="969" spans="53:53" x14ac:dyDescent="0.2">
      <c r="BA969" s="11"/>
    </row>
    <row r="970" spans="53:53" x14ac:dyDescent="0.2">
      <c r="BA970" s="11"/>
    </row>
    <row r="971" spans="53:53" x14ac:dyDescent="0.2">
      <c r="BA971" s="11"/>
    </row>
    <row r="972" spans="53:53" x14ac:dyDescent="0.2">
      <c r="BA972" s="11"/>
    </row>
    <row r="973" spans="53:53" x14ac:dyDescent="0.2">
      <c r="BA973" s="11"/>
    </row>
    <row r="974" spans="53:53" x14ac:dyDescent="0.2">
      <c r="BA974" s="11"/>
    </row>
    <row r="975" spans="53:53" x14ac:dyDescent="0.2">
      <c r="BA975" s="11"/>
    </row>
    <row r="976" spans="53:53" x14ac:dyDescent="0.2">
      <c r="BA976" s="11"/>
    </row>
    <row r="977" spans="53:53" x14ac:dyDescent="0.2">
      <c r="BA977" s="11"/>
    </row>
    <row r="978" spans="53:53" x14ac:dyDescent="0.2">
      <c r="BA978" s="11"/>
    </row>
    <row r="979" spans="53:53" x14ac:dyDescent="0.2">
      <c r="BA979" s="11"/>
    </row>
    <row r="980" spans="53:53" x14ac:dyDescent="0.2">
      <c r="BA980" s="11"/>
    </row>
    <row r="981" spans="53:53" x14ac:dyDescent="0.2">
      <c r="BA981" s="11"/>
    </row>
    <row r="982" spans="53:53" x14ac:dyDescent="0.2">
      <c r="BA982" s="11"/>
    </row>
    <row r="983" spans="53:53" x14ac:dyDescent="0.2">
      <c r="BA983" s="11"/>
    </row>
    <row r="984" spans="53:53" x14ac:dyDescent="0.2">
      <c r="BA984" s="11"/>
    </row>
    <row r="985" spans="53:53" x14ac:dyDescent="0.2">
      <c r="BA985" s="11"/>
    </row>
    <row r="986" spans="53:53" x14ac:dyDescent="0.2">
      <c r="BA986" s="11"/>
    </row>
    <row r="987" spans="53:53" x14ac:dyDescent="0.2">
      <c r="BA987" s="11"/>
    </row>
    <row r="988" spans="53:53" x14ac:dyDescent="0.2">
      <c r="BA988" s="11"/>
    </row>
    <row r="989" spans="53:53" x14ac:dyDescent="0.2">
      <c r="BA989" s="11"/>
    </row>
    <row r="990" spans="53:53" x14ac:dyDescent="0.2">
      <c r="BA990" s="11"/>
    </row>
    <row r="991" spans="53:53" x14ac:dyDescent="0.2">
      <c r="BA991" s="11"/>
    </row>
    <row r="992" spans="53:53" x14ac:dyDescent="0.2">
      <c r="BA992" s="11"/>
    </row>
    <row r="993" spans="53:53" x14ac:dyDescent="0.2">
      <c r="BA993" s="11"/>
    </row>
    <row r="994" spans="53:53" x14ac:dyDescent="0.2">
      <c r="BA994" s="11"/>
    </row>
    <row r="995" spans="53:53" x14ac:dyDescent="0.2">
      <c r="BA995" s="11"/>
    </row>
    <row r="996" spans="53:53" x14ac:dyDescent="0.2">
      <c r="BA996" s="11"/>
    </row>
    <row r="997" spans="53:53" x14ac:dyDescent="0.2">
      <c r="BA997" s="11"/>
    </row>
    <row r="998" spans="53:53" x14ac:dyDescent="0.2">
      <c r="BA998" s="11"/>
    </row>
    <row r="999" spans="53:53" x14ac:dyDescent="0.2">
      <c r="BA999" s="11"/>
    </row>
    <row r="1000" spans="53:53" x14ac:dyDescent="0.2">
      <c r="BA1000" s="11"/>
    </row>
    <row r="1001" spans="53:53" x14ac:dyDescent="0.2">
      <c r="BA1001" s="11"/>
    </row>
    <row r="1002" spans="53:53" x14ac:dyDescent="0.2">
      <c r="BA1002" s="11"/>
    </row>
    <row r="1003" spans="53:53" x14ac:dyDescent="0.2">
      <c r="BA1003" s="11"/>
    </row>
    <row r="1004" spans="53:53" x14ac:dyDescent="0.2">
      <c r="BA1004" s="11"/>
    </row>
    <row r="1005" spans="53:53" x14ac:dyDescent="0.2">
      <c r="BA1005" s="11"/>
    </row>
    <row r="1006" spans="53:53" x14ac:dyDescent="0.2">
      <c r="BA1006" s="11"/>
    </row>
    <row r="1007" spans="53:53" x14ac:dyDescent="0.2">
      <c r="BA1007" s="11"/>
    </row>
    <row r="1008" spans="53:53" x14ac:dyDescent="0.2">
      <c r="BA1008" s="11"/>
    </row>
    <row r="1009" spans="53:53" x14ac:dyDescent="0.2">
      <c r="BA1009" s="11"/>
    </row>
    <row r="1010" spans="53:53" x14ac:dyDescent="0.2">
      <c r="BA1010" s="11"/>
    </row>
    <row r="1011" spans="53:53" x14ac:dyDescent="0.2">
      <c r="BA1011" s="11"/>
    </row>
    <row r="1012" spans="53:53" x14ac:dyDescent="0.2">
      <c r="BA1012" s="11"/>
    </row>
    <row r="1013" spans="53:53" x14ac:dyDescent="0.2">
      <c r="BA1013" s="11"/>
    </row>
    <row r="1014" spans="53:53" x14ac:dyDescent="0.2">
      <c r="BA1014" s="11"/>
    </row>
    <row r="1015" spans="53:53" x14ac:dyDescent="0.2">
      <c r="BA1015" s="11"/>
    </row>
    <row r="1016" spans="53:53" x14ac:dyDescent="0.2">
      <c r="BA1016" s="11"/>
    </row>
    <row r="1017" spans="53:53" x14ac:dyDescent="0.2">
      <c r="BA1017" s="11"/>
    </row>
    <row r="1018" spans="53:53" x14ac:dyDescent="0.2">
      <c r="BA1018" s="11"/>
    </row>
    <row r="1019" spans="53:53" x14ac:dyDescent="0.2">
      <c r="BA1019" s="11"/>
    </row>
    <row r="1020" spans="53:53" x14ac:dyDescent="0.2">
      <c r="BA1020" s="11"/>
    </row>
    <row r="1021" spans="53:53" x14ac:dyDescent="0.2">
      <c r="BA1021" s="11"/>
    </row>
    <row r="1022" spans="53:53" x14ac:dyDescent="0.2">
      <c r="BA1022" s="11"/>
    </row>
    <row r="1023" spans="53:53" x14ac:dyDescent="0.2">
      <c r="BA1023" s="11"/>
    </row>
    <row r="1024" spans="53:53" x14ac:dyDescent="0.2">
      <c r="BA1024" s="11"/>
    </row>
    <row r="1025" spans="53:53" x14ac:dyDescent="0.2">
      <c r="BA1025" s="11"/>
    </row>
    <row r="1026" spans="53:53" x14ac:dyDescent="0.2">
      <c r="BA1026" s="11"/>
    </row>
    <row r="1027" spans="53:53" x14ac:dyDescent="0.2">
      <c r="BA1027" s="11"/>
    </row>
    <row r="1028" spans="53:53" x14ac:dyDescent="0.2">
      <c r="BA1028" s="11"/>
    </row>
    <row r="1029" spans="53:53" x14ac:dyDescent="0.2">
      <c r="BA1029" s="11"/>
    </row>
    <row r="1030" spans="53:53" x14ac:dyDescent="0.2">
      <c r="BA1030" s="11"/>
    </row>
    <row r="1031" spans="53:53" x14ac:dyDescent="0.2">
      <c r="BA1031" s="11"/>
    </row>
    <row r="1032" spans="53:53" x14ac:dyDescent="0.2">
      <c r="BA1032" s="11"/>
    </row>
    <row r="1033" spans="53:53" x14ac:dyDescent="0.2">
      <c r="BA1033" s="11"/>
    </row>
    <row r="1034" spans="53:53" x14ac:dyDescent="0.2">
      <c r="BA1034" s="11"/>
    </row>
    <row r="1035" spans="53:53" x14ac:dyDescent="0.2">
      <c r="BA1035" s="11"/>
    </row>
    <row r="1036" spans="53:53" x14ac:dyDescent="0.2">
      <c r="BA1036" s="11"/>
    </row>
    <row r="1037" spans="53:53" x14ac:dyDescent="0.2">
      <c r="BA1037" s="11"/>
    </row>
    <row r="1038" spans="53:53" x14ac:dyDescent="0.2">
      <c r="BA1038" s="11"/>
    </row>
    <row r="1039" spans="53:53" x14ac:dyDescent="0.2">
      <c r="BA1039" s="11"/>
    </row>
    <row r="1040" spans="53:53" x14ac:dyDescent="0.2">
      <c r="BA1040" s="11"/>
    </row>
    <row r="1041" spans="53:53" x14ac:dyDescent="0.2">
      <c r="BA1041" s="11"/>
    </row>
    <row r="1042" spans="53:53" x14ac:dyDescent="0.2">
      <c r="BA1042" s="11"/>
    </row>
    <row r="1043" spans="53:53" x14ac:dyDescent="0.2">
      <c r="BA1043" s="11"/>
    </row>
    <row r="1044" spans="53:53" x14ac:dyDescent="0.2">
      <c r="BA1044" s="11"/>
    </row>
    <row r="1045" spans="53:53" x14ac:dyDescent="0.2">
      <c r="BA1045" s="11"/>
    </row>
    <row r="1046" spans="53:53" x14ac:dyDescent="0.2">
      <c r="BA1046" s="11"/>
    </row>
    <row r="1047" spans="53:53" x14ac:dyDescent="0.2">
      <c r="BA1047" s="11"/>
    </row>
    <row r="1048" spans="53:53" x14ac:dyDescent="0.2">
      <c r="BA1048" s="11"/>
    </row>
    <row r="1049" spans="53:53" x14ac:dyDescent="0.2">
      <c r="BA1049" s="11"/>
    </row>
    <row r="1050" spans="53:53" x14ac:dyDescent="0.2">
      <c r="BA1050" s="11"/>
    </row>
    <row r="1051" spans="53:53" x14ac:dyDescent="0.2">
      <c r="BA1051" s="11"/>
    </row>
    <row r="1052" spans="53:53" x14ac:dyDescent="0.2">
      <c r="BA1052" s="11"/>
    </row>
    <row r="1053" spans="53:53" x14ac:dyDescent="0.2">
      <c r="BA1053" s="11"/>
    </row>
    <row r="1054" spans="53:53" x14ac:dyDescent="0.2">
      <c r="BA1054" s="11"/>
    </row>
    <row r="1055" spans="53:53" x14ac:dyDescent="0.2">
      <c r="BA1055" s="11"/>
    </row>
    <row r="1056" spans="53:53" x14ac:dyDescent="0.2">
      <c r="BA1056" s="11"/>
    </row>
    <row r="1057" spans="53:53" x14ac:dyDescent="0.2">
      <c r="BA1057" s="11"/>
    </row>
    <row r="1058" spans="53:53" x14ac:dyDescent="0.2">
      <c r="BA1058" s="11"/>
    </row>
    <row r="1059" spans="53:53" x14ac:dyDescent="0.2">
      <c r="BA1059" s="11"/>
    </row>
    <row r="1060" spans="53:53" x14ac:dyDescent="0.2">
      <c r="BA1060" s="11"/>
    </row>
    <row r="1061" spans="53:53" x14ac:dyDescent="0.2">
      <c r="BA1061" s="11"/>
    </row>
    <row r="1062" spans="53:53" x14ac:dyDescent="0.2">
      <c r="BA1062" s="11"/>
    </row>
    <row r="1063" spans="53:53" x14ac:dyDescent="0.2">
      <c r="BA1063" s="11"/>
    </row>
    <row r="1064" spans="53:53" x14ac:dyDescent="0.2">
      <c r="BA1064" s="11"/>
    </row>
    <row r="1065" spans="53:53" x14ac:dyDescent="0.2">
      <c r="BA1065" s="11"/>
    </row>
    <row r="1066" spans="53:53" x14ac:dyDescent="0.2">
      <c r="BA1066" s="11"/>
    </row>
    <row r="1067" spans="53:53" x14ac:dyDescent="0.2">
      <c r="BA1067" s="11"/>
    </row>
    <row r="1068" spans="53:53" x14ac:dyDescent="0.2">
      <c r="BA1068" s="11"/>
    </row>
    <row r="1069" spans="53:53" x14ac:dyDescent="0.2">
      <c r="BA1069" s="11"/>
    </row>
    <row r="1070" spans="53:53" x14ac:dyDescent="0.2">
      <c r="BA1070" s="11"/>
    </row>
    <row r="1071" spans="53:53" x14ac:dyDescent="0.2">
      <c r="BA1071" s="11"/>
    </row>
    <row r="1072" spans="53:53" x14ac:dyDescent="0.2">
      <c r="BA1072" s="11"/>
    </row>
    <row r="1073" spans="53:53" x14ac:dyDescent="0.2">
      <c r="BA1073" s="11"/>
    </row>
    <row r="1074" spans="53:53" x14ac:dyDescent="0.2">
      <c r="BA1074" s="11"/>
    </row>
    <row r="1075" spans="53:53" x14ac:dyDescent="0.2">
      <c r="BA1075" s="11"/>
    </row>
    <row r="1076" spans="53:53" x14ac:dyDescent="0.2">
      <c r="BA1076" s="11"/>
    </row>
    <row r="1077" spans="53:53" x14ac:dyDescent="0.2">
      <c r="BA1077" s="11"/>
    </row>
    <row r="1078" spans="53:53" x14ac:dyDescent="0.2">
      <c r="BA1078" s="11"/>
    </row>
    <row r="1079" spans="53:53" x14ac:dyDescent="0.2">
      <c r="BA1079" s="11"/>
    </row>
    <row r="1080" spans="53:53" x14ac:dyDescent="0.2">
      <c r="BA1080" s="11"/>
    </row>
    <row r="1081" spans="53:53" x14ac:dyDescent="0.2">
      <c r="BA1081" s="11"/>
    </row>
    <row r="1082" spans="53:53" x14ac:dyDescent="0.2">
      <c r="BA1082" s="11"/>
    </row>
    <row r="1083" spans="53:53" x14ac:dyDescent="0.2">
      <c r="BA1083" s="11"/>
    </row>
    <row r="1084" spans="53:53" x14ac:dyDescent="0.2">
      <c r="BA1084" s="11"/>
    </row>
    <row r="1085" spans="53:53" x14ac:dyDescent="0.2">
      <c r="BA1085" s="11"/>
    </row>
    <row r="1086" spans="53:53" x14ac:dyDescent="0.2">
      <c r="BA1086" s="11"/>
    </row>
    <row r="1087" spans="53:53" x14ac:dyDescent="0.2">
      <c r="BA1087" s="11"/>
    </row>
    <row r="1088" spans="53:53" x14ac:dyDescent="0.2">
      <c r="BA1088" s="11"/>
    </row>
    <row r="1089" spans="53:53" x14ac:dyDescent="0.2">
      <c r="BA1089" s="11"/>
    </row>
    <row r="1090" spans="53:53" x14ac:dyDescent="0.2">
      <c r="BA1090" s="11"/>
    </row>
    <row r="1091" spans="53:53" x14ac:dyDescent="0.2">
      <c r="BA1091" s="11"/>
    </row>
    <row r="1092" spans="53:53" x14ac:dyDescent="0.2">
      <c r="BA1092" s="11"/>
    </row>
    <row r="1093" spans="53:53" x14ac:dyDescent="0.2">
      <c r="BA1093" s="11"/>
    </row>
    <row r="1094" spans="53:53" x14ac:dyDescent="0.2">
      <c r="BA1094" s="11"/>
    </row>
    <row r="1095" spans="53:53" x14ac:dyDescent="0.2">
      <c r="BA1095" s="11"/>
    </row>
    <row r="1096" spans="53:53" x14ac:dyDescent="0.2">
      <c r="BA1096" s="11"/>
    </row>
    <row r="1097" spans="53:53" x14ac:dyDescent="0.2">
      <c r="BA1097" s="11"/>
    </row>
    <row r="1098" spans="53:53" x14ac:dyDescent="0.2">
      <c r="BA1098" s="11"/>
    </row>
    <row r="1099" spans="53:53" x14ac:dyDescent="0.2">
      <c r="BA1099" s="11"/>
    </row>
    <row r="1100" spans="53:53" x14ac:dyDescent="0.2">
      <c r="BA1100" s="11"/>
    </row>
    <row r="1101" spans="53:53" x14ac:dyDescent="0.2">
      <c r="BA1101" s="11"/>
    </row>
    <row r="1102" spans="53:53" x14ac:dyDescent="0.2">
      <c r="BA1102" s="11"/>
    </row>
    <row r="1103" spans="53:53" x14ac:dyDescent="0.2">
      <c r="BA1103" s="11"/>
    </row>
    <row r="1104" spans="53:53" x14ac:dyDescent="0.2">
      <c r="BA1104" s="11"/>
    </row>
    <row r="1105" spans="53:53" x14ac:dyDescent="0.2">
      <c r="BA1105" s="11"/>
    </row>
    <row r="1106" spans="53:53" x14ac:dyDescent="0.2">
      <c r="BA1106" s="11"/>
    </row>
    <row r="1107" spans="53:53" x14ac:dyDescent="0.2">
      <c r="BA1107" s="11"/>
    </row>
    <row r="1108" spans="53:53" x14ac:dyDescent="0.2">
      <c r="BA1108" s="11"/>
    </row>
    <row r="1109" spans="53:53" x14ac:dyDescent="0.2">
      <c r="BA1109" s="11"/>
    </row>
    <row r="1110" spans="53:53" x14ac:dyDescent="0.2">
      <c r="BA1110" s="11"/>
    </row>
    <row r="1111" spans="53:53" x14ac:dyDescent="0.2">
      <c r="BA1111" s="11"/>
    </row>
    <row r="1112" spans="53:53" x14ac:dyDescent="0.2">
      <c r="BA1112" s="11"/>
    </row>
    <row r="1113" spans="53:53" x14ac:dyDescent="0.2">
      <c r="BA1113" s="11"/>
    </row>
    <row r="1114" spans="53:53" x14ac:dyDescent="0.2">
      <c r="BA1114" s="11"/>
    </row>
    <row r="1115" spans="53:53" x14ac:dyDescent="0.2">
      <c r="BA1115" s="11"/>
    </row>
    <row r="1116" spans="53:53" x14ac:dyDescent="0.2">
      <c r="BA1116" s="11"/>
    </row>
    <row r="1117" spans="53:53" x14ac:dyDescent="0.2">
      <c r="BA1117" s="11"/>
    </row>
    <row r="1118" spans="53:53" x14ac:dyDescent="0.2">
      <c r="BA1118" s="11"/>
    </row>
    <row r="1119" spans="53:53" x14ac:dyDescent="0.2">
      <c r="BA1119" s="11"/>
    </row>
    <row r="1120" spans="53:53" x14ac:dyDescent="0.2">
      <c r="BA1120" s="11"/>
    </row>
    <row r="1121" spans="53:53" x14ac:dyDescent="0.2">
      <c r="BA1121" s="11"/>
    </row>
    <row r="1122" spans="53:53" x14ac:dyDescent="0.2">
      <c r="BA1122" s="11"/>
    </row>
    <row r="1123" spans="53:53" x14ac:dyDescent="0.2">
      <c r="BA1123" s="11"/>
    </row>
    <row r="1124" spans="53:53" x14ac:dyDescent="0.2">
      <c r="BA1124" s="11"/>
    </row>
    <row r="1125" spans="53:53" x14ac:dyDescent="0.2">
      <c r="BA1125" s="11"/>
    </row>
    <row r="1126" spans="53:53" x14ac:dyDescent="0.2">
      <c r="BA1126" s="11"/>
    </row>
    <row r="1127" spans="53:53" x14ac:dyDescent="0.2">
      <c r="BA1127" s="11"/>
    </row>
    <row r="1128" spans="53:53" x14ac:dyDescent="0.2">
      <c r="BA1128" s="11"/>
    </row>
    <row r="1129" spans="53:53" x14ac:dyDescent="0.2">
      <c r="BA1129" s="11"/>
    </row>
    <row r="1130" spans="53:53" x14ac:dyDescent="0.2">
      <c r="BA1130" s="11"/>
    </row>
    <row r="1131" spans="53:53" x14ac:dyDescent="0.2">
      <c r="BA1131" s="11"/>
    </row>
    <row r="1132" spans="53:53" x14ac:dyDescent="0.2">
      <c r="BA1132" s="11"/>
    </row>
    <row r="1133" spans="53:53" x14ac:dyDescent="0.2">
      <c r="BA1133" s="11"/>
    </row>
    <row r="1134" spans="53:53" x14ac:dyDescent="0.2">
      <c r="BA1134" s="11"/>
    </row>
    <row r="1135" spans="53:53" x14ac:dyDescent="0.2">
      <c r="BA1135" s="11"/>
    </row>
    <row r="1136" spans="53:53" x14ac:dyDescent="0.2">
      <c r="BA1136" s="11"/>
    </row>
    <row r="1137" spans="53:53" x14ac:dyDescent="0.2">
      <c r="BA1137" s="11"/>
    </row>
    <row r="1138" spans="53:53" x14ac:dyDescent="0.2">
      <c r="BA1138" s="11"/>
    </row>
    <row r="1139" spans="53:53" x14ac:dyDescent="0.2">
      <c r="BA1139" s="11"/>
    </row>
    <row r="1140" spans="53:53" x14ac:dyDescent="0.2">
      <c r="BA1140" s="11"/>
    </row>
    <row r="1141" spans="53:53" x14ac:dyDescent="0.2">
      <c r="BA1141" s="11"/>
    </row>
    <row r="1142" spans="53:53" x14ac:dyDescent="0.2">
      <c r="BA1142" s="11"/>
    </row>
    <row r="1143" spans="53:53" x14ac:dyDescent="0.2">
      <c r="BA1143" s="11"/>
    </row>
    <row r="1144" spans="53:53" x14ac:dyDescent="0.2">
      <c r="BA1144" s="11"/>
    </row>
    <row r="1145" spans="53:53" x14ac:dyDescent="0.2">
      <c r="BA1145" s="11"/>
    </row>
    <row r="1146" spans="53:53" x14ac:dyDescent="0.2">
      <c r="BA1146" s="11"/>
    </row>
    <row r="1147" spans="53:53" x14ac:dyDescent="0.2">
      <c r="BA1147" s="11"/>
    </row>
    <row r="1148" spans="53:53" x14ac:dyDescent="0.2">
      <c r="BA1148" s="11"/>
    </row>
    <row r="1149" spans="53:53" x14ac:dyDescent="0.2">
      <c r="BA1149" s="11"/>
    </row>
    <row r="1150" spans="53:53" x14ac:dyDescent="0.2">
      <c r="BA1150" s="11"/>
    </row>
    <row r="1151" spans="53:53" x14ac:dyDescent="0.2">
      <c r="BA1151" s="11"/>
    </row>
    <row r="1152" spans="53:53" x14ac:dyDescent="0.2">
      <c r="BA1152" s="11"/>
    </row>
    <row r="1153" spans="53:53" x14ac:dyDescent="0.2">
      <c r="BA1153" s="11"/>
    </row>
    <row r="1154" spans="53:53" x14ac:dyDescent="0.2">
      <c r="BA1154" s="11"/>
    </row>
    <row r="1155" spans="53:53" x14ac:dyDescent="0.2">
      <c r="BA1155" s="11"/>
    </row>
    <row r="1156" spans="53:53" x14ac:dyDescent="0.2">
      <c r="BA1156" s="11"/>
    </row>
    <row r="1157" spans="53:53" x14ac:dyDescent="0.2">
      <c r="BA1157" s="11"/>
    </row>
    <row r="1158" spans="53:53" x14ac:dyDescent="0.2">
      <c r="BA1158" s="11"/>
    </row>
    <row r="1159" spans="53:53" x14ac:dyDescent="0.2">
      <c r="BA1159" s="11"/>
    </row>
    <row r="1160" spans="53:53" x14ac:dyDescent="0.2">
      <c r="BA1160" s="11"/>
    </row>
    <row r="1161" spans="53:53" x14ac:dyDescent="0.2">
      <c r="BA1161" s="11"/>
    </row>
    <row r="1162" spans="53:53" x14ac:dyDescent="0.2">
      <c r="BA1162" s="11"/>
    </row>
    <row r="1163" spans="53:53" x14ac:dyDescent="0.2">
      <c r="BA1163" s="11"/>
    </row>
    <row r="1164" spans="53:53" x14ac:dyDescent="0.2">
      <c r="BA1164" s="11"/>
    </row>
    <row r="1165" spans="53:53" x14ac:dyDescent="0.2">
      <c r="BA1165" s="11"/>
    </row>
    <row r="1166" spans="53:53" x14ac:dyDescent="0.2">
      <c r="BA1166" s="11"/>
    </row>
    <row r="1167" spans="53:53" x14ac:dyDescent="0.2">
      <c r="BA1167" s="11"/>
    </row>
    <row r="1168" spans="53:53" x14ac:dyDescent="0.2">
      <c r="BA1168" s="11"/>
    </row>
    <row r="1169" spans="53:53" x14ac:dyDescent="0.2">
      <c r="BA1169" s="11"/>
    </row>
    <row r="1170" spans="53:53" x14ac:dyDescent="0.2">
      <c r="BA1170" s="11"/>
    </row>
    <row r="1171" spans="53:53" x14ac:dyDescent="0.2">
      <c r="BA1171" s="11"/>
    </row>
    <row r="1172" spans="53:53" x14ac:dyDescent="0.2">
      <c r="BA1172" s="11"/>
    </row>
    <row r="1173" spans="53:53" x14ac:dyDescent="0.2">
      <c r="BA1173" s="11"/>
    </row>
    <row r="1174" spans="53:53" x14ac:dyDescent="0.2">
      <c r="BA1174" s="11"/>
    </row>
    <row r="1175" spans="53:53" x14ac:dyDescent="0.2">
      <c r="BA1175" s="11"/>
    </row>
    <row r="1176" spans="53:53" x14ac:dyDescent="0.2">
      <c r="BA1176" s="11"/>
    </row>
    <row r="1177" spans="53:53" x14ac:dyDescent="0.2">
      <c r="BA1177" s="11"/>
    </row>
    <row r="1178" spans="53:53" x14ac:dyDescent="0.2">
      <c r="BA1178" s="11"/>
    </row>
    <row r="1179" spans="53:53" x14ac:dyDescent="0.2">
      <c r="BA1179" s="11"/>
    </row>
    <row r="1180" spans="53:53" x14ac:dyDescent="0.2">
      <c r="BA1180" s="11"/>
    </row>
    <row r="1181" spans="53:53" x14ac:dyDescent="0.2">
      <c r="BA1181" s="11"/>
    </row>
    <row r="1182" spans="53:53" x14ac:dyDescent="0.2">
      <c r="BA1182" s="11"/>
    </row>
    <row r="1183" spans="53:53" x14ac:dyDescent="0.2">
      <c r="BA1183" s="11"/>
    </row>
    <row r="1184" spans="53:53" x14ac:dyDescent="0.2">
      <c r="BA1184" s="11"/>
    </row>
    <row r="1185" spans="53:53" x14ac:dyDescent="0.2">
      <c r="BA1185" s="11"/>
    </row>
    <row r="1186" spans="53:53" x14ac:dyDescent="0.2">
      <c r="BA1186" s="11"/>
    </row>
    <row r="1187" spans="53:53" x14ac:dyDescent="0.2">
      <c r="BA1187" s="11"/>
    </row>
    <row r="1188" spans="53:53" x14ac:dyDescent="0.2">
      <c r="BA1188" s="11"/>
    </row>
    <row r="1189" spans="53:53" x14ac:dyDescent="0.2">
      <c r="BA1189" s="11"/>
    </row>
    <row r="1190" spans="53:53" x14ac:dyDescent="0.2">
      <c r="BA1190" s="11"/>
    </row>
    <row r="1191" spans="53:53" x14ac:dyDescent="0.2">
      <c r="BA1191" s="11"/>
    </row>
    <row r="1192" spans="53:53" x14ac:dyDescent="0.2">
      <c r="BA1192" s="11"/>
    </row>
    <row r="1193" spans="53:53" x14ac:dyDescent="0.2">
      <c r="BA1193" s="11"/>
    </row>
    <row r="1194" spans="53:53" x14ac:dyDescent="0.2">
      <c r="BA1194" s="11"/>
    </row>
    <row r="1195" spans="53:53" x14ac:dyDescent="0.2">
      <c r="BA1195" s="11"/>
    </row>
    <row r="1196" spans="53:53" x14ac:dyDescent="0.2">
      <c r="BA1196" s="11"/>
    </row>
    <row r="1197" spans="53:53" x14ac:dyDescent="0.2">
      <c r="BA1197" s="11"/>
    </row>
    <row r="1198" spans="53:53" x14ac:dyDescent="0.2">
      <c r="BA1198" s="11"/>
    </row>
    <row r="1199" spans="53:53" x14ac:dyDescent="0.2">
      <c r="BA1199" s="11"/>
    </row>
    <row r="1200" spans="53:53" x14ac:dyDescent="0.2">
      <c r="BA1200" s="11"/>
    </row>
    <row r="1201" spans="53:53" x14ac:dyDescent="0.2">
      <c r="BA1201" s="11"/>
    </row>
    <row r="1202" spans="53:53" x14ac:dyDescent="0.2">
      <c r="BA1202" s="11"/>
    </row>
    <row r="1203" spans="53:53" x14ac:dyDescent="0.2">
      <c r="BA1203" s="11"/>
    </row>
    <row r="1204" spans="53:53" x14ac:dyDescent="0.2">
      <c r="BA1204" s="11"/>
    </row>
    <row r="1205" spans="53:53" x14ac:dyDescent="0.2">
      <c r="BA1205" s="11"/>
    </row>
    <row r="1206" spans="53:53" x14ac:dyDescent="0.2">
      <c r="BA1206" s="11"/>
    </row>
    <row r="1207" spans="53:53" x14ac:dyDescent="0.2">
      <c r="BA1207" s="11"/>
    </row>
    <row r="1208" spans="53:53" x14ac:dyDescent="0.2">
      <c r="BA1208" s="11"/>
    </row>
    <row r="1209" spans="53:53" x14ac:dyDescent="0.2">
      <c r="BA1209" s="11"/>
    </row>
    <row r="1210" spans="53:53" x14ac:dyDescent="0.2">
      <c r="BA1210" s="11"/>
    </row>
    <row r="1211" spans="53:53" x14ac:dyDescent="0.2">
      <c r="BA1211" s="11"/>
    </row>
    <row r="1212" spans="53:53" x14ac:dyDescent="0.2">
      <c r="BA1212" s="11"/>
    </row>
    <row r="1213" spans="53:53" x14ac:dyDescent="0.2">
      <c r="BA1213" s="11"/>
    </row>
    <row r="1214" spans="53:53" x14ac:dyDescent="0.2">
      <c r="BA1214" s="11"/>
    </row>
    <row r="1215" spans="53:53" x14ac:dyDescent="0.2">
      <c r="BA1215" s="11"/>
    </row>
    <row r="1216" spans="53:53" x14ac:dyDescent="0.2">
      <c r="BA1216" s="11"/>
    </row>
    <row r="1217" spans="53:53" x14ac:dyDescent="0.2">
      <c r="BA1217" s="11"/>
    </row>
    <row r="1218" spans="53:53" x14ac:dyDescent="0.2">
      <c r="BA1218" s="11"/>
    </row>
    <row r="1219" spans="53:53" x14ac:dyDescent="0.2">
      <c r="BA1219" s="11"/>
    </row>
    <row r="1220" spans="53:53" x14ac:dyDescent="0.2">
      <c r="BA1220" s="11"/>
    </row>
    <row r="1221" spans="53:53" x14ac:dyDescent="0.2">
      <c r="BA1221" s="11"/>
    </row>
    <row r="1222" spans="53:53" x14ac:dyDescent="0.2">
      <c r="BA1222" s="11"/>
    </row>
    <row r="1223" spans="53:53" x14ac:dyDescent="0.2">
      <c r="BA1223" s="11"/>
    </row>
    <row r="1224" spans="53:53" x14ac:dyDescent="0.2">
      <c r="BA1224" s="11"/>
    </row>
    <row r="1225" spans="53:53" x14ac:dyDescent="0.2">
      <c r="BA1225" s="11"/>
    </row>
    <row r="1226" spans="53:53" x14ac:dyDescent="0.2">
      <c r="BA1226" s="11"/>
    </row>
    <row r="1227" spans="53:53" x14ac:dyDescent="0.2">
      <c r="BA1227" s="11"/>
    </row>
    <row r="1228" spans="53:53" x14ac:dyDescent="0.2">
      <c r="BA1228" s="11"/>
    </row>
    <row r="1229" spans="53:53" x14ac:dyDescent="0.2">
      <c r="BA1229" s="11"/>
    </row>
    <row r="1230" spans="53:53" x14ac:dyDescent="0.2">
      <c r="BA1230" s="11"/>
    </row>
    <row r="1231" spans="53:53" x14ac:dyDescent="0.2">
      <c r="BA1231" s="11"/>
    </row>
    <row r="1232" spans="53:53" x14ac:dyDescent="0.2">
      <c r="BA1232" s="11"/>
    </row>
    <row r="1233" spans="53:53" x14ac:dyDescent="0.2">
      <c r="BA1233" s="11"/>
    </row>
    <row r="1234" spans="53:53" x14ac:dyDescent="0.2">
      <c r="BA1234" s="11"/>
    </row>
    <row r="1235" spans="53:53" x14ac:dyDescent="0.2">
      <c r="BA1235" s="11"/>
    </row>
    <row r="1236" spans="53:53" x14ac:dyDescent="0.2">
      <c r="BA1236" s="11"/>
    </row>
    <row r="1237" spans="53:53" x14ac:dyDescent="0.2">
      <c r="BA1237" s="11"/>
    </row>
    <row r="1238" spans="53:53" x14ac:dyDescent="0.2">
      <c r="BA1238" s="11"/>
    </row>
    <row r="1239" spans="53:53" x14ac:dyDescent="0.2">
      <c r="BA1239" s="11"/>
    </row>
    <row r="1240" spans="53:53" x14ac:dyDescent="0.2">
      <c r="BA1240" s="11"/>
    </row>
    <row r="1241" spans="53:53" x14ac:dyDescent="0.2">
      <c r="BA1241" s="11"/>
    </row>
    <row r="1242" spans="53:53" x14ac:dyDescent="0.2">
      <c r="BA1242" s="11"/>
    </row>
    <row r="1243" spans="53:53" x14ac:dyDescent="0.2">
      <c r="BA1243" s="11"/>
    </row>
    <row r="1244" spans="53:53" x14ac:dyDescent="0.2">
      <c r="BA1244" s="11"/>
    </row>
    <row r="1245" spans="53:53" x14ac:dyDescent="0.2">
      <c r="BA1245" s="11"/>
    </row>
    <row r="1246" spans="53:53" x14ac:dyDescent="0.2">
      <c r="BA1246" s="11"/>
    </row>
    <row r="1247" spans="53:53" x14ac:dyDescent="0.2">
      <c r="BA1247" s="11"/>
    </row>
    <row r="1248" spans="53:53" x14ac:dyDescent="0.2">
      <c r="BA1248" s="11"/>
    </row>
    <row r="1249" spans="53:53" x14ac:dyDescent="0.2">
      <c r="BA1249" s="11"/>
    </row>
    <row r="1250" spans="53:53" x14ac:dyDescent="0.2">
      <c r="BA1250" s="11"/>
    </row>
    <row r="1251" spans="53:53" x14ac:dyDescent="0.2">
      <c r="BA1251" s="11"/>
    </row>
    <row r="1252" spans="53:53" x14ac:dyDescent="0.2">
      <c r="BA1252" s="11"/>
    </row>
    <row r="1253" spans="53:53" x14ac:dyDescent="0.2">
      <c r="BA1253" s="11"/>
    </row>
    <row r="1254" spans="53:53" x14ac:dyDescent="0.2">
      <c r="BA1254" s="11"/>
    </row>
    <row r="1255" spans="53:53" x14ac:dyDescent="0.2">
      <c r="BA1255" s="11"/>
    </row>
    <row r="1256" spans="53:53" x14ac:dyDescent="0.2">
      <c r="BA1256" s="11"/>
    </row>
    <row r="1257" spans="53:53" x14ac:dyDescent="0.2">
      <c r="BA1257" s="11"/>
    </row>
    <row r="1258" spans="53:53" x14ac:dyDescent="0.2">
      <c r="BA1258" s="11"/>
    </row>
    <row r="1259" spans="53:53" x14ac:dyDescent="0.2">
      <c r="BA1259" s="11"/>
    </row>
    <row r="1260" spans="53:53" x14ac:dyDescent="0.2">
      <c r="BA1260" s="11"/>
    </row>
    <row r="1261" spans="53:53" x14ac:dyDescent="0.2">
      <c r="BA1261" s="11"/>
    </row>
    <row r="1262" spans="53:53" x14ac:dyDescent="0.2">
      <c r="BA1262" s="11"/>
    </row>
    <row r="1263" spans="53:53" x14ac:dyDescent="0.2">
      <c r="BA1263" s="11"/>
    </row>
    <row r="1264" spans="53:53" x14ac:dyDescent="0.2">
      <c r="BA1264" s="11"/>
    </row>
    <row r="1265" spans="53:53" x14ac:dyDescent="0.2">
      <c r="BA1265" s="11"/>
    </row>
    <row r="1266" spans="53:53" x14ac:dyDescent="0.2">
      <c r="BA1266" s="11"/>
    </row>
    <row r="1267" spans="53:53" x14ac:dyDescent="0.2">
      <c r="BA1267" s="11"/>
    </row>
    <row r="1268" spans="53:53" x14ac:dyDescent="0.2">
      <c r="BA1268" s="11"/>
    </row>
    <row r="1269" spans="53:53" x14ac:dyDescent="0.2">
      <c r="BA1269" s="11"/>
    </row>
    <row r="1270" spans="53:53" x14ac:dyDescent="0.2">
      <c r="BA1270" s="11"/>
    </row>
    <row r="1271" spans="53:53" x14ac:dyDescent="0.2">
      <c r="BA1271" s="11"/>
    </row>
    <row r="1272" spans="53:53" x14ac:dyDescent="0.2">
      <c r="BA1272" s="11"/>
    </row>
    <row r="1273" spans="53:53" x14ac:dyDescent="0.2">
      <c r="BA1273" s="11"/>
    </row>
    <row r="1274" spans="53:53" x14ac:dyDescent="0.2">
      <c r="BA1274" s="11"/>
    </row>
    <row r="1275" spans="53:53" x14ac:dyDescent="0.2">
      <c r="BA1275" s="11"/>
    </row>
    <row r="1276" spans="53:53" x14ac:dyDescent="0.2">
      <c r="BA1276" s="11"/>
    </row>
    <row r="1277" spans="53:53" x14ac:dyDescent="0.2">
      <c r="BA1277" s="11"/>
    </row>
    <row r="1278" spans="53:53" x14ac:dyDescent="0.2">
      <c r="BA1278" s="11"/>
    </row>
    <row r="1279" spans="53:53" x14ac:dyDescent="0.2">
      <c r="BA1279" s="11"/>
    </row>
    <row r="1280" spans="53:53" x14ac:dyDescent="0.2">
      <c r="BA1280" s="11"/>
    </row>
    <row r="1281" spans="53:53" x14ac:dyDescent="0.2">
      <c r="BA1281" s="11"/>
    </row>
    <row r="1282" spans="53:53" x14ac:dyDescent="0.2">
      <c r="BA1282" s="11"/>
    </row>
    <row r="1283" spans="53:53" x14ac:dyDescent="0.2">
      <c r="BA1283" s="11"/>
    </row>
    <row r="1284" spans="53:53" x14ac:dyDescent="0.2">
      <c r="BA1284" s="11"/>
    </row>
    <row r="1285" spans="53:53" x14ac:dyDescent="0.2">
      <c r="BA1285" s="11"/>
    </row>
    <row r="1286" spans="53:53" x14ac:dyDescent="0.2">
      <c r="BA1286" s="11"/>
    </row>
    <row r="1287" spans="53:53" x14ac:dyDescent="0.2">
      <c r="BA1287" s="11"/>
    </row>
    <row r="1288" spans="53:53" x14ac:dyDescent="0.2">
      <c r="BA1288" s="11"/>
    </row>
    <row r="1289" spans="53:53" x14ac:dyDescent="0.2">
      <c r="BA1289" s="11"/>
    </row>
    <row r="1290" spans="53:53" x14ac:dyDescent="0.2">
      <c r="BA1290" s="11"/>
    </row>
    <row r="1291" spans="53:53" x14ac:dyDescent="0.2">
      <c r="BA1291" s="11"/>
    </row>
    <row r="1292" spans="53:53" x14ac:dyDescent="0.2">
      <c r="BA1292" s="11"/>
    </row>
    <row r="1293" spans="53:53" x14ac:dyDescent="0.2">
      <c r="BA1293" s="11"/>
    </row>
    <row r="1294" spans="53:53" x14ac:dyDescent="0.2">
      <c r="BA1294" s="11"/>
    </row>
    <row r="1295" spans="53:53" x14ac:dyDescent="0.2">
      <c r="BA1295" s="11"/>
    </row>
    <row r="1296" spans="53:53" x14ac:dyDescent="0.2">
      <c r="BA1296" s="11"/>
    </row>
    <row r="1297" spans="53:53" x14ac:dyDescent="0.2">
      <c r="BA1297" s="11"/>
    </row>
    <row r="1298" spans="53:53" x14ac:dyDescent="0.2">
      <c r="BA1298" s="11"/>
    </row>
    <row r="1299" spans="53:53" x14ac:dyDescent="0.2">
      <c r="BA1299" s="11"/>
    </row>
    <row r="1300" spans="53:53" x14ac:dyDescent="0.2">
      <c r="BA1300" s="11"/>
    </row>
    <row r="1301" spans="53:53" x14ac:dyDescent="0.2">
      <c r="BA1301" s="11"/>
    </row>
    <row r="1302" spans="53:53" x14ac:dyDescent="0.2">
      <c r="BA1302" s="11"/>
    </row>
    <row r="1303" spans="53:53" x14ac:dyDescent="0.2">
      <c r="BA1303" s="11"/>
    </row>
    <row r="1304" spans="53:53" x14ac:dyDescent="0.2">
      <c r="BA1304" s="11"/>
    </row>
    <row r="1305" spans="53:53" x14ac:dyDescent="0.2">
      <c r="BA1305" s="11"/>
    </row>
    <row r="1306" spans="53:53" x14ac:dyDescent="0.2">
      <c r="BA1306" s="11"/>
    </row>
    <row r="1307" spans="53:53" x14ac:dyDescent="0.2">
      <c r="BA1307" s="11"/>
    </row>
    <row r="1308" spans="53:53" x14ac:dyDescent="0.2">
      <c r="BA1308" s="11"/>
    </row>
    <row r="1309" spans="53:53" x14ac:dyDescent="0.2">
      <c r="BA1309" s="11"/>
    </row>
    <row r="1310" spans="53:53" x14ac:dyDescent="0.2">
      <c r="BA1310" s="11"/>
    </row>
    <row r="1311" spans="53:53" x14ac:dyDescent="0.2">
      <c r="BA1311" s="11"/>
    </row>
    <row r="1312" spans="53:53" x14ac:dyDescent="0.2">
      <c r="BA1312" s="11"/>
    </row>
    <row r="1313" spans="53:53" x14ac:dyDescent="0.2">
      <c r="BA1313" s="11"/>
    </row>
    <row r="1314" spans="53:53" x14ac:dyDescent="0.2">
      <c r="BA1314" s="11"/>
    </row>
    <row r="1315" spans="53:53" x14ac:dyDescent="0.2">
      <c r="BA1315" s="11"/>
    </row>
    <row r="1316" spans="53:53" x14ac:dyDescent="0.2">
      <c r="BA1316" s="11"/>
    </row>
    <row r="1317" spans="53:53" x14ac:dyDescent="0.2">
      <c r="BA1317" s="11"/>
    </row>
    <row r="1318" spans="53:53" x14ac:dyDescent="0.2">
      <c r="BA1318" s="11"/>
    </row>
    <row r="1319" spans="53:53" x14ac:dyDescent="0.2">
      <c r="BA1319" s="11"/>
    </row>
    <row r="1320" spans="53:53" x14ac:dyDescent="0.2">
      <c r="BA1320" s="11"/>
    </row>
    <row r="1321" spans="53:53" x14ac:dyDescent="0.2">
      <c r="BA1321" s="11"/>
    </row>
    <row r="1322" spans="53:53" x14ac:dyDescent="0.2">
      <c r="BA1322" s="11"/>
    </row>
    <row r="1323" spans="53:53" x14ac:dyDescent="0.2">
      <c r="BA1323" s="11"/>
    </row>
    <row r="1324" spans="53:53" x14ac:dyDescent="0.2">
      <c r="BA1324" s="11"/>
    </row>
    <row r="1325" spans="53:53" x14ac:dyDescent="0.2">
      <c r="BA1325" s="11"/>
    </row>
    <row r="1326" spans="53:53" x14ac:dyDescent="0.2">
      <c r="BA1326" s="11"/>
    </row>
    <row r="1327" spans="53:53" x14ac:dyDescent="0.2">
      <c r="BA1327" s="11"/>
    </row>
    <row r="1328" spans="53:53" x14ac:dyDescent="0.2">
      <c r="BA1328" s="11"/>
    </row>
    <row r="1329" spans="53:53" x14ac:dyDescent="0.2">
      <c r="BA1329" s="11"/>
    </row>
    <row r="1330" spans="53:53" x14ac:dyDescent="0.2">
      <c r="BA1330" s="11"/>
    </row>
    <row r="1331" spans="53:53" x14ac:dyDescent="0.2">
      <c r="BA1331" s="11"/>
    </row>
    <row r="1332" spans="53:53" x14ac:dyDescent="0.2">
      <c r="BA1332" s="11"/>
    </row>
    <row r="1333" spans="53:53" x14ac:dyDescent="0.2">
      <c r="BA1333" s="11"/>
    </row>
    <row r="1334" spans="53:53" x14ac:dyDescent="0.2">
      <c r="BA1334" s="11"/>
    </row>
    <row r="1335" spans="53:53" x14ac:dyDescent="0.2">
      <c r="BA1335" s="11"/>
    </row>
    <row r="1336" spans="53:53" x14ac:dyDescent="0.2">
      <c r="BA1336" s="11"/>
    </row>
    <row r="1337" spans="53:53" x14ac:dyDescent="0.2">
      <c r="BA1337" s="11"/>
    </row>
    <row r="1338" spans="53:53" x14ac:dyDescent="0.2">
      <c r="BA1338" s="11"/>
    </row>
    <row r="1339" spans="53:53" x14ac:dyDescent="0.2">
      <c r="BA1339" s="11"/>
    </row>
    <row r="1340" spans="53:53" x14ac:dyDescent="0.2">
      <c r="BA1340" s="11"/>
    </row>
    <row r="1341" spans="53:53" x14ac:dyDescent="0.2">
      <c r="BA1341" s="11"/>
    </row>
    <row r="1342" spans="53:53" x14ac:dyDescent="0.2">
      <c r="BA1342" s="11"/>
    </row>
    <row r="1343" spans="53:53" x14ac:dyDescent="0.2">
      <c r="BA1343" s="11"/>
    </row>
    <row r="1344" spans="53:53" x14ac:dyDescent="0.2">
      <c r="BA1344" s="11"/>
    </row>
    <row r="1345" spans="53:53" x14ac:dyDescent="0.2">
      <c r="BA1345" s="11"/>
    </row>
    <row r="1346" spans="53:53" x14ac:dyDescent="0.2">
      <c r="BA1346" s="11"/>
    </row>
    <row r="1347" spans="53:53" x14ac:dyDescent="0.2">
      <c r="BA1347" s="11"/>
    </row>
    <row r="1348" spans="53:53" x14ac:dyDescent="0.2">
      <c r="BA1348" s="11"/>
    </row>
    <row r="1349" spans="53:53" x14ac:dyDescent="0.2">
      <c r="BA1349" s="11"/>
    </row>
    <row r="1350" spans="53:53" x14ac:dyDescent="0.2">
      <c r="BA1350" s="11"/>
    </row>
    <row r="1351" spans="53:53" x14ac:dyDescent="0.2">
      <c r="BA1351" s="11"/>
    </row>
    <row r="1352" spans="53:53" x14ac:dyDescent="0.2">
      <c r="BA1352" s="11"/>
    </row>
    <row r="1353" spans="53:53" x14ac:dyDescent="0.2">
      <c r="BA1353" s="11"/>
    </row>
    <row r="1354" spans="53:53" x14ac:dyDescent="0.2">
      <c r="BA1354" s="11"/>
    </row>
    <row r="1355" spans="53:53" x14ac:dyDescent="0.2">
      <c r="BA1355" s="11"/>
    </row>
    <row r="1356" spans="53:53" x14ac:dyDescent="0.2">
      <c r="BA1356" s="11"/>
    </row>
    <row r="1357" spans="53:53" x14ac:dyDescent="0.2">
      <c r="BA1357" s="11"/>
    </row>
    <row r="1358" spans="53:53" x14ac:dyDescent="0.2">
      <c r="BA1358" s="11"/>
    </row>
    <row r="1359" spans="53:53" x14ac:dyDescent="0.2">
      <c r="BA1359" s="11"/>
    </row>
    <row r="1360" spans="53:53" x14ac:dyDescent="0.2">
      <c r="BA1360" s="11"/>
    </row>
    <row r="1361" spans="53:53" x14ac:dyDescent="0.2">
      <c r="BA1361" s="11"/>
    </row>
    <row r="1362" spans="53:53" x14ac:dyDescent="0.2">
      <c r="BA1362" s="11"/>
    </row>
    <row r="1363" spans="53:53" x14ac:dyDescent="0.2">
      <c r="BA1363" s="11"/>
    </row>
    <row r="1364" spans="53:53" x14ac:dyDescent="0.2">
      <c r="BA1364" s="11"/>
    </row>
    <row r="1365" spans="53:53" x14ac:dyDescent="0.2">
      <c r="BA1365" s="11"/>
    </row>
    <row r="1366" spans="53:53" x14ac:dyDescent="0.2">
      <c r="BA1366" s="11"/>
    </row>
    <row r="1367" spans="53:53" x14ac:dyDescent="0.2">
      <c r="BA1367" s="11"/>
    </row>
    <row r="1368" spans="53:53" x14ac:dyDescent="0.2">
      <c r="BA1368" s="11"/>
    </row>
    <row r="1369" spans="53:53" x14ac:dyDescent="0.2">
      <c r="BA1369" s="11"/>
    </row>
    <row r="1370" spans="53:53" x14ac:dyDescent="0.2">
      <c r="BA1370" s="11"/>
    </row>
    <row r="1371" spans="53:53" x14ac:dyDescent="0.2">
      <c r="BA1371" s="11"/>
    </row>
    <row r="1372" spans="53:53" x14ac:dyDescent="0.2">
      <c r="BA1372" s="11"/>
    </row>
    <row r="1373" spans="53:53" x14ac:dyDescent="0.2">
      <c r="BA1373" s="11"/>
    </row>
    <row r="1374" spans="53:53" x14ac:dyDescent="0.2">
      <c r="BA1374" s="11"/>
    </row>
    <row r="1375" spans="53:53" x14ac:dyDescent="0.2">
      <c r="BA1375" s="11"/>
    </row>
    <row r="1376" spans="53:53" x14ac:dyDescent="0.2">
      <c r="BA1376" s="11"/>
    </row>
    <row r="1377" spans="53:53" x14ac:dyDescent="0.2">
      <c r="BA1377" s="11"/>
    </row>
    <row r="1378" spans="53:53" x14ac:dyDescent="0.2">
      <c r="BA1378" s="11"/>
    </row>
    <row r="1379" spans="53:53" x14ac:dyDescent="0.2">
      <c r="BA1379" s="11"/>
    </row>
    <row r="1380" spans="53:53" x14ac:dyDescent="0.2">
      <c r="BA1380" s="11"/>
    </row>
    <row r="1381" spans="53:53" x14ac:dyDescent="0.2">
      <c r="BA1381" s="11"/>
    </row>
    <row r="1382" spans="53:53" x14ac:dyDescent="0.2">
      <c r="BA1382" s="11"/>
    </row>
    <row r="1383" spans="53:53" x14ac:dyDescent="0.2">
      <c r="BA1383" s="11"/>
    </row>
    <row r="1384" spans="53:53" x14ac:dyDescent="0.2">
      <c r="BA1384" s="11"/>
    </row>
    <row r="1385" spans="53:53" x14ac:dyDescent="0.2">
      <c r="BA1385" s="11"/>
    </row>
    <row r="1386" spans="53:53" x14ac:dyDescent="0.2">
      <c r="BA1386" s="11"/>
    </row>
    <row r="1387" spans="53:53" x14ac:dyDescent="0.2">
      <c r="BA1387" s="11"/>
    </row>
    <row r="1388" spans="53:53" x14ac:dyDescent="0.2">
      <c r="BA1388" s="11"/>
    </row>
    <row r="1389" spans="53:53" x14ac:dyDescent="0.2">
      <c r="BA1389" s="11"/>
    </row>
    <row r="1390" spans="53:53" x14ac:dyDescent="0.2">
      <c r="BA1390" s="11"/>
    </row>
    <row r="1391" spans="53:53" x14ac:dyDescent="0.2">
      <c r="BA1391" s="11"/>
    </row>
    <row r="1392" spans="53:53" x14ac:dyDescent="0.2">
      <c r="BA1392" s="11"/>
    </row>
    <row r="1393" spans="53:53" x14ac:dyDescent="0.2">
      <c r="BA1393" s="11"/>
    </row>
    <row r="1394" spans="53:53" x14ac:dyDescent="0.2">
      <c r="BA1394" s="11"/>
    </row>
    <row r="1395" spans="53:53" x14ac:dyDescent="0.2">
      <c r="BA1395" s="11"/>
    </row>
    <row r="1396" spans="53:53" x14ac:dyDescent="0.2">
      <c r="BA1396" s="11"/>
    </row>
    <row r="1397" spans="53:53" x14ac:dyDescent="0.2">
      <c r="BA1397" s="11"/>
    </row>
    <row r="1398" spans="53:53" x14ac:dyDescent="0.2">
      <c r="BA1398" s="11"/>
    </row>
    <row r="1399" spans="53:53" x14ac:dyDescent="0.2">
      <c r="BA1399" s="11"/>
    </row>
    <row r="1400" spans="53:53" x14ac:dyDescent="0.2">
      <c r="BA1400" s="11"/>
    </row>
    <row r="1401" spans="53:53" x14ac:dyDescent="0.2">
      <c r="BA1401" s="11"/>
    </row>
    <row r="1402" spans="53:53" x14ac:dyDescent="0.2">
      <c r="BA1402" s="11"/>
    </row>
    <row r="1403" spans="53:53" x14ac:dyDescent="0.2">
      <c r="BA1403" s="11"/>
    </row>
    <row r="1404" spans="53:53" x14ac:dyDescent="0.2">
      <c r="BA1404" s="11"/>
    </row>
    <row r="1405" spans="53:53" x14ac:dyDescent="0.2">
      <c r="BA1405" s="11"/>
    </row>
    <row r="1406" spans="53:53" x14ac:dyDescent="0.2">
      <c r="BA1406" s="11"/>
    </row>
    <row r="1407" spans="53:53" x14ac:dyDescent="0.2">
      <c r="BA1407" s="11"/>
    </row>
    <row r="1408" spans="53:53" x14ac:dyDescent="0.2">
      <c r="BA1408" s="11"/>
    </row>
    <row r="1409" spans="53:53" x14ac:dyDescent="0.2">
      <c r="BA1409" s="11"/>
    </row>
    <row r="1410" spans="53:53" x14ac:dyDescent="0.2">
      <c r="BA1410" s="11"/>
    </row>
    <row r="1411" spans="53:53" x14ac:dyDescent="0.2">
      <c r="BA1411" s="11"/>
    </row>
    <row r="1412" spans="53:53" x14ac:dyDescent="0.2">
      <c r="BA1412" s="11"/>
    </row>
    <row r="1413" spans="53:53" x14ac:dyDescent="0.2">
      <c r="BA1413" s="11"/>
    </row>
    <row r="1414" spans="53:53" x14ac:dyDescent="0.2">
      <c r="BA1414" s="11"/>
    </row>
    <row r="1415" spans="53:53" x14ac:dyDescent="0.2">
      <c r="BA1415" s="11"/>
    </row>
    <row r="1416" spans="53:53" x14ac:dyDescent="0.2">
      <c r="BA1416" s="11"/>
    </row>
    <row r="1417" spans="53:53" x14ac:dyDescent="0.2">
      <c r="BA1417" s="11"/>
    </row>
    <row r="1418" spans="53:53" x14ac:dyDescent="0.2">
      <c r="BA1418" s="11"/>
    </row>
    <row r="1419" spans="53:53" x14ac:dyDescent="0.2">
      <c r="BA1419" s="11"/>
    </row>
    <row r="1420" spans="53:53" x14ac:dyDescent="0.2">
      <c r="BA1420" s="11"/>
    </row>
    <row r="1421" spans="53:53" x14ac:dyDescent="0.2">
      <c r="BA1421" s="11"/>
    </row>
    <row r="1422" spans="53:53" x14ac:dyDescent="0.2">
      <c r="BA1422" s="11"/>
    </row>
    <row r="1423" spans="53:53" x14ac:dyDescent="0.2">
      <c r="BA1423" s="11"/>
    </row>
    <row r="1424" spans="53:53" x14ac:dyDescent="0.2">
      <c r="BA1424" s="11"/>
    </row>
    <row r="1425" spans="53:53" x14ac:dyDescent="0.2">
      <c r="BA1425" s="11"/>
    </row>
    <row r="1426" spans="53:53" x14ac:dyDescent="0.2">
      <c r="BA1426" s="11"/>
    </row>
    <row r="1427" spans="53:53" x14ac:dyDescent="0.2">
      <c r="BA1427" s="11"/>
    </row>
    <row r="1428" spans="53:53" x14ac:dyDescent="0.2">
      <c r="BA1428" s="11"/>
    </row>
    <row r="1429" spans="53:53" x14ac:dyDescent="0.2">
      <c r="BA1429" s="11"/>
    </row>
    <row r="1430" spans="53:53" x14ac:dyDescent="0.2">
      <c r="BA1430" s="11"/>
    </row>
    <row r="1431" spans="53:53" x14ac:dyDescent="0.2">
      <c r="BA1431" s="11"/>
    </row>
    <row r="1432" spans="53:53" x14ac:dyDescent="0.2">
      <c r="BA1432" s="11"/>
    </row>
    <row r="1433" spans="53:53" x14ac:dyDescent="0.2">
      <c r="BA1433" s="11"/>
    </row>
    <row r="1434" spans="53:53" x14ac:dyDescent="0.2">
      <c r="BA1434" s="11"/>
    </row>
    <row r="1435" spans="53:53" x14ac:dyDescent="0.2">
      <c r="BA1435" s="11"/>
    </row>
    <row r="1436" spans="53:53" x14ac:dyDescent="0.2">
      <c r="BA1436" s="11"/>
    </row>
    <row r="1437" spans="53:53" x14ac:dyDescent="0.2">
      <c r="BA1437" s="11"/>
    </row>
    <row r="1438" spans="53:53" x14ac:dyDescent="0.2">
      <c r="BA1438" s="11"/>
    </row>
    <row r="1439" spans="53:53" x14ac:dyDescent="0.2">
      <c r="BA1439" s="11"/>
    </row>
    <row r="1440" spans="53:53" x14ac:dyDescent="0.2">
      <c r="BA1440" s="11"/>
    </row>
    <row r="1441" spans="53:53" x14ac:dyDescent="0.2">
      <c r="BA1441" s="11"/>
    </row>
    <row r="1442" spans="53:53" x14ac:dyDescent="0.2">
      <c r="BA1442" s="11"/>
    </row>
    <row r="1443" spans="53:53" x14ac:dyDescent="0.2">
      <c r="BA1443" s="11"/>
    </row>
    <row r="1444" spans="53:53" x14ac:dyDescent="0.2">
      <c r="BA1444" s="11"/>
    </row>
    <row r="1445" spans="53:53" x14ac:dyDescent="0.2">
      <c r="BA1445" s="11"/>
    </row>
    <row r="1446" spans="53:53" x14ac:dyDescent="0.2">
      <c r="BA1446" s="11"/>
    </row>
    <row r="1447" spans="53:53" x14ac:dyDescent="0.2">
      <c r="BA1447" s="11"/>
    </row>
    <row r="1448" spans="53:53" x14ac:dyDescent="0.2">
      <c r="BA1448" s="11"/>
    </row>
    <row r="1449" spans="53:53" x14ac:dyDescent="0.2">
      <c r="BA1449" s="11"/>
    </row>
    <row r="1450" spans="53:53" x14ac:dyDescent="0.2">
      <c r="BA1450" s="11"/>
    </row>
    <row r="1451" spans="53:53" x14ac:dyDescent="0.2">
      <c r="BA1451" s="11"/>
    </row>
    <row r="1452" spans="53:53" x14ac:dyDescent="0.2">
      <c r="BA1452" s="11"/>
    </row>
    <row r="1453" spans="53:53" x14ac:dyDescent="0.2">
      <c r="BA1453" s="11"/>
    </row>
    <row r="1454" spans="53:53" x14ac:dyDescent="0.2">
      <c r="BA1454" s="11"/>
    </row>
    <row r="1455" spans="53:53" x14ac:dyDescent="0.2">
      <c r="BA1455" s="11"/>
    </row>
    <row r="1456" spans="53:53" x14ac:dyDescent="0.2">
      <c r="BA1456" s="11"/>
    </row>
    <row r="1457" spans="53:53" x14ac:dyDescent="0.2">
      <c r="BA1457" s="11"/>
    </row>
    <row r="1458" spans="53:53" x14ac:dyDescent="0.2">
      <c r="BA1458" s="11"/>
    </row>
    <row r="1459" spans="53:53" x14ac:dyDescent="0.2">
      <c r="BA1459" s="11"/>
    </row>
    <row r="1460" spans="53:53" x14ac:dyDescent="0.2">
      <c r="BA1460" s="11"/>
    </row>
    <row r="1461" spans="53:53" x14ac:dyDescent="0.2">
      <c r="BA1461" s="11"/>
    </row>
    <row r="1462" spans="53:53" x14ac:dyDescent="0.2">
      <c r="BA1462" s="11"/>
    </row>
    <row r="1463" spans="53:53" x14ac:dyDescent="0.2">
      <c r="BA1463" s="11"/>
    </row>
    <row r="1464" spans="53:53" x14ac:dyDescent="0.2">
      <c r="BA1464" s="11"/>
    </row>
    <row r="1465" spans="53:53" x14ac:dyDescent="0.2">
      <c r="BA1465" s="11"/>
    </row>
    <row r="1466" spans="53:53" x14ac:dyDescent="0.2">
      <c r="BA1466" s="11"/>
    </row>
    <row r="1467" spans="53:53" x14ac:dyDescent="0.2">
      <c r="BA1467" s="11"/>
    </row>
    <row r="1468" spans="53:53" x14ac:dyDescent="0.2">
      <c r="BA1468" s="11"/>
    </row>
    <row r="1469" spans="53:53" x14ac:dyDescent="0.2">
      <c r="BA1469" s="11"/>
    </row>
    <row r="1470" spans="53:53" x14ac:dyDescent="0.2">
      <c r="BA1470" s="11"/>
    </row>
    <row r="1471" spans="53:53" x14ac:dyDescent="0.2">
      <c r="BA1471" s="11"/>
    </row>
    <row r="1472" spans="53:53" x14ac:dyDescent="0.2">
      <c r="BA1472" s="11"/>
    </row>
    <row r="1473" spans="53:53" x14ac:dyDescent="0.2">
      <c r="BA1473" s="11"/>
    </row>
    <row r="1474" spans="53:53" x14ac:dyDescent="0.2">
      <c r="BA1474" s="11"/>
    </row>
    <row r="1475" spans="53:53" x14ac:dyDescent="0.2">
      <c r="BA1475" s="11"/>
    </row>
    <row r="1476" spans="53:53" x14ac:dyDescent="0.2">
      <c r="BA1476" s="11"/>
    </row>
    <row r="1477" spans="53:53" x14ac:dyDescent="0.2">
      <c r="BA1477" s="11"/>
    </row>
    <row r="1478" spans="53:53" x14ac:dyDescent="0.2">
      <c r="BA1478" s="11"/>
    </row>
    <row r="1479" spans="53:53" x14ac:dyDescent="0.2">
      <c r="BA1479" s="11"/>
    </row>
    <row r="1480" spans="53:53" x14ac:dyDescent="0.2">
      <c r="BA1480" s="11"/>
    </row>
    <row r="1481" spans="53:53" x14ac:dyDescent="0.2">
      <c r="BA1481" s="11"/>
    </row>
    <row r="1482" spans="53:53" x14ac:dyDescent="0.2">
      <c r="BA1482" s="11"/>
    </row>
    <row r="1483" spans="53:53" x14ac:dyDescent="0.2">
      <c r="BA1483" s="11"/>
    </row>
    <row r="1484" spans="53:53" x14ac:dyDescent="0.2">
      <c r="BA1484" s="11"/>
    </row>
    <row r="1485" spans="53:53" x14ac:dyDescent="0.2">
      <c r="BA1485" s="11"/>
    </row>
    <row r="1486" spans="53:53" x14ac:dyDescent="0.2">
      <c r="BA1486" s="11"/>
    </row>
    <row r="1487" spans="53:53" x14ac:dyDescent="0.2">
      <c r="BA1487" s="11"/>
    </row>
    <row r="1488" spans="53:53" x14ac:dyDescent="0.2">
      <c r="BA1488" s="11"/>
    </row>
    <row r="1489" spans="53:53" x14ac:dyDescent="0.2">
      <c r="BA1489" s="11"/>
    </row>
    <row r="1490" spans="53:53" x14ac:dyDescent="0.2">
      <c r="BA1490" s="11"/>
    </row>
    <row r="1491" spans="53:53" x14ac:dyDescent="0.2">
      <c r="BA1491" s="11"/>
    </row>
    <row r="1492" spans="53:53" x14ac:dyDescent="0.2">
      <c r="BA1492" s="11"/>
    </row>
    <row r="1493" spans="53:53" x14ac:dyDescent="0.2">
      <c r="BA1493" s="11"/>
    </row>
    <row r="1494" spans="53:53" x14ac:dyDescent="0.2">
      <c r="BA1494" s="11"/>
    </row>
    <row r="1495" spans="53:53" x14ac:dyDescent="0.2">
      <c r="BA1495" s="11"/>
    </row>
    <row r="1496" spans="53:53" x14ac:dyDescent="0.2">
      <c r="BA1496" s="11"/>
    </row>
    <row r="1497" spans="53:53" x14ac:dyDescent="0.2">
      <c r="BA1497" s="11"/>
    </row>
    <row r="1498" spans="53:53" x14ac:dyDescent="0.2">
      <c r="BA1498" s="11"/>
    </row>
    <row r="1499" spans="53:53" x14ac:dyDescent="0.2">
      <c r="BA1499" s="11"/>
    </row>
    <row r="1500" spans="53:53" x14ac:dyDescent="0.2">
      <c r="BA1500" s="11"/>
    </row>
    <row r="1501" spans="53:53" x14ac:dyDescent="0.2">
      <c r="BA1501" s="11"/>
    </row>
    <row r="1502" spans="53:53" x14ac:dyDescent="0.2">
      <c r="BA1502" s="11"/>
    </row>
    <row r="1503" spans="53:53" x14ac:dyDescent="0.2">
      <c r="BA1503" s="11"/>
    </row>
    <row r="1504" spans="53:53" x14ac:dyDescent="0.2">
      <c r="BA1504" s="11"/>
    </row>
    <row r="1505" spans="53:53" x14ac:dyDescent="0.2">
      <c r="BA1505" s="11"/>
    </row>
    <row r="1506" spans="53:53" x14ac:dyDescent="0.2">
      <c r="BA1506" s="11"/>
    </row>
    <row r="1507" spans="53:53" x14ac:dyDescent="0.2">
      <c r="BA1507" s="11"/>
    </row>
    <row r="1508" spans="53:53" x14ac:dyDescent="0.2">
      <c r="BA1508" s="11"/>
    </row>
    <row r="1509" spans="53:53" x14ac:dyDescent="0.2">
      <c r="BA1509" s="11"/>
    </row>
    <row r="1510" spans="53:53" x14ac:dyDescent="0.2">
      <c r="BA1510" s="11"/>
    </row>
    <row r="1511" spans="53:53" x14ac:dyDescent="0.2">
      <c r="BA1511" s="11"/>
    </row>
    <row r="1512" spans="53:53" x14ac:dyDescent="0.2">
      <c r="BA1512" s="11"/>
    </row>
    <row r="1513" spans="53:53" x14ac:dyDescent="0.2">
      <c r="BA1513" s="11"/>
    </row>
    <row r="1514" spans="53:53" x14ac:dyDescent="0.2">
      <c r="BA1514" s="11"/>
    </row>
    <row r="1515" spans="53:53" x14ac:dyDescent="0.2">
      <c r="BA1515" s="11"/>
    </row>
    <row r="1516" spans="53:53" x14ac:dyDescent="0.2">
      <c r="BA1516" s="11"/>
    </row>
    <row r="1517" spans="53:53" x14ac:dyDescent="0.2">
      <c r="BA1517" s="11"/>
    </row>
    <row r="1518" spans="53:53" x14ac:dyDescent="0.2">
      <c r="BA1518" s="11"/>
    </row>
    <row r="1519" spans="53:53" x14ac:dyDescent="0.2">
      <c r="BA1519" s="11"/>
    </row>
    <row r="1520" spans="53:53" x14ac:dyDescent="0.2">
      <c r="BA1520" s="11"/>
    </row>
    <row r="1521" spans="53:53" x14ac:dyDescent="0.2">
      <c r="BA1521" s="11"/>
    </row>
    <row r="1522" spans="53:53" x14ac:dyDescent="0.2">
      <c r="BA1522" s="11"/>
    </row>
    <row r="1523" spans="53:53" x14ac:dyDescent="0.2">
      <c r="BA1523" s="11"/>
    </row>
    <row r="1524" spans="53:53" x14ac:dyDescent="0.2">
      <c r="BA1524" s="11"/>
    </row>
    <row r="1525" spans="53:53" x14ac:dyDescent="0.2">
      <c r="BA1525" s="11"/>
    </row>
    <row r="1526" spans="53:53" x14ac:dyDescent="0.2">
      <c r="BA1526" s="11"/>
    </row>
    <row r="1527" spans="53:53" x14ac:dyDescent="0.2">
      <c r="BA1527" s="11"/>
    </row>
    <row r="1528" spans="53:53" x14ac:dyDescent="0.2">
      <c r="BA1528" s="11"/>
    </row>
    <row r="1529" spans="53:53" x14ac:dyDescent="0.2">
      <c r="BA1529" s="11"/>
    </row>
    <row r="1530" spans="53:53" x14ac:dyDescent="0.2">
      <c r="BA1530" s="11"/>
    </row>
    <row r="1531" spans="53:53" x14ac:dyDescent="0.2">
      <c r="BA1531" s="11"/>
    </row>
    <row r="1532" spans="53:53" x14ac:dyDescent="0.2">
      <c r="BA1532" s="11"/>
    </row>
    <row r="1533" spans="53:53" x14ac:dyDescent="0.2">
      <c r="BA1533" s="11"/>
    </row>
    <row r="1534" spans="53:53" x14ac:dyDescent="0.2">
      <c r="BA1534" s="11"/>
    </row>
    <row r="1535" spans="53:53" x14ac:dyDescent="0.2">
      <c r="BA1535" s="11"/>
    </row>
    <row r="1536" spans="53:53" x14ac:dyDescent="0.2">
      <c r="BA1536" s="11"/>
    </row>
    <row r="1537" spans="53:53" x14ac:dyDescent="0.2">
      <c r="BA1537" s="11"/>
    </row>
    <row r="1538" spans="53:53" x14ac:dyDescent="0.2">
      <c r="BA1538" s="11"/>
    </row>
    <row r="1539" spans="53:53" x14ac:dyDescent="0.2">
      <c r="BA1539" s="11"/>
    </row>
    <row r="1540" spans="53:53" x14ac:dyDescent="0.2">
      <c r="BA1540" s="11"/>
    </row>
    <row r="1541" spans="53:53" x14ac:dyDescent="0.2">
      <c r="BA1541" s="11"/>
    </row>
    <row r="1542" spans="53:53" x14ac:dyDescent="0.2">
      <c r="BA1542" s="11"/>
    </row>
    <row r="1543" spans="53:53" x14ac:dyDescent="0.2">
      <c r="BA1543" s="11"/>
    </row>
    <row r="1544" spans="53:53" x14ac:dyDescent="0.2">
      <c r="BA1544" s="11"/>
    </row>
    <row r="1545" spans="53:53" x14ac:dyDescent="0.2">
      <c r="BA1545" s="11"/>
    </row>
    <row r="1546" spans="53:53" x14ac:dyDescent="0.2">
      <c r="BA1546" s="11"/>
    </row>
    <row r="1547" spans="53:53" x14ac:dyDescent="0.2">
      <c r="BA1547" s="11"/>
    </row>
    <row r="1548" spans="53:53" x14ac:dyDescent="0.2">
      <c r="BA1548" s="11"/>
    </row>
    <row r="1549" spans="53:53" x14ac:dyDescent="0.2">
      <c r="BA1549" s="11"/>
    </row>
    <row r="1550" spans="53:53" x14ac:dyDescent="0.2">
      <c r="BA1550" s="11"/>
    </row>
    <row r="1551" spans="53:53" x14ac:dyDescent="0.2">
      <c r="BA1551" s="11"/>
    </row>
    <row r="1552" spans="53:53" x14ac:dyDescent="0.2">
      <c r="BA1552" s="11"/>
    </row>
    <row r="1553" spans="53:53" x14ac:dyDescent="0.2">
      <c r="BA1553" s="11"/>
    </row>
    <row r="1554" spans="53:53" x14ac:dyDescent="0.2">
      <c r="BA1554" s="11"/>
    </row>
    <row r="1555" spans="53:53" x14ac:dyDescent="0.2">
      <c r="BA1555" s="11"/>
    </row>
    <row r="1556" spans="53:53" x14ac:dyDescent="0.2">
      <c r="BA1556" s="11"/>
    </row>
    <row r="1557" spans="53:53" x14ac:dyDescent="0.2">
      <c r="BA1557" s="11"/>
    </row>
    <row r="1558" spans="53:53" x14ac:dyDescent="0.2">
      <c r="BA1558" s="11"/>
    </row>
    <row r="1559" spans="53:53" x14ac:dyDescent="0.2">
      <c r="BA1559" s="11"/>
    </row>
    <row r="1560" spans="53:53" x14ac:dyDescent="0.2">
      <c r="BA1560" s="11"/>
    </row>
    <row r="1561" spans="53:53" x14ac:dyDescent="0.2">
      <c r="BA1561" s="11"/>
    </row>
    <row r="1562" spans="53:53" x14ac:dyDescent="0.2">
      <c r="BA1562" s="11"/>
    </row>
    <row r="1563" spans="53:53" x14ac:dyDescent="0.2">
      <c r="BA1563" s="11"/>
    </row>
    <row r="1564" spans="53:53" x14ac:dyDescent="0.2">
      <c r="BA1564" s="11"/>
    </row>
    <row r="1565" spans="53:53" x14ac:dyDescent="0.2">
      <c r="BA1565" s="11"/>
    </row>
    <row r="1566" spans="53:53" x14ac:dyDescent="0.2">
      <c r="BA1566" s="11"/>
    </row>
    <row r="1567" spans="53:53" x14ac:dyDescent="0.2">
      <c r="BA1567" s="11"/>
    </row>
    <row r="1568" spans="53:53" x14ac:dyDescent="0.2">
      <c r="BA1568" s="11"/>
    </row>
    <row r="1569" spans="53:53" x14ac:dyDescent="0.2">
      <c r="BA1569" s="11"/>
    </row>
    <row r="1570" spans="53:53" x14ac:dyDescent="0.2">
      <c r="BA1570" s="11"/>
    </row>
    <row r="1571" spans="53:53" x14ac:dyDescent="0.2">
      <c r="BA1571" s="11"/>
    </row>
    <row r="1572" spans="53:53" x14ac:dyDescent="0.2">
      <c r="BA1572" s="11"/>
    </row>
    <row r="1573" spans="53:53" x14ac:dyDescent="0.2">
      <c r="BA1573" s="11"/>
    </row>
    <row r="1574" spans="53:53" x14ac:dyDescent="0.2">
      <c r="BA1574" s="11"/>
    </row>
    <row r="1575" spans="53:53" x14ac:dyDescent="0.2">
      <c r="BA1575" s="11"/>
    </row>
    <row r="1576" spans="53:53" x14ac:dyDescent="0.2">
      <c r="BA1576" s="11"/>
    </row>
    <row r="1577" spans="53:53" x14ac:dyDescent="0.2">
      <c r="BA1577" s="11"/>
    </row>
    <row r="1578" spans="53:53" x14ac:dyDescent="0.2">
      <c r="BA1578" s="11"/>
    </row>
    <row r="1579" spans="53:53" x14ac:dyDescent="0.2">
      <c r="BA1579" s="11"/>
    </row>
    <row r="1580" spans="53:53" x14ac:dyDescent="0.2">
      <c r="BA1580" s="11"/>
    </row>
    <row r="1581" spans="53:53" x14ac:dyDescent="0.2">
      <c r="BA1581" s="11"/>
    </row>
    <row r="1582" spans="53:53" x14ac:dyDescent="0.2">
      <c r="BA1582" s="11"/>
    </row>
    <row r="1583" spans="53:53" x14ac:dyDescent="0.2">
      <c r="BA1583" s="11"/>
    </row>
    <row r="1584" spans="53:53" x14ac:dyDescent="0.2">
      <c r="BA1584" s="11"/>
    </row>
    <row r="1585" spans="53:53" x14ac:dyDescent="0.2">
      <c r="BA1585" s="11"/>
    </row>
    <row r="1586" spans="53:53" x14ac:dyDescent="0.2">
      <c r="BA1586" s="11"/>
    </row>
    <row r="1587" spans="53:53" x14ac:dyDescent="0.2">
      <c r="BA1587" s="11"/>
    </row>
    <row r="1588" spans="53:53" x14ac:dyDescent="0.2">
      <c r="BA1588" s="11"/>
    </row>
    <row r="1589" spans="53:53" x14ac:dyDescent="0.2">
      <c r="BA1589" s="11"/>
    </row>
    <row r="1590" spans="53:53" x14ac:dyDescent="0.2">
      <c r="BA1590" s="11"/>
    </row>
    <row r="1591" spans="53:53" x14ac:dyDescent="0.2">
      <c r="BA1591" s="11"/>
    </row>
    <row r="1592" spans="53:53" x14ac:dyDescent="0.2">
      <c r="BA1592" s="11"/>
    </row>
    <row r="1593" spans="53:53" x14ac:dyDescent="0.2">
      <c r="BA1593" s="11"/>
    </row>
    <row r="1594" spans="53:53" x14ac:dyDescent="0.2">
      <c r="BA1594" s="11"/>
    </row>
    <row r="1595" spans="53:53" x14ac:dyDescent="0.2">
      <c r="BA1595" s="11"/>
    </row>
    <row r="1596" spans="53:53" x14ac:dyDescent="0.2">
      <c r="BA1596" s="11"/>
    </row>
    <row r="1597" spans="53:53" x14ac:dyDescent="0.2">
      <c r="BA1597" s="11"/>
    </row>
    <row r="1598" spans="53:53" x14ac:dyDescent="0.2">
      <c r="BA1598" s="11"/>
    </row>
    <row r="1599" spans="53:53" x14ac:dyDescent="0.2">
      <c r="BA1599" s="11"/>
    </row>
    <row r="1600" spans="53:53" x14ac:dyDescent="0.2">
      <c r="BA1600" s="11"/>
    </row>
    <row r="1601" spans="53:53" x14ac:dyDescent="0.2">
      <c r="BA1601" s="11"/>
    </row>
    <row r="1602" spans="53:53" x14ac:dyDescent="0.2">
      <c r="BA1602" s="11"/>
    </row>
    <row r="1603" spans="53:53" x14ac:dyDescent="0.2">
      <c r="BA1603" s="11"/>
    </row>
    <row r="1604" spans="53:53" x14ac:dyDescent="0.2">
      <c r="BA1604" s="11"/>
    </row>
    <row r="1605" spans="53:53" x14ac:dyDescent="0.2">
      <c r="BA1605" s="11"/>
    </row>
    <row r="1606" spans="53:53" x14ac:dyDescent="0.2">
      <c r="BA1606" s="11"/>
    </row>
    <row r="1607" spans="53:53" x14ac:dyDescent="0.2">
      <c r="BA1607" s="11"/>
    </row>
    <row r="1608" spans="53:53" x14ac:dyDescent="0.2">
      <c r="BA1608" s="11"/>
    </row>
    <row r="1609" spans="53:53" x14ac:dyDescent="0.2">
      <c r="BA1609" s="11"/>
    </row>
    <row r="1610" spans="53:53" x14ac:dyDescent="0.2">
      <c r="BA1610" s="11"/>
    </row>
    <row r="1611" spans="53:53" x14ac:dyDescent="0.2">
      <c r="BA1611" s="11"/>
    </row>
    <row r="1612" spans="53:53" x14ac:dyDescent="0.2">
      <c r="BA1612" s="11"/>
    </row>
    <row r="1613" spans="53:53" x14ac:dyDescent="0.2">
      <c r="BA1613" s="11"/>
    </row>
    <row r="1614" spans="53:53" x14ac:dyDescent="0.2">
      <c r="BA1614" s="11"/>
    </row>
    <row r="1615" spans="53:53" x14ac:dyDescent="0.2">
      <c r="BA1615" s="11"/>
    </row>
    <row r="1616" spans="53:53" x14ac:dyDescent="0.2">
      <c r="BA1616" s="11"/>
    </row>
    <row r="1617" spans="53:53" x14ac:dyDescent="0.2">
      <c r="BA1617" s="11"/>
    </row>
    <row r="1618" spans="53:53" x14ac:dyDescent="0.2">
      <c r="BA1618" s="11"/>
    </row>
    <row r="1619" spans="53:53" x14ac:dyDescent="0.2">
      <c r="BA1619" s="11"/>
    </row>
    <row r="1620" spans="53:53" x14ac:dyDescent="0.2">
      <c r="BA1620" s="11"/>
    </row>
    <row r="1621" spans="53:53" x14ac:dyDescent="0.2">
      <c r="BA1621" s="11"/>
    </row>
    <row r="1622" spans="53:53" x14ac:dyDescent="0.2">
      <c r="BA1622" s="11"/>
    </row>
    <row r="1623" spans="53:53" x14ac:dyDescent="0.2">
      <c r="BA1623" s="11"/>
    </row>
    <row r="1624" spans="53:53" x14ac:dyDescent="0.2">
      <c r="BA1624" s="11"/>
    </row>
    <row r="1625" spans="53:53" x14ac:dyDescent="0.2">
      <c r="BA1625" s="11"/>
    </row>
    <row r="1626" spans="53:53" x14ac:dyDescent="0.2">
      <c r="BA1626" s="11"/>
    </row>
    <row r="1627" spans="53:53" x14ac:dyDescent="0.2">
      <c r="BA1627" s="11"/>
    </row>
    <row r="1628" spans="53:53" x14ac:dyDescent="0.2">
      <c r="BA1628" s="11"/>
    </row>
    <row r="1629" spans="53:53" x14ac:dyDescent="0.2">
      <c r="BA1629" s="11"/>
    </row>
    <row r="1630" spans="53:53" x14ac:dyDescent="0.2">
      <c r="BA1630" s="11"/>
    </row>
    <row r="1631" spans="53:53" x14ac:dyDescent="0.2">
      <c r="BA1631" s="11"/>
    </row>
    <row r="1632" spans="53:53" x14ac:dyDescent="0.2">
      <c r="BA1632" s="11"/>
    </row>
    <row r="1633" spans="53:53" x14ac:dyDescent="0.2">
      <c r="BA1633" s="11"/>
    </row>
    <row r="1634" spans="53:53" x14ac:dyDescent="0.2">
      <c r="BA1634" s="11"/>
    </row>
    <row r="1635" spans="53:53" x14ac:dyDescent="0.2">
      <c r="BA1635" s="11"/>
    </row>
    <row r="1636" spans="53:53" x14ac:dyDescent="0.2">
      <c r="BA1636" s="11"/>
    </row>
    <row r="1637" spans="53:53" x14ac:dyDescent="0.2">
      <c r="BA1637" s="11"/>
    </row>
    <row r="1638" spans="53:53" x14ac:dyDescent="0.2">
      <c r="BA1638" s="11"/>
    </row>
    <row r="1639" spans="53:53" x14ac:dyDescent="0.2">
      <c r="BA1639" s="11"/>
    </row>
    <row r="1640" spans="53:53" x14ac:dyDescent="0.2">
      <c r="BA1640" s="11"/>
    </row>
    <row r="1641" spans="53:53" x14ac:dyDescent="0.2">
      <c r="BA1641" s="11"/>
    </row>
    <row r="1642" spans="53:53" x14ac:dyDescent="0.2">
      <c r="BA1642" s="11"/>
    </row>
    <row r="1643" spans="53:53" x14ac:dyDescent="0.2">
      <c r="BA1643" s="11"/>
    </row>
    <row r="1644" spans="53:53" x14ac:dyDescent="0.2">
      <c r="BA1644" s="11"/>
    </row>
    <row r="1645" spans="53:53" x14ac:dyDescent="0.2">
      <c r="BA1645" s="11"/>
    </row>
    <row r="1646" spans="53:53" x14ac:dyDescent="0.2">
      <c r="BA1646" s="11"/>
    </row>
    <row r="1647" spans="53:53" x14ac:dyDescent="0.2">
      <c r="BA1647" s="11"/>
    </row>
    <row r="1648" spans="53:53" x14ac:dyDescent="0.2">
      <c r="BA1648" s="11"/>
    </row>
    <row r="1649" spans="53:53" x14ac:dyDescent="0.2">
      <c r="BA1649" s="11"/>
    </row>
    <row r="1650" spans="53:53" x14ac:dyDescent="0.2">
      <c r="BA1650" s="11"/>
    </row>
    <row r="1651" spans="53:53" x14ac:dyDescent="0.2">
      <c r="BA1651" s="11"/>
    </row>
    <row r="1652" spans="53:53" x14ac:dyDescent="0.2">
      <c r="BA1652" s="11"/>
    </row>
    <row r="1653" spans="53:53" x14ac:dyDescent="0.2">
      <c r="BA1653" s="11"/>
    </row>
    <row r="1654" spans="53:53" x14ac:dyDescent="0.2">
      <c r="BA1654" s="11"/>
    </row>
    <row r="1655" spans="53:53" x14ac:dyDescent="0.2">
      <c r="BA1655" s="11"/>
    </row>
    <row r="1656" spans="53:53" x14ac:dyDescent="0.2">
      <c r="BA1656" s="11"/>
    </row>
    <row r="1657" spans="53:53" x14ac:dyDescent="0.2">
      <c r="BA1657" s="11"/>
    </row>
    <row r="1658" spans="53:53" x14ac:dyDescent="0.2">
      <c r="BA1658" s="11"/>
    </row>
    <row r="1659" spans="53:53" x14ac:dyDescent="0.2">
      <c r="BA1659" s="11"/>
    </row>
    <row r="1660" spans="53:53" x14ac:dyDescent="0.2">
      <c r="BA1660" s="11"/>
    </row>
    <row r="1661" spans="53:53" x14ac:dyDescent="0.2">
      <c r="BA1661" s="11"/>
    </row>
    <row r="1662" spans="53:53" x14ac:dyDescent="0.2">
      <c r="BA1662" s="11"/>
    </row>
    <row r="1663" spans="53:53" x14ac:dyDescent="0.2">
      <c r="BA1663" s="11"/>
    </row>
    <row r="1664" spans="53:53" x14ac:dyDescent="0.2">
      <c r="BA1664" s="11"/>
    </row>
    <row r="1665" spans="53:53" x14ac:dyDescent="0.2">
      <c r="BA1665" s="11"/>
    </row>
    <row r="1666" spans="53:53" x14ac:dyDescent="0.2">
      <c r="BA1666" s="11"/>
    </row>
    <row r="1667" spans="53:53" x14ac:dyDescent="0.2">
      <c r="BA1667" s="11"/>
    </row>
    <row r="1668" spans="53:53" x14ac:dyDescent="0.2">
      <c r="BA1668" s="11"/>
    </row>
    <row r="1669" spans="53:53" x14ac:dyDescent="0.2">
      <c r="BA1669" s="11"/>
    </row>
    <row r="1670" spans="53:53" x14ac:dyDescent="0.2">
      <c r="BA1670" s="11"/>
    </row>
    <row r="1671" spans="53:53" x14ac:dyDescent="0.2">
      <c r="BA1671" s="11"/>
    </row>
    <row r="1672" spans="53:53" x14ac:dyDescent="0.2">
      <c r="BA1672" s="11"/>
    </row>
    <row r="1673" spans="53:53" x14ac:dyDescent="0.2">
      <c r="BA1673" s="11"/>
    </row>
    <row r="1674" spans="53:53" x14ac:dyDescent="0.2">
      <c r="BA1674" s="11"/>
    </row>
    <row r="1675" spans="53:53" x14ac:dyDescent="0.2">
      <c r="BA1675" s="11"/>
    </row>
    <row r="1676" spans="53:53" x14ac:dyDescent="0.2">
      <c r="BA1676" s="11"/>
    </row>
    <row r="1677" spans="53:53" x14ac:dyDescent="0.2">
      <c r="BA1677" s="11"/>
    </row>
    <row r="1678" spans="53:53" x14ac:dyDescent="0.2">
      <c r="BA1678" s="11"/>
    </row>
    <row r="1679" spans="53:53" x14ac:dyDescent="0.2">
      <c r="BA1679" s="11"/>
    </row>
    <row r="1680" spans="53:53" x14ac:dyDescent="0.2">
      <c r="BA1680" s="11"/>
    </row>
    <row r="1681" spans="53:53" x14ac:dyDescent="0.2">
      <c r="BA1681" s="11"/>
    </row>
    <row r="1682" spans="53:53" x14ac:dyDescent="0.2">
      <c r="BA1682" s="11"/>
    </row>
    <row r="1683" spans="53:53" x14ac:dyDescent="0.2">
      <c r="BA1683" s="11"/>
    </row>
    <row r="1684" spans="53:53" x14ac:dyDescent="0.2">
      <c r="BA1684" s="11"/>
    </row>
    <row r="1685" spans="53:53" x14ac:dyDescent="0.2">
      <c r="BA1685" s="11"/>
    </row>
    <row r="1686" spans="53:53" x14ac:dyDescent="0.2">
      <c r="BA1686" s="11"/>
    </row>
    <row r="1687" spans="53:53" x14ac:dyDescent="0.2">
      <c r="BA1687" s="11"/>
    </row>
    <row r="1688" spans="53:53" x14ac:dyDescent="0.2">
      <c r="BA1688" s="11"/>
    </row>
    <row r="1689" spans="53:53" x14ac:dyDescent="0.2">
      <c r="BA1689" s="11"/>
    </row>
    <row r="1690" spans="53:53" x14ac:dyDescent="0.2">
      <c r="BA1690" s="11"/>
    </row>
    <row r="1691" spans="53:53" x14ac:dyDescent="0.2">
      <c r="BA1691" s="11"/>
    </row>
    <row r="1692" spans="53:53" x14ac:dyDescent="0.2">
      <c r="BA1692" s="11"/>
    </row>
    <row r="1693" spans="53:53" x14ac:dyDescent="0.2">
      <c r="BA1693" s="11"/>
    </row>
    <row r="1694" spans="53:53" x14ac:dyDescent="0.2">
      <c r="BA1694" s="11"/>
    </row>
    <row r="1695" spans="53:53" x14ac:dyDescent="0.2">
      <c r="BA1695" s="11"/>
    </row>
    <row r="1696" spans="53:53" x14ac:dyDescent="0.2">
      <c r="BA1696" s="11"/>
    </row>
    <row r="1697" spans="53:53" x14ac:dyDescent="0.2">
      <c r="BA1697" s="11"/>
    </row>
    <row r="1698" spans="53:53" x14ac:dyDescent="0.2">
      <c r="BA1698" s="11"/>
    </row>
    <row r="1699" spans="53:53" x14ac:dyDescent="0.2">
      <c r="BA1699" s="11"/>
    </row>
    <row r="1700" spans="53:53" x14ac:dyDescent="0.2">
      <c r="BA1700" s="11"/>
    </row>
    <row r="1701" spans="53:53" x14ac:dyDescent="0.2">
      <c r="BA1701" s="11"/>
    </row>
    <row r="1702" spans="53:53" x14ac:dyDescent="0.2">
      <c r="BA1702" s="11"/>
    </row>
    <row r="1703" spans="53:53" x14ac:dyDescent="0.2">
      <c r="BA1703" s="11"/>
    </row>
    <row r="1704" spans="53:53" x14ac:dyDescent="0.2">
      <c r="BA1704" s="11"/>
    </row>
    <row r="1705" spans="53:53" x14ac:dyDescent="0.2">
      <c r="BA1705" s="11"/>
    </row>
    <row r="1706" spans="53:53" x14ac:dyDescent="0.2">
      <c r="BA1706" s="11"/>
    </row>
    <row r="1707" spans="53:53" x14ac:dyDescent="0.2">
      <c r="BA1707" s="11"/>
    </row>
    <row r="1708" spans="53:53" x14ac:dyDescent="0.2">
      <c r="BA1708" s="11"/>
    </row>
    <row r="1709" spans="53:53" x14ac:dyDescent="0.2">
      <c r="BA1709" s="11"/>
    </row>
    <row r="1710" spans="53:53" x14ac:dyDescent="0.2">
      <c r="BA1710" s="11"/>
    </row>
    <row r="1711" spans="53:53" x14ac:dyDescent="0.2">
      <c r="BA1711" s="11"/>
    </row>
    <row r="1712" spans="53:53" x14ac:dyDescent="0.2">
      <c r="BA1712" s="11"/>
    </row>
    <row r="1713" spans="53:53" x14ac:dyDescent="0.2">
      <c r="BA1713" s="11"/>
    </row>
    <row r="1714" spans="53:53" x14ac:dyDescent="0.2">
      <c r="BA1714" s="11"/>
    </row>
    <row r="1715" spans="53:53" x14ac:dyDescent="0.2">
      <c r="BA1715" s="11"/>
    </row>
    <row r="1716" spans="53:53" x14ac:dyDescent="0.2">
      <c r="BA1716" s="11"/>
    </row>
    <row r="1717" spans="53:53" x14ac:dyDescent="0.2">
      <c r="BA1717" s="11"/>
    </row>
    <row r="1718" spans="53:53" x14ac:dyDescent="0.2">
      <c r="BA1718" s="11"/>
    </row>
    <row r="1719" spans="53:53" x14ac:dyDescent="0.2">
      <c r="BA1719" s="11"/>
    </row>
    <row r="1720" spans="53:53" x14ac:dyDescent="0.2">
      <c r="BA1720" s="11"/>
    </row>
    <row r="1721" spans="53:53" x14ac:dyDescent="0.2">
      <c r="BA1721" s="11"/>
    </row>
    <row r="1722" spans="53:53" x14ac:dyDescent="0.2">
      <c r="BA1722" s="11"/>
    </row>
    <row r="1723" spans="53:53" x14ac:dyDescent="0.2">
      <c r="BA1723" s="11"/>
    </row>
    <row r="1724" spans="53:53" x14ac:dyDescent="0.2">
      <c r="BA1724" s="11"/>
    </row>
    <row r="1725" spans="53:53" x14ac:dyDescent="0.2">
      <c r="BA1725" s="11"/>
    </row>
    <row r="1726" spans="53:53" x14ac:dyDescent="0.2">
      <c r="BA1726" s="11"/>
    </row>
    <row r="1727" spans="53:53" x14ac:dyDescent="0.2">
      <c r="BA1727" s="11"/>
    </row>
    <row r="1728" spans="53:53" x14ac:dyDescent="0.2">
      <c r="BA1728" s="11"/>
    </row>
    <row r="1729" spans="53:53" x14ac:dyDescent="0.2">
      <c r="BA1729" s="11"/>
    </row>
    <row r="1730" spans="53:53" x14ac:dyDescent="0.2">
      <c r="BA1730" s="11"/>
    </row>
    <row r="1731" spans="53:53" x14ac:dyDescent="0.2">
      <c r="BA1731" s="11"/>
    </row>
    <row r="1732" spans="53:53" x14ac:dyDescent="0.2">
      <c r="BA1732" s="11"/>
    </row>
    <row r="1733" spans="53:53" x14ac:dyDescent="0.2">
      <c r="BA1733" s="11"/>
    </row>
    <row r="1734" spans="53:53" x14ac:dyDescent="0.2">
      <c r="BA1734" s="11"/>
    </row>
    <row r="1735" spans="53:53" x14ac:dyDescent="0.2">
      <c r="BA1735" s="11"/>
    </row>
    <row r="1736" spans="53:53" x14ac:dyDescent="0.2">
      <c r="BA1736" s="11"/>
    </row>
    <row r="1737" spans="53:53" x14ac:dyDescent="0.2">
      <c r="BA1737" s="11"/>
    </row>
    <row r="1738" spans="53:53" x14ac:dyDescent="0.2">
      <c r="BA1738" s="11"/>
    </row>
    <row r="1739" spans="53:53" x14ac:dyDescent="0.2">
      <c r="BA1739" s="11"/>
    </row>
    <row r="1740" spans="53:53" x14ac:dyDescent="0.2">
      <c r="BA1740" s="11"/>
    </row>
    <row r="1741" spans="53:53" x14ac:dyDescent="0.2">
      <c r="BA1741" s="11"/>
    </row>
    <row r="1742" spans="53:53" x14ac:dyDescent="0.2">
      <c r="BA1742" s="11"/>
    </row>
    <row r="1743" spans="53:53" x14ac:dyDescent="0.2">
      <c r="BA1743" s="11"/>
    </row>
    <row r="1744" spans="53:53" x14ac:dyDescent="0.2">
      <c r="BA1744" s="11"/>
    </row>
    <row r="1745" spans="53:53" x14ac:dyDescent="0.2">
      <c r="BA1745" s="11"/>
    </row>
    <row r="1746" spans="53:53" x14ac:dyDescent="0.2">
      <c r="BA1746" s="11"/>
    </row>
    <row r="1747" spans="53:53" x14ac:dyDescent="0.2">
      <c r="BA1747" s="11"/>
    </row>
    <row r="1748" spans="53:53" x14ac:dyDescent="0.2">
      <c r="BA1748" s="11"/>
    </row>
    <row r="1749" spans="53:53" x14ac:dyDescent="0.2">
      <c r="BA1749" s="11"/>
    </row>
    <row r="1750" spans="53:53" x14ac:dyDescent="0.2">
      <c r="BA1750" s="11"/>
    </row>
    <row r="1751" spans="53:53" x14ac:dyDescent="0.2">
      <c r="BA1751" s="11"/>
    </row>
    <row r="1752" spans="53:53" x14ac:dyDescent="0.2">
      <c r="BA1752" s="11"/>
    </row>
    <row r="1753" spans="53:53" x14ac:dyDescent="0.2">
      <c r="BA1753" s="11"/>
    </row>
    <row r="1754" spans="53:53" x14ac:dyDescent="0.2">
      <c r="BA1754" s="11"/>
    </row>
    <row r="1755" spans="53:53" x14ac:dyDescent="0.2">
      <c r="BA1755" s="11"/>
    </row>
    <row r="1756" spans="53:53" x14ac:dyDescent="0.2">
      <c r="BA1756" s="11"/>
    </row>
    <row r="1757" spans="53:53" x14ac:dyDescent="0.2">
      <c r="BA1757" s="11"/>
    </row>
    <row r="1758" spans="53:53" x14ac:dyDescent="0.2">
      <c r="BA1758" s="11"/>
    </row>
    <row r="1759" spans="53:53" x14ac:dyDescent="0.2">
      <c r="BA1759" s="11"/>
    </row>
    <row r="1760" spans="53:53" x14ac:dyDescent="0.2">
      <c r="BA1760" s="11"/>
    </row>
    <row r="1761" spans="53:53" x14ac:dyDescent="0.2">
      <c r="BA1761" s="11"/>
    </row>
    <row r="1762" spans="53:53" x14ac:dyDescent="0.2">
      <c r="BA1762" s="11"/>
    </row>
    <row r="1763" spans="53:53" x14ac:dyDescent="0.2">
      <c r="BA1763" s="11"/>
    </row>
    <row r="1764" spans="53:53" x14ac:dyDescent="0.2">
      <c r="BA1764" s="11"/>
    </row>
    <row r="1765" spans="53:53" x14ac:dyDescent="0.2">
      <c r="BA1765" s="11"/>
    </row>
    <row r="1766" spans="53:53" x14ac:dyDescent="0.2">
      <c r="BA1766" s="11"/>
    </row>
    <row r="1767" spans="53:53" x14ac:dyDescent="0.2">
      <c r="BA1767" s="11"/>
    </row>
    <row r="1768" spans="53:53" x14ac:dyDescent="0.2">
      <c r="BA1768" s="11"/>
    </row>
    <row r="1769" spans="53:53" x14ac:dyDescent="0.2">
      <c r="BA1769" s="11"/>
    </row>
    <row r="1770" spans="53:53" x14ac:dyDescent="0.2">
      <c r="BA1770" s="11"/>
    </row>
    <row r="1771" spans="53:53" x14ac:dyDescent="0.2">
      <c r="BA1771" s="11"/>
    </row>
    <row r="1772" spans="53:53" x14ac:dyDescent="0.2">
      <c r="BA1772" s="11"/>
    </row>
    <row r="1773" spans="53:53" x14ac:dyDescent="0.2">
      <c r="BA1773" s="11"/>
    </row>
    <row r="1774" spans="53:53" x14ac:dyDescent="0.2">
      <c r="BA1774" s="11"/>
    </row>
    <row r="1775" spans="53:53" x14ac:dyDescent="0.2">
      <c r="BA1775" s="11"/>
    </row>
    <row r="1776" spans="53:53" x14ac:dyDescent="0.2">
      <c r="BA1776" s="11"/>
    </row>
    <row r="1777" spans="53:53" x14ac:dyDescent="0.2">
      <c r="BA1777" s="11"/>
    </row>
    <row r="1778" spans="53:53" x14ac:dyDescent="0.2">
      <c r="BA1778" s="11"/>
    </row>
    <row r="1779" spans="53:53" x14ac:dyDescent="0.2">
      <c r="BA1779" s="11"/>
    </row>
    <row r="1780" spans="53:53" x14ac:dyDescent="0.2">
      <c r="BA1780" s="11"/>
    </row>
    <row r="1781" spans="53:53" x14ac:dyDescent="0.2">
      <c r="BA1781" s="11"/>
    </row>
    <row r="1782" spans="53:53" x14ac:dyDescent="0.2">
      <c r="BA1782" s="11"/>
    </row>
    <row r="1783" spans="53:53" x14ac:dyDescent="0.2">
      <c r="BA1783" s="11"/>
    </row>
    <row r="1784" spans="53:53" x14ac:dyDescent="0.2">
      <c r="BA1784" s="11"/>
    </row>
    <row r="1785" spans="53:53" x14ac:dyDescent="0.2">
      <c r="BA1785" s="11"/>
    </row>
    <row r="1786" spans="53:53" x14ac:dyDescent="0.2">
      <c r="BA1786" s="11"/>
    </row>
    <row r="1787" spans="53:53" x14ac:dyDescent="0.2">
      <c r="BA1787" s="11"/>
    </row>
    <row r="1788" spans="53:53" x14ac:dyDescent="0.2">
      <c r="BA1788" s="11"/>
    </row>
    <row r="1789" spans="53:53" x14ac:dyDescent="0.2">
      <c r="BA1789" s="11"/>
    </row>
    <row r="1790" spans="53:53" x14ac:dyDescent="0.2">
      <c r="BA1790" s="11"/>
    </row>
    <row r="1791" spans="53:53" x14ac:dyDescent="0.2">
      <c r="BA1791" s="11"/>
    </row>
    <row r="1792" spans="53:53" x14ac:dyDescent="0.2">
      <c r="BA1792" s="11"/>
    </row>
    <row r="1793" spans="53:53" x14ac:dyDescent="0.2">
      <c r="BA1793" s="11"/>
    </row>
    <row r="1794" spans="53:53" x14ac:dyDescent="0.2">
      <c r="BA1794" s="11"/>
    </row>
    <row r="1795" spans="53:53" x14ac:dyDescent="0.2">
      <c r="BA1795" s="11"/>
    </row>
    <row r="1796" spans="53:53" x14ac:dyDescent="0.2">
      <c r="BA1796" s="11"/>
    </row>
    <row r="1797" spans="53:53" x14ac:dyDescent="0.2">
      <c r="BA1797" s="11"/>
    </row>
    <row r="1798" spans="53:53" x14ac:dyDescent="0.2">
      <c r="BA1798" s="11"/>
    </row>
    <row r="1799" spans="53:53" x14ac:dyDescent="0.2">
      <c r="BA1799" s="11"/>
    </row>
    <row r="1800" spans="53:53" x14ac:dyDescent="0.2">
      <c r="BA1800" s="11"/>
    </row>
    <row r="1801" spans="53:53" x14ac:dyDescent="0.2">
      <c r="BA1801" s="11"/>
    </row>
    <row r="1802" spans="53:53" x14ac:dyDescent="0.2">
      <c r="BA1802" s="11"/>
    </row>
    <row r="1803" spans="53:53" x14ac:dyDescent="0.2">
      <c r="BA1803" s="11"/>
    </row>
    <row r="1804" spans="53:53" x14ac:dyDescent="0.2">
      <c r="BA1804" s="11"/>
    </row>
    <row r="1805" spans="53:53" x14ac:dyDescent="0.2">
      <c r="BA1805" s="11"/>
    </row>
    <row r="1806" spans="53:53" x14ac:dyDescent="0.2">
      <c r="BA1806" s="11"/>
    </row>
    <row r="1807" spans="53:53" x14ac:dyDescent="0.2">
      <c r="BA1807" s="11"/>
    </row>
    <row r="1808" spans="53:53" x14ac:dyDescent="0.2">
      <c r="BA1808" s="11"/>
    </row>
    <row r="1809" spans="53:53" x14ac:dyDescent="0.2">
      <c r="BA1809" s="11"/>
    </row>
    <row r="1810" spans="53:53" x14ac:dyDescent="0.2">
      <c r="BA1810" s="11"/>
    </row>
    <row r="1811" spans="53:53" x14ac:dyDescent="0.2">
      <c r="BA1811" s="11"/>
    </row>
    <row r="1812" spans="53:53" x14ac:dyDescent="0.2">
      <c r="BA1812" s="11"/>
    </row>
    <row r="1813" spans="53:53" x14ac:dyDescent="0.2">
      <c r="BA1813" s="11"/>
    </row>
    <row r="1814" spans="53:53" x14ac:dyDescent="0.2">
      <c r="BA1814" s="11"/>
    </row>
    <row r="1815" spans="53:53" x14ac:dyDescent="0.2">
      <c r="BA1815" s="11"/>
    </row>
    <row r="1816" spans="53:53" x14ac:dyDescent="0.2">
      <c r="BA1816" s="11"/>
    </row>
    <row r="1817" spans="53:53" x14ac:dyDescent="0.2">
      <c r="BA1817" s="11"/>
    </row>
    <row r="1818" spans="53:53" x14ac:dyDescent="0.2">
      <c r="BA1818" s="11"/>
    </row>
    <row r="1819" spans="53:53" x14ac:dyDescent="0.2">
      <c r="BA1819" s="11"/>
    </row>
    <row r="1820" spans="53:53" x14ac:dyDescent="0.2">
      <c r="BA1820" s="11"/>
    </row>
    <row r="1821" spans="53:53" x14ac:dyDescent="0.2">
      <c r="BA1821" s="11"/>
    </row>
    <row r="1822" spans="53:53" x14ac:dyDescent="0.2">
      <c r="BA1822" s="11"/>
    </row>
    <row r="1823" spans="53:53" x14ac:dyDescent="0.2">
      <c r="BA1823" s="11"/>
    </row>
    <row r="1824" spans="53:53" x14ac:dyDescent="0.2">
      <c r="BA1824" s="11"/>
    </row>
    <row r="1825" spans="53:53" x14ac:dyDescent="0.2">
      <c r="BA1825" s="11"/>
    </row>
    <row r="1826" spans="53:53" x14ac:dyDescent="0.2">
      <c r="BA1826" s="11"/>
    </row>
    <row r="1827" spans="53:53" x14ac:dyDescent="0.2">
      <c r="BA1827" s="11"/>
    </row>
    <row r="1828" spans="53:53" x14ac:dyDescent="0.2">
      <c r="BA1828" s="11"/>
    </row>
    <row r="1829" spans="53:53" x14ac:dyDescent="0.2">
      <c r="BA1829" s="11"/>
    </row>
    <row r="1830" spans="53:53" x14ac:dyDescent="0.2">
      <c r="BA1830" s="11"/>
    </row>
    <row r="1831" spans="53:53" x14ac:dyDescent="0.2">
      <c r="BA1831" s="11"/>
    </row>
    <row r="1832" spans="53:53" x14ac:dyDescent="0.2">
      <c r="BA1832" s="11"/>
    </row>
    <row r="1833" spans="53:53" x14ac:dyDescent="0.2">
      <c r="BA1833" s="11"/>
    </row>
    <row r="1834" spans="53:53" x14ac:dyDescent="0.2">
      <c r="BA1834" s="11"/>
    </row>
    <row r="1835" spans="53:53" x14ac:dyDescent="0.2">
      <c r="BA1835" s="11"/>
    </row>
    <row r="1836" spans="53:53" x14ac:dyDescent="0.2">
      <c r="BA1836" s="11"/>
    </row>
    <row r="1837" spans="53:53" x14ac:dyDescent="0.2">
      <c r="BA1837" s="11"/>
    </row>
    <row r="1838" spans="53:53" x14ac:dyDescent="0.2">
      <c r="BA1838" s="11"/>
    </row>
    <row r="1839" spans="53:53" x14ac:dyDescent="0.2">
      <c r="BA1839" s="11"/>
    </row>
    <row r="1840" spans="53:53" x14ac:dyDescent="0.2">
      <c r="BA1840" s="11"/>
    </row>
    <row r="1841" spans="53:53" x14ac:dyDescent="0.2">
      <c r="BA1841" s="11"/>
    </row>
    <row r="1842" spans="53:53" x14ac:dyDescent="0.2">
      <c r="BA1842" s="11"/>
    </row>
    <row r="1843" spans="53:53" x14ac:dyDescent="0.2">
      <c r="BA1843" s="11"/>
    </row>
    <row r="1844" spans="53:53" x14ac:dyDescent="0.2">
      <c r="BA1844" s="11"/>
    </row>
    <row r="1845" spans="53:53" x14ac:dyDescent="0.2">
      <c r="BA1845" s="11"/>
    </row>
    <row r="1846" spans="53:53" x14ac:dyDescent="0.2">
      <c r="BA1846" s="11"/>
    </row>
    <row r="1847" spans="53:53" x14ac:dyDescent="0.2">
      <c r="BA1847" s="11"/>
    </row>
    <row r="1848" spans="53:53" x14ac:dyDescent="0.2">
      <c r="BA1848" s="11"/>
    </row>
    <row r="1849" spans="53:53" x14ac:dyDescent="0.2">
      <c r="BA1849" s="11"/>
    </row>
    <row r="1850" spans="53:53" x14ac:dyDescent="0.2">
      <c r="BA1850" s="11"/>
    </row>
    <row r="1851" spans="53:53" x14ac:dyDescent="0.2">
      <c r="BA1851" s="11"/>
    </row>
    <row r="1852" spans="53:53" x14ac:dyDescent="0.2">
      <c r="BA1852" s="11"/>
    </row>
    <row r="1853" spans="53:53" x14ac:dyDescent="0.2">
      <c r="BA1853" s="11"/>
    </row>
    <row r="1854" spans="53:53" x14ac:dyDescent="0.2">
      <c r="BA1854" s="11"/>
    </row>
    <row r="1855" spans="53:53" x14ac:dyDescent="0.2">
      <c r="BA1855" s="11"/>
    </row>
    <row r="1856" spans="53:53" x14ac:dyDescent="0.2">
      <c r="BA1856" s="11"/>
    </row>
    <row r="1857" spans="53:53" x14ac:dyDescent="0.2">
      <c r="BA1857" s="11"/>
    </row>
    <row r="1858" spans="53:53" x14ac:dyDescent="0.2">
      <c r="BA1858" s="11"/>
    </row>
    <row r="1859" spans="53:53" x14ac:dyDescent="0.2">
      <c r="BA1859" s="11"/>
    </row>
    <row r="1860" spans="53:53" x14ac:dyDescent="0.2">
      <c r="BA1860" s="11"/>
    </row>
    <row r="1861" spans="53:53" x14ac:dyDescent="0.2">
      <c r="BA1861" s="11"/>
    </row>
    <row r="1862" spans="53:53" x14ac:dyDescent="0.2">
      <c r="BA1862" s="11"/>
    </row>
    <row r="1863" spans="53:53" x14ac:dyDescent="0.2">
      <c r="BA1863" s="11"/>
    </row>
    <row r="1864" spans="53:53" x14ac:dyDescent="0.2">
      <c r="BA1864" s="11"/>
    </row>
    <row r="1865" spans="53:53" x14ac:dyDescent="0.2">
      <c r="BA1865" s="11"/>
    </row>
    <row r="1866" spans="53:53" x14ac:dyDescent="0.2">
      <c r="BA1866" s="11"/>
    </row>
    <row r="1867" spans="53:53" x14ac:dyDescent="0.2">
      <c r="BA1867" s="11"/>
    </row>
    <row r="1868" spans="53:53" x14ac:dyDescent="0.2">
      <c r="BA1868" s="11"/>
    </row>
    <row r="1869" spans="53:53" x14ac:dyDescent="0.2">
      <c r="BA1869" s="11"/>
    </row>
    <row r="1870" spans="53:53" x14ac:dyDescent="0.2">
      <c r="BA1870" s="11"/>
    </row>
    <row r="1871" spans="53:53" x14ac:dyDescent="0.2">
      <c r="BA1871" s="11"/>
    </row>
    <row r="1872" spans="53:53" x14ac:dyDescent="0.2">
      <c r="BA1872" s="11"/>
    </row>
    <row r="1873" spans="53:53" x14ac:dyDescent="0.2">
      <c r="BA1873" s="11"/>
    </row>
    <row r="1874" spans="53:53" x14ac:dyDescent="0.2">
      <c r="BA1874" s="11"/>
    </row>
    <row r="1875" spans="53:53" x14ac:dyDescent="0.2">
      <c r="BA1875" s="11"/>
    </row>
    <row r="1876" spans="53:53" x14ac:dyDescent="0.2">
      <c r="BA1876" s="11"/>
    </row>
    <row r="1877" spans="53:53" x14ac:dyDescent="0.2">
      <c r="BA1877" s="11"/>
    </row>
    <row r="1878" spans="53:53" x14ac:dyDescent="0.2">
      <c r="BA1878" s="11"/>
    </row>
    <row r="1879" spans="53:53" x14ac:dyDescent="0.2">
      <c r="BA1879" s="11"/>
    </row>
    <row r="1880" spans="53:53" x14ac:dyDescent="0.2">
      <c r="BA1880" s="11"/>
    </row>
    <row r="1881" spans="53:53" x14ac:dyDescent="0.2">
      <c r="BA1881" s="11"/>
    </row>
    <row r="1882" spans="53:53" x14ac:dyDescent="0.2">
      <c r="BA1882" s="11"/>
    </row>
    <row r="1883" spans="53:53" x14ac:dyDescent="0.2">
      <c r="BA1883" s="11"/>
    </row>
    <row r="1884" spans="53:53" x14ac:dyDescent="0.2">
      <c r="BA1884" s="11"/>
    </row>
    <row r="1885" spans="53:53" x14ac:dyDescent="0.2">
      <c r="BA1885" s="11"/>
    </row>
    <row r="1886" spans="53:53" x14ac:dyDescent="0.2">
      <c r="BA1886" s="11"/>
    </row>
    <row r="1887" spans="53:53" x14ac:dyDescent="0.2">
      <c r="BA1887" s="11"/>
    </row>
    <row r="1888" spans="53:53" x14ac:dyDescent="0.2">
      <c r="BA1888" s="11"/>
    </row>
    <row r="1889" spans="53:53" x14ac:dyDescent="0.2">
      <c r="BA1889" s="11"/>
    </row>
    <row r="1890" spans="53:53" x14ac:dyDescent="0.2">
      <c r="BA1890" s="11"/>
    </row>
    <row r="1891" spans="53:53" x14ac:dyDescent="0.2">
      <c r="BA1891" s="11"/>
    </row>
    <row r="1892" spans="53:53" x14ac:dyDescent="0.2">
      <c r="BA1892" s="11"/>
    </row>
    <row r="1893" spans="53:53" x14ac:dyDescent="0.2">
      <c r="BA1893" s="11"/>
    </row>
    <row r="1894" spans="53:53" x14ac:dyDescent="0.2">
      <c r="BA1894" s="11"/>
    </row>
    <row r="1895" spans="53:53" x14ac:dyDescent="0.2">
      <c r="BA1895" s="11"/>
    </row>
    <row r="1896" spans="53:53" x14ac:dyDescent="0.2">
      <c r="BA1896" s="11"/>
    </row>
    <row r="1897" spans="53:53" x14ac:dyDescent="0.2">
      <c r="BA1897" s="11"/>
    </row>
    <row r="1898" spans="53:53" x14ac:dyDescent="0.2">
      <c r="BA1898" s="11"/>
    </row>
    <row r="1899" spans="53:53" x14ac:dyDescent="0.2">
      <c r="BA1899" s="11"/>
    </row>
    <row r="1900" spans="53:53" x14ac:dyDescent="0.2">
      <c r="BA1900" s="11"/>
    </row>
    <row r="1901" spans="53:53" x14ac:dyDescent="0.2">
      <c r="BA1901" s="11"/>
    </row>
    <row r="1902" spans="53:53" x14ac:dyDescent="0.2">
      <c r="BA1902" s="11"/>
    </row>
    <row r="1903" spans="53:53" x14ac:dyDescent="0.2">
      <c r="BA1903" s="11"/>
    </row>
    <row r="1904" spans="53:53" x14ac:dyDescent="0.2">
      <c r="BA1904" s="11"/>
    </row>
    <row r="1905" spans="53:53" x14ac:dyDescent="0.2">
      <c r="BA1905" s="11"/>
    </row>
    <row r="1906" spans="53:53" x14ac:dyDescent="0.2">
      <c r="BA1906" s="11"/>
    </row>
    <row r="1907" spans="53:53" x14ac:dyDescent="0.2">
      <c r="BA1907" s="11"/>
    </row>
    <row r="1908" spans="53:53" x14ac:dyDescent="0.2">
      <c r="BA1908" s="11"/>
    </row>
    <row r="1909" spans="53:53" x14ac:dyDescent="0.2">
      <c r="BA1909" s="11"/>
    </row>
    <row r="1910" spans="53:53" x14ac:dyDescent="0.2">
      <c r="BA1910" s="11"/>
    </row>
    <row r="1911" spans="53:53" x14ac:dyDescent="0.2">
      <c r="BA1911" s="11"/>
    </row>
    <row r="1912" spans="53:53" x14ac:dyDescent="0.2">
      <c r="BA1912" s="11"/>
    </row>
    <row r="1913" spans="53:53" x14ac:dyDescent="0.2">
      <c r="BA1913" s="11"/>
    </row>
    <row r="1914" spans="53:53" x14ac:dyDescent="0.2">
      <c r="BA1914" s="11"/>
    </row>
    <row r="1915" spans="53:53" x14ac:dyDescent="0.2">
      <c r="BA1915" s="11"/>
    </row>
    <row r="1916" spans="53:53" x14ac:dyDescent="0.2">
      <c r="BA1916" s="11"/>
    </row>
    <row r="1917" spans="53:53" x14ac:dyDescent="0.2">
      <c r="BA1917" s="11"/>
    </row>
    <row r="1918" spans="53:53" x14ac:dyDescent="0.2">
      <c r="BA1918" s="11"/>
    </row>
    <row r="1919" spans="53:53" x14ac:dyDescent="0.2">
      <c r="BA1919" s="11"/>
    </row>
    <row r="1920" spans="53:53" x14ac:dyDescent="0.2">
      <c r="BA1920" s="11"/>
    </row>
    <row r="1921" spans="53:53" x14ac:dyDescent="0.2">
      <c r="BA1921" s="11"/>
    </row>
    <row r="1922" spans="53:53" x14ac:dyDescent="0.2">
      <c r="BA1922" s="11"/>
    </row>
    <row r="1923" spans="53:53" x14ac:dyDescent="0.2">
      <c r="BA1923" s="11"/>
    </row>
    <row r="1924" spans="53:53" x14ac:dyDescent="0.2">
      <c r="BA1924" s="11"/>
    </row>
    <row r="1925" spans="53:53" x14ac:dyDescent="0.2">
      <c r="BA1925" s="11"/>
    </row>
    <row r="1926" spans="53:53" x14ac:dyDescent="0.2">
      <c r="BA1926" s="11"/>
    </row>
    <row r="1927" spans="53:53" x14ac:dyDescent="0.2">
      <c r="BA1927" s="11"/>
    </row>
    <row r="1928" spans="53:53" x14ac:dyDescent="0.2">
      <c r="BA1928" s="11"/>
    </row>
    <row r="1929" spans="53:53" x14ac:dyDescent="0.2">
      <c r="BA1929" s="11"/>
    </row>
    <row r="1930" spans="53:53" x14ac:dyDescent="0.2">
      <c r="BA1930" s="11"/>
    </row>
    <row r="1931" spans="53:53" x14ac:dyDescent="0.2">
      <c r="BA1931" s="11"/>
    </row>
    <row r="1932" spans="53:53" x14ac:dyDescent="0.2">
      <c r="BA1932" s="11"/>
    </row>
    <row r="1933" spans="53:53" x14ac:dyDescent="0.2">
      <c r="BA1933" s="11"/>
    </row>
    <row r="1934" spans="53:53" x14ac:dyDescent="0.2">
      <c r="BA1934" s="11"/>
    </row>
    <row r="1935" spans="53:53" x14ac:dyDescent="0.2">
      <c r="BA1935" s="11"/>
    </row>
    <row r="1936" spans="53:53" x14ac:dyDescent="0.2">
      <c r="BA1936" s="11"/>
    </row>
    <row r="1937" spans="53:53" x14ac:dyDescent="0.2">
      <c r="BA1937" s="11"/>
    </row>
    <row r="1938" spans="53:53" x14ac:dyDescent="0.2">
      <c r="BA1938" s="11"/>
    </row>
    <row r="1939" spans="53:53" x14ac:dyDescent="0.2">
      <c r="BA1939" s="11"/>
    </row>
    <row r="1940" spans="53:53" x14ac:dyDescent="0.2">
      <c r="BA1940" s="11"/>
    </row>
    <row r="1941" spans="53:53" x14ac:dyDescent="0.2">
      <c r="BA1941" s="11"/>
    </row>
    <row r="1942" spans="53:53" x14ac:dyDescent="0.2">
      <c r="BA1942" s="11"/>
    </row>
    <row r="1943" spans="53:53" x14ac:dyDescent="0.2">
      <c r="BA1943" s="11"/>
    </row>
    <row r="1944" spans="53:53" x14ac:dyDescent="0.2">
      <c r="BA1944" s="11"/>
    </row>
    <row r="1945" spans="53:53" x14ac:dyDescent="0.2">
      <c r="BA1945" s="11"/>
    </row>
    <row r="1946" spans="53:53" x14ac:dyDescent="0.2">
      <c r="BA1946" s="11"/>
    </row>
    <row r="1947" spans="53:53" x14ac:dyDescent="0.2">
      <c r="BA1947" s="11"/>
    </row>
    <row r="1948" spans="53:53" x14ac:dyDescent="0.2">
      <c r="BA1948" s="11"/>
    </row>
    <row r="1949" spans="53:53" x14ac:dyDescent="0.2">
      <c r="BA1949" s="11"/>
    </row>
    <row r="1950" spans="53:53" x14ac:dyDescent="0.2">
      <c r="BA1950" s="11"/>
    </row>
    <row r="1951" spans="53:53" x14ac:dyDescent="0.2">
      <c r="BA1951" s="11"/>
    </row>
    <row r="1952" spans="53:53" x14ac:dyDescent="0.2">
      <c r="BA1952" s="11"/>
    </row>
    <row r="1953" spans="53:53" x14ac:dyDescent="0.2">
      <c r="BA1953" s="11"/>
    </row>
    <row r="1954" spans="53:53" x14ac:dyDescent="0.2">
      <c r="BA1954" s="11"/>
    </row>
    <row r="1955" spans="53:53" x14ac:dyDescent="0.2">
      <c r="BA1955" s="11"/>
    </row>
    <row r="1956" spans="53:53" x14ac:dyDescent="0.2">
      <c r="BA1956" s="11"/>
    </row>
    <row r="1957" spans="53:53" x14ac:dyDescent="0.2">
      <c r="BA1957" s="11"/>
    </row>
    <row r="1958" spans="53:53" x14ac:dyDescent="0.2">
      <c r="BA1958" s="11"/>
    </row>
    <row r="1959" spans="53:53" x14ac:dyDescent="0.2">
      <c r="BA1959" s="11"/>
    </row>
    <row r="1960" spans="53:53" x14ac:dyDescent="0.2">
      <c r="BA1960" s="11"/>
    </row>
    <row r="1961" spans="53:53" x14ac:dyDescent="0.2">
      <c r="BA1961" s="11"/>
    </row>
    <row r="1962" spans="53:53" x14ac:dyDescent="0.2">
      <c r="BA1962" s="11"/>
    </row>
    <row r="1963" spans="53:53" x14ac:dyDescent="0.2">
      <c r="BA1963" s="11"/>
    </row>
    <row r="1964" spans="53:53" x14ac:dyDescent="0.2">
      <c r="BA1964" s="11"/>
    </row>
    <row r="1965" spans="53:53" x14ac:dyDescent="0.2">
      <c r="BA1965" s="11"/>
    </row>
    <row r="1966" spans="53:53" x14ac:dyDescent="0.2">
      <c r="BA1966" s="11"/>
    </row>
    <row r="1967" spans="53:53" x14ac:dyDescent="0.2">
      <c r="BA1967" s="11"/>
    </row>
    <row r="1968" spans="53:53" x14ac:dyDescent="0.2">
      <c r="BA1968" s="11"/>
    </row>
    <row r="1969" spans="53:53" x14ac:dyDescent="0.2">
      <c r="BA1969" s="11"/>
    </row>
    <row r="1970" spans="53:53" x14ac:dyDescent="0.2">
      <c r="BA1970" s="11"/>
    </row>
    <row r="1971" spans="53:53" x14ac:dyDescent="0.2">
      <c r="BA1971" s="11"/>
    </row>
    <row r="1972" spans="53:53" x14ac:dyDescent="0.2">
      <c r="BA1972" s="11"/>
    </row>
    <row r="1973" spans="53:53" x14ac:dyDescent="0.2">
      <c r="BA1973" s="11"/>
    </row>
    <row r="1974" spans="53:53" x14ac:dyDescent="0.2">
      <c r="BA1974" s="11"/>
    </row>
    <row r="1975" spans="53:53" x14ac:dyDescent="0.2">
      <c r="BA1975" s="11"/>
    </row>
    <row r="1976" spans="53:53" x14ac:dyDescent="0.2">
      <c r="BA1976" s="11"/>
    </row>
    <row r="1977" spans="53:53" x14ac:dyDescent="0.2">
      <c r="BA1977" s="11"/>
    </row>
    <row r="1978" spans="53:53" x14ac:dyDescent="0.2">
      <c r="BA1978" s="11"/>
    </row>
    <row r="1979" spans="53:53" x14ac:dyDescent="0.2">
      <c r="BA1979" s="11"/>
    </row>
    <row r="1980" spans="53:53" x14ac:dyDescent="0.2">
      <c r="BA1980" s="11"/>
    </row>
    <row r="1981" spans="53:53" x14ac:dyDescent="0.2">
      <c r="BA1981" s="11"/>
    </row>
    <row r="1982" spans="53:53" x14ac:dyDescent="0.2">
      <c r="BA1982" s="11"/>
    </row>
    <row r="1983" spans="53:53" x14ac:dyDescent="0.2">
      <c r="BA1983" s="11"/>
    </row>
    <row r="1984" spans="53:53" x14ac:dyDescent="0.2">
      <c r="BA1984" s="11"/>
    </row>
    <row r="1985" spans="53:53" x14ac:dyDescent="0.2">
      <c r="BA1985" s="11"/>
    </row>
    <row r="1986" spans="53:53" x14ac:dyDescent="0.2">
      <c r="BA1986" s="11"/>
    </row>
    <row r="1987" spans="53:53" x14ac:dyDescent="0.2">
      <c r="BA1987" s="11"/>
    </row>
    <row r="1988" spans="53:53" x14ac:dyDescent="0.2">
      <c r="BA1988" s="11"/>
    </row>
    <row r="1989" spans="53:53" x14ac:dyDescent="0.2">
      <c r="BA1989" s="11"/>
    </row>
    <row r="1990" spans="53:53" x14ac:dyDescent="0.2">
      <c r="BA1990" s="11"/>
    </row>
    <row r="1991" spans="53:53" x14ac:dyDescent="0.2">
      <c r="BA1991" s="11"/>
    </row>
    <row r="1992" spans="53:53" x14ac:dyDescent="0.2">
      <c r="BA1992" s="11"/>
    </row>
    <row r="1993" spans="53:53" x14ac:dyDescent="0.2">
      <c r="BA1993" s="11"/>
    </row>
    <row r="1994" spans="53:53" x14ac:dyDescent="0.2">
      <c r="BA1994" s="11"/>
    </row>
    <row r="1995" spans="53:53" x14ac:dyDescent="0.2">
      <c r="BA1995" s="11"/>
    </row>
    <row r="1996" spans="53:53" x14ac:dyDescent="0.2">
      <c r="BA1996" s="11"/>
    </row>
    <row r="1997" spans="53:53" x14ac:dyDescent="0.2">
      <c r="BA1997" s="11"/>
    </row>
    <row r="1998" spans="53:53" x14ac:dyDescent="0.2">
      <c r="BA1998" s="11"/>
    </row>
    <row r="1999" spans="53:53" x14ac:dyDescent="0.2">
      <c r="BA1999" s="11"/>
    </row>
    <row r="2000" spans="53:53" x14ac:dyDescent="0.2">
      <c r="BA2000" s="11"/>
    </row>
    <row r="2001" spans="53:53" x14ac:dyDescent="0.2">
      <c r="BA2001" s="11"/>
    </row>
    <row r="2002" spans="53:53" x14ac:dyDescent="0.2">
      <c r="BA2002" s="11"/>
    </row>
    <row r="2003" spans="53:53" x14ac:dyDescent="0.2">
      <c r="BA2003" s="11"/>
    </row>
    <row r="2004" spans="53:53" x14ac:dyDescent="0.2">
      <c r="BA2004" s="11"/>
    </row>
    <row r="2005" spans="53:53" x14ac:dyDescent="0.2">
      <c r="BA2005" s="11"/>
    </row>
    <row r="2006" spans="53:53" x14ac:dyDescent="0.2">
      <c r="BA2006" s="11"/>
    </row>
    <row r="2007" spans="53:53" x14ac:dyDescent="0.2">
      <c r="BA2007" s="11"/>
    </row>
    <row r="2008" spans="53:53" x14ac:dyDescent="0.2">
      <c r="BA2008" s="11"/>
    </row>
    <row r="2009" spans="53:53" x14ac:dyDescent="0.2">
      <c r="BA2009" s="11"/>
    </row>
    <row r="2010" spans="53:53" x14ac:dyDescent="0.2">
      <c r="BA2010" s="11"/>
    </row>
    <row r="2011" spans="53:53" x14ac:dyDescent="0.2">
      <c r="BA2011" s="11"/>
    </row>
    <row r="2012" spans="53:53" x14ac:dyDescent="0.2">
      <c r="BA2012" s="11"/>
    </row>
    <row r="2013" spans="53:53" x14ac:dyDescent="0.2">
      <c r="BA2013" s="11"/>
    </row>
    <row r="2014" spans="53:53" x14ac:dyDescent="0.2">
      <c r="BA2014" s="11"/>
    </row>
    <row r="2015" spans="53:53" x14ac:dyDescent="0.2">
      <c r="BA2015" s="11"/>
    </row>
    <row r="2016" spans="53:53" x14ac:dyDescent="0.2">
      <c r="BA2016" s="11"/>
    </row>
    <row r="2017" spans="53:53" x14ac:dyDescent="0.2">
      <c r="BA2017" s="11"/>
    </row>
    <row r="2018" spans="53:53" x14ac:dyDescent="0.2">
      <c r="BA2018" s="11"/>
    </row>
    <row r="2019" spans="53:53" x14ac:dyDescent="0.2">
      <c r="BA2019" s="11"/>
    </row>
    <row r="2020" spans="53:53" x14ac:dyDescent="0.2">
      <c r="BA2020" s="11"/>
    </row>
    <row r="2021" spans="53:53" x14ac:dyDescent="0.2">
      <c r="BA2021" s="11"/>
    </row>
    <row r="2022" spans="53:53" x14ac:dyDescent="0.2">
      <c r="BA2022" s="11"/>
    </row>
    <row r="2023" spans="53:53" x14ac:dyDescent="0.2">
      <c r="BA2023" s="11"/>
    </row>
    <row r="2024" spans="53:53" x14ac:dyDescent="0.2">
      <c r="BA2024" s="11"/>
    </row>
    <row r="2025" spans="53:53" x14ac:dyDescent="0.2">
      <c r="BA2025" s="11"/>
    </row>
    <row r="2026" spans="53:53" x14ac:dyDescent="0.2">
      <c r="BA2026" s="11"/>
    </row>
    <row r="2027" spans="53:53" x14ac:dyDescent="0.2">
      <c r="BA2027" s="11"/>
    </row>
    <row r="2028" spans="53:53" x14ac:dyDescent="0.2">
      <c r="BA2028" s="11"/>
    </row>
    <row r="2029" spans="53:53" x14ac:dyDescent="0.2">
      <c r="BA2029" s="11"/>
    </row>
    <row r="2030" spans="53:53" x14ac:dyDescent="0.2">
      <c r="BA2030" s="11"/>
    </row>
    <row r="2031" spans="53:53" x14ac:dyDescent="0.2">
      <c r="BA2031" s="11"/>
    </row>
    <row r="2032" spans="53:53" x14ac:dyDescent="0.2">
      <c r="BA2032" s="11"/>
    </row>
    <row r="2033" spans="53:53" x14ac:dyDescent="0.2">
      <c r="BA2033" s="11"/>
    </row>
    <row r="2034" spans="53:53" x14ac:dyDescent="0.2">
      <c r="BA2034" s="11"/>
    </row>
    <row r="2035" spans="53:53" x14ac:dyDescent="0.2">
      <c r="BA2035" s="11"/>
    </row>
    <row r="2036" spans="53:53" x14ac:dyDescent="0.2">
      <c r="BA2036" s="11"/>
    </row>
    <row r="2037" spans="53:53" x14ac:dyDescent="0.2">
      <c r="BA2037" s="11"/>
    </row>
    <row r="2038" spans="53:53" x14ac:dyDescent="0.2">
      <c r="BA2038" s="11"/>
    </row>
    <row r="2039" spans="53:53" x14ac:dyDescent="0.2">
      <c r="BA2039" s="11"/>
    </row>
    <row r="2040" spans="53:53" x14ac:dyDescent="0.2">
      <c r="BA2040" s="11"/>
    </row>
    <row r="2041" spans="53:53" x14ac:dyDescent="0.2">
      <c r="BA2041" s="11"/>
    </row>
    <row r="2042" spans="53:53" x14ac:dyDescent="0.2">
      <c r="BA2042" s="11"/>
    </row>
    <row r="2043" spans="53:53" x14ac:dyDescent="0.2">
      <c r="BA2043" s="11"/>
    </row>
    <row r="2044" spans="53:53" x14ac:dyDescent="0.2">
      <c r="BA2044" s="11"/>
    </row>
    <row r="2045" spans="53:53" x14ac:dyDescent="0.2">
      <c r="BA2045" s="11"/>
    </row>
    <row r="2046" spans="53:53" x14ac:dyDescent="0.2">
      <c r="BA2046" s="11"/>
    </row>
    <row r="2047" spans="53:53" x14ac:dyDescent="0.2">
      <c r="BA2047" s="11"/>
    </row>
    <row r="2048" spans="53:53" x14ac:dyDescent="0.2">
      <c r="BA2048" s="11"/>
    </row>
    <row r="2049" spans="53:53" x14ac:dyDescent="0.2">
      <c r="BA2049" s="11"/>
    </row>
    <row r="2050" spans="53:53" x14ac:dyDescent="0.2">
      <c r="BA2050" s="11"/>
    </row>
    <row r="2051" spans="53:53" x14ac:dyDescent="0.2">
      <c r="BA2051" s="11"/>
    </row>
    <row r="2052" spans="53:53" x14ac:dyDescent="0.2">
      <c r="BA2052" s="11"/>
    </row>
    <row r="2053" spans="53:53" x14ac:dyDescent="0.2">
      <c r="BA2053" s="11"/>
    </row>
    <row r="2054" spans="53:53" x14ac:dyDescent="0.2">
      <c r="BA2054" s="11"/>
    </row>
    <row r="2055" spans="53:53" x14ac:dyDescent="0.2">
      <c r="BA2055" s="11"/>
    </row>
    <row r="2056" spans="53:53" x14ac:dyDescent="0.2">
      <c r="BA2056" s="11"/>
    </row>
    <row r="2057" spans="53:53" x14ac:dyDescent="0.2">
      <c r="BA2057" s="11"/>
    </row>
    <row r="2058" spans="53:53" x14ac:dyDescent="0.2">
      <c r="BA2058" s="11"/>
    </row>
    <row r="2059" spans="53:53" x14ac:dyDescent="0.2">
      <c r="BA2059" s="11"/>
    </row>
    <row r="2060" spans="53:53" x14ac:dyDescent="0.2">
      <c r="BA2060" s="11"/>
    </row>
    <row r="2061" spans="53:53" x14ac:dyDescent="0.2">
      <c r="BA2061" s="11"/>
    </row>
    <row r="2062" spans="53:53" x14ac:dyDescent="0.2">
      <c r="BA2062" s="11"/>
    </row>
    <row r="2063" spans="53:53" x14ac:dyDescent="0.2">
      <c r="BA2063" s="11"/>
    </row>
    <row r="2064" spans="53:53" x14ac:dyDescent="0.2">
      <c r="BA2064" s="11"/>
    </row>
    <row r="2065" spans="53:53" x14ac:dyDescent="0.2">
      <c r="BA2065" s="11"/>
    </row>
    <row r="2066" spans="53:53" x14ac:dyDescent="0.2">
      <c r="BA2066" s="11"/>
    </row>
    <row r="2067" spans="53:53" x14ac:dyDescent="0.2">
      <c r="BA2067" s="11"/>
    </row>
    <row r="2068" spans="53:53" x14ac:dyDescent="0.2">
      <c r="BA2068" s="11"/>
    </row>
    <row r="2069" spans="53:53" x14ac:dyDescent="0.2">
      <c r="BA2069" s="11"/>
    </row>
    <row r="2070" spans="53:53" x14ac:dyDescent="0.2">
      <c r="BA2070" s="11"/>
    </row>
    <row r="2071" spans="53:53" x14ac:dyDescent="0.2">
      <c r="BA2071" s="11"/>
    </row>
    <row r="2072" spans="53:53" x14ac:dyDescent="0.2">
      <c r="BA2072" s="11"/>
    </row>
    <row r="2073" spans="53:53" x14ac:dyDescent="0.2">
      <c r="BA2073" s="11"/>
    </row>
    <row r="2074" spans="53:53" x14ac:dyDescent="0.2">
      <c r="BA2074" s="11"/>
    </row>
    <row r="2075" spans="53:53" x14ac:dyDescent="0.2">
      <c r="BA2075" s="11"/>
    </row>
    <row r="2076" spans="53:53" x14ac:dyDescent="0.2">
      <c r="BA2076" s="11"/>
    </row>
    <row r="2077" spans="53:53" x14ac:dyDescent="0.2">
      <c r="BA2077" s="11"/>
    </row>
    <row r="2078" spans="53:53" x14ac:dyDescent="0.2">
      <c r="BA2078" s="11"/>
    </row>
    <row r="2079" spans="53:53" x14ac:dyDescent="0.2">
      <c r="BA2079" s="11"/>
    </row>
    <row r="2080" spans="53:53" x14ac:dyDescent="0.2">
      <c r="BA2080" s="11"/>
    </row>
    <row r="2081" spans="53:53" x14ac:dyDescent="0.2">
      <c r="BA2081" s="11"/>
    </row>
    <row r="2082" spans="53:53" x14ac:dyDescent="0.2">
      <c r="BA2082" s="11"/>
    </row>
    <row r="2083" spans="53:53" x14ac:dyDescent="0.2">
      <c r="BA2083" s="11"/>
    </row>
    <row r="2084" spans="53:53" x14ac:dyDescent="0.2">
      <c r="BA2084" s="11"/>
    </row>
    <row r="2085" spans="53:53" x14ac:dyDescent="0.2">
      <c r="BA2085" s="11"/>
    </row>
    <row r="2086" spans="53:53" x14ac:dyDescent="0.2">
      <c r="BA2086" s="11"/>
    </row>
    <row r="2087" spans="53:53" x14ac:dyDescent="0.2">
      <c r="BA2087" s="11"/>
    </row>
    <row r="2088" spans="53:53" x14ac:dyDescent="0.2">
      <c r="BA2088" s="11"/>
    </row>
    <row r="2089" spans="53:53" x14ac:dyDescent="0.2">
      <c r="BA2089" s="11"/>
    </row>
    <row r="2090" spans="53:53" x14ac:dyDescent="0.2">
      <c r="BA2090" s="11"/>
    </row>
    <row r="2091" spans="53:53" x14ac:dyDescent="0.2">
      <c r="BA2091" s="11"/>
    </row>
    <row r="2092" spans="53:53" x14ac:dyDescent="0.2">
      <c r="BA2092" s="11"/>
    </row>
    <row r="2093" spans="53:53" x14ac:dyDescent="0.2">
      <c r="BA2093" s="11"/>
    </row>
    <row r="2094" spans="53:53" x14ac:dyDescent="0.2">
      <c r="BA2094" s="11"/>
    </row>
    <row r="2095" spans="53:53" x14ac:dyDescent="0.2">
      <c r="BA2095" s="11"/>
    </row>
    <row r="2096" spans="53:53" x14ac:dyDescent="0.2">
      <c r="BA2096" s="11"/>
    </row>
    <row r="2097" spans="53:53" x14ac:dyDescent="0.2">
      <c r="BA2097" s="11"/>
    </row>
    <row r="2098" spans="53:53" x14ac:dyDescent="0.2">
      <c r="BA2098" s="11"/>
    </row>
    <row r="2099" spans="53:53" x14ac:dyDescent="0.2">
      <c r="BA2099" s="11"/>
    </row>
    <row r="2100" spans="53:53" x14ac:dyDescent="0.2">
      <c r="BA2100" s="11"/>
    </row>
    <row r="2101" spans="53:53" x14ac:dyDescent="0.2">
      <c r="BA2101" s="11"/>
    </row>
    <row r="2102" spans="53:53" x14ac:dyDescent="0.2">
      <c r="BA2102" s="11"/>
    </row>
    <row r="2103" spans="53:53" x14ac:dyDescent="0.2">
      <c r="BA2103" s="11"/>
    </row>
    <row r="2104" spans="53:53" x14ac:dyDescent="0.2">
      <c r="BA2104" s="11"/>
    </row>
    <row r="2105" spans="53:53" x14ac:dyDescent="0.2">
      <c r="BA2105" s="11"/>
    </row>
    <row r="2106" spans="53:53" x14ac:dyDescent="0.2">
      <c r="BA2106" s="11"/>
    </row>
    <row r="2107" spans="53:53" x14ac:dyDescent="0.2">
      <c r="BA2107" s="11"/>
    </row>
    <row r="2108" spans="53:53" x14ac:dyDescent="0.2">
      <c r="BA2108" s="11"/>
    </row>
    <row r="2109" spans="53:53" x14ac:dyDescent="0.2">
      <c r="BA2109" s="11"/>
    </row>
    <row r="2110" spans="53:53" x14ac:dyDescent="0.2">
      <c r="BA2110" s="11"/>
    </row>
    <row r="2111" spans="53:53" x14ac:dyDescent="0.2">
      <c r="BA2111" s="11"/>
    </row>
    <row r="2112" spans="53:53" x14ac:dyDescent="0.2">
      <c r="BA2112" s="11"/>
    </row>
    <row r="2113" spans="53:53" x14ac:dyDescent="0.2">
      <c r="BA2113" s="11"/>
    </row>
    <row r="2114" spans="53:53" x14ac:dyDescent="0.2">
      <c r="BA2114" s="11"/>
    </row>
    <row r="2115" spans="53:53" x14ac:dyDescent="0.2">
      <c r="BA2115" s="11"/>
    </row>
    <row r="2116" spans="53:53" x14ac:dyDescent="0.2">
      <c r="BA2116" s="11"/>
    </row>
    <row r="2117" spans="53:53" x14ac:dyDescent="0.2">
      <c r="BA2117" s="11"/>
    </row>
    <row r="2118" spans="53:53" x14ac:dyDescent="0.2">
      <c r="BA2118" s="11"/>
    </row>
    <row r="2119" spans="53:53" x14ac:dyDescent="0.2">
      <c r="BA2119" s="11"/>
    </row>
    <row r="2120" spans="53:53" x14ac:dyDescent="0.2">
      <c r="BA2120" s="11"/>
    </row>
    <row r="2121" spans="53:53" x14ac:dyDescent="0.2">
      <c r="BA2121" s="11"/>
    </row>
    <row r="2122" spans="53:53" x14ac:dyDescent="0.2">
      <c r="BA2122" s="11"/>
    </row>
    <row r="2123" spans="53:53" x14ac:dyDescent="0.2">
      <c r="BA2123" s="11"/>
    </row>
    <row r="2124" spans="53:53" x14ac:dyDescent="0.2">
      <c r="BA2124" s="11"/>
    </row>
    <row r="2125" spans="53:53" x14ac:dyDescent="0.2">
      <c r="BA2125" s="11"/>
    </row>
    <row r="2126" spans="53:53" x14ac:dyDescent="0.2">
      <c r="BA2126" s="11"/>
    </row>
    <row r="2127" spans="53:53" x14ac:dyDescent="0.2">
      <c r="BA2127" s="11"/>
    </row>
    <row r="2128" spans="53:53" x14ac:dyDescent="0.2">
      <c r="BA2128" s="11"/>
    </row>
    <row r="2129" spans="53:53" x14ac:dyDescent="0.2">
      <c r="BA2129" s="11"/>
    </row>
    <row r="2130" spans="53:53" x14ac:dyDescent="0.2">
      <c r="BA2130" s="11"/>
    </row>
    <row r="2131" spans="53:53" x14ac:dyDescent="0.2">
      <c r="BA2131" s="11"/>
    </row>
    <row r="2132" spans="53:53" x14ac:dyDescent="0.2">
      <c r="BA2132" s="11"/>
    </row>
    <row r="2133" spans="53:53" x14ac:dyDescent="0.2">
      <c r="BA2133" s="11"/>
    </row>
    <row r="2134" spans="53:53" x14ac:dyDescent="0.2">
      <c r="BA2134" s="11"/>
    </row>
    <row r="2135" spans="53:53" x14ac:dyDescent="0.2">
      <c r="BA2135" s="11"/>
    </row>
    <row r="2136" spans="53:53" x14ac:dyDescent="0.2">
      <c r="BA2136" s="11"/>
    </row>
    <row r="2137" spans="53:53" x14ac:dyDescent="0.2">
      <c r="BA2137" s="11"/>
    </row>
    <row r="2138" spans="53:53" x14ac:dyDescent="0.2">
      <c r="BA2138" s="11"/>
    </row>
    <row r="2139" spans="53:53" x14ac:dyDescent="0.2">
      <c r="BA2139" s="11"/>
    </row>
    <row r="2140" spans="53:53" x14ac:dyDescent="0.2">
      <c r="BA2140" s="11"/>
    </row>
    <row r="2141" spans="53:53" x14ac:dyDescent="0.2">
      <c r="BA2141" s="11"/>
    </row>
    <row r="2142" spans="53:53" x14ac:dyDescent="0.2">
      <c r="BA2142" s="11"/>
    </row>
    <row r="2143" spans="53:53" x14ac:dyDescent="0.2">
      <c r="BA2143" s="11"/>
    </row>
    <row r="2144" spans="53:53" x14ac:dyDescent="0.2">
      <c r="BA2144" s="11"/>
    </row>
    <row r="2145" spans="53:53" x14ac:dyDescent="0.2">
      <c r="BA2145" s="11"/>
    </row>
    <row r="2146" spans="53:53" x14ac:dyDescent="0.2">
      <c r="BA2146" s="11"/>
    </row>
    <row r="2147" spans="53:53" x14ac:dyDescent="0.2">
      <c r="BA2147" s="11"/>
    </row>
    <row r="2148" spans="53:53" x14ac:dyDescent="0.2">
      <c r="BA2148" s="11"/>
    </row>
    <row r="2149" spans="53:53" x14ac:dyDescent="0.2">
      <c r="BA2149" s="11"/>
    </row>
    <row r="2150" spans="53:53" x14ac:dyDescent="0.2">
      <c r="BA2150" s="11"/>
    </row>
    <row r="2151" spans="53:53" x14ac:dyDescent="0.2">
      <c r="BA2151" s="11"/>
    </row>
    <row r="2152" spans="53:53" x14ac:dyDescent="0.2">
      <c r="BA2152" s="11"/>
    </row>
    <row r="2153" spans="53:53" x14ac:dyDescent="0.2">
      <c r="BA2153" s="11"/>
    </row>
    <row r="2154" spans="53:53" x14ac:dyDescent="0.2">
      <c r="BA2154" s="11"/>
    </row>
    <row r="2155" spans="53:53" x14ac:dyDescent="0.2">
      <c r="BA2155" s="11"/>
    </row>
    <row r="2156" spans="53:53" x14ac:dyDescent="0.2">
      <c r="BA2156" s="11"/>
    </row>
    <row r="2157" spans="53:53" x14ac:dyDescent="0.2">
      <c r="BA2157" s="11"/>
    </row>
    <row r="2158" spans="53:53" x14ac:dyDescent="0.2">
      <c r="BA2158" s="11"/>
    </row>
    <row r="2159" spans="53:53" x14ac:dyDescent="0.2">
      <c r="BA2159" s="11"/>
    </row>
    <row r="2160" spans="53:53" x14ac:dyDescent="0.2">
      <c r="BA2160" s="11"/>
    </row>
    <row r="2161" spans="53:53" x14ac:dyDescent="0.2">
      <c r="BA2161" s="11"/>
    </row>
    <row r="2162" spans="53:53" x14ac:dyDescent="0.2">
      <c r="BA2162" s="11"/>
    </row>
    <row r="2163" spans="53:53" x14ac:dyDescent="0.2">
      <c r="BA2163" s="11"/>
    </row>
    <row r="2164" spans="53:53" x14ac:dyDescent="0.2">
      <c r="BA2164" s="11"/>
    </row>
    <row r="2165" spans="53:53" x14ac:dyDescent="0.2">
      <c r="BA2165" s="11"/>
    </row>
    <row r="2166" spans="53:53" x14ac:dyDescent="0.2">
      <c r="BA2166" s="11"/>
    </row>
    <row r="2167" spans="53:53" x14ac:dyDescent="0.2">
      <c r="BA2167" s="11"/>
    </row>
    <row r="2168" spans="53:53" x14ac:dyDescent="0.2">
      <c r="BA2168" s="11"/>
    </row>
    <row r="2169" spans="53:53" x14ac:dyDescent="0.2">
      <c r="BA2169" s="11"/>
    </row>
    <row r="2170" spans="53:53" x14ac:dyDescent="0.2">
      <c r="BA2170" s="11"/>
    </row>
    <row r="2171" spans="53:53" x14ac:dyDescent="0.2">
      <c r="BA2171" s="11"/>
    </row>
    <row r="2172" spans="53:53" x14ac:dyDescent="0.2">
      <c r="BA2172" s="11"/>
    </row>
    <row r="2173" spans="53:53" x14ac:dyDescent="0.2">
      <c r="BA2173" s="11"/>
    </row>
    <row r="2174" spans="53:53" x14ac:dyDescent="0.2">
      <c r="BA2174" s="11"/>
    </row>
    <row r="2175" spans="53:53" x14ac:dyDescent="0.2">
      <c r="BA2175" s="11"/>
    </row>
    <row r="2176" spans="53:53" x14ac:dyDescent="0.2">
      <c r="BA2176" s="11"/>
    </row>
    <row r="2177" spans="53:53" x14ac:dyDescent="0.2">
      <c r="BA2177" s="11"/>
    </row>
    <row r="2178" spans="53:53" x14ac:dyDescent="0.2">
      <c r="BA2178" s="11"/>
    </row>
    <row r="2179" spans="53:53" x14ac:dyDescent="0.2">
      <c r="BA2179" s="11"/>
    </row>
    <row r="2180" spans="53:53" x14ac:dyDescent="0.2">
      <c r="BA2180" s="11"/>
    </row>
    <row r="2181" spans="53:53" x14ac:dyDescent="0.2">
      <c r="BA2181" s="11"/>
    </row>
    <row r="2182" spans="53:53" x14ac:dyDescent="0.2">
      <c r="BA2182" s="11"/>
    </row>
    <row r="2183" spans="53:53" x14ac:dyDescent="0.2">
      <c r="BA2183" s="11"/>
    </row>
    <row r="2184" spans="53:53" x14ac:dyDescent="0.2">
      <c r="BA2184" s="11"/>
    </row>
    <row r="2185" spans="53:53" x14ac:dyDescent="0.2">
      <c r="BA2185" s="11"/>
    </row>
    <row r="2186" spans="53:53" x14ac:dyDescent="0.2">
      <c r="BA2186" s="11"/>
    </row>
    <row r="2187" spans="53:53" x14ac:dyDescent="0.2">
      <c r="BA2187" s="11"/>
    </row>
    <row r="2188" spans="53:53" x14ac:dyDescent="0.2">
      <c r="BA2188" s="11"/>
    </row>
    <row r="2189" spans="53:53" x14ac:dyDescent="0.2">
      <c r="BA2189" s="11"/>
    </row>
    <row r="2190" spans="53:53" x14ac:dyDescent="0.2">
      <c r="BA2190" s="11"/>
    </row>
    <row r="2191" spans="53:53" x14ac:dyDescent="0.2">
      <c r="BA2191" s="11"/>
    </row>
    <row r="2192" spans="53:53" x14ac:dyDescent="0.2">
      <c r="BA2192" s="11"/>
    </row>
    <row r="2193" spans="53:53" x14ac:dyDescent="0.2">
      <c r="BA2193" s="11"/>
    </row>
    <row r="2194" spans="53:53" x14ac:dyDescent="0.2">
      <c r="BA2194" s="11"/>
    </row>
    <row r="2195" spans="53:53" x14ac:dyDescent="0.2">
      <c r="BA2195" s="11"/>
    </row>
    <row r="2196" spans="53:53" x14ac:dyDescent="0.2">
      <c r="BA2196" s="11"/>
    </row>
    <row r="2197" spans="53:53" x14ac:dyDescent="0.2">
      <c r="BA2197" s="11"/>
    </row>
    <row r="2198" spans="53:53" x14ac:dyDescent="0.2">
      <c r="BA2198" s="11"/>
    </row>
    <row r="2199" spans="53:53" x14ac:dyDescent="0.2">
      <c r="BA2199" s="11"/>
    </row>
    <row r="2200" spans="53:53" x14ac:dyDescent="0.2">
      <c r="BA2200" s="11"/>
    </row>
    <row r="2201" spans="53:53" x14ac:dyDescent="0.2">
      <c r="BA2201" s="11"/>
    </row>
    <row r="2202" spans="53:53" x14ac:dyDescent="0.2">
      <c r="BA2202" s="11"/>
    </row>
    <row r="2203" spans="53:53" x14ac:dyDescent="0.2">
      <c r="BA2203" s="11"/>
    </row>
    <row r="2204" spans="53:53" x14ac:dyDescent="0.2">
      <c r="BA2204" s="11"/>
    </row>
    <row r="2205" spans="53:53" x14ac:dyDescent="0.2">
      <c r="BA2205" s="11"/>
    </row>
    <row r="2206" spans="53:53" x14ac:dyDescent="0.2">
      <c r="BA2206" s="11"/>
    </row>
    <row r="2207" spans="53:53" x14ac:dyDescent="0.2">
      <c r="BA2207" s="11"/>
    </row>
    <row r="2208" spans="53:53" x14ac:dyDescent="0.2">
      <c r="BA2208" s="11"/>
    </row>
    <row r="2209" spans="53:53" x14ac:dyDescent="0.2">
      <c r="BA2209" s="11"/>
    </row>
    <row r="2210" spans="53:53" x14ac:dyDescent="0.2">
      <c r="BA2210" s="11"/>
    </row>
    <row r="2211" spans="53:53" x14ac:dyDescent="0.2">
      <c r="BA2211" s="11"/>
    </row>
    <row r="2212" spans="53:53" x14ac:dyDescent="0.2">
      <c r="BA2212" s="11"/>
    </row>
    <row r="2213" spans="53:53" x14ac:dyDescent="0.2">
      <c r="BA2213" s="11"/>
    </row>
    <row r="2214" spans="53:53" x14ac:dyDescent="0.2">
      <c r="BA2214" s="11"/>
    </row>
    <row r="2215" spans="53:53" x14ac:dyDescent="0.2">
      <c r="BA2215" s="11"/>
    </row>
    <row r="2216" spans="53:53" x14ac:dyDescent="0.2">
      <c r="BA2216" s="11"/>
    </row>
    <row r="2217" spans="53:53" x14ac:dyDescent="0.2">
      <c r="BA2217" s="11"/>
    </row>
    <row r="2218" spans="53:53" x14ac:dyDescent="0.2">
      <c r="BA2218" s="11"/>
    </row>
    <row r="2219" spans="53:53" x14ac:dyDescent="0.2">
      <c r="BA2219" s="11"/>
    </row>
    <row r="2220" spans="53:53" x14ac:dyDescent="0.2">
      <c r="BA2220" s="11"/>
    </row>
    <row r="2221" spans="53:53" x14ac:dyDescent="0.2">
      <c r="BA2221" s="11"/>
    </row>
    <row r="2222" spans="53:53" x14ac:dyDescent="0.2">
      <c r="BA2222" s="11"/>
    </row>
    <row r="2223" spans="53:53" x14ac:dyDescent="0.2">
      <c r="BA2223" s="11"/>
    </row>
    <row r="2224" spans="53:53" x14ac:dyDescent="0.2">
      <c r="BA2224" s="11"/>
    </row>
    <row r="2225" spans="53:53" x14ac:dyDescent="0.2">
      <c r="BA2225" s="11"/>
    </row>
    <row r="2226" spans="53:53" x14ac:dyDescent="0.2">
      <c r="BA2226" s="11"/>
    </row>
    <row r="2227" spans="53:53" x14ac:dyDescent="0.2">
      <c r="BA2227" s="11"/>
    </row>
    <row r="2228" spans="53:53" x14ac:dyDescent="0.2">
      <c r="BA2228" s="11"/>
    </row>
    <row r="2229" spans="53:53" x14ac:dyDescent="0.2">
      <c r="BA2229" s="11"/>
    </row>
    <row r="2230" spans="53:53" x14ac:dyDescent="0.2">
      <c r="BA2230" s="11"/>
    </row>
    <row r="2231" spans="53:53" x14ac:dyDescent="0.2">
      <c r="BA2231" s="11"/>
    </row>
    <row r="2232" spans="53:53" x14ac:dyDescent="0.2">
      <c r="BA2232" s="11"/>
    </row>
    <row r="2233" spans="53:53" x14ac:dyDescent="0.2">
      <c r="BA2233" s="11"/>
    </row>
    <row r="2234" spans="53:53" x14ac:dyDescent="0.2">
      <c r="BA2234" s="11"/>
    </row>
    <row r="2235" spans="53:53" x14ac:dyDescent="0.2">
      <c r="BA2235" s="11"/>
    </row>
    <row r="2236" spans="53:53" x14ac:dyDescent="0.2">
      <c r="BA2236" s="11"/>
    </row>
    <row r="2237" spans="53:53" x14ac:dyDescent="0.2">
      <c r="BA2237" s="11"/>
    </row>
    <row r="2238" spans="53:53" x14ac:dyDescent="0.2">
      <c r="BA2238" s="11"/>
    </row>
    <row r="2239" spans="53:53" x14ac:dyDescent="0.2">
      <c r="BA2239" s="11"/>
    </row>
    <row r="2240" spans="53:53" x14ac:dyDescent="0.2">
      <c r="BA2240" s="11"/>
    </row>
    <row r="2241" spans="53:53" x14ac:dyDescent="0.2">
      <c r="BA2241" s="11"/>
    </row>
    <row r="2242" spans="53:53" x14ac:dyDescent="0.2">
      <c r="BA2242" s="11"/>
    </row>
    <row r="2243" spans="53:53" x14ac:dyDescent="0.2">
      <c r="BA2243" s="11"/>
    </row>
    <row r="2244" spans="53:53" x14ac:dyDescent="0.2">
      <c r="BA2244" s="11"/>
    </row>
    <row r="2245" spans="53:53" x14ac:dyDescent="0.2">
      <c r="BA2245" s="11"/>
    </row>
    <row r="2246" spans="53:53" x14ac:dyDescent="0.2">
      <c r="BA2246" s="11"/>
    </row>
    <row r="2247" spans="53:53" x14ac:dyDescent="0.2">
      <c r="BA2247" s="11"/>
    </row>
    <row r="2248" spans="53:53" x14ac:dyDescent="0.2">
      <c r="BA2248" s="11"/>
    </row>
    <row r="2249" spans="53:53" x14ac:dyDescent="0.2">
      <c r="BA2249" s="11"/>
    </row>
    <row r="2250" spans="53:53" x14ac:dyDescent="0.2">
      <c r="BA2250" s="11"/>
    </row>
    <row r="2251" spans="53:53" x14ac:dyDescent="0.2">
      <c r="BA2251" s="11"/>
    </row>
    <row r="2252" spans="53:53" x14ac:dyDescent="0.2">
      <c r="BA2252" s="11"/>
    </row>
    <row r="2253" spans="53:53" x14ac:dyDescent="0.2">
      <c r="BA2253" s="11"/>
    </row>
    <row r="2254" spans="53:53" x14ac:dyDescent="0.2">
      <c r="BA2254" s="11"/>
    </row>
    <row r="2255" spans="53:53" x14ac:dyDescent="0.2">
      <c r="BA2255" s="11"/>
    </row>
    <row r="2256" spans="53:53" x14ac:dyDescent="0.2">
      <c r="BA2256" s="11"/>
    </row>
    <row r="2257" spans="53:53" x14ac:dyDescent="0.2">
      <c r="BA2257" s="11"/>
    </row>
    <row r="2258" spans="53:53" x14ac:dyDescent="0.2">
      <c r="BA2258" s="11"/>
    </row>
    <row r="2259" spans="53:53" x14ac:dyDescent="0.2">
      <c r="BA2259" s="11"/>
    </row>
    <row r="2260" spans="53:53" x14ac:dyDescent="0.2">
      <c r="BA2260" s="11"/>
    </row>
    <row r="2261" spans="53:53" x14ac:dyDescent="0.2">
      <c r="BA2261" s="11"/>
    </row>
    <row r="2262" spans="53:53" x14ac:dyDescent="0.2">
      <c r="BA2262" s="11"/>
    </row>
    <row r="2263" spans="53:53" x14ac:dyDescent="0.2">
      <c r="BA2263" s="11"/>
    </row>
    <row r="2264" spans="53:53" x14ac:dyDescent="0.2">
      <c r="BA2264" s="11"/>
    </row>
    <row r="2265" spans="53:53" x14ac:dyDescent="0.2">
      <c r="BA2265" s="11"/>
    </row>
    <row r="2266" spans="53:53" x14ac:dyDescent="0.2">
      <c r="BA2266" s="11"/>
    </row>
    <row r="2267" spans="53:53" x14ac:dyDescent="0.2">
      <c r="BA2267" s="11"/>
    </row>
    <row r="2268" spans="53:53" x14ac:dyDescent="0.2">
      <c r="BA2268" s="11"/>
    </row>
    <row r="2269" spans="53:53" x14ac:dyDescent="0.2">
      <c r="BA2269" s="11"/>
    </row>
    <row r="2270" spans="53:53" x14ac:dyDescent="0.2">
      <c r="BA2270" s="11"/>
    </row>
    <row r="2271" spans="53:53" x14ac:dyDescent="0.2">
      <c r="BA2271" s="11"/>
    </row>
    <row r="2272" spans="53:53" x14ac:dyDescent="0.2">
      <c r="BA2272" s="11"/>
    </row>
    <row r="2273" spans="53:53" x14ac:dyDescent="0.2">
      <c r="BA2273" s="11"/>
    </row>
    <row r="2274" spans="53:53" x14ac:dyDescent="0.2">
      <c r="BA2274" s="11"/>
    </row>
    <row r="2275" spans="53:53" x14ac:dyDescent="0.2">
      <c r="BA2275" s="11"/>
    </row>
    <row r="2276" spans="53:53" x14ac:dyDescent="0.2">
      <c r="BA2276" s="11"/>
    </row>
    <row r="2277" spans="53:53" x14ac:dyDescent="0.2">
      <c r="BA2277" s="11"/>
    </row>
    <row r="2278" spans="53:53" x14ac:dyDescent="0.2">
      <c r="BA2278" s="11"/>
    </row>
    <row r="2279" spans="53:53" x14ac:dyDescent="0.2">
      <c r="BA2279" s="11"/>
    </row>
    <row r="2280" spans="53:53" x14ac:dyDescent="0.2">
      <c r="BA2280" s="11"/>
    </row>
    <row r="2281" spans="53:53" x14ac:dyDescent="0.2">
      <c r="BA2281" s="11"/>
    </row>
    <row r="2282" spans="53:53" x14ac:dyDescent="0.2">
      <c r="BA2282" s="11"/>
    </row>
    <row r="2283" spans="53:53" x14ac:dyDescent="0.2">
      <c r="BA2283" s="11"/>
    </row>
    <row r="2284" spans="53:53" x14ac:dyDescent="0.2">
      <c r="BA2284" s="11"/>
    </row>
    <row r="2285" spans="53:53" x14ac:dyDescent="0.2">
      <c r="BA2285" s="11"/>
    </row>
    <row r="2286" spans="53:53" x14ac:dyDescent="0.2">
      <c r="BA2286" s="11"/>
    </row>
    <row r="2287" spans="53:53" x14ac:dyDescent="0.2">
      <c r="BA2287" s="11"/>
    </row>
    <row r="2288" spans="53:53" x14ac:dyDescent="0.2">
      <c r="BA2288" s="11"/>
    </row>
    <row r="2289" spans="53:53" x14ac:dyDescent="0.2">
      <c r="BA2289" s="11"/>
    </row>
    <row r="2290" spans="53:53" x14ac:dyDescent="0.2">
      <c r="BA2290" s="11"/>
    </row>
    <row r="2291" spans="53:53" x14ac:dyDescent="0.2">
      <c r="BA2291" s="11"/>
    </row>
    <row r="2292" spans="53:53" x14ac:dyDescent="0.2">
      <c r="BA2292" s="11"/>
    </row>
    <row r="2293" spans="53:53" x14ac:dyDescent="0.2">
      <c r="BA2293" s="11"/>
    </row>
    <row r="2294" spans="53:53" x14ac:dyDescent="0.2">
      <c r="BA2294" s="11"/>
    </row>
    <row r="2295" spans="53:53" x14ac:dyDescent="0.2">
      <c r="BA2295" s="11"/>
    </row>
    <row r="2296" spans="53:53" x14ac:dyDescent="0.2">
      <c r="BA2296" s="11"/>
    </row>
    <row r="2297" spans="53:53" x14ac:dyDescent="0.2">
      <c r="BA2297" s="11"/>
    </row>
    <row r="2298" spans="53:53" x14ac:dyDescent="0.2">
      <c r="BA2298" s="11"/>
    </row>
    <row r="2299" spans="53:53" x14ac:dyDescent="0.2">
      <c r="BA2299" s="11"/>
    </row>
    <row r="2300" spans="53:53" x14ac:dyDescent="0.2">
      <c r="BA2300" s="11"/>
    </row>
    <row r="2301" spans="53:53" x14ac:dyDescent="0.2">
      <c r="BA2301" s="11"/>
    </row>
    <row r="2302" spans="53:53" x14ac:dyDescent="0.2">
      <c r="BA2302" s="11"/>
    </row>
    <row r="2303" spans="53:53" x14ac:dyDescent="0.2">
      <c r="BA2303" s="11"/>
    </row>
    <row r="2304" spans="53:53" x14ac:dyDescent="0.2">
      <c r="BA2304" s="11"/>
    </row>
    <row r="2305" spans="53:53" x14ac:dyDescent="0.2">
      <c r="BA2305" s="11"/>
    </row>
    <row r="2306" spans="53:53" x14ac:dyDescent="0.2">
      <c r="BA2306" s="11"/>
    </row>
    <row r="2307" spans="53:53" x14ac:dyDescent="0.2">
      <c r="BA2307" s="11"/>
    </row>
    <row r="2308" spans="53:53" x14ac:dyDescent="0.2">
      <c r="BA2308" s="11"/>
    </row>
    <row r="2309" spans="53:53" x14ac:dyDescent="0.2">
      <c r="BA2309" s="11"/>
    </row>
    <row r="2310" spans="53:53" x14ac:dyDescent="0.2">
      <c r="BA2310" s="11"/>
    </row>
    <row r="2311" spans="53:53" x14ac:dyDescent="0.2">
      <c r="BA2311" s="11"/>
    </row>
    <row r="2312" spans="53:53" x14ac:dyDescent="0.2">
      <c r="BA2312" s="11"/>
    </row>
    <row r="2313" spans="53:53" x14ac:dyDescent="0.2">
      <c r="BA2313" s="11"/>
    </row>
    <row r="2314" spans="53:53" x14ac:dyDescent="0.2">
      <c r="BA2314" s="11"/>
    </row>
    <row r="2315" spans="53:53" x14ac:dyDescent="0.2">
      <c r="BA2315" s="11"/>
    </row>
    <row r="2316" spans="53:53" x14ac:dyDescent="0.2">
      <c r="BA2316" s="11"/>
    </row>
    <row r="2317" spans="53:53" x14ac:dyDescent="0.2">
      <c r="BA2317" s="11"/>
    </row>
    <row r="2318" spans="53:53" x14ac:dyDescent="0.2">
      <c r="BA2318" s="11"/>
    </row>
    <row r="2319" spans="53:53" x14ac:dyDescent="0.2">
      <c r="BA2319" s="11"/>
    </row>
    <row r="2320" spans="53:53" x14ac:dyDescent="0.2">
      <c r="BA2320" s="11"/>
    </row>
    <row r="2321" spans="53:53" x14ac:dyDescent="0.2">
      <c r="BA2321" s="11"/>
    </row>
    <row r="2322" spans="53:53" x14ac:dyDescent="0.2">
      <c r="BA2322" s="11"/>
    </row>
    <row r="2323" spans="53:53" x14ac:dyDescent="0.2">
      <c r="BA2323" s="11"/>
    </row>
    <row r="2324" spans="53:53" x14ac:dyDescent="0.2">
      <c r="BA2324" s="11"/>
    </row>
    <row r="2325" spans="53:53" x14ac:dyDescent="0.2">
      <c r="BA2325" s="11"/>
    </row>
    <row r="2326" spans="53:53" x14ac:dyDescent="0.2">
      <c r="BA2326" s="11"/>
    </row>
    <row r="2327" spans="53:53" x14ac:dyDescent="0.2">
      <c r="BA2327" s="11"/>
    </row>
    <row r="2328" spans="53:53" x14ac:dyDescent="0.2">
      <c r="BA2328" s="11"/>
    </row>
    <row r="2329" spans="53:53" x14ac:dyDescent="0.2">
      <c r="BA2329" s="11"/>
    </row>
    <row r="2330" spans="53:53" x14ac:dyDescent="0.2">
      <c r="BA2330" s="11"/>
    </row>
    <row r="2331" spans="53:53" x14ac:dyDescent="0.2">
      <c r="BA2331" s="11"/>
    </row>
    <row r="2332" spans="53:53" x14ac:dyDescent="0.2">
      <c r="BA2332" s="11"/>
    </row>
    <row r="2333" spans="53:53" x14ac:dyDescent="0.2">
      <c r="BA2333" s="11"/>
    </row>
    <row r="2334" spans="53:53" x14ac:dyDescent="0.2">
      <c r="BA2334" s="11"/>
    </row>
    <row r="2335" spans="53:53" x14ac:dyDescent="0.2">
      <c r="BA2335" s="11"/>
    </row>
    <row r="2336" spans="53:53" x14ac:dyDescent="0.2">
      <c r="BA2336" s="11"/>
    </row>
    <row r="2337" spans="53:53" x14ac:dyDescent="0.2">
      <c r="BA2337" s="11"/>
    </row>
    <row r="2338" spans="53:53" x14ac:dyDescent="0.2">
      <c r="BA2338" s="11"/>
    </row>
    <row r="2339" spans="53:53" x14ac:dyDescent="0.2">
      <c r="BA2339" s="11"/>
    </row>
    <row r="2340" spans="53:53" x14ac:dyDescent="0.2">
      <c r="BA2340" s="11"/>
    </row>
    <row r="2341" spans="53:53" x14ac:dyDescent="0.2">
      <c r="BA2341" s="11"/>
    </row>
    <row r="2342" spans="53:53" x14ac:dyDescent="0.2">
      <c r="BA2342" s="11"/>
    </row>
    <row r="2343" spans="53:53" x14ac:dyDescent="0.2">
      <c r="BA2343" s="11"/>
    </row>
    <row r="2344" spans="53:53" x14ac:dyDescent="0.2">
      <c r="BA2344" s="11"/>
    </row>
    <row r="2345" spans="53:53" x14ac:dyDescent="0.2">
      <c r="BA2345" s="11"/>
    </row>
    <row r="2346" spans="53:53" x14ac:dyDescent="0.2">
      <c r="BA2346" s="11"/>
    </row>
    <row r="2347" spans="53:53" x14ac:dyDescent="0.2">
      <c r="BA2347" s="11"/>
    </row>
    <row r="2348" spans="53:53" x14ac:dyDescent="0.2">
      <c r="BA2348" s="11"/>
    </row>
    <row r="2349" spans="53:53" x14ac:dyDescent="0.2">
      <c r="BA2349" s="11"/>
    </row>
    <row r="2350" spans="53:53" x14ac:dyDescent="0.2">
      <c r="BA2350" s="11"/>
    </row>
    <row r="2351" spans="53:53" x14ac:dyDescent="0.2">
      <c r="BA2351" s="11"/>
    </row>
    <row r="2352" spans="53:53" x14ac:dyDescent="0.2">
      <c r="BA2352" s="11"/>
    </row>
    <row r="2353" spans="53:53" x14ac:dyDescent="0.2">
      <c r="BA2353" s="11"/>
    </row>
    <row r="2354" spans="53:53" x14ac:dyDescent="0.2">
      <c r="BA2354" s="11"/>
    </row>
    <row r="2355" spans="53:53" x14ac:dyDescent="0.2">
      <c r="BA2355" s="11"/>
    </row>
    <row r="2356" spans="53:53" x14ac:dyDescent="0.2">
      <c r="BA2356" s="11"/>
    </row>
    <row r="2357" spans="53:53" x14ac:dyDescent="0.2">
      <c r="BA2357" s="11"/>
    </row>
    <row r="2358" spans="53:53" x14ac:dyDescent="0.2">
      <c r="BA2358" s="11"/>
    </row>
    <row r="2359" spans="53:53" x14ac:dyDescent="0.2">
      <c r="BA2359" s="11"/>
    </row>
    <row r="2360" spans="53:53" x14ac:dyDescent="0.2">
      <c r="BA2360" s="11"/>
    </row>
    <row r="2361" spans="53:53" x14ac:dyDescent="0.2">
      <c r="BA2361" s="11"/>
    </row>
    <row r="2362" spans="53:53" x14ac:dyDescent="0.2">
      <c r="BA2362" s="11"/>
    </row>
    <row r="2363" spans="53:53" x14ac:dyDescent="0.2">
      <c r="BA2363" s="11"/>
    </row>
    <row r="2364" spans="53:53" x14ac:dyDescent="0.2">
      <c r="BA2364" s="11"/>
    </row>
    <row r="2365" spans="53:53" x14ac:dyDescent="0.2">
      <c r="BA2365" s="11"/>
    </row>
    <row r="2366" spans="53:53" x14ac:dyDescent="0.2">
      <c r="BA2366" s="11"/>
    </row>
    <row r="2367" spans="53:53" x14ac:dyDescent="0.2">
      <c r="BA2367" s="11"/>
    </row>
    <row r="2368" spans="53:53" x14ac:dyDescent="0.2">
      <c r="BA2368" s="11"/>
    </row>
    <row r="2369" spans="53:53" x14ac:dyDescent="0.2">
      <c r="BA2369" s="11"/>
    </row>
    <row r="2370" spans="53:53" x14ac:dyDescent="0.2">
      <c r="BA2370" s="11"/>
    </row>
    <row r="2371" spans="53:53" x14ac:dyDescent="0.2">
      <c r="BA2371" s="11"/>
    </row>
    <row r="2372" spans="53:53" x14ac:dyDescent="0.2">
      <c r="BA2372" s="11"/>
    </row>
    <row r="2373" spans="53:53" x14ac:dyDescent="0.2">
      <c r="BA2373" s="11"/>
    </row>
    <row r="2374" spans="53:53" x14ac:dyDescent="0.2">
      <c r="BA2374" s="11"/>
    </row>
    <row r="2375" spans="53:53" x14ac:dyDescent="0.2">
      <c r="BA2375" s="11"/>
    </row>
    <row r="2376" spans="53:53" x14ac:dyDescent="0.2">
      <c r="BA2376" s="11"/>
    </row>
    <row r="2377" spans="53:53" x14ac:dyDescent="0.2">
      <c r="BA2377" s="11"/>
    </row>
    <row r="2378" spans="53:53" x14ac:dyDescent="0.2">
      <c r="BA2378" s="11"/>
    </row>
    <row r="2379" spans="53:53" x14ac:dyDescent="0.2">
      <c r="BA2379" s="11"/>
    </row>
    <row r="2380" spans="53:53" x14ac:dyDescent="0.2">
      <c r="BA2380" s="11"/>
    </row>
    <row r="2381" spans="53:53" x14ac:dyDescent="0.2">
      <c r="BA2381" s="11"/>
    </row>
    <row r="2382" spans="53:53" x14ac:dyDescent="0.2">
      <c r="BA2382" s="11"/>
    </row>
    <row r="2383" spans="53:53" x14ac:dyDescent="0.2">
      <c r="BA2383" s="11"/>
    </row>
    <row r="2384" spans="53:53" x14ac:dyDescent="0.2">
      <c r="BA2384" s="11"/>
    </row>
    <row r="2385" spans="53:53" x14ac:dyDescent="0.2">
      <c r="BA2385" s="11"/>
    </row>
    <row r="2386" spans="53:53" x14ac:dyDescent="0.2">
      <c r="BA2386" s="11"/>
    </row>
    <row r="2387" spans="53:53" x14ac:dyDescent="0.2">
      <c r="BA2387" s="11"/>
    </row>
    <row r="2388" spans="53:53" x14ac:dyDescent="0.2">
      <c r="BA2388" s="11"/>
    </row>
    <row r="2389" spans="53:53" x14ac:dyDescent="0.2">
      <c r="BA2389" s="11"/>
    </row>
    <row r="2390" spans="53:53" x14ac:dyDescent="0.2">
      <c r="BA2390" s="11"/>
    </row>
    <row r="2391" spans="53:53" x14ac:dyDescent="0.2">
      <c r="BA2391" s="11"/>
    </row>
    <row r="2392" spans="53:53" x14ac:dyDescent="0.2">
      <c r="BA2392" s="11"/>
    </row>
    <row r="2393" spans="53:53" x14ac:dyDescent="0.2">
      <c r="BA2393" s="11"/>
    </row>
    <row r="2394" spans="53:53" x14ac:dyDescent="0.2">
      <c r="BA2394" s="11"/>
    </row>
    <row r="2395" spans="53:53" x14ac:dyDescent="0.2">
      <c r="BA2395" s="11"/>
    </row>
    <row r="2396" spans="53:53" x14ac:dyDescent="0.2">
      <c r="BA2396" s="11"/>
    </row>
    <row r="2397" spans="53:53" x14ac:dyDescent="0.2">
      <c r="BA2397" s="11"/>
    </row>
    <row r="2398" spans="53:53" x14ac:dyDescent="0.2">
      <c r="BA2398" s="11"/>
    </row>
    <row r="2399" spans="53:53" x14ac:dyDescent="0.2">
      <c r="BA2399" s="11"/>
    </row>
    <row r="2400" spans="53:53" x14ac:dyDescent="0.2">
      <c r="BA2400" s="11"/>
    </row>
    <row r="2401" spans="53:53" x14ac:dyDescent="0.2">
      <c r="BA2401" s="11"/>
    </row>
    <row r="2402" spans="53:53" x14ac:dyDescent="0.2">
      <c r="BA2402" s="11"/>
    </row>
    <row r="2403" spans="53:53" x14ac:dyDescent="0.2">
      <c r="BA2403" s="11"/>
    </row>
    <row r="2404" spans="53:53" x14ac:dyDescent="0.2">
      <c r="BA2404" s="11"/>
    </row>
    <row r="2405" spans="53:53" x14ac:dyDescent="0.2">
      <c r="BA2405" s="11"/>
    </row>
    <row r="2406" spans="53:53" x14ac:dyDescent="0.2">
      <c r="BA2406" s="11"/>
    </row>
    <row r="2407" spans="53:53" x14ac:dyDescent="0.2">
      <c r="BA2407" s="11"/>
    </row>
    <row r="2408" spans="53:53" x14ac:dyDescent="0.2">
      <c r="BA2408" s="11"/>
    </row>
    <row r="2409" spans="53:53" x14ac:dyDescent="0.2">
      <c r="BA2409" s="11"/>
    </row>
    <row r="2410" spans="53:53" x14ac:dyDescent="0.2">
      <c r="BA2410" s="11"/>
    </row>
    <row r="2411" spans="53:53" x14ac:dyDescent="0.2">
      <c r="BA2411" s="11"/>
    </row>
    <row r="2412" spans="53:53" x14ac:dyDescent="0.2">
      <c r="BA2412" s="11"/>
    </row>
    <row r="2413" spans="53:53" x14ac:dyDescent="0.2">
      <c r="BA2413" s="11"/>
    </row>
    <row r="2414" spans="53:53" x14ac:dyDescent="0.2">
      <c r="BA2414" s="11"/>
    </row>
    <row r="2415" spans="53:53" x14ac:dyDescent="0.2">
      <c r="BA2415" s="11"/>
    </row>
    <row r="2416" spans="53:53" x14ac:dyDescent="0.2">
      <c r="BA2416" s="11"/>
    </row>
    <row r="2417" spans="53:53" x14ac:dyDescent="0.2">
      <c r="BA2417" s="11"/>
    </row>
    <row r="2418" spans="53:53" x14ac:dyDescent="0.2">
      <c r="BA2418" s="11"/>
    </row>
    <row r="2419" spans="53:53" x14ac:dyDescent="0.2">
      <c r="BA2419" s="11"/>
    </row>
    <row r="2420" spans="53:53" x14ac:dyDescent="0.2">
      <c r="BA2420" s="11"/>
    </row>
    <row r="2421" spans="53:53" x14ac:dyDescent="0.2">
      <c r="BA2421" s="11"/>
    </row>
    <row r="2422" spans="53:53" x14ac:dyDescent="0.2">
      <c r="BA2422" s="11"/>
    </row>
    <row r="2423" spans="53:53" x14ac:dyDescent="0.2">
      <c r="BA2423" s="11"/>
    </row>
    <row r="2424" spans="53:53" x14ac:dyDescent="0.2">
      <c r="BA2424" s="11"/>
    </row>
    <row r="2425" spans="53:53" x14ac:dyDescent="0.2">
      <c r="BA2425" s="11"/>
    </row>
    <row r="2426" spans="53:53" x14ac:dyDescent="0.2">
      <c r="BA2426" s="11"/>
    </row>
    <row r="2427" spans="53:53" x14ac:dyDescent="0.2">
      <c r="BA2427" s="11"/>
    </row>
    <row r="2428" spans="53:53" x14ac:dyDescent="0.2">
      <c r="BA2428" s="11"/>
    </row>
    <row r="2429" spans="53:53" x14ac:dyDescent="0.2">
      <c r="BA2429" s="11"/>
    </row>
    <row r="2430" spans="53:53" x14ac:dyDescent="0.2">
      <c r="BA2430" s="11"/>
    </row>
    <row r="2431" spans="53:53" x14ac:dyDescent="0.2">
      <c r="BA2431" s="11"/>
    </row>
    <row r="2432" spans="53:53" x14ac:dyDescent="0.2">
      <c r="BA2432" s="11"/>
    </row>
    <row r="2433" spans="53:53" x14ac:dyDescent="0.2">
      <c r="BA2433" s="11"/>
    </row>
    <row r="2434" spans="53:53" x14ac:dyDescent="0.2">
      <c r="BA2434" s="11"/>
    </row>
    <row r="2435" spans="53:53" x14ac:dyDescent="0.2">
      <c r="BA2435" s="11"/>
    </row>
    <row r="2436" spans="53:53" x14ac:dyDescent="0.2">
      <c r="BA2436" s="11"/>
    </row>
    <row r="2437" spans="53:53" x14ac:dyDescent="0.2">
      <c r="BA2437" s="11"/>
    </row>
    <row r="2438" spans="53:53" x14ac:dyDescent="0.2">
      <c r="BA2438" s="11"/>
    </row>
    <row r="2439" spans="53:53" x14ac:dyDescent="0.2">
      <c r="BA2439" s="11"/>
    </row>
    <row r="2440" spans="53:53" x14ac:dyDescent="0.2">
      <c r="BA2440" s="11"/>
    </row>
    <row r="2441" spans="53:53" x14ac:dyDescent="0.2">
      <c r="BA2441" s="11"/>
    </row>
    <row r="2442" spans="53:53" x14ac:dyDescent="0.2">
      <c r="BA2442" s="11"/>
    </row>
    <row r="2443" spans="53:53" x14ac:dyDescent="0.2">
      <c r="BA2443" s="11"/>
    </row>
    <row r="2444" spans="53:53" x14ac:dyDescent="0.2">
      <c r="BA2444" s="11"/>
    </row>
    <row r="2445" spans="53:53" x14ac:dyDescent="0.2">
      <c r="BA2445" s="11"/>
    </row>
    <row r="2446" spans="53:53" x14ac:dyDescent="0.2">
      <c r="BA2446" s="11"/>
    </row>
    <row r="2447" spans="53:53" x14ac:dyDescent="0.2">
      <c r="BA2447" s="11"/>
    </row>
    <row r="2448" spans="53:53" x14ac:dyDescent="0.2">
      <c r="BA2448" s="11"/>
    </row>
    <row r="2449" spans="53:53" x14ac:dyDescent="0.2">
      <c r="BA2449" s="11"/>
    </row>
    <row r="2450" spans="53:53" x14ac:dyDescent="0.2">
      <c r="BA2450" s="11"/>
    </row>
    <row r="2451" spans="53:53" x14ac:dyDescent="0.2">
      <c r="BA2451" s="11"/>
    </row>
    <row r="2452" spans="53:53" x14ac:dyDescent="0.2">
      <c r="BA2452" s="11"/>
    </row>
    <row r="2453" spans="53:53" x14ac:dyDescent="0.2">
      <c r="BA2453" s="11"/>
    </row>
    <row r="2454" spans="53:53" x14ac:dyDescent="0.2">
      <c r="BA2454" s="11"/>
    </row>
    <row r="2455" spans="53:53" x14ac:dyDescent="0.2">
      <c r="BA2455" s="11"/>
    </row>
    <row r="2456" spans="53:53" x14ac:dyDescent="0.2">
      <c r="BA2456" s="11"/>
    </row>
    <row r="2457" spans="53:53" x14ac:dyDescent="0.2">
      <c r="BA2457" s="11"/>
    </row>
    <row r="2458" spans="53:53" x14ac:dyDescent="0.2">
      <c r="BA2458" s="11"/>
    </row>
    <row r="2459" spans="53:53" x14ac:dyDescent="0.2">
      <c r="BA2459" s="11"/>
    </row>
    <row r="2460" spans="53:53" x14ac:dyDescent="0.2">
      <c r="BA2460" s="11"/>
    </row>
    <row r="2461" spans="53:53" x14ac:dyDescent="0.2">
      <c r="BA2461" s="11"/>
    </row>
    <row r="2462" spans="53:53" x14ac:dyDescent="0.2">
      <c r="BA2462" s="11"/>
    </row>
    <row r="2463" spans="53:53" x14ac:dyDescent="0.2">
      <c r="BA2463" s="11"/>
    </row>
    <row r="2464" spans="53:53" x14ac:dyDescent="0.2">
      <c r="BA2464" s="11"/>
    </row>
    <row r="2465" spans="53:53" x14ac:dyDescent="0.2">
      <c r="BA2465" s="11"/>
    </row>
    <row r="2466" spans="53:53" x14ac:dyDescent="0.2">
      <c r="BA2466" s="11"/>
    </row>
    <row r="2467" spans="53:53" x14ac:dyDescent="0.2">
      <c r="BA2467" s="11"/>
    </row>
    <row r="2468" spans="53:53" x14ac:dyDescent="0.2">
      <c r="BA2468" s="11"/>
    </row>
    <row r="2469" spans="53:53" x14ac:dyDescent="0.2">
      <c r="BA2469" s="11"/>
    </row>
    <row r="2470" spans="53:53" x14ac:dyDescent="0.2">
      <c r="BA2470" s="11"/>
    </row>
    <row r="2471" spans="53:53" x14ac:dyDescent="0.2">
      <c r="BA2471" s="11"/>
    </row>
    <row r="2472" spans="53:53" x14ac:dyDescent="0.2">
      <c r="BA2472" s="11"/>
    </row>
    <row r="2473" spans="53:53" x14ac:dyDescent="0.2">
      <c r="BA2473" s="11"/>
    </row>
    <row r="2474" spans="53:53" x14ac:dyDescent="0.2">
      <c r="BA2474" s="11"/>
    </row>
    <row r="2475" spans="53:53" x14ac:dyDescent="0.2">
      <c r="BA2475" s="11"/>
    </row>
    <row r="2476" spans="53:53" x14ac:dyDescent="0.2">
      <c r="BA2476" s="11"/>
    </row>
    <row r="2477" spans="53:53" x14ac:dyDescent="0.2">
      <c r="BA2477" s="11"/>
    </row>
    <row r="2478" spans="53:53" x14ac:dyDescent="0.2">
      <c r="BA2478" s="11"/>
    </row>
    <row r="2479" spans="53:53" x14ac:dyDescent="0.2">
      <c r="BA2479" s="11"/>
    </row>
    <row r="2480" spans="53:53" x14ac:dyDescent="0.2">
      <c r="BA2480" s="11"/>
    </row>
    <row r="2481" spans="53:53" x14ac:dyDescent="0.2">
      <c r="BA2481" s="11"/>
    </row>
    <row r="2482" spans="53:53" x14ac:dyDescent="0.2">
      <c r="BA2482" s="11"/>
    </row>
    <row r="2483" spans="53:53" x14ac:dyDescent="0.2">
      <c r="BA2483" s="11"/>
    </row>
    <row r="2484" spans="53:53" x14ac:dyDescent="0.2">
      <c r="BA2484" s="11"/>
    </row>
    <row r="2485" spans="53:53" x14ac:dyDescent="0.2">
      <c r="BA2485" s="11"/>
    </row>
    <row r="2486" spans="53:53" x14ac:dyDescent="0.2">
      <c r="BA2486" s="11"/>
    </row>
    <row r="2487" spans="53:53" x14ac:dyDescent="0.2">
      <c r="BA2487" s="11"/>
    </row>
    <row r="2488" spans="53:53" x14ac:dyDescent="0.2">
      <c r="BA2488" s="11"/>
    </row>
    <row r="2489" spans="53:53" x14ac:dyDescent="0.2">
      <c r="BA2489" s="11"/>
    </row>
    <row r="2490" spans="53:53" x14ac:dyDescent="0.2">
      <c r="BA2490" s="11"/>
    </row>
    <row r="2491" spans="53:53" x14ac:dyDescent="0.2">
      <c r="BA2491" s="11"/>
    </row>
    <row r="2492" spans="53:53" x14ac:dyDescent="0.2">
      <c r="BA2492" s="11"/>
    </row>
    <row r="2493" spans="53:53" x14ac:dyDescent="0.2">
      <c r="BA2493" s="11"/>
    </row>
    <row r="2494" spans="53:53" x14ac:dyDescent="0.2">
      <c r="BA2494" s="11"/>
    </row>
    <row r="2495" spans="53:53" x14ac:dyDescent="0.2">
      <c r="BA2495" s="11"/>
    </row>
    <row r="2496" spans="53:53" x14ac:dyDescent="0.2">
      <c r="BA2496" s="11"/>
    </row>
    <row r="2497" spans="53:53" x14ac:dyDescent="0.2">
      <c r="BA2497" s="11"/>
    </row>
    <row r="2498" spans="53:53" x14ac:dyDescent="0.2">
      <c r="BA2498" s="11"/>
    </row>
    <row r="2499" spans="53:53" x14ac:dyDescent="0.2">
      <c r="BA2499" s="11"/>
    </row>
    <row r="2500" spans="53:53" x14ac:dyDescent="0.2">
      <c r="BA2500" s="11"/>
    </row>
    <row r="2501" spans="53:53" x14ac:dyDescent="0.2">
      <c r="BA2501" s="11"/>
    </row>
    <row r="2502" spans="53:53" x14ac:dyDescent="0.2">
      <c r="BA2502" s="11"/>
    </row>
    <row r="2503" spans="53:53" x14ac:dyDescent="0.2">
      <c r="BA2503" s="11"/>
    </row>
    <row r="2504" spans="53:53" x14ac:dyDescent="0.2">
      <c r="BA2504" s="11"/>
    </row>
    <row r="2505" spans="53:53" x14ac:dyDescent="0.2">
      <c r="BA2505" s="11"/>
    </row>
    <row r="2506" spans="53:53" x14ac:dyDescent="0.2">
      <c r="BA2506" s="11"/>
    </row>
    <row r="2507" spans="53:53" x14ac:dyDescent="0.2">
      <c r="BA2507" s="11"/>
    </row>
    <row r="2508" spans="53:53" x14ac:dyDescent="0.2">
      <c r="BA2508" s="11"/>
    </row>
    <row r="2509" spans="53:53" x14ac:dyDescent="0.2">
      <c r="BA2509" s="11"/>
    </row>
    <row r="2510" spans="53:53" x14ac:dyDescent="0.2">
      <c r="BA2510" s="11"/>
    </row>
    <row r="2511" spans="53:53" x14ac:dyDescent="0.2">
      <c r="BA2511" s="11"/>
    </row>
    <row r="2512" spans="53:53" x14ac:dyDescent="0.2">
      <c r="BA2512" s="11"/>
    </row>
    <row r="2513" spans="53:53" x14ac:dyDescent="0.2">
      <c r="BA2513" s="11"/>
    </row>
    <row r="2514" spans="53:53" x14ac:dyDescent="0.2">
      <c r="BA2514" s="11"/>
    </row>
    <row r="2515" spans="53:53" x14ac:dyDescent="0.2">
      <c r="BA2515" s="11"/>
    </row>
    <row r="2516" spans="53:53" x14ac:dyDescent="0.2">
      <c r="BA2516" s="11"/>
    </row>
    <row r="2517" spans="53:53" x14ac:dyDescent="0.2">
      <c r="BA2517" s="11"/>
    </row>
    <row r="2518" spans="53:53" x14ac:dyDescent="0.2">
      <c r="BA2518" s="11"/>
    </row>
    <row r="2519" spans="53:53" x14ac:dyDescent="0.2">
      <c r="BA2519" s="11"/>
    </row>
    <row r="2520" spans="53:53" x14ac:dyDescent="0.2">
      <c r="BA2520" s="11"/>
    </row>
    <row r="2521" spans="53:53" x14ac:dyDescent="0.2">
      <c r="BA2521" s="11"/>
    </row>
    <row r="2522" spans="53:53" x14ac:dyDescent="0.2">
      <c r="BA2522" s="11"/>
    </row>
    <row r="2523" spans="53:53" x14ac:dyDescent="0.2">
      <c r="BA2523" s="11"/>
    </row>
    <row r="2524" spans="53:53" x14ac:dyDescent="0.2">
      <c r="BA2524" s="11"/>
    </row>
    <row r="2525" spans="53:53" x14ac:dyDescent="0.2">
      <c r="BA2525" s="11"/>
    </row>
    <row r="2526" spans="53:53" x14ac:dyDescent="0.2">
      <c r="BA2526" s="11"/>
    </row>
    <row r="2527" spans="53:53" x14ac:dyDescent="0.2">
      <c r="BA2527" s="11"/>
    </row>
    <row r="2528" spans="53:53" x14ac:dyDescent="0.2">
      <c r="BA2528" s="11"/>
    </row>
    <row r="2529" spans="53:53" x14ac:dyDescent="0.2">
      <c r="BA2529" s="11"/>
    </row>
    <row r="2530" spans="53:53" x14ac:dyDescent="0.2">
      <c r="BA2530" s="11"/>
    </row>
    <row r="2531" spans="53:53" x14ac:dyDescent="0.2">
      <c r="BA2531" s="11"/>
    </row>
    <row r="2532" spans="53:53" x14ac:dyDescent="0.2">
      <c r="BA2532" s="11"/>
    </row>
    <row r="2533" spans="53:53" x14ac:dyDescent="0.2">
      <c r="BA2533" s="11"/>
    </row>
    <row r="2534" spans="53:53" x14ac:dyDescent="0.2">
      <c r="BA2534" s="11"/>
    </row>
    <row r="2535" spans="53:53" x14ac:dyDescent="0.2">
      <c r="BA2535" s="11"/>
    </row>
    <row r="2536" spans="53:53" x14ac:dyDescent="0.2">
      <c r="BA2536" s="11"/>
    </row>
    <row r="2537" spans="53:53" x14ac:dyDescent="0.2">
      <c r="BA2537" s="11"/>
    </row>
    <row r="2538" spans="53:53" x14ac:dyDescent="0.2">
      <c r="BA2538" s="11"/>
    </row>
    <row r="2539" spans="53:53" x14ac:dyDescent="0.2">
      <c r="BA2539" s="11"/>
    </row>
    <row r="2540" spans="53:53" x14ac:dyDescent="0.2">
      <c r="BA2540" s="11"/>
    </row>
    <row r="2541" spans="53:53" x14ac:dyDescent="0.2">
      <c r="BA2541" s="11"/>
    </row>
    <row r="2542" spans="53:53" x14ac:dyDescent="0.2">
      <c r="BA2542" s="11"/>
    </row>
    <row r="2543" spans="53:53" x14ac:dyDescent="0.2">
      <c r="BA2543" s="11"/>
    </row>
    <row r="2544" spans="53:53" x14ac:dyDescent="0.2">
      <c r="BA2544" s="11"/>
    </row>
    <row r="2545" spans="53:53" x14ac:dyDescent="0.2">
      <c r="BA2545" s="11"/>
    </row>
    <row r="2546" spans="53:53" x14ac:dyDescent="0.2">
      <c r="BA2546" s="11"/>
    </row>
    <row r="2547" spans="53:53" x14ac:dyDescent="0.2">
      <c r="BA2547" s="11"/>
    </row>
    <row r="2548" spans="53:53" x14ac:dyDescent="0.2">
      <c r="BA2548" s="11"/>
    </row>
    <row r="2549" spans="53:53" x14ac:dyDescent="0.2">
      <c r="BA2549" s="11"/>
    </row>
    <row r="2550" spans="53:53" x14ac:dyDescent="0.2">
      <c r="BA2550" s="11"/>
    </row>
    <row r="2551" spans="53:53" x14ac:dyDescent="0.2">
      <c r="BA2551" s="11"/>
    </row>
    <row r="2552" spans="53:53" x14ac:dyDescent="0.2">
      <c r="BA2552" s="11"/>
    </row>
    <row r="2553" spans="53:53" x14ac:dyDescent="0.2">
      <c r="BA2553" s="11"/>
    </row>
    <row r="2554" spans="53:53" x14ac:dyDescent="0.2">
      <c r="BA2554" s="11"/>
    </row>
    <row r="2555" spans="53:53" x14ac:dyDescent="0.2">
      <c r="BA2555" s="11"/>
    </row>
    <row r="2556" spans="53:53" x14ac:dyDescent="0.2">
      <c r="BA2556" s="11"/>
    </row>
    <row r="2557" spans="53:53" x14ac:dyDescent="0.2">
      <c r="BA2557" s="11"/>
    </row>
    <row r="2558" spans="53:53" x14ac:dyDescent="0.2">
      <c r="BA2558" s="11"/>
    </row>
    <row r="2559" spans="53:53" x14ac:dyDescent="0.2">
      <c r="BA2559" s="11"/>
    </row>
    <row r="2560" spans="53:53" x14ac:dyDescent="0.2">
      <c r="BA2560" s="11"/>
    </row>
    <row r="2561" spans="53:53" x14ac:dyDescent="0.2">
      <c r="BA2561" s="11"/>
    </row>
    <row r="2562" spans="53:53" x14ac:dyDescent="0.2">
      <c r="BA2562" s="11"/>
    </row>
    <row r="2563" spans="53:53" x14ac:dyDescent="0.2">
      <c r="BA2563" s="11"/>
    </row>
    <row r="2564" spans="53:53" x14ac:dyDescent="0.2">
      <c r="BA2564" s="11"/>
    </row>
    <row r="2565" spans="53:53" x14ac:dyDescent="0.2">
      <c r="BA2565" s="11"/>
    </row>
    <row r="2566" spans="53:53" x14ac:dyDescent="0.2">
      <c r="BA2566" s="11"/>
    </row>
    <row r="2567" spans="53:53" x14ac:dyDescent="0.2">
      <c r="BA2567" s="11"/>
    </row>
    <row r="2568" spans="53:53" x14ac:dyDescent="0.2">
      <c r="BA2568" s="11"/>
    </row>
    <row r="2569" spans="53:53" x14ac:dyDescent="0.2">
      <c r="BA2569" s="11"/>
    </row>
    <row r="2570" spans="53:53" x14ac:dyDescent="0.2">
      <c r="BA2570" s="11"/>
    </row>
    <row r="2571" spans="53:53" x14ac:dyDescent="0.2">
      <c r="BA2571" s="11"/>
    </row>
    <row r="2572" spans="53:53" x14ac:dyDescent="0.2">
      <c r="BA2572" s="11"/>
    </row>
    <row r="2573" spans="53:53" x14ac:dyDescent="0.2">
      <c r="BA2573" s="11"/>
    </row>
    <row r="2574" spans="53:53" x14ac:dyDescent="0.2">
      <c r="BA2574" s="11"/>
    </row>
    <row r="2575" spans="53:53" x14ac:dyDescent="0.2">
      <c r="BA2575" s="11"/>
    </row>
    <row r="2576" spans="53:53" x14ac:dyDescent="0.2">
      <c r="BA2576" s="11"/>
    </row>
    <row r="2577" spans="53:53" x14ac:dyDescent="0.2">
      <c r="BA2577" s="11"/>
    </row>
    <row r="2578" spans="53:53" x14ac:dyDescent="0.2">
      <c r="BA2578" s="11"/>
    </row>
    <row r="2579" spans="53:53" x14ac:dyDescent="0.2">
      <c r="BA2579" s="11"/>
    </row>
    <row r="2580" spans="53:53" x14ac:dyDescent="0.2">
      <c r="BA2580" s="11"/>
    </row>
    <row r="2581" spans="53:53" x14ac:dyDescent="0.2">
      <c r="BA2581" s="11"/>
    </row>
    <row r="2582" spans="53:53" x14ac:dyDescent="0.2">
      <c r="BA2582" s="11"/>
    </row>
    <row r="2583" spans="53:53" x14ac:dyDescent="0.2">
      <c r="BA2583" s="11"/>
    </row>
    <row r="2584" spans="53:53" x14ac:dyDescent="0.2">
      <c r="BA2584" s="11"/>
    </row>
    <row r="2585" spans="53:53" x14ac:dyDescent="0.2">
      <c r="BA2585" s="11"/>
    </row>
    <row r="2586" spans="53:53" x14ac:dyDescent="0.2">
      <c r="BA2586" s="11"/>
    </row>
    <row r="2587" spans="53:53" x14ac:dyDescent="0.2">
      <c r="BA2587" s="11"/>
    </row>
    <row r="2588" spans="53:53" x14ac:dyDescent="0.2">
      <c r="BA2588" s="11"/>
    </row>
    <row r="2589" spans="53:53" x14ac:dyDescent="0.2">
      <c r="BA2589" s="11"/>
    </row>
    <row r="2590" spans="53:53" x14ac:dyDescent="0.2">
      <c r="BA2590" s="11"/>
    </row>
    <row r="2591" spans="53:53" x14ac:dyDescent="0.2">
      <c r="BA2591" s="11"/>
    </row>
    <row r="2592" spans="53:53" x14ac:dyDescent="0.2">
      <c r="BA2592" s="11"/>
    </row>
    <row r="2593" spans="53:53" x14ac:dyDescent="0.2">
      <c r="BA2593" s="11"/>
    </row>
    <row r="2594" spans="53:53" x14ac:dyDescent="0.2">
      <c r="BA2594" s="11"/>
    </row>
    <row r="2595" spans="53:53" x14ac:dyDescent="0.2">
      <c r="BA2595" s="11"/>
    </row>
    <row r="2596" spans="53:53" x14ac:dyDescent="0.2">
      <c r="BA2596" s="11"/>
    </row>
    <row r="2597" spans="53:53" x14ac:dyDescent="0.2">
      <c r="BA2597" s="11"/>
    </row>
    <row r="2598" spans="53:53" x14ac:dyDescent="0.2">
      <c r="BA2598" s="11"/>
    </row>
    <row r="2599" spans="53:53" x14ac:dyDescent="0.2">
      <c r="BA2599" s="11"/>
    </row>
    <row r="2600" spans="53:53" x14ac:dyDescent="0.2">
      <c r="BA2600" s="11"/>
    </row>
    <row r="2601" spans="53:53" x14ac:dyDescent="0.2">
      <c r="BA2601" s="11"/>
    </row>
    <row r="2602" spans="53:53" x14ac:dyDescent="0.2">
      <c r="BA2602" s="11"/>
    </row>
    <row r="2603" spans="53:53" x14ac:dyDescent="0.2">
      <c r="BA2603" s="11"/>
    </row>
    <row r="2604" spans="53:53" x14ac:dyDescent="0.2">
      <c r="BA2604" s="11"/>
    </row>
    <row r="2605" spans="53:53" x14ac:dyDescent="0.2">
      <c r="BA2605" s="11"/>
    </row>
    <row r="2606" spans="53:53" x14ac:dyDescent="0.2">
      <c r="BA2606" s="11"/>
    </row>
    <row r="2607" spans="53:53" x14ac:dyDescent="0.2">
      <c r="BA2607" s="11"/>
    </row>
    <row r="2608" spans="53:53" x14ac:dyDescent="0.2">
      <c r="BA2608" s="11"/>
    </row>
    <row r="2609" spans="53:53" x14ac:dyDescent="0.2">
      <c r="BA2609" s="11"/>
    </row>
    <row r="2610" spans="53:53" x14ac:dyDescent="0.2">
      <c r="BA2610" s="11"/>
    </row>
    <row r="2611" spans="53:53" x14ac:dyDescent="0.2">
      <c r="BA2611" s="11"/>
    </row>
    <row r="2612" spans="53:53" x14ac:dyDescent="0.2">
      <c r="BA2612" s="11"/>
    </row>
    <row r="2613" spans="53:53" x14ac:dyDescent="0.2">
      <c r="BA2613" s="11"/>
    </row>
    <row r="2614" spans="53:53" x14ac:dyDescent="0.2">
      <c r="BA2614" s="11"/>
    </row>
    <row r="2615" spans="53:53" x14ac:dyDescent="0.2">
      <c r="BA2615" s="11"/>
    </row>
    <row r="2616" spans="53:53" x14ac:dyDescent="0.2">
      <c r="BA2616" s="11"/>
    </row>
    <row r="2617" spans="53:53" x14ac:dyDescent="0.2">
      <c r="BA2617" s="11"/>
    </row>
    <row r="2618" spans="53:53" x14ac:dyDescent="0.2">
      <c r="BA2618" s="11"/>
    </row>
    <row r="2619" spans="53:53" x14ac:dyDescent="0.2">
      <c r="BA2619" s="11"/>
    </row>
    <row r="2620" spans="53:53" x14ac:dyDescent="0.2">
      <c r="BA2620" s="11"/>
    </row>
    <row r="2621" spans="53:53" x14ac:dyDescent="0.2">
      <c r="BA2621" s="11"/>
    </row>
    <row r="2622" spans="53:53" x14ac:dyDescent="0.2">
      <c r="BA2622" s="11"/>
    </row>
    <row r="2623" spans="53:53" x14ac:dyDescent="0.2">
      <c r="BA2623" s="11"/>
    </row>
    <row r="2624" spans="53:53" x14ac:dyDescent="0.2">
      <c r="BA2624" s="11"/>
    </row>
    <row r="2625" spans="53:53" x14ac:dyDescent="0.2">
      <c r="BA2625" s="11"/>
    </row>
    <row r="2626" spans="53:53" x14ac:dyDescent="0.2">
      <c r="BA2626" s="11"/>
    </row>
    <row r="2627" spans="53:53" x14ac:dyDescent="0.2">
      <c r="BA2627" s="11"/>
    </row>
    <row r="2628" spans="53:53" x14ac:dyDescent="0.2">
      <c r="BA2628" s="11"/>
    </row>
    <row r="2629" spans="53:53" x14ac:dyDescent="0.2">
      <c r="BA2629" s="11"/>
    </row>
    <row r="2630" spans="53:53" x14ac:dyDescent="0.2">
      <c r="BA2630" s="11"/>
    </row>
    <row r="2631" spans="53:53" x14ac:dyDescent="0.2">
      <c r="BA2631" s="11"/>
    </row>
    <row r="2632" spans="53:53" x14ac:dyDescent="0.2">
      <c r="BA2632" s="11"/>
    </row>
    <row r="2633" spans="53:53" x14ac:dyDescent="0.2">
      <c r="BA2633" s="11"/>
    </row>
    <row r="2634" spans="53:53" x14ac:dyDescent="0.2">
      <c r="BA2634" s="11"/>
    </row>
    <row r="2635" spans="53:53" x14ac:dyDescent="0.2">
      <c r="BA2635" s="11"/>
    </row>
    <row r="2636" spans="53:53" x14ac:dyDescent="0.2">
      <c r="BA2636" s="11"/>
    </row>
    <row r="2637" spans="53:53" x14ac:dyDescent="0.2">
      <c r="BA2637" s="11"/>
    </row>
    <row r="2638" spans="53:53" x14ac:dyDescent="0.2">
      <c r="BA2638" s="11"/>
    </row>
    <row r="2639" spans="53:53" x14ac:dyDescent="0.2">
      <c r="BA2639" s="11"/>
    </row>
    <row r="2640" spans="53:53" x14ac:dyDescent="0.2">
      <c r="BA2640" s="11"/>
    </row>
    <row r="2641" spans="53:53" x14ac:dyDescent="0.2">
      <c r="BA2641" s="11"/>
    </row>
    <row r="2642" spans="53:53" x14ac:dyDescent="0.2">
      <c r="BA2642" s="11"/>
    </row>
    <row r="2643" spans="53:53" x14ac:dyDescent="0.2">
      <c r="BA2643" s="11"/>
    </row>
    <row r="2644" spans="53:53" x14ac:dyDescent="0.2">
      <c r="BA2644" s="11"/>
    </row>
    <row r="2645" spans="53:53" x14ac:dyDescent="0.2">
      <c r="BA2645" s="11"/>
    </row>
    <row r="2646" spans="53:53" x14ac:dyDescent="0.2">
      <c r="BA2646" s="11"/>
    </row>
    <row r="2647" spans="53:53" x14ac:dyDescent="0.2">
      <c r="BA2647" s="11"/>
    </row>
    <row r="2648" spans="53:53" x14ac:dyDescent="0.2">
      <c r="BA2648" s="11"/>
    </row>
    <row r="2649" spans="53:53" x14ac:dyDescent="0.2">
      <c r="BA2649" s="11"/>
    </row>
    <row r="2650" spans="53:53" x14ac:dyDescent="0.2">
      <c r="BA2650" s="11"/>
    </row>
    <row r="2651" spans="53:53" x14ac:dyDescent="0.2">
      <c r="BA2651" s="11"/>
    </row>
    <row r="2652" spans="53:53" x14ac:dyDescent="0.2">
      <c r="BA2652" s="11"/>
    </row>
    <row r="2653" spans="53:53" x14ac:dyDescent="0.2">
      <c r="BA2653" s="11"/>
    </row>
    <row r="2654" spans="53:53" x14ac:dyDescent="0.2">
      <c r="BA2654" s="11"/>
    </row>
    <row r="2655" spans="53:53" x14ac:dyDescent="0.2">
      <c r="BA2655" s="11"/>
    </row>
    <row r="2656" spans="53:53" x14ac:dyDescent="0.2">
      <c r="BA2656" s="11"/>
    </row>
    <row r="2657" spans="53:53" x14ac:dyDescent="0.2">
      <c r="BA2657" s="11"/>
    </row>
    <row r="2658" spans="53:53" x14ac:dyDescent="0.2">
      <c r="BA2658" s="11"/>
    </row>
    <row r="2659" spans="53:53" x14ac:dyDescent="0.2">
      <c r="BA2659" s="11"/>
    </row>
    <row r="2660" spans="53:53" x14ac:dyDescent="0.2">
      <c r="BA2660" s="11"/>
    </row>
    <row r="2661" spans="53:53" x14ac:dyDescent="0.2">
      <c r="BA2661" s="11"/>
    </row>
    <row r="2662" spans="53:53" x14ac:dyDescent="0.2">
      <c r="BA2662" s="11"/>
    </row>
    <row r="2663" spans="53:53" x14ac:dyDescent="0.2">
      <c r="BA2663" s="11"/>
    </row>
    <row r="2664" spans="53:53" x14ac:dyDescent="0.2">
      <c r="BA2664" s="11"/>
    </row>
    <row r="2665" spans="53:53" x14ac:dyDescent="0.2">
      <c r="BA2665" s="11"/>
    </row>
    <row r="2666" spans="53:53" x14ac:dyDescent="0.2">
      <c r="BA2666" s="11"/>
    </row>
    <row r="2667" spans="53:53" x14ac:dyDescent="0.2">
      <c r="BA2667" s="11"/>
    </row>
    <row r="2668" spans="53:53" x14ac:dyDescent="0.2">
      <c r="BA2668" s="11"/>
    </row>
    <row r="2669" spans="53:53" x14ac:dyDescent="0.2">
      <c r="BA2669" s="11"/>
    </row>
    <row r="2670" spans="53:53" x14ac:dyDescent="0.2">
      <c r="BA2670" s="11"/>
    </row>
    <row r="2671" spans="53:53" x14ac:dyDescent="0.2">
      <c r="BA2671" s="11"/>
    </row>
    <row r="2672" spans="53:53" x14ac:dyDescent="0.2">
      <c r="BA2672" s="11"/>
    </row>
    <row r="2673" spans="53:53" x14ac:dyDescent="0.2">
      <c r="BA2673" s="11"/>
    </row>
    <row r="2674" spans="53:53" x14ac:dyDescent="0.2">
      <c r="BA2674" s="11"/>
    </row>
    <row r="2675" spans="53:53" x14ac:dyDescent="0.2">
      <c r="BA2675" s="11"/>
    </row>
    <row r="2676" spans="53:53" x14ac:dyDescent="0.2">
      <c r="BA2676" s="11"/>
    </row>
    <row r="2677" spans="53:53" x14ac:dyDescent="0.2">
      <c r="BA2677" s="11"/>
    </row>
    <row r="2678" spans="53:53" x14ac:dyDescent="0.2">
      <c r="BA2678" s="11"/>
    </row>
    <row r="2679" spans="53:53" x14ac:dyDescent="0.2">
      <c r="BA2679" s="11"/>
    </row>
    <row r="2680" spans="53:53" x14ac:dyDescent="0.2">
      <c r="BA2680" s="11"/>
    </row>
    <row r="2681" spans="53:53" x14ac:dyDescent="0.2">
      <c r="BA2681" s="11"/>
    </row>
    <row r="2682" spans="53:53" x14ac:dyDescent="0.2">
      <c r="BA2682" s="11"/>
    </row>
    <row r="2683" spans="53:53" x14ac:dyDescent="0.2">
      <c r="BA2683" s="11"/>
    </row>
    <row r="2684" spans="53:53" x14ac:dyDescent="0.2">
      <c r="BA2684" s="11"/>
    </row>
    <row r="2685" spans="53:53" x14ac:dyDescent="0.2">
      <c r="BA2685" s="11"/>
    </row>
    <row r="2686" spans="53:53" x14ac:dyDescent="0.2">
      <c r="BA2686" s="11"/>
    </row>
    <row r="2687" spans="53:53" x14ac:dyDescent="0.2">
      <c r="BA2687" s="11"/>
    </row>
    <row r="2688" spans="53:53" x14ac:dyDescent="0.2">
      <c r="BA2688" s="11"/>
    </row>
    <row r="2689" spans="53:53" x14ac:dyDescent="0.2">
      <c r="BA2689" s="11"/>
    </row>
    <row r="2690" spans="53:53" x14ac:dyDescent="0.2">
      <c r="BA2690" s="11"/>
    </row>
    <row r="2691" spans="53:53" x14ac:dyDescent="0.2">
      <c r="BA2691" s="11"/>
    </row>
    <row r="2692" spans="53:53" x14ac:dyDescent="0.2">
      <c r="BA2692" s="11"/>
    </row>
    <row r="2693" spans="53:53" x14ac:dyDescent="0.2">
      <c r="BA2693" s="11"/>
    </row>
    <row r="2694" spans="53:53" x14ac:dyDescent="0.2">
      <c r="BA2694" s="11"/>
    </row>
    <row r="2695" spans="53:53" x14ac:dyDescent="0.2">
      <c r="BA2695" s="11"/>
    </row>
    <row r="2696" spans="53:53" x14ac:dyDescent="0.2">
      <c r="BA2696" s="11"/>
    </row>
    <row r="2697" spans="53:53" x14ac:dyDescent="0.2">
      <c r="BA2697" s="11"/>
    </row>
    <row r="2698" spans="53:53" x14ac:dyDescent="0.2">
      <c r="BA2698" s="11"/>
    </row>
    <row r="2699" spans="53:53" x14ac:dyDescent="0.2">
      <c r="BA2699" s="11"/>
    </row>
    <row r="2700" spans="53:53" x14ac:dyDescent="0.2">
      <c r="BA2700" s="11"/>
    </row>
    <row r="2701" spans="53:53" x14ac:dyDescent="0.2">
      <c r="BA2701" s="11"/>
    </row>
    <row r="2702" spans="53:53" x14ac:dyDescent="0.2">
      <c r="BA2702" s="11"/>
    </row>
    <row r="2703" spans="53:53" x14ac:dyDescent="0.2">
      <c r="BA2703" s="11"/>
    </row>
    <row r="2704" spans="53:53" x14ac:dyDescent="0.2">
      <c r="BA2704" s="11"/>
    </row>
    <row r="2705" spans="53:53" x14ac:dyDescent="0.2">
      <c r="BA2705" s="11"/>
    </row>
    <row r="2706" spans="53:53" x14ac:dyDescent="0.2">
      <c r="BA2706" s="11"/>
    </row>
    <row r="2707" spans="53:53" x14ac:dyDescent="0.2">
      <c r="BA2707" s="11"/>
    </row>
    <row r="2708" spans="53:53" x14ac:dyDescent="0.2">
      <c r="BA2708" s="11"/>
    </row>
    <row r="2709" spans="53:53" x14ac:dyDescent="0.2">
      <c r="BA2709" s="11"/>
    </row>
    <row r="2710" spans="53:53" x14ac:dyDescent="0.2">
      <c r="BA2710" s="11"/>
    </row>
    <row r="2711" spans="53:53" x14ac:dyDescent="0.2">
      <c r="BA2711" s="11"/>
    </row>
    <row r="2712" spans="53:53" x14ac:dyDescent="0.2">
      <c r="BA2712" s="11"/>
    </row>
    <row r="2713" spans="53:53" x14ac:dyDescent="0.2">
      <c r="BA2713" s="11"/>
    </row>
    <row r="2714" spans="53:53" x14ac:dyDescent="0.2">
      <c r="BA2714" s="11"/>
    </row>
    <row r="2715" spans="53:53" x14ac:dyDescent="0.2">
      <c r="BA2715" s="11"/>
    </row>
    <row r="2716" spans="53:53" x14ac:dyDescent="0.2">
      <c r="BA2716" s="11"/>
    </row>
    <row r="2717" spans="53:53" x14ac:dyDescent="0.2">
      <c r="BA2717" s="11"/>
    </row>
    <row r="2718" spans="53:53" x14ac:dyDescent="0.2">
      <c r="BA2718" s="11"/>
    </row>
    <row r="2719" spans="53:53" x14ac:dyDescent="0.2">
      <c r="BA2719" s="11"/>
    </row>
    <row r="2720" spans="53:53" x14ac:dyDescent="0.2">
      <c r="BA2720" s="11"/>
    </row>
    <row r="2721" spans="53:53" x14ac:dyDescent="0.2">
      <c r="BA2721" s="11"/>
    </row>
    <row r="2722" spans="53:53" x14ac:dyDescent="0.2">
      <c r="BA2722" s="11"/>
    </row>
    <row r="2723" spans="53:53" x14ac:dyDescent="0.2">
      <c r="BA2723" s="11"/>
    </row>
    <row r="2724" spans="53:53" x14ac:dyDescent="0.2">
      <c r="BA2724" s="11"/>
    </row>
    <row r="2725" spans="53:53" x14ac:dyDescent="0.2">
      <c r="BA2725" s="11"/>
    </row>
    <row r="2726" spans="53:53" x14ac:dyDescent="0.2">
      <c r="BA2726" s="11"/>
    </row>
    <row r="2727" spans="53:53" x14ac:dyDescent="0.2">
      <c r="BA2727" s="11"/>
    </row>
    <row r="2728" spans="53:53" x14ac:dyDescent="0.2">
      <c r="BA2728" s="11"/>
    </row>
    <row r="2729" spans="53:53" x14ac:dyDescent="0.2">
      <c r="BA2729" s="11"/>
    </row>
    <row r="2730" spans="53:53" x14ac:dyDescent="0.2">
      <c r="BA2730" s="11"/>
    </row>
    <row r="2731" spans="53:53" x14ac:dyDescent="0.2">
      <c r="BA2731" s="11"/>
    </row>
    <row r="2732" spans="53:53" x14ac:dyDescent="0.2">
      <c r="BA2732" s="11"/>
    </row>
    <row r="2733" spans="53:53" x14ac:dyDescent="0.2">
      <c r="BA2733" s="11"/>
    </row>
    <row r="2734" spans="53:53" x14ac:dyDescent="0.2">
      <c r="BA2734" s="11"/>
    </row>
    <row r="2735" spans="53:53" x14ac:dyDescent="0.2">
      <c r="BA2735" s="11"/>
    </row>
    <row r="2736" spans="53:53" x14ac:dyDescent="0.2">
      <c r="BA2736" s="11"/>
    </row>
    <row r="2737" spans="53:53" x14ac:dyDescent="0.2">
      <c r="BA2737" s="11"/>
    </row>
    <row r="2738" spans="53:53" x14ac:dyDescent="0.2">
      <c r="BA2738" s="11"/>
    </row>
    <row r="2739" spans="53:53" x14ac:dyDescent="0.2">
      <c r="BA2739" s="11"/>
    </row>
    <row r="2740" spans="53:53" x14ac:dyDescent="0.2">
      <c r="BA2740" s="11"/>
    </row>
    <row r="2741" spans="53:53" x14ac:dyDescent="0.2">
      <c r="BA2741" s="11"/>
    </row>
    <row r="2742" spans="53:53" x14ac:dyDescent="0.2">
      <c r="BA2742" s="11"/>
    </row>
    <row r="2743" spans="53:53" x14ac:dyDescent="0.2">
      <c r="BA2743" s="11"/>
    </row>
    <row r="2744" spans="53:53" x14ac:dyDescent="0.2">
      <c r="BA2744" s="11"/>
    </row>
    <row r="2745" spans="53:53" x14ac:dyDescent="0.2">
      <c r="BA2745" s="11"/>
    </row>
    <row r="2746" spans="53:53" x14ac:dyDescent="0.2">
      <c r="BA2746" s="11"/>
    </row>
    <row r="2747" spans="53:53" x14ac:dyDescent="0.2">
      <c r="BA2747" s="11"/>
    </row>
    <row r="2748" spans="53:53" x14ac:dyDescent="0.2">
      <c r="BA2748" s="11"/>
    </row>
    <row r="2749" spans="53:53" x14ac:dyDescent="0.2">
      <c r="BA2749" s="11"/>
    </row>
    <row r="2750" spans="53:53" x14ac:dyDescent="0.2">
      <c r="BA2750" s="11"/>
    </row>
    <row r="2751" spans="53:53" x14ac:dyDescent="0.2">
      <c r="BA2751" s="11"/>
    </row>
    <row r="2752" spans="53:53" x14ac:dyDescent="0.2">
      <c r="BA2752" s="11"/>
    </row>
    <row r="2753" spans="53:53" x14ac:dyDescent="0.2">
      <c r="BA2753" s="11"/>
    </row>
    <row r="2754" spans="53:53" x14ac:dyDescent="0.2">
      <c r="BA2754" s="11"/>
    </row>
    <row r="2755" spans="53:53" x14ac:dyDescent="0.2">
      <c r="BA2755" s="11"/>
    </row>
    <row r="2756" spans="53:53" x14ac:dyDescent="0.2">
      <c r="BA2756" s="11"/>
    </row>
    <row r="2757" spans="53:53" x14ac:dyDescent="0.2">
      <c r="BA2757" s="11"/>
    </row>
    <row r="2758" spans="53:53" x14ac:dyDescent="0.2">
      <c r="BA2758" s="11"/>
    </row>
    <row r="2759" spans="53:53" x14ac:dyDescent="0.2">
      <c r="BA2759" s="11"/>
    </row>
    <row r="2760" spans="53:53" x14ac:dyDescent="0.2">
      <c r="BA2760" s="11"/>
    </row>
    <row r="2761" spans="53:53" x14ac:dyDescent="0.2">
      <c r="BA2761" s="11"/>
    </row>
    <row r="2762" spans="53:53" x14ac:dyDescent="0.2">
      <c r="BA2762" s="11"/>
    </row>
    <row r="2763" spans="53:53" x14ac:dyDescent="0.2">
      <c r="BA2763" s="11"/>
    </row>
    <row r="2764" spans="53:53" x14ac:dyDescent="0.2">
      <c r="BA2764" s="11"/>
    </row>
    <row r="2765" spans="53:53" x14ac:dyDescent="0.2">
      <c r="BA2765" s="11"/>
    </row>
    <row r="2766" spans="53:53" x14ac:dyDescent="0.2">
      <c r="BA2766" s="11"/>
    </row>
    <row r="2767" spans="53:53" x14ac:dyDescent="0.2">
      <c r="BA2767" s="11"/>
    </row>
    <row r="2768" spans="53:53" x14ac:dyDescent="0.2">
      <c r="BA2768" s="11"/>
    </row>
    <row r="2769" spans="53:53" x14ac:dyDescent="0.2">
      <c r="BA2769" s="11"/>
    </row>
    <row r="2770" spans="53:53" x14ac:dyDescent="0.2">
      <c r="BA2770" s="11"/>
    </row>
    <row r="2771" spans="53:53" x14ac:dyDescent="0.2">
      <c r="BA2771" s="11"/>
    </row>
    <row r="2772" spans="53:53" x14ac:dyDescent="0.2">
      <c r="BA2772" s="11"/>
    </row>
    <row r="2773" spans="53:53" x14ac:dyDescent="0.2">
      <c r="BA2773" s="11"/>
    </row>
    <row r="2774" spans="53:53" x14ac:dyDescent="0.2">
      <c r="BA2774" s="11"/>
    </row>
    <row r="2775" spans="53:53" x14ac:dyDescent="0.2">
      <c r="BA2775" s="11"/>
    </row>
    <row r="2776" spans="53:53" x14ac:dyDescent="0.2">
      <c r="BA2776" s="11"/>
    </row>
    <row r="2777" spans="53:53" x14ac:dyDescent="0.2">
      <c r="BA2777" s="11"/>
    </row>
    <row r="2778" spans="53:53" x14ac:dyDescent="0.2">
      <c r="BA2778" s="11"/>
    </row>
    <row r="2779" spans="53:53" x14ac:dyDescent="0.2">
      <c r="BA2779" s="11"/>
    </row>
    <row r="2780" spans="53:53" x14ac:dyDescent="0.2">
      <c r="BA2780" s="11"/>
    </row>
    <row r="2781" spans="53:53" x14ac:dyDescent="0.2">
      <c r="BA2781" s="11"/>
    </row>
    <row r="2782" spans="53:53" x14ac:dyDescent="0.2">
      <c r="BA2782" s="11"/>
    </row>
    <row r="2783" spans="53:53" x14ac:dyDescent="0.2">
      <c r="BA2783" s="11"/>
    </row>
    <row r="2784" spans="53:53" x14ac:dyDescent="0.2">
      <c r="BA2784" s="11"/>
    </row>
    <row r="2785" spans="53:53" x14ac:dyDescent="0.2">
      <c r="BA2785" s="11"/>
    </row>
    <row r="2786" spans="53:53" x14ac:dyDescent="0.2">
      <c r="BA2786" s="11"/>
    </row>
    <row r="2787" spans="53:53" x14ac:dyDescent="0.2">
      <c r="BA2787" s="11"/>
    </row>
    <row r="2788" spans="53:53" x14ac:dyDescent="0.2">
      <c r="BA2788" s="11"/>
    </row>
    <row r="2789" spans="53:53" x14ac:dyDescent="0.2">
      <c r="BA2789" s="11"/>
    </row>
    <row r="2790" spans="53:53" x14ac:dyDescent="0.2">
      <c r="BA2790" s="11"/>
    </row>
    <row r="2791" spans="53:53" x14ac:dyDescent="0.2">
      <c r="BA2791" s="11"/>
    </row>
    <row r="2792" spans="53:53" x14ac:dyDescent="0.2">
      <c r="BA2792" s="11"/>
    </row>
    <row r="2793" spans="53:53" x14ac:dyDescent="0.2">
      <c r="BA2793" s="11"/>
    </row>
    <row r="2794" spans="53:53" x14ac:dyDescent="0.2">
      <c r="BA2794" s="11"/>
    </row>
    <row r="2795" spans="53:53" x14ac:dyDescent="0.2">
      <c r="BA2795" s="11"/>
    </row>
    <row r="2796" spans="53:53" x14ac:dyDescent="0.2">
      <c r="BA2796" s="11"/>
    </row>
    <row r="2797" spans="53:53" x14ac:dyDescent="0.2">
      <c r="BA2797" s="11"/>
    </row>
    <row r="2798" spans="53:53" x14ac:dyDescent="0.2">
      <c r="BA2798" s="11"/>
    </row>
    <row r="2799" spans="53:53" x14ac:dyDescent="0.2">
      <c r="BA2799" s="11"/>
    </row>
    <row r="2800" spans="53:53" x14ac:dyDescent="0.2">
      <c r="BA2800" s="11"/>
    </row>
    <row r="2801" spans="53:53" x14ac:dyDescent="0.2">
      <c r="BA2801" s="11"/>
    </row>
    <row r="2802" spans="53:53" x14ac:dyDescent="0.2">
      <c r="BA2802" s="11"/>
    </row>
    <row r="2803" spans="53:53" x14ac:dyDescent="0.2">
      <c r="BA2803" s="11"/>
    </row>
    <row r="2804" spans="53:53" x14ac:dyDescent="0.2">
      <c r="BA2804" s="11"/>
    </row>
    <row r="2805" spans="53:53" x14ac:dyDescent="0.2">
      <c r="BA2805" s="11"/>
    </row>
    <row r="2806" spans="53:53" x14ac:dyDescent="0.2">
      <c r="BA2806" s="11"/>
    </row>
    <row r="2807" spans="53:53" x14ac:dyDescent="0.2">
      <c r="BA2807" s="11"/>
    </row>
    <row r="2808" spans="53:53" x14ac:dyDescent="0.2">
      <c r="BA2808" s="11"/>
    </row>
    <row r="2809" spans="53:53" x14ac:dyDescent="0.2">
      <c r="BA2809" s="11"/>
    </row>
    <row r="2810" spans="53:53" x14ac:dyDescent="0.2">
      <c r="BA2810" s="11"/>
    </row>
    <row r="2811" spans="53:53" x14ac:dyDescent="0.2">
      <c r="BA2811" s="11"/>
    </row>
    <row r="2812" spans="53:53" x14ac:dyDescent="0.2">
      <c r="BA2812" s="11"/>
    </row>
    <row r="2813" spans="53:53" x14ac:dyDescent="0.2">
      <c r="BA2813" s="11"/>
    </row>
    <row r="2814" spans="53:53" x14ac:dyDescent="0.2">
      <c r="BA2814" s="11"/>
    </row>
    <row r="2815" spans="53:53" x14ac:dyDescent="0.2">
      <c r="BA2815" s="11"/>
    </row>
    <row r="2816" spans="53:53" x14ac:dyDescent="0.2">
      <c r="BA2816" s="11"/>
    </row>
    <row r="2817" spans="53:53" x14ac:dyDescent="0.2">
      <c r="BA2817" s="11"/>
    </row>
    <row r="2818" spans="53:53" x14ac:dyDescent="0.2">
      <c r="BA2818" s="11"/>
    </row>
    <row r="2819" spans="53:53" x14ac:dyDescent="0.2">
      <c r="BA2819" s="11"/>
    </row>
    <row r="2820" spans="53:53" x14ac:dyDescent="0.2">
      <c r="BA2820" s="11"/>
    </row>
    <row r="2821" spans="53:53" x14ac:dyDescent="0.2">
      <c r="BA2821" s="11"/>
    </row>
    <row r="2822" spans="53:53" x14ac:dyDescent="0.2">
      <c r="BA2822" s="11"/>
    </row>
    <row r="2823" spans="53:53" x14ac:dyDescent="0.2">
      <c r="BA2823" s="11"/>
    </row>
    <row r="2824" spans="53:53" x14ac:dyDescent="0.2">
      <c r="BA2824" s="11"/>
    </row>
    <row r="2825" spans="53:53" x14ac:dyDescent="0.2">
      <c r="BA2825" s="11"/>
    </row>
    <row r="2826" spans="53:53" x14ac:dyDescent="0.2">
      <c r="BA2826" s="11"/>
    </row>
    <row r="2827" spans="53:53" x14ac:dyDescent="0.2">
      <c r="BA2827" s="11"/>
    </row>
    <row r="2828" spans="53:53" x14ac:dyDescent="0.2">
      <c r="BA2828" s="11"/>
    </row>
    <row r="2829" spans="53:53" x14ac:dyDescent="0.2">
      <c r="BA2829" s="11"/>
    </row>
    <row r="2830" spans="53:53" x14ac:dyDescent="0.2">
      <c r="BA2830" s="11"/>
    </row>
    <row r="2831" spans="53:53" x14ac:dyDescent="0.2">
      <c r="BA2831" s="11"/>
    </row>
    <row r="2832" spans="53:53" x14ac:dyDescent="0.2">
      <c r="BA2832" s="11"/>
    </row>
    <row r="2833" spans="53:53" x14ac:dyDescent="0.2">
      <c r="BA2833" s="11"/>
    </row>
    <row r="2834" spans="53:53" x14ac:dyDescent="0.2">
      <c r="BA2834" s="11"/>
    </row>
    <row r="2835" spans="53:53" x14ac:dyDescent="0.2">
      <c r="BA2835" s="11"/>
    </row>
    <row r="2836" spans="53:53" x14ac:dyDescent="0.2">
      <c r="BA2836" s="11"/>
    </row>
    <row r="2837" spans="53:53" x14ac:dyDescent="0.2">
      <c r="BA2837" s="11"/>
    </row>
    <row r="2838" spans="53:53" x14ac:dyDescent="0.2">
      <c r="BA2838" s="11"/>
    </row>
    <row r="2839" spans="53:53" x14ac:dyDescent="0.2">
      <c r="BA2839" s="11"/>
    </row>
    <row r="2840" spans="53:53" x14ac:dyDescent="0.2">
      <c r="BA2840" s="11"/>
    </row>
    <row r="2841" spans="53:53" x14ac:dyDescent="0.2">
      <c r="BA2841" s="11"/>
    </row>
    <row r="2842" spans="53:53" x14ac:dyDescent="0.2">
      <c r="BA2842" s="11"/>
    </row>
    <row r="2843" spans="53:53" x14ac:dyDescent="0.2">
      <c r="BA2843" s="11"/>
    </row>
    <row r="2844" spans="53:53" x14ac:dyDescent="0.2">
      <c r="BA2844" s="11"/>
    </row>
    <row r="2845" spans="53:53" x14ac:dyDescent="0.2">
      <c r="BA2845" s="11"/>
    </row>
    <row r="2846" spans="53:53" x14ac:dyDescent="0.2">
      <c r="BA2846" s="11"/>
    </row>
    <row r="2847" spans="53:53" x14ac:dyDescent="0.2">
      <c r="BA2847" s="11"/>
    </row>
    <row r="2848" spans="53:53" x14ac:dyDescent="0.2">
      <c r="BA2848" s="11"/>
    </row>
    <row r="2849" spans="53:53" x14ac:dyDescent="0.2">
      <c r="BA2849" s="11"/>
    </row>
    <row r="2850" spans="53:53" x14ac:dyDescent="0.2">
      <c r="BA2850" s="11"/>
    </row>
    <row r="2851" spans="53:53" x14ac:dyDescent="0.2">
      <c r="BA2851" s="11"/>
    </row>
    <row r="2852" spans="53:53" x14ac:dyDescent="0.2">
      <c r="BA2852" s="11"/>
    </row>
    <row r="2853" spans="53:53" x14ac:dyDescent="0.2">
      <c r="BA2853" s="11"/>
    </row>
    <row r="2854" spans="53:53" x14ac:dyDescent="0.2">
      <c r="BA2854" s="11"/>
    </row>
    <row r="2855" spans="53:53" x14ac:dyDescent="0.2">
      <c r="BA2855" s="11"/>
    </row>
    <row r="2856" spans="53:53" x14ac:dyDescent="0.2">
      <c r="BA2856" s="11"/>
    </row>
    <row r="2857" spans="53:53" x14ac:dyDescent="0.2">
      <c r="BA2857" s="11"/>
    </row>
    <row r="2858" spans="53:53" x14ac:dyDescent="0.2">
      <c r="BA2858" s="11"/>
    </row>
    <row r="2859" spans="53:53" x14ac:dyDescent="0.2">
      <c r="BA2859" s="11"/>
    </row>
    <row r="2860" spans="53:53" x14ac:dyDescent="0.2">
      <c r="BA2860" s="11"/>
    </row>
    <row r="2861" spans="53:53" x14ac:dyDescent="0.2">
      <c r="BA2861" s="11"/>
    </row>
    <row r="2862" spans="53:53" x14ac:dyDescent="0.2">
      <c r="BA2862" s="11"/>
    </row>
    <row r="2863" spans="53:53" x14ac:dyDescent="0.2">
      <c r="BA2863" s="11"/>
    </row>
    <row r="2864" spans="53:53" x14ac:dyDescent="0.2">
      <c r="BA2864" s="11"/>
    </row>
    <row r="2865" spans="53:53" x14ac:dyDescent="0.2">
      <c r="BA2865" s="11"/>
    </row>
    <row r="2866" spans="53:53" x14ac:dyDescent="0.2">
      <c r="BA2866" s="11"/>
    </row>
    <row r="2867" spans="53:53" x14ac:dyDescent="0.2">
      <c r="BA2867" s="11"/>
    </row>
    <row r="2868" spans="53:53" x14ac:dyDescent="0.2">
      <c r="BA2868" s="11"/>
    </row>
    <row r="2869" spans="53:53" x14ac:dyDescent="0.2">
      <c r="BA2869" s="11"/>
    </row>
    <row r="2870" spans="53:53" x14ac:dyDescent="0.2">
      <c r="BA2870" s="11"/>
    </row>
    <row r="2871" spans="53:53" x14ac:dyDescent="0.2">
      <c r="BA2871" s="11"/>
    </row>
    <row r="2872" spans="53:53" x14ac:dyDescent="0.2">
      <c r="BA2872" s="11"/>
    </row>
    <row r="2873" spans="53:53" x14ac:dyDescent="0.2">
      <c r="BA2873" s="11"/>
    </row>
    <row r="2874" spans="53:53" x14ac:dyDescent="0.2">
      <c r="BA2874" s="11"/>
    </row>
    <row r="2875" spans="53:53" x14ac:dyDescent="0.2">
      <c r="BA2875" s="11"/>
    </row>
    <row r="2876" spans="53:53" x14ac:dyDescent="0.2">
      <c r="BA2876" s="11"/>
    </row>
    <row r="2877" spans="53:53" x14ac:dyDescent="0.2">
      <c r="BA2877" s="11"/>
    </row>
    <row r="2878" spans="53:53" x14ac:dyDescent="0.2">
      <c r="BA2878" s="11"/>
    </row>
    <row r="2879" spans="53:53" x14ac:dyDescent="0.2">
      <c r="BA2879" s="11"/>
    </row>
    <row r="2880" spans="53:53" x14ac:dyDescent="0.2">
      <c r="BA2880" s="11"/>
    </row>
    <row r="2881" spans="53:53" x14ac:dyDescent="0.2">
      <c r="BA2881" s="11"/>
    </row>
    <row r="2882" spans="53:53" x14ac:dyDescent="0.2">
      <c r="BA2882" s="11"/>
    </row>
    <row r="2883" spans="53:53" x14ac:dyDescent="0.2">
      <c r="BA2883" s="11"/>
    </row>
    <row r="2884" spans="53:53" x14ac:dyDescent="0.2">
      <c r="BA2884" s="11"/>
    </row>
    <row r="2885" spans="53:53" x14ac:dyDescent="0.2">
      <c r="BA2885" s="11"/>
    </row>
    <row r="2886" spans="53:53" x14ac:dyDescent="0.2">
      <c r="BA2886" s="11"/>
    </row>
    <row r="2887" spans="53:53" x14ac:dyDescent="0.2">
      <c r="BA2887" s="11"/>
    </row>
    <row r="2888" spans="53:53" x14ac:dyDescent="0.2">
      <c r="BA2888" s="11"/>
    </row>
    <row r="2889" spans="53:53" x14ac:dyDescent="0.2">
      <c r="BA2889" s="11"/>
    </row>
    <row r="2890" spans="53:53" x14ac:dyDescent="0.2">
      <c r="BA2890" s="11"/>
    </row>
    <row r="2891" spans="53:53" x14ac:dyDescent="0.2">
      <c r="BA2891" s="11"/>
    </row>
    <row r="2892" spans="53:53" x14ac:dyDescent="0.2">
      <c r="BA2892" s="11"/>
    </row>
    <row r="2893" spans="53:53" x14ac:dyDescent="0.2">
      <c r="BA2893" s="11"/>
    </row>
    <row r="2894" spans="53:53" x14ac:dyDescent="0.2">
      <c r="BA2894" s="11"/>
    </row>
    <row r="2895" spans="53:53" x14ac:dyDescent="0.2">
      <c r="BA2895" s="11"/>
    </row>
    <row r="2896" spans="53:53" x14ac:dyDescent="0.2">
      <c r="BA2896" s="11"/>
    </row>
    <row r="2897" spans="53:53" x14ac:dyDescent="0.2">
      <c r="BA2897" s="11"/>
    </row>
    <row r="2898" spans="53:53" x14ac:dyDescent="0.2">
      <c r="BA2898" s="11"/>
    </row>
    <row r="2899" spans="53:53" x14ac:dyDescent="0.2">
      <c r="BA2899" s="11"/>
    </row>
    <row r="2900" spans="53:53" x14ac:dyDescent="0.2">
      <c r="BA2900" s="11"/>
    </row>
    <row r="2901" spans="53:53" x14ac:dyDescent="0.2">
      <c r="BA2901" s="11"/>
    </row>
    <row r="2902" spans="53:53" x14ac:dyDescent="0.2">
      <c r="BA2902" s="11"/>
    </row>
    <row r="2903" spans="53:53" x14ac:dyDescent="0.2">
      <c r="BA2903" s="11"/>
    </row>
    <row r="2904" spans="53:53" x14ac:dyDescent="0.2">
      <c r="BA2904" s="11"/>
    </row>
    <row r="2905" spans="53:53" x14ac:dyDescent="0.2">
      <c r="BA2905" s="11"/>
    </row>
    <row r="2906" spans="53:53" x14ac:dyDescent="0.2">
      <c r="BA2906" s="11"/>
    </row>
    <row r="2907" spans="53:53" x14ac:dyDescent="0.2">
      <c r="BA2907" s="11"/>
    </row>
    <row r="2908" spans="53:53" x14ac:dyDescent="0.2">
      <c r="BA2908" s="11"/>
    </row>
    <row r="2909" spans="53:53" x14ac:dyDescent="0.2">
      <c r="BA2909" s="11"/>
    </row>
    <row r="2910" spans="53:53" x14ac:dyDescent="0.2">
      <c r="BA2910" s="11"/>
    </row>
    <row r="2911" spans="53:53" x14ac:dyDescent="0.2">
      <c r="BA2911" s="11"/>
    </row>
    <row r="2912" spans="53:53" x14ac:dyDescent="0.2">
      <c r="BA2912" s="11"/>
    </row>
    <row r="2913" spans="53:53" x14ac:dyDescent="0.2">
      <c r="BA2913" s="11"/>
    </row>
    <row r="2914" spans="53:53" x14ac:dyDescent="0.2">
      <c r="BA2914" s="11"/>
    </row>
    <row r="2915" spans="53:53" x14ac:dyDescent="0.2">
      <c r="BA2915" s="11"/>
    </row>
    <row r="2916" spans="53:53" x14ac:dyDescent="0.2">
      <c r="BA2916" s="11"/>
    </row>
    <row r="2917" spans="53:53" x14ac:dyDescent="0.2">
      <c r="BA2917" s="11"/>
    </row>
    <row r="2918" spans="53:53" x14ac:dyDescent="0.2">
      <c r="BA2918" s="11"/>
    </row>
    <row r="2919" spans="53:53" x14ac:dyDescent="0.2">
      <c r="BA2919" s="11"/>
    </row>
    <row r="2920" spans="53:53" x14ac:dyDescent="0.2">
      <c r="BA2920" s="11"/>
    </row>
    <row r="2921" spans="53:53" x14ac:dyDescent="0.2">
      <c r="BA2921" s="11"/>
    </row>
    <row r="2922" spans="53:53" x14ac:dyDescent="0.2">
      <c r="BA2922" s="11"/>
    </row>
    <row r="2923" spans="53:53" x14ac:dyDescent="0.2">
      <c r="BA2923" s="11"/>
    </row>
    <row r="2924" spans="53:53" x14ac:dyDescent="0.2">
      <c r="BA2924" s="11"/>
    </row>
    <row r="2925" spans="53:53" x14ac:dyDescent="0.2">
      <c r="BA2925" s="11"/>
    </row>
    <row r="2926" spans="53:53" x14ac:dyDescent="0.2">
      <c r="BA2926" s="11"/>
    </row>
    <row r="2927" spans="53:53" x14ac:dyDescent="0.2">
      <c r="BA2927" s="11"/>
    </row>
    <row r="2928" spans="53:53" x14ac:dyDescent="0.2">
      <c r="BA2928" s="11"/>
    </row>
    <row r="2929" spans="53:53" x14ac:dyDescent="0.2">
      <c r="BA2929" s="11"/>
    </row>
    <row r="2930" spans="53:53" x14ac:dyDescent="0.2">
      <c r="BA2930" s="11"/>
    </row>
    <row r="2931" spans="53:53" x14ac:dyDescent="0.2">
      <c r="BA2931" s="11"/>
    </row>
    <row r="2932" spans="53:53" x14ac:dyDescent="0.2">
      <c r="BA2932" s="11"/>
    </row>
    <row r="2933" spans="53:53" x14ac:dyDescent="0.2">
      <c r="BA2933" s="11"/>
    </row>
    <row r="2934" spans="53:53" x14ac:dyDescent="0.2">
      <c r="BA2934" s="11"/>
    </row>
    <row r="2935" spans="53:53" x14ac:dyDescent="0.2">
      <c r="BA2935" s="11"/>
    </row>
    <row r="2936" spans="53:53" x14ac:dyDescent="0.2">
      <c r="BA2936" s="11"/>
    </row>
    <row r="2937" spans="53:53" x14ac:dyDescent="0.2">
      <c r="BA2937" s="11"/>
    </row>
    <row r="2938" spans="53:53" x14ac:dyDescent="0.2">
      <c r="BA2938" s="11"/>
    </row>
    <row r="2939" spans="53:53" x14ac:dyDescent="0.2">
      <c r="BA2939" s="11"/>
    </row>
    <row r="2940" spans="53:53" x14ac:dyDescent="0.2">
      <c r="BA2940" s="11"/>
    </row>
    <row r="2941" spans="53:53" x14ac:dyDescent="0.2">
      <c r="BA2941" s="11"/>
    </row>
    <row r="2942" spans="53:53" x14ac:dyDescent="0.2">
      <c r="BA2942" s="11"/>
    </row>
    <row r="2943" spans="53:53" x14ac:dyDescent="0.2">
      <c r="BA2943" s="11"/>
    </row>
    <row r="2944" spans="53:53" x14ac:dyDescent="0.2">
      <c r="BA2944" s="11"/>
    </row>
    <row r="2945" spans="53:53" x14ac:dyDescent="0.2">
      <c r="BA2945" s="11"/>
    </row>
    <row r="2946" spans="53:53" x14ac:dyDescent="0.2">
      <c r="BA2946" s="11"/>
    </row>
    <row r="2947" spans="53:53" x14ac:dyDescent="0.2">
      <c r="BA2947" s="11"/>
    </row>
    <row r="2948" spans="53:53" x14ac:dyDescent="0.2">
      <c r="BA2948" s="11"/>
    </row>
    <row r="2949" spans="53:53" x14ac:dyDescent="0.2">
      <c r="BA2949" s="11"/>
    </row>
    <row r="2950" spans="53:53" x14ac:dyDescent="0.2">
      <c r="BA2950" s="11"/>
    </row>
    <row r="2951" spans="53:53" x14ac:dyDescent="0.2">
      <c r="BA2951" s="11"/>
    </row>
    <row r="2952" spans="53:53" x14ac:dyDescent="0.2">
      <c r="BA2952" s="11"/>
    </row>
    <row r="2953" spans="53:53" x14ac:dyDescent="0.2">
      <c r="BA2953" s="11"/>
    </row>
    <row r="2954" spans="53:53" x14ac:dyDescent="0.2">
      <c r="BA2954" s="11"/>
    </row>
    <row r="2955" spans="53:53" x14ac:dyDescent="0.2">
      <c r="BA2955" s="11"/>
    </row>
    <row r="2956" spans="53:53" x14ac:dyDescent="0.2">
      <c r="BA2956" s="11"/>
    </row>
    <row r="2957" spans="53:53" x14ac:dyDescent="0.2">
      <c r="BA2957" s="11"/>
    </row>
    <row r="2958" spans="53:53" x14ac:dyDescent="0.2">
      <c r="BA2958" s="11"/>
    </row>
    <row r="2959" spans="53:53" x14ac:dyDescent="0.2">
      <c r="BA2959" s="11"/>
    </row>
    <row r="2960" spans="53:53" x14ac:dyDescent="0.2">
      <c r="BA2960" s="11"/>
    </row>
    <row r="2961" spans="53:53" x14ac:dyDescent="0.2">
      <c r="BA2961" s="11"/>
    </row>
    <row r="2962" spans="53:53" x14ac:dyDescent="0.2">
      <c r="BA2962" s="11"/>
    </row>
    <row r="2963" spans="53:53" x14ac:dyDescent="0.2">
      <c r="BA2963" s="11"/>
    </row>
    <row r="2964" spans="53:53" x14ac:dyDescent="0.2">
      <c r="BA2964" s="11"/>
    </row>
    <row r="2965" spans="53:53" x14ac:dyDescent="0.2">
      <c r="BA2965" s="11"/>
    </row>
    <row r="2966" spans="53:53" x14ac:dyDescent="0.2">
      <c r="BA2966" s="11"/>
    </row>
    <row r="2967" spans="53:53" x14ac:dyDescent="0.2">
      <c r="BA2967" s="11"/>
    </row>
    <row r="2968" spans="53:53" x14ac:dyDescent="0.2">
      <c r="BA2968" s="11"/>
    </row>
    <row r="2969" spans="53:53" x14ac:dyDescent="0.2">
      <c r="BA2969" s="11"/>
    </row>
    <row r="2970" spans="53:53" x14ac:dyDescent="0.2">
      <c r="BA2970" s="11"/>
    </row>
    <row r="2971" spans="53:53" x14ac:dyDescent="0.2">
      <c r="BA2971" s="11"/>
    </row>
    <row r="2972" spans="53:53" x14ac:dyDescent="0.2">
      <c r="BA2972" s="11"/>
    </row>
    <row r="2973" spans="53:53" x14ac:dyDescent="0.2">
      <c r="BA2973" s="11"/>
    </row>
    <row r="2974" spans="53:53" x14ac:dyDescent="0.2">
      <c r="BA2974" s="11"/>
    </row>
    <row r="2975" spans="53:53" x14ac:dyDescent="0.2">
      <c r="BA2975" s="11"/>
    </row>
    <row r="2976" spans="53:53" x14ac:dyDescent="0.2">
      <c r="BA2976" s="11"/>
    </row>
    <row r="2977" spans="53:53" x14ac:dyDescent="0.2">
      <c r="BA2977" s="11"/>
    </row>
    <row r="2978" spans="53:53" x14ac:dyDescent="0.2">
      <c r="BA2978" s="11"/>
    </row>
    <row r="2979" spans="53:53" x14ac:dyDescent="0.2">
      <c r="BA2979" s="11"/>
    </row>
    <row r="2980" spans="53:53" x14ac:dyDescent="0.2">
      <c r="BA2980" s="11"/>
    </row>
    <row r="2981" spans="53:53" x14ac:dyDescent="0.2">
      <c r="BA2981" s="11"/>
    </row>
    <row r="2982" spans="53:53" x14ac:dyDescent="0.2">
      <c r="BA2982" s="11"/>
    </row>
    <row r="2983" spans="53:53" x14ac:dyDescent="0.2">
      <c r="BA2983" s="11"/>
    </row>
    <row r="2984" spans="53:53" x14ac:dyDescent="0.2">
      <c r="BA2984" s="11"/>
    </row>
    <row r="2985" spans="53:53" x14ac:dyDescent="0.2">
      <c r="BA2985" s="11"/>
    </row>
    <row r="2986" spans="53:53" x14ac:dyDescent="0.2">
      <c r="BA2986" s="11"/>
    </row>
    <row r="2987" spans="53:53" x14ac:dyDescent="0.2">
      <c r="BA2987" s="11"/>
    </row>
    <row r="2988" spans="53:53" x14ac:dyDescent="0.2">
      <c r="BA2988" s="11"/>
    </row>
    <row r="2989" spans="53:53" x14ac:dyDescent="0.2">
      <c r="BA2989" s="11"/>
    </row>
    <row r="2990" spans="53:53" x14ac:dyDescent="0.2">
      <c r="BA2990" s="11"/>
    </row>
    <row r="2991" spans="53:53" x14ac:dyDescent="0.2">
      <c r="BA2991" s="11"/>
    </row>
    <row r="2992" spans="53:53" x14ac:dyDescent="0.2">
      <c r="BA2992" s="11"/>
    </row>
    <row r="2993" spans="53:53" x14ac:dyDescent="0.2">
      <c r="BA2993" s="11"/>
    </row>
    <row r="2994" spans="53:53" x14ac:dyDescent="0.2">
      <c r="BA2994" s="11"/>
    </row>
    <row r="2995" spans="53:53" x14ac:dyDescent="0.2">
      <c r="BA2995" s="11"/>
    </row>
    <row r="2996" spans="53:53" x14ac:dyDescent="0.2">
      <c r="BA2996" s="11"/>
    </row>
    <row r="2997" spans="53:53" x14ac:dyDescent="0.2">
      <c r="BA2997" s="11"/>
    </row>
    <row r="2998" spans="53:53" x14ac:dyDescent="0.2">
      <c r="BA2998" s="11"/>
    </row>
    <row r="2999" spans="53:53" x14ac:dyDescent="0.2">
      <c r="BA2999" s="11"/>
    </row>
    <row r="3000" spans="53:53" x14ac:dyDescent="0.2">
      <c r="BA3000" s="11"/>
    </row>
    <row r="3001" spans="53:53" x14ac:dyDescent="0.2">
      <c r="BA3001" s="11"/>
    </row>
    <row r="3002" spans="53:53" x14ac:dyDescent="0.2">
      <c r="BA3002" s="11"/>
    </row>
    <row r="3003" spans="53:53" x14ac:dyDescent="0.2">
      <c r="BA3003" s="11"/>
    </row>
    <row r="3004" spans="53:53" x14ac:dyDescent="0.2">
      <c r="BA3004" s="11"/>
    </row>
    <row r="3005" spans="53:53" x14ac:dyDescent="0.2">
      <c r="BA3005" s="11"/>
    </row>
    <row r="3006" spans="53:53" x14ac:dyDescent="0.2">
      <c r="BA3006" s="11"/>
    </row>
    <row r="3007" spans="53:53" x14ac:dyDescent="0.2">
      <c r="BA3007" s="11"/>
    </row>
    <row r="3008" spans="53:53" x14ac:dyDescent="0.2">
      <c r="BA3008" s="11"/>
    </row>
    <row r="3009" spans="53:53" x14ac:dyDescent="0.2">
      <c r="BA3009" s="11"/>
    </row>
    <row r="3010" spans="53:53" x14ac:dyDescent="0.2">
      <c r="BA3010" s="11"/>
    </row>
    <row r="3011" spans="53:53" x14ac:dyDescent="0.2">
      <c r="BA3011" s="11"/>
    </row>
    <row r="3012" spans="53:53" x14ac:dyDescent="0.2">
      <c r="BA3012" s="11"/>
    </row>
    <row r="3013" spans="53:53" x14ac:dyDescent="0.2">
      <c r="BA3013" s="11"/>
    </row>
    <row r="3014" spans="53:53" x14ac:dyDescent="0.2">
      <c r="BA3014" s="11"/>
    </row>
    <row r="3015" spans="53:53" x14ac:dyDescent="0.2">
      <c r="BA3015" s="11"/>
    </row>
    <row r="3016" spans="53:53" x14ac:dyDescent="0.2">
      <c r="BA3016" s="11"/>
    </row>
    <row r="3017" spans="53:53" x14ac:dyDescent="0.2">
      <c r="BA3017" s="11"/>
    </row>
    <row r="3018" spans="53:53" x14ac:dyDescent="0.2">
      <c r="BA3018" s="11"/>
    </row>
    <row r="3019" spans="53:53" x14ac:dyDescent="0.2">
      <c r="BA3019" s="11"/>
    </row>
    <row r="3020" spans="53:53" x14ac:dyDescent="0.2">
      <c r="BA3020" s="11"/>
    </row>
    <row r="3021" spans="53:53" x14ac:dyDescent="0.2">
      <c r="BA3021" s="11"/>
    </row>
    <row r="3022" spans="53:53" x14ac:dyDescent="0.2">
      <c r="BA3022" s="11"/>
    </row>
    <row r="3023" spans="53:53" x14ac:dyDescent="0.2">
      <c r="BA3023" s="11"/>
    </row>
    <row r="3024" spans="53:53" x14ac:dyDescent="0.2">
      <c r="BA3024" s="11"/>
    </row>
    <row r="3025" spans="53:53" x14ac:dyDescent="0.2">
      <c r="BA3025" s="11"/>
    </row>
    <row r="3026" spans="53:53" x14ac:dyDescent="0.2">
      <c r="BA3026" s="11"/>
    </row>
    <row r="3027" spans="53:53" x14ac:dyDescent="0.2">
      <c r="BA3027" s="11"/>
    </row>
    <row r="3028" spans="53:53" x14ac:dyDescent="0.2">
      <c r="BA3028" s="11"/>
    </row>
    <row r="3029" spans="53:53" x14ac:dyDescent="0.2">
      <c r="BA3029" s="11"/>
    </row>
    <row r="3030" spans="53:53" x14ac:dyDescent="0.2">
      <c r="BA3030" s="11"/>
    </row>
    <row r="3031" spans="53:53" x14ac:dyDescent="0.2">
      <c r="BA3031" s="11"/>
    </row>
    <row r="3032" spans="53:53" x14ac:dyDescent="0.2">
      <c r="BA3032" s="11"/>
    </row>
    <row r="3033" spans="53:53" x14ac:dyDescent="0.2">
      <c r="BA3033" s="11"/>
    </row>
    <row r="3034" spans="53:53" x14ac:dyDescent="0.2">
      <c r="BA3034" s="11"/>
    </row>
    <row r="3035" spans="53:53" x14ac:dyDescent="0.2">
      <c r="BA3035" s="11"/>
    </row>
    <row r="3036" spans="53:53" x14ac:dyDescent="0.2">
      <c r="BA3036" s="11"/>
    </row>
    <row r="3037" spans="53:53" x14ac:dyDescent="0.2">
      <c r="BA3037" s="11"/>
    </row>
    <row r="3038" spans="53:53" x14ac:dyDescent="0.2">
      <c r="BA3038" s="11"/>
    </row>
    <row r="3039" spans="53:53" x14ac:dyDescent="0.2">
      <c r="BA3039" s="11"/>
    </row>
    <row r="3040" spans="53:53" x14ac:dyDescent="0.2">
      <c r="BA3040" s="11"/>
    </row>
    <row r="3041" spans="53:53" x14ac:dyDescent="0.2">
      <c r="BA3041" s="11"/>
    </row>
    <row r="3042" spans="53:53" x14ac:dyDescent="0.2">
      <c r="BA3042" s="11"/>
    </row>
    <row r="3043" spans="53:53" x14ac:dyDescent="0.2">
      <c r="BA3043" s="11"/>
    </row>
    <row r="3044" spans="53:53" x14ac:dyDescent="0.2">
      <c r="BA3044" s="11"/>
    </row>
    <row r="3045" spans="53:53" x14ac:dyDescent="0.2">
      <c r="BA3045" s="11"/>
    </row>
    <row r="3046" spans="53:53" x14ac:dyDescent="0.2">
      <c r="BA3046" s="11"/>
    </row>
    <row r="3047" spans="53:53" x14ac:dyDescent="0.2">
      <c r="BA3047" s="11"/>
    </row>
    <row r="3048" spans="53:53" x14ac:dyDescent="0.2">
      <c r="BA3048" s="11"/>
    </row>
    <row r="3049" spans="53:53" x14ac:dyDescent="0.2">
      <c r="BA3049" s="11"/>
    </row>
    <row r="3050" spans="53:53" x14ac:dyDescent="0.2">
      <c r="BA3050" s="11"/>
    </row>
    <row r="3051" spans="53:53" x14ac:dyDescent="0.2">
      <c r="BA3051" s="11"/>
    </row>
    <row r="3052" spans="53:53" x14ac:dyDescent="0.2">
      <c r="BA3052" s="11"/>
    </row>
    <row r="3053" spans="53:53" x14ac:dyDescent="0.2">
      <c r="BA3053" s="11"/>
    </row>
    <row r="3054" spans="53:53" x14ac:dyDescent="0.2">
      <c r="BA3054" s="11"/>
    </row>
    <row r="3055" spans="53:53" x14ac:dyDescent="0.2">
      <c r="BA3055" s="11"/>
    </row>
    <row r="3056" spans="53:53" x14ac:dyDescent="0.2">
      <c r="BA3056" s="11"/>
    </row>
    <row r="3057" spans="53:53" x14ac:dyDescent="0.2">
      <c r="BA3057" s="11"/>
    </row>
    <row r="3058" spans="53:53" x14ac:dyDescent="0.2">
      <c r="BA3058" s="11"/>
    </row>
    <row r="3059" spans="53:53" x14ac:dyDescent="0.2">
      <c r="BA3059" s="11"/>
    </row>
    <row r="3060" spans="53:53" x14ac:dyDescent="0.2">
      <c r="BA3060" s="11"/>
    </row>
    <row r="3061" spans="53:53" x14ac:dyDescent="0.2">
      <c r="BA3061" s="11"/>
    </row>
    <row r="3062" spans="53:53" x14ac:dyDescent="0.2">
      <c r="BA3062" s="11"/>
    </row>
    <row r="3063" spans="53:53" x14ac:dyDescent="0.2">
      <c r="BA3063" s="11"/>
    </row>
    <row r="3064" spans="53:53" x14ac:dyDescent="0.2">
      <c r="BA3064" s="11"/>
    </row>
    <row r="3065" spans="53:53" x14ac:dyDescent="0.2">
      <c r="BA3065" s="11"/>
    </row>
    <row r="3066" spans="53:53" x14ac:dyDescent="0.2">
      <c r="BA3066" s="11"/>
    </row>
    <row r="3067" spans="53:53" x14ac:dyDescent="0.2">
      <c r="BA3067" s="11"/>
    </row>
    <row r="3068" spans="53:53" x14ac:dyDescent="0.2">
      <c r="BA3068" s="11"/>
    </row>
    <row r="3069" spans="53:53" x14ac:dyDescent="0.2">
      <c r="BA3069" s="11"/>
    </row>
    <row r="3070" spans="53:53" x14ac:dyDescent="0.2">
      <c r="BA3070" s="11"/>
    </row>
    <row r="3071" spans="53:53" x14ac:dyDescent="0.2">
      <c r="BA3071" s="11"/>
    </row>
    <row r="3072" spans="53:53" x14ac:dyDescent="0.2">
      <c r="BA3072" s="11"/>
    </row>
    <row r="3073" spans="53:53" x14ac:dyDescent="0.2">
      <c r="BA3073" s="11"/>
    </row>
    <row r="3074" spans="53:53" x14ac:dyDescent="0.2">
      <c r="BA3074" s="11"/>
    </row>
    <row r="3075" spans="53:53" x14ac:dyDescent="0.2">
      <c r="BA3075" s="11"/>
    </row>
    <row r="3076" spans="53:53" x14ac:dyDescent="0.2">
      <c r="BA3076" s="11"/>
    </row>
    <row r="3077" spans="53:53" x14ac:dyDescent="0.2">
      <c r="BA3077" s="11"/>
    </row>
    <row r="3078" spans="53:53" x14ac:dyDescent="0.2">
      <c r="BA3078" s="11"/>
    </row>
    <row r="3079" spans="53:53" x14ac:dyDescent="0.2">
      <c r="BA3079" s="11"/>
    </row>
    <row r="3080" spans="53:53" x14ac:dyDescent="0.2">
      <c r="BA3080" s="11"/>
    </row>
    <row r="3081" spans="53:53" x14ac:dyDescent="0.2">
      <c r="BA3081" s="11"/>
    </row>
    <row r="3082" spans="53:53" x14ac:dyDescent="0.2">
      <c r="BA3082" s="11"/>
    </row>
    <row r="3083" spans="53:53" x14ac:dyDescent="0.2">
      <c r="BA3083" s="11"/>
    </row>
    <row r="3084" spans="53:53" x14ac:dyDescent="0.2">
      <c r="BA3084" s="11"/>
    </row>
    <row r="3085" spans="53:53" x14ac:dyDescent="0.2">
      <c r="BA3085" s="11"/>
    </row>
    <row r="3086" spans="53:53" x14ac:dyDescent="0.2">
      <c r="BA3086" s="11"/>
    </row>
    <row r="3087" spans="53:53" x14ac:dyDescent="0.2">
      <c r="BA3087" s="11"/>
    </row>
    <row r="3088" spans="53:53" x14ac:dyDescent="0.2">
      <c r="BA3088" s="11"/>
    </row>
    <row r="3089" spans="53:53" x14ac:dyDescent="0.2">
      <c r="BA3089" s="11"/>
    </row>
    <row r="3090" spans="53:53" x14ac:dyDescent="0.2">
      <c r="BA3090" s="11"/>
    </row>
    <row r="3091" spans="53:53" x14ac:dyDescent="0.2">
      <c r="BA3091" s="11"/>
    </row>
    <row r="3092" spans="53:53" x14ac:dyDescent="0.2">
      <c r="BA3092" s="11"/>
    </row>
    <row r="3093" spans="53:53" x14ac:dyDescent="0.2">
      <c r="BA3093" s="11"/>
    </row>
    <row r="3094" spans="53:53" x14ac:dyDescent="0.2">
      <c r="BA3094" s="11"/>
    </row>
    <row r="3095" spans="53:53" x14ac:dyDescent="0.2">
      <c r="BA3095" s="11"/>
    </row>
    <row r="3096" spans="53:53" x14ac:dyDescent="0.2">
      <c r="BA3096" s="11"/>
    </row>
    <row r="3097" spans="53:53" x14ac:dyDescent="0.2">
      <c r="BA3097" s="11"/>
    </row>
    <row r="3098" spans="53:53" x14ac:dyDescent="0.2">
      <c r="BA3098" s="11"/>
    </row>
    <row r="3099" spans="53:53" x14ac:dyDescent="0.2">
      <c r="BA3099" s="11"/>
    </row>
    <row r="3100" spans="53:53" x14ac:dyDescent="0.2">
      <c r="BA3100" s="11"/>
    </row>
    <row r="3101" spans="53:53" x14ac:dyDescent="0.2">
      <c r="BA3101" s="11"/>
    </row>
    <row r="3102" spans="53:53" x14ac:dyDescent="0.2">
      <c r="BA3102" s="11"/>
    </row>
    <row r="3103" spans="53:53" x14ac:dyDescent="0.2">
      <c r="BA3103" s="11"/>
    </row>
    <row r="3104" spans="53:53" x14ac:dyDescent="0.2">
      <c r="BA3104" s="11"/>
    </row>
    <row r="3105" spans="53:53" x14ac:dyDescent="0.2">
      <c r="BA3105" s="11"/>
    </row>
    <row r="3106" spans="53:53" x14ac:dyDescent="0.2">
      <c r="BA3106" s="11"/>
    </row>
    <row r="3107" spans="53:53" x14ac:dyDescent="0.2">
      <c r="BA3107" s="11"/>
    </row>
    <row r="3108" spans="53:53" x14ac:dyDescent="0.2">
      <c r="BA3108" s="11"/>
    </row>
    <row r="3109" spans="53:53" x14ac:dyDescent="0.2">
      <c r="BA3109" s="11"/>
    </row>
    <row r="3110" spans="53:53" x14ac:dyDescent="0.2">
      <c r="BA3110" s="11"/>
    </row>
    <row r="3111" spans="53:53" x14ac:dyDescent="0.2">
      <c r="BA3111" s="11"/>
    </row>
    <row r="3112" spans="53:53" x14ac:dyDescent="0.2">
      <c r="BA3112" s="11"/>
    </row>
    <row r="3113" spans="53:53" x14ac:dyDescent="0.2">
      <c r="BA3113" s="11"/>
    </row>
    <row r="3114" spans="53:53" x14ac:dyDescent="0.2">
      <c r="BA3114" s="11"/>
    </row>
    <row r="3115" spans="53:53" x14ac:dyDescent="0.2">
      <c r="BA3115" s="11"/>
    </row>
    <row r="3116" spans="53:53" x14ac:dyDescent="0.2">
      <c r="BA3116" s="11"/>
    </row>
    <row r="3117" spans="53:53" x14ac:dyDescent="0.2">
      <c r="BA3117" s="11"/>
    </row>
    <row r="3118" spans="53:53" x14ac:dyDescent="0.2">
      <c r="BA3118" s="11"/>
    </row>
    <row r="3119" spans="53:53" x14ac:dyDescent="0.2">
      <c r="BA3119" s="11"/>
    </row>
    <row r="3120" spans="53:53" x14ac:dyDescent="0.2">
      <c r="BA3120" s="11"/>
    </row>
    <row r="3121" spans="53:53" x14ac:dyDescent="0.2">
      <c r="BA3121" s="11"/>
    </row>
    <row r="3122" spans="53:53" x14ac:dyDescent="0.2">
      <c r="BA3122" s="11"/>
    </row>
    <row r="3123" spans="53:53" x14ac:dyDescent="0.2">
      <c r="BA3123" s="11"/>
    </row>
    <row r="3124" spans="53:53" x14ac:dyDescent="0.2">
      <c r="BA3124" s="11"/>
    </row>
    <row r="3125" spans="53:53" x14ac:dyDescent="0.2">
      <c r="BA3125" s="11"/>
    </row>
    <row r="3126" spans="53:53" x14ac:dyDescent="0.2">
      <c r="BA3126" s="11"/>
    </row>
    <row r="3127" spans="53:53" x14ac:dyDescent="0.2">
      <c r="BA3127" s="11"/>
    </row>
    <row r="3128" spans="53:53" x14ac:dyDescent="0.2">
      <c r="BA3128" s="11"/>
    </row>
    <row r="3129" spans="53:53" x14ac:dyDescent="0.2">
      <c r="BA3129" s="11"/>
    </row>
    <row r="3130" spans="53:53" x14ac:dyDescent="0.2">
      <c r="BA3130" s="11"/>
    </row>
    <row r="3131" spans="53:53" x14ac:dyDescent="0.2">
      <c r="BA3131" s="11"/>
    </row>
    <row r="3132" spans="53:53" x14ac:dyDescent="0.2">
      <c r="BA3132" s="11"/>
    </row>
    <row r="3133" spans="53:53" x14ac:dyDescent="0.2">
      <c r="BA3133" s="11"/>
    </row>
    <row r="3134" spans="53:53" x14ac:dyDescent="0.2">
      <c r="BA3134" s="11"/>
    </row>
    <row r="3135" spans="53:53" x14ac:dyDescent="0.2">
      <c r="BA3135" s="11"/>
    </row>
    <row r="3136" spans="53:53" x14ac:dyDescent="0.2">
      <c r="BA3136" s="11"/>
    </row>
    <row r="3137" spans="53:53" x14ac:dyDescent="0.2">
      <c r="BA3137" s="11"/>
    </row>
    <row r="3138" spans="53:53" x14ac:dyDescent="0.2">
      <c r="BA3138" s="11"/>
    </row>
    <row r="3139" spans="53:53" x14ac:dyDescent="0.2">
      <c r="BA3139" s="11"/>
    </row>
    <row r="3140" spans="53:53" x14ac:dyDescent="0.2">
      <c r="BA3140" s="11"/>
    </row>
    <row r="3141" spans="53:53" x14ac:dyDescent="0.2">
      <c r="BA3141" s="11"/>
    </row>
    <row r="3142" spans="53:53" x14ac:dyDescent="0.2">
      <c r="BA3142" s="11"/>
    </row>
    <row r="3143" spans="53:53" x14ac:dyDescent="0.2">
      <c r="BA3143" s="11"/>
    </row>
    <row r="3144" spans="53:53" x14ac:dyDescent="0.2">
      <c r="BA3144" s="11"/>
    </row>
    <row r="3145" spans="53:53" x14ac:dyDescent="0.2">
      <c r="BA3145" s="11"/>
    </row>
    <row r="3146" spans="53:53" x14ac:dyDescent="0.2">
      <c r="BA3146" s="11"/>
    </row>
    <row r="3147" spans="53:53" x14ac:dyDescent="0.2">
      <c r="BA3147" s="11"/>
    </row>
    <row r="3148" spans="53:53" x14ac:dyDescent="0.2">
      <c r="BA3148" s="11"/>
    </row>
    <row r="3149" spans="53:53" x14ac:dyDescent="0.2">
      <c r="BA3149" s="11"/>
    </row>
    <row r="3150" spans="53:53" x14ac:dyDescent="0.2">
      <c r="BA3150" s="11"/>
    </row>
    <row r="3151" spans="53:53" x14ac:dyDescent="0.2">
      <c r="BA3151" s="11"/>
    </row>
    <row r="3152" spans="53:53" x14ac:dyDescent="0.2">
      <c r="BA3152" s="11"/>
    </row>
    <row r="3153" spans="53:53" x14ac:dyDescent="0.2">
      <c r="BA3153" s="11"/>
    </row>
    <row r="3154" spans="53:53" x14ac:dyDescent="0.2">
      <c r="BA3154" s="11"/>
    </row>
    <row r="3155" spans="53:53" x14ac:dyDescent="0.2">
      <c r="BA3155" s="11"/>
    </row>
    <row r="3156" spans="53:53" x14ac:dyDescent="0.2">
      <c r="BA3156" s="11"/>
    </row>
    <row r="3157" spans="53:53" x14ac:dyDescent="0.2">
      <c r="BA3157" s="11"/>
    </row>
    <row r="3158" spans="53:53" x14ac:dyDescent="0.2">
      <c r="BA3158" s="11"/>
    </row>
    <row r="3159" spans="53:53" x14ac:dyDescent="0.2">
      <c r="BA3159" s="11"/>
    </row>
    <row r="3160" spans="53:53" x14ac:dyDescent="0.2">
      <c r="BA3160" s="11"/>
    </row>
    <row r="3161" spans="53:53" x14ac:dyDescent="0.2">
      <c r="BA3161" s="11"/>
    </row>
    <row r="3162" spans="53:53" x14ac:dyDescent="0.2">
      <c r="BA3162" s="11"/>
    </row>
    <row r="3163" spans="53:53" x14ac:dyDescent="0.2">
      <c r="BA3163" s="11"/>
    </row>
    <row r="3164" spans="53:53" x14ac:dyDescent="0.2">
      <c r="BA3164" s="11"/>
    </row>
    <row r="3165" spans="53:53" x14ac:dyDescent="0.2">
      <c r="BA3165" s="11"/>
    </row>
    <row r="3166" spans="53:53" x14ac:dyDescent="0.2">
      <c r="BA3166" s="11"/>
    </row>
    <row r="3167" spans="53:53" x14ac:dyDescent="0.2">
      <c r="BA3167" s="11"/>
    </row>
    <row r="3168" spans="53:53" x14ac:dyDescent="0.2">
      <c r="BA3168" s="11"/>
    </row>
    <row r="3169" spans="53:53" x14ac:dyDescent="0.2">
      <c r="BA3169" s="11"/>
    </row>
    <row r="3170" spans="53:53" x14ac:dyDescent="0.2">
      <c r="BA3170" s="11"/>
    </row>
    <row r="3171" spans="53:53" x14ac:dyDescent="0.2">
      <c r="BA3171" s="11"/>
    </row>
    <row r="3172" spans="53:53" x14ac:dyDescent="0.2">
      <c r="BA3172" s="11"/>
    </row>
    <row r="3173" spans="53:53" x14ac:dyDescent="0.2">
      <c r="BA3173" s="11"/>
    </row>
    <row r="3174" spans="53:53" x14ac:dyDescent="0.2">
      <c r="BA3174" s="11"/>
    </row>
    <row r="3175" spans="53:53" x14ac:dyDescent="0.2">
      <c r="BA3175" s="11"/>
    </row>
    <row r="3176" spans="53:53" x14ac:dyDescent="0.2">
      <c r="BA3176" s="11"/>
    </row>
    <row r="3177" spans="53:53" x14ac:dyDescent="0.2">
      <c r="BA3177" s="11"/>
    </row>
    <row r="3178" spans="53:53" x14ac:dyDescent="0.2">
      <c r="BA3178" s="11"/>
    </row>
    <row r="3179" spans="53:53" x14ac:dyDescent="0.2">
      <c r="BA3179" s="11"/>
    </row>
    <row r="3180" spans="53:53" x14ac:dyDescent="0.2">
      <c r="BA3180" s="11"/>
    </row>
    <row r="3181" spans="53:53" x14ac:dyDescent="0.2">
      <c r="BA3181" s="11"/>
    </row>
    <row r="3182" spans="53:53" x14ac:dyDescent="0.2">
      <c r="BA3182" s="11"/>
    </row>
    <row r="3183" spans="53:53" x14ac:dyDescent="0.2">
      <c r="BA3183" s="11"/>
    </row>
    <row r="3184" spans="53:53" x14ac:dyDescent="0.2">
      <c r="BA3184" s="11"/>
    </row>
    <row r="3185" spans="53:53" x14ac:dyDescent="0.2">
      <c r="BA3185" s="11"/>
    </row>
    <row r="3186" spans="53:53" x14ac:dyDescent="0.2">
      <c r="BA3186" s="11"/>
    </row>
    <row r="3187" spans="53:53" x14ac:dyDescent="0.2">
      <c r="BA3187" s="11"/>
    </row>
    <row r="3188" spans="53:53" x14ac:dyDescent="0.2">
      <c r="BA3188" s="11"/>
    </row>
    <row r="3189" spans="53:53" x14ac:dyDescent="0.2">
      <c r="BA3189" s="11"/>
    </row>
    <row r="3190" spans="53:53" x14ac:dyDescent="0.2">
      <c r="BA3190" s="11"/>
    </row>
    <row r="3191" spans="53:53" x14ac:dyDescent="0.2">
      <c r="BA3191" s="11"/>
    </row>
    <row r="3192" spans="53:53" x14ac:dyDescent="0.2">
      <c r="BA3192" s="11"/>
    </row>
    <row r="3193" spans="53:53" x14ac:dyDescent="0.2">
      <c r="BA3193" s="11"/>
    </row>
    <row r="3194" spans="53:53" x14ac:dyDescent="0.2">
      <c r="BA3194" s="11"/>
    </row>
    <row r="3195" spans="53:53" x14ac:dyDescent="0.2">
      <c r="BA3195" s="11"/>
    </row>
    <row r="3196" spans="53:53" x14ac:dyDescent="0.2">
      <c r="BA3196" s="11"/>
    </row>
    <row r="3197" spans="53:53" x14ac:dyDescent="0.2">
      <c r="BA3197" s="11"/>
    </row>
    <row r="3198" spans="53:53" x14ac:dyDescent="0.2">
      <c r="BA3198" s="11"/>
    </row>
    <row r="3199" spans="53:53" x14ac:dyDescent="0.2">
      <c r="BA3199" s="11"/>
    </row>
    <row r="3200" spans="53:53" x14ac:dyDescent="0.2">
      <c r="BA3200" s="11"/>
    </row>
    <row r="3201" spans="53:53" x14ac:dyDescent="0.2">
      <c r="BA3201" s="11"/>
    </row>
    <row r="3202" spans="53:53" x14ac:dyDescent="0.2">
      <c r="BA3202" s="11"/>
    </row>
    <row r="3203" spans="53:53" x14ac:dyDescent="0.2">
      <c r="BA3203" s="11"/>
    </row>
    <row r="3204" spans="53:53" x14ac:dyDescent="0.2">
      <c r="BA3204" s="11"/>
    </row>
    <row r="3205" spans="53:53" x14ac:dyDescent="0.2">
      <c r="BA3205" s="11"/>
    </row>
    <row r="3206" spans="53:53" x14ac:dyDescent="0.2">
      <c r="BA3206" s="11"/>
    </row>
    <row r="3207" spans="53:53" x14ac:dyDescent="0.2">
      <c r="BA3207" s="11"/>
    </row>
    <row r="3208" spans="53:53" x14ac:dyDescent="0.2">
      <c r="BA3208" s="11"/>
    </row>
    <row r="3209" spans="53:53" x14ac:dyDescent="0.2">
      <c r="BA3209" s="11"/>
    </row>
    <row r="3210" spans="53:53" x14ac:dyDescent="0.2">
      <c r="BA3210" s="11"/>
    </row>
    <row r="3211" spans="53:53" x14ac:dyDescent="0.2">
      <c r="BA3211" s="11"/>
    </row>
    <row r="3212" spans="53:53" x14ac:dyDescent="0.2">
      <c r="BA3212" s="11"/>
    </row>
    <row r="3213" spans="53:53" x14ac:dyDescent="0.2">
      <c r="BA3213" s="11"/>
    </row>
    <row r="3214" spans="53:53" x14ac:dyDescent="0.2">
      <c r="BA3214" s="11"/>
    </row>
    <row r="3215" spans="53:53" x14ac:dyDescent="0.2">
      <c r="BA3215" s="11"/>
    </row>
    <row r="3216" spans="53:53" x14ac:dyDescent="0.2">
      <c r="BA3216" s="11"/>
    </row>
    <row r="3217" spans="53:53" x14ac:dyDescent="0.2">
      <c r="BA3217" s="11"/>
    </row>
    <row r="3218" spans="53:53" x14ac:dyDescent="0.2">
      <c r="BA3218" s="11"/>
    </row>
    <row r="3219" spans="53:53" x14ac:dyDescent="0.2">
      <c r="BA3219" s="11"/>
    </row>
    <row r="3220" spans="53:53" x14ac:dyDescent="0.2">
      <c r="BA3220" s="11"/>
    </row>
    <row r="3221" spans="53:53" x14ac:dyDescent="0.2">
      <c r="BA3221" s="11"/>
    </row>
    <row r="3222" spans="53:53" x14ac:dyDescent="0.2">
      <c r="BA3222" s="11"/>
    </row>
    <row r="3223" spans="53:53" x14ac:dyDescent="0.2">
      <c r="BA3223" s="11"/>
    </row>
    <row r="3224" spans="53:53" x14ac:dyDescent="0.2">
      <c r="BA3224" s="11"/>
    </row>
    <row r="3225" spans="53:53" x14ac:dyDescent="0.2">
      <c r="BA3225" s="11"/>
    </row>
    <row r="3226" spans="53:53" x14ac:dyDescent="0.2">
      <c r="BA3226" s="11"/>
    </row>
    <row r="3227" spans="53:53" x14ac:dyDescent="0.2">
      <c r="BA3227" s="11"/>
    </row>
    <row r="3228" spans="53:53" x14ac:dyDescent="0.2">
      <c r="BA3228" s="11"/>
    </row>
    <row r="3229" spans="53:53" x14ac:dyDescent="0.2">
      <c r="BA3229" s="11"/>
    </row>
    <row r="3230" spans="53:53" x14ac:dyDescent="0.2">
      <c r="BA3230" s="11"/>
    </row>
    <row r="3231" spans="53:53" x14ac:dyDescent="0.2">
      <c r="BA3231" s="11"/>
    </row>
    <row r="3232" spans="53:53" x14ac:dyDescent="0.2">
      <c r="BA3232" s="11"/>
    </row>
    <row r="3233" spans="53:53" x14ac:dyDescent="0.2">
      <c r="BA3233" s="11"/>
    </row>
    <row r="3234" spans="53:53" x14ac:dyDescent="0.2">
      <c r="BA3234" s="11"/>
    </row>
    <row r="3235" spans="53:53" x14ac:dyDescent="0.2">
      <c r="BA3235" s="11"/>
    </row>
    <row r="3236" spans="53:53" x14ac:dyDescent="0.2">
      <c r="BA3236" s="11"/>
    </row>
    <row r="3237" spans="53:53" x14ac:dyDescent="0.2">
      <c r="BA3237" s="11"/>
    </row>
    <row r="3238" spans="53:53" x14ac:dyDescent="0.2">
      <c r="BA3238" s="11"/>
    </row>
    <row r="3239" spans="53:53" x14ac:dyDescent="0.2">
      <c r="BA3239" s="11"/>
    </row>
    <row r="3240" spans="53:53" x14ac:dyDescent="0.2">
      <c r="BA3240" s="11"/>
    </row>
    <row r="3241" spans="53:53" x14ac:dyDescent="0.2">
      <c r="BA3241" s="11"/>
    </row>
    <row r="3242" spans="53:53" x14ac:dyDescent="0.2">
      <c r="BA3242" s="11"/>
    </row>
    <row r="3243" spans="53:53" x14ac:dyDescent="0.2">
      <c r="BA3243" s="11"/>
    </row>
    <row r="3244" spans="53:53" x14ac:dyDescent="0.2">
      <c r="BA3244" s="11"/>
    </row>
    <row r="3245" spans="53:53" x14ac:dyDescent="0.2">
      <c r="BA3245" s="11"/>
    </row>
    <row r="3246" spans="53:53" x14ac:dyDescent="0.2">
      <c r="BA3246" s="11"/>
    </row>
    <row r="3247" spans="53:53" x14ac:dyDescent="0.2">
      <c r="BA3247" s="11"/>
    </row>
    <row r="3248" spans="53:53" x14ac:dyDescent="0.2">
      <c r="BA3248" s="11"/>
    </row>
    <row r="3249" spans="53:53" x14ac:dyDescent="0.2">
      <c r="BA3249" s="11"/>
    </row>
    <row r="3250" spans="53:53" x14ac:dyDescent="0.2">
      <c r="BA3250" s="11"/>
    </row>
    <row r="3251" spans="53:53" x14ac:dyDescent="0.2">
      <c r="BA3251" s="11"/>
    </row>
    <row r="3252" spans="53:53" x14ac:dyDescent="0.2">
      <c r="BA3252" s="11"/>
    </row>
    <row r="3253" spans="53:53" x14ac:dyDescent="0.2">
      <c r="BA3253" s="11"/>
    </row>
    <row r="3254" spans="53:53" x14ac:dyDescent="0.2">
      <c r="BA3254" s="11"/>
    </row>
    <row r="3255" spans="53:53" x14ac:dyDescent="0.2">
      <c r="BA3255" s="11"/>
    </row>
    <row r="3256" spans="53:53" x14ac:dyDescent="0.2">
      <c r="BA3256" s="11"/>
    </row>
    <row r="3257" spans="53:53" x14ac:dyDescent="0.2">
      <c r="BA3257" s="11"/>
    </row>
    <row r="3258" spans="53:53" x14ac:dyDescent="0.2">
      <c r="BA3258" s="11"/>
    </row>
    <row r="3259" spans="53:53" x14ac:dyDescent="0.2">
      <c r="BA3259" s="11"/>
    </row>
    <row r="3260" spans="53:53" x14ac:dyDescent="0.2">
      <c r="BA3260" s="11"/>
    </row>
    <row r="3261" spans="53:53" x14ac:dyDescent="0.2">
      <c r="BA3261" s="11"/>
    </row>
    <row r="3262" spans="53:53" x14ac:dyDescent="0.2">
      <c r="BA3262" s="11"/>
    </row>
    <row r="3263" spans="53:53" x14ac:dyDescent="0.2">
      <c r="BA3263" s="11"/>
    </row>
    <row r="3264" spans="53:53" x14ac:dyDescent="0.2">
      <c r="BA3264" s="11"/>
    </row>
    <row r="3265" spans="53:53" x14ac:dyDescent="0.2">
      <c r="BA3265" s="11"/>
    </row>
    <row r="3266" spans="53:53" x14ac:dyDescent="0.2">
      <c r="BA3266" s="11"/>
    </row>
    <row r="3267" spans="53:53" x14ac:dyDescent="0.2">
      <c r="BA3267" s="11"/>
    </row>
    <row r="3268" spans="53:53" x14ac:dyDescent="0.2">
      <c r="BA3268" s="11"/>
    </row>
    <row r="3269" spans="53:53" x14ac:dyDescent="0.2">
      <c r="BA3269" s="11"/>
    </row>
    <row r="3270" spans="53:53" x14ac:dyDescent="0.2">
      <c r="BA3270" s="11"/>
    </row>
    <row r="3271" spans="53:53" x14ac:dyDescent="0.2">
      <c r="BA3271" s="11"/>
    </row>
    <row r="3272" spans="53:53" x14ac:dyDescent="0.2">
      <c r="BA3272" s="11"/>
    </row>
    <row r="3273" spans="53:53" x14ac:dyDescent="0.2">
      <c r="BA3273" s="11"/>
    </row>
    <row r="3274" spans="53:53" x14ac:dyDescent="0.2">
      <c r="BA3274" s="11"/>
    </row>
    <row r="3275" spans="53:53" x14ac:dyDescent="0.2">
      <c r="BA3275" s="11"/>
    </row>
    <row r="3276" spans="53:53" x14ac:dyDescent="0.2">
      <c r="BA3276" s="11"/>
    </row>
    <row r="3277" spans="53:53" x14ac:dyDescent="0.2">
      <c r="BA3277" s="11"/>
    </row>
    <row r="3278" spans="53:53" x14ac:dyDescent="0.2">
      <c r="BA3278" s="11"/>
    </row>
    <row r="3279" spans="53:53" x14ac:dyDescent="0.2">
      <c r="BA3279" s="11"/>
    </row>
    <row r="3280" spans="53:53" x14ac:dyDescent="0.2">
      <c r="BA3280" s="11"/>
    </row>
    <row r="3281" spans="53:53" x14ac:dyDescent="0.2">
      <c r="BA3281" s="11"/>
    </row>
    <row r="3282" spans="53:53" x14ac:dyDescent="0.2">
      <c r="BA3282" s="11"/>
    </row>
    <row r="3283" spans="53:53" x14ac:dyDescent="0.2">
      <c r="BA3283" s="11"/>
    </row>
    <row r="3284" spans="53:53" x14ac:dyDescent="0.2">
      <c r="BA3284" s="11"/>
    </row>
    <row r="3285" spans="53:53" x14ac:dyDescent="0.2">
      <c r="BA3285" s="11"/>
    </row>
    <row r="3286" spans="53:53" x14ac:dyDescent="0.2">
      <c r="BA3286" s="11"/>
    </row>
    <row r="3287" spans="53:53" x14ac:dyDescent="0.2">
      <c r="BA3287" s="11"/>
    </row>
    <row r="3288" spans="53:53" x14ac:dyDescent="0.2">
      <c r="BA3288" s="11"/>
    </row>
    <row r="3289" spans="53:53" x14ac:dyDescent="0.2">
      <c r="BA3289" s="11"/>
    </row>
    <row r="3290" spans="53:53" x14ac:dyDescent="0.2">
      <c r="BA3290" s="11"/>
    </row>
    <row r="3291" spans="53:53" x14ac:dyDescent="0.2">
      <c r="BA3291" s="11"/>
    </row>
    <row r="3292" spans="53:53" x14ac:dyDescent="0.2">
      <c r="BA3292" s="11"/>
    </row>
    <row r="3293" spans="53:53" x14ac:dyDescent="0.2">
      <c r="BA3293" s="11"/>
    </row>
    <row r="3294" spans="53:53" x14ac:dyDescent="0.2">
      <c r="BA3294" s="11"/>
    </row>
    <row r="3295" spans="53:53" x14ac:dyDescent="0.2">
      <c r="BA3295" s="11"/>
    </row>
    <row r="3296" spans="53:53" x14ac:dyDescent="0.2">
      <c r="BA3296" s="11"/>
    </row>
    <row r="3297" spans="53:53" x14ac:dyDescent="0.2">
      <c r="BA3297" s="11"/>
    </row>
    <row r="3298" spans="53:53" x14ac:dyDescent="0.2">
      <c r="BA3298" s="11"/>
    </row>
    <row r="3299" spans="53:53" x14ac:dyDescent="0.2">
      <c r="BA3299" s="11"/>
    </row>
    <row r="3300" spans="53:53" x14ac:dyDescent="0.2">
      <c r="BA3300" s="11"/>
    </row>
    <row r="3301" spans="53:53" x14ac:dyDescent="0.2">
      <c r="BA3301" s="11"/>
    </row>
    <row r="3302" spans="53:53" x14ac:dyDescent="0.2">
      <c r="BA3302" s="11"/>
    </row>
    <row r="3303" spans="53:53" x14ac:dyDescent="0.2">
      <c r="BA3303" s="11"/>
    </row>
    <row r="3304" spans="53:53" x14ac:dyDescent="0.2">
      <c r="BA3304" s="11"/>
    </row>
    <row r="3305" spans="53:53" x14ac:dyDescent="0.2">
      <c r="BA3305" s="11"/>
    </row>
    <row r="3306" spans="53:53" x14ac:dyDescent="0.2">
      <c r="BA3306" s="11"/>
    </row>
    <row r="3307" spans="53:53" x14ac:dyDescent="0.2">
      <c r="BA3307" s="11"/>
    </row>
    <row r="3308" spans="53:53" x14ac:dyDescent="0.2">
      <c r="BA3308" s="11"/>
    </row>
    <row r="3309" spans="53:53" x14ac:dyDescent="0.2">
      <c r="BA3309" s="11"/>
    </row>
    <row r="3310" spans="53:53" x14ac:dyDescent="0.2">
      <c r="BA3310" s="11"/>
    </row>
    <row r="3311" spans="53:53" x14ac:dyDescent="0.2">
      <c r="BA3311" s="11"/>
    </row>
    <row r="3312" spans="53:53" x14ac:dyDescent="0.2">
      <c r="BA3312" s="11"/>
    </row>
    <row r="3313" spans="53:53" x14ac:dyDescent="0.2">
      <c r="BA3313" s="11"/>
    </row>
    <row r="3314" spans="53:53" x14ac:dyDescent="0.2">
      <c r="BA3314" s="11"/>
    </row>
    <row r="3315" spans="53:53" x14ac:dyDescent="0.2">
      <c r="BA3315" s="11"/>
    </row>
    <row r="3316" spans="53:53" x14ac:dyDescent="0.2">
      <c r="BA3316" s="11"/>
    </row>
    <row r="3317" spans="53:53" x14ac:dyDescent="0.2">
      <c r="BA3317" s="11"/>
    </row>
    <row r="3318" spans="53:53" x14ac:dyDescent="0.2">
      <c r="BA3318" s="11"/>
    </row>
    <row r="3319" spans="53:53" x14ac:dyDescent="0.2">
      <c r="BA3319" s="11"/>
    </row>
    <row r="3320" spans="53:53" x14ac:dyDescent="0.2">
      <c r="BA3320" s="11"/>
    </row>
    <row r="3321" spans="53:53" x14ac:dyDescent="0.2">
      <c r="BA3321" s="11"/>
    </row>
    <row r="3322" spans="53:53" x14ac:dyDescent="0.2">
      <c r="BA3322" s="11"/>
    </row>
    <row r="3323" spans="53:53" x14ac:dyDescent="0.2">
      <c r="BA3323" s="11"/>
    </row>
    <row r="3324" spans="53:53" x14ac:dyDescent="0.2">
      <c r="BA3324" s="11"/>
    </row>
    <row r="3325" spans="53:53" x14ac:dyDescent="0.2">
      <c r="BA3325" s="11"/>
    </row>
    <row r="3326" spans="53:53" x14ac:dyDescent="0.2">
      <c r="BA3326" s="11"/>
    </row>
    <row r="3327" spans="53:53" x14ac:dyDescent="0.2">
      <c r="BA3327" s="11"/>
    </row>
    <row r="3328" spans="53:53" x14ac:dyDescent="0.2">
      <c r="BA3328" s="11"/>
    </row>
    <row r="3329" spans="53:53" x14ac:dyDescent="0.2">
      <c r="BA3329" s="11"/>
    </row>
    <row r="3330" spans="53:53" x14ac:dyDescent="0.2">
      <c r="BA3330" s="11"/>
    </row>
    <row r="3331" spans="53:53" x14ac:dyDescent="0.2">
      <c r="BA3331" s="11"/>
    </row>
    <row r="3332" spans="53:53" x14ac:dyDescent="0.2">
      <c r="BA3332" s="11"/>
    </row>
    <row r="3333" spans="53:53" x14ac:dyDescent="0.2">
      <c r="BA3333" s="11"/>
    </row>
    <row r="3334" spans="53:53" x14ac:dyDescent="0.2">
      <c r="BA3334" s="11"/>
    </row>
    <row r="3335" spans="53:53" x14ac:dyDescent="0.2">
      <c r="BA3335" s="11"/>
    </row>
    <row r="3336" spans="53:53" x14ac:dyDescent="0.2">
      <c r="BA3336" s="11"/>
    </row>
    <row r="3337" spans="53:53" x14ac:dyDescent="0.2">
      <c r="BA3337" s="11"/>
    </row>
    <row r="3338" spans="53:53" x14ac:dyDescent="0.2">
      <c r="BA3338" s="11"/>
    </row>
    <row r="3339" spans="53:53" x14ac:dyDescent="0.2">
      <c r="BA3339" s="11"/>
    </row>
    <row r="3340" spans="53:53" x14ac:dyDescent="0.2">
      <c r="BA3340" s="11"/>
    </row>
    <row r="3341" spans="53:53" x14ac:dyDescent="0.2">
      <c r="BA3341" s="11"/>
    </row>
    <row r="3342" spans="53:53" x14ac:dyDescent="0.2">
      <c r="BA3342" s="11"/>
    </row>
    <row r="3343" spans="53:53" x14ac:dyDescent="0.2">
      <c r="BA3343" s="11"/>
    </row>
    <row r="3344" spans="53:53" x14ac:dyDescent="0.2">
      <c r="BA3344" s="11"/>
    </row>
    <row r="3345" spans="53:53" x14ac:dyDescent="0.2">
      <c r="BA3345" s="11"/>
    </row>
    <row r="3346" spans="53:53" x14ac:dyDescent="0.2">
      <c r="BA3346" s="11"/>
    </row>
    <row r="3347" spans="53:53" x14ac:dyDescent="0.2">
      <c r="BA3347" s="11"/>
    </row>
    <row r="3348" spans="53:53" x14ac:dyDescent="0.2">
      <c r="BA3348" s="11"/>
    </row>
    <row r="3349" spans="53:53" x14ac:dyDescent="0.2">
      <c r="BA3349" s="11"/>
    </row>
    <row r="3350" spans="53:53" x14ac:dyDescent="0.2">
      <c r="BA3350" s="11"/>
    </row>
    <row r="3351" spans="53:53" x14ac:dyDescent="0.2">
      <c r="BA3351" s="11"/>
    </row>
    <row r="3352" spans="53:53" x14ac:dyDescent="0.2">
      <c r="BA3352" s="11"/>
    </row>
    <row r="3353" spans="53:53" x14ac:dyDescent="0.2">
      <c r="BA3353" s="11"/>
    </row>
    <row r="3354" spans="53:53" x14ac:dyDescent="0.2">
      <c r="BA3354" s="11"/>
    </row>
    <row r="3355" spans="53:53" x14ac:dyDescent="0.2">
      <c r="BA3355" s="11"/>
    </row>
    <row r="3356" spans="53:53" x14ac:dyDescent="0.2">
      <c r="BA3356" s="11"/>
    </row>
    <row r="3357" spans="53:53" x14ac:dyDescent="0.2">
      <c r="BA3357" s="11"/>
    </row>
    <row r="3358" spans="53:53" x14ac:dyDescent="0.2">
      <c r="BA3358" s="11"/>
    </row>
    <row r="3359" spans="53:53" x14ac:dyDescent="0.2">
      <c r="BA3359" s="11"/>
    </row>
    <row r="3360" spans="53:53" x14ac:dyDescent="0.2">
      <c r="BA3360" s="11"/>
    </row>
    <row r="3361" spans="53:53" x14ac:dyDescent="0.2">
      <c r="BA3361" s="11"/>
    </row>
    <row r="3362" spans="53:53" x14ac:dyDescent="0.2">
      <c r="BA3362" s="11"/>
    </row>
    <row r="3363" spans="53:53" x14ac:dyDescent="0.2">
      <c r="BA3363" s="11"/>
    </row>
    <row r="3364" spans="53:53" x14ac:dyDescent="0.2">
      <c r="BA3364" s="11"/>
    </row>
    <row r="3365" spans="53:53" x14ac:dyDescent="0.2">
      <c r="BA3365" s="11"/>
    </row>
    <row r="3366" spans="53:53" x14ac:dyDescent="0.2">
      <c r="BA3366" s="11"/>
    </row>
    <row r="3367" spans="53:53" x14ac:dyDescent="0.2">
      <c r="BA3367" s="11"/>
    </row>
    <row r="3368" spans="53:53" x14ac:dyDescent="0.2">
      <c r="BA3368" s="11"/>
    </row>
    <row r="3369" spans="53:53" x14ac:dyDescent="0.2">
      <c r="BA3369" s="11"/>
    </row>
    <row r="3370" spans="53:53" x14ac:dyDescent="0.2">
      <c r="BA3370" s="11"/>
    </row>
    <row r="3371" spans="53:53" x14ac:dyDescent="0.2">
      <c r="BA3371" s="11"/>
    </row>
    <row r="3372" spans="53:53" x14ac:dyDescent="0.2">
      <c r="BA3372" s="11"/>
    </row>
    <row r="3373" spans="53:53" x14ac:dyDescent="0.2">
      <c r="BA3373" s="11"/>
    </row>
    <row r="3374" spans="53:53" x14ac:dyDescent="0.2">
      <c r="BA3374" s="11"/>
    </row>
    <row r="3375" spans="53:53" x14ac:dyDescent="0.2">
      <c r="BA3375" s="11"/>
    </row>
    <row r="3376" spans="53:53" x14ac:dyDescent="0.2">
      <c r="BA3376" s="11"/>
    </row>
    <row r="3377" spans="53:53" x14ac:dyDescent="0.2">
      <c r="BA3377" s="11"/>
    </row>
    <row r="3378" spans="53:53" x14ac:dyDescent="0.2">
      <c r="BA3378" s="11"/>
    </row>
    <row r="3379" spans="53:53" x14ac:dyDescent="0.2">
      <c r="BA3379" s="11"/>
    </row>
    <row r="3380" spans="53:53" x14ac:dyDescent="0.2">
      <c r="BA3380" s="11"/>
    </row>
    <row r="3381" spans="53:53" x14ac:dyDescent="0.2">
      <c r="BA3381" s="11"/>
    </row>
    <row r="3382" spans="53:53" x14ac:dyDescent="0.2">
      <c r="BA3382" s="11"/>
    </row>
    <row r="3383" spans="53:53" x14ac:dyDescent="0.2">
      <c r="BA3383" s="11"/>
    </row>
    <row r="3384" spans="53:53" x14ac:dyDescent="0.2">
      <c r="BA3384" s="11"/>
    </row>
    <row r="3385" spans="53:53" x14ac:dyDescent="0.2">
      <c r="BA3385" s="11"/>
    </row>
    <row r="3386" spans="53:53" x14ac:dyDescent="0.2">
      <c r="BA3386" s="11"/>
    </row>
    <row r="3387" spans="53:53" x14ac:dyDescent="0.2">
      <c r="BA3387" s="11"/>
    </row>
    <row r="3388" spans="53:53" x14ac:dyDescent="0.2">
      <c r="BA3388" s="11"/>
    </row>
    <row r="3389" spans="53:53" x14ac:dyDescent="0.2">
      <c r="BA3389" s="11"/>
    </row>
    <row r="3390" spans="53:53" x14ac:dyDescent="0.2">
      <c r="BA3390" s="11"/>
    </row>
    <row r="3391" spans="53:53" x14ac:dyDescent="0.2">
      <c r="BA3391" s="11"/>
    </row>
    <row r="3392" spans="53:53" x14ac:dyDescent="0.2">
      <c r="BA3392" s="11"/>
    </row>
    <row r="3393" spans="53:53" x14ac:dyDescent="0.2">
      <c r="BA3393" s="11"/>
    </row>
    <row r="3394" spans="53:53" x14ac:dyDescent="0.2">
      <c r="BA3394" s="11"/>
    </row>
    <row r="3395" spans="53:53" x14ac:dyDescent="0.2">
      <c r="BA3395" s="11"/>
    </row>
    <row r="3396" spans="53:53" x14ac:dyDescent="0.2">
      <c r="BA3396" s="11"/>
    </row>
    <row r="3397" spans="53:53" x14ac:dyDescent="0.2">
      <c r="BA3397" s="11"/>
    </row>
    <row r="3398" spans="53:53" x14ac:dyDescent="0.2">
      <c r="BA3398" s="11"/>
    </row>
    <row r="3399" spans="53:53" x14ac:dyDescent="0.2">
      <c r="BA3399" s="11"/>
    </row>
    <row r="3400" spans="53:53" x14ac:dyDescent="0.2">
      <c r="BA3400" s="11"/>
    </row>
    <row r="3401" spans="53:53" x14ac:dyDescent="0.2">
      <c r="BA3401" s="11"/>
    </row>
    <row r="3402" spans="53:53" x14ac:dyDescent="0.2">
      <c r="BA3402" s="11"/>
    </row>
    <row r="3403" spans="53:53" x14ac:dyDescent="0.2">
      <c r="BA3403" s="11"/>
    </row>
    <row r="3404" spans="53:53" x14ac:dyDescent="0.2">
      <c r="BA3404" s="11"/>
    </row>
    <row r="3405" spans="53:53" x14ac:dyDescent="0.2">
      <c r="BA3405" s="11"/>
    </row>
    <row r="3406" spans="53:53" x14ac:dyDescent="0.2">
      <c r="BA3406" s="11"/>
    </row>
    <row r="3407" spans="53:53" x14ac:dyDescent="0.2">
      <c r="BA3407" s="11"/>
    </row>
    <row r="3408" spans="53:53" x14ac:dyDescent="0.2">
      <c r="BA3408" s="11"/>
    </row>
    <row r="3409" spans="53:53" x14ac:dyDescent="0.2">
      <c r="BA3409" s="11"/>
    </row>
    <row r="3410" spans="53:53" x14ac:dyDescent="0.2">
      <c r="BA3410" s="11"/>
    </row>
    <row r="3411" spans="53:53" x14ac:dyDescent="0.2">
      <c r="BA3411" s="11"/>
    </row>
    <row r="3412" spans="53:53" x14ac:dyDescent="0.2">
      <c r="BA3412" s="11"/>
    </row>
    <row r="3413" spans="53:53" x14ac:dyDescent="0.2">
      <c r="BA3413" s="11"/>
    </row>
    <row r="3414" spans="53:53" x14ac:dyDescent="0.2">
      <c r="BA3414" s="11"/>
    </row>
    <row r="3415" spans="53:53" x14ac:dyDescent="0.2">
      <c r="BA3415" s="11"/>
    </row>
    <row r="3416" spans="53:53" x14ac:dyDescent="0.2">
      <c r="BA3416" s="11"/>
    </row>
    <row r="3417" spans="53:53" x14ac:dyDescent="0.2">
      <c r="BA3417" s="11"/>
    </row>
    <row r="3418" spans="53:53" x14ac:dyDescent="0.2">
      <c r="BA3418" s="11"/>
    </row>
    <row r="3419" spans="53:53" x14ac:dyDescent="0.2">
      <c r="BA3419" s="11"/>
    </row>
    <row r="3420" spans="53:53" x14ac:dyDescent="0.2">
      <c r="BA3420" s="11"/>
    </row>
    <row r="3421" spans="53:53" x14ac:dyDescent="0.2">
      <c r="BA3421" s="11"/>
    </row>
    <row r="3422" spans="53:53" x14ac:dyDescent="0.2">
      <c r="BA3422" s="11"/>
    </row>
    <row r="3423" spans="53:53" x14ac:dyDescent="0.2">
      <c r="BA3423" s="11"/>
    </row>
    <row r="3424" spans="53:53" x14ac:dyDescent="0.2">
      <c r="BA3424" s="11"/>
    </row>
    <row r="3425" spans="53:53" x14ac:dyDescent="0.2">
      <c r="BA3425" s="11"/>
    </row>
    <row r="3426" spans="53:53" x14ac:dyDescent="0.2">
      <c r="BA3426" s="11"/>
    </row>
    <row r="3427" spans="53:53" x14ac:dyDescent="0.2">
      <c r="BA3427" s="11"/>
    </row>
    <row r="3428" spans="53:53" x14ac:dyDescent="0.2">
      <c r="BA3428" s="11"/>
    </row>
    <row r="3429" spans="53:53" x14ac:dyDescent="0.2">
      <c r="BA3429" s="11"/>
    </row>
    <row r="3430" spans="53:53" x14ac:dyDescent="0.2">
      <c r="BA3430" s="11"/>
    </row>
    <row r="3431" spans="53:53" x14ac:dyDescent="0.2">
      <c r="BA3431" s="11"/>
    </row>
    <row r="3432" spans="53:53" x14ac:dyDescent="0.2">
      <c r="BA3432" s="11"/>
    </row>
    <row r="3433" spans="53:53" x14ac:dyDescent="0.2">
      <c r="BA3433" s="11"/>
    </row>
    <row r="3434" spans="53:53" x14ac:dyDescent="0.2">
      <c r="BA3434" s="11"/>
    </row>
    <row r="3435" spans="53:53" x14ac:dyDescent="0.2">
      <c r="BA3435" s="11"/>
    </row>
    <row r="3436" spans="53:53" x14ac:dyDescent="0.2">
      <c r="BA3436" s="11"/>
    </row>
    <row r="3437" spans="53:53" x14ac:dyDescent="0.2">
      <c r="BA3437" s="11"/>
    </row>
    <row r="3438" spans="53:53" x14ac:dyDescent="0.2">
      <c r="BA3438" s="11"/>
    </row>
    <row r="3439" spans="53:53" x14ac:dyDescent="0.2">
      <c r="BA3439" s="11"/>
    </row>
    <row r="3440" spans="53:53" x14ac:dyDescent="0.2">
      <c r="BA3440" s="11"/>
    </row>
    <row r="3441" spans="53:53" x14ac:dyDescent="0.2">
      <c r="BA3441" s="11"/>
    </row>
    <row r="3442" spans="53:53" x14ac:dyDescent="0.2">
      <c r="BA3442" s="11"/>
    </row>
    <row r="3443" spans="53:53" x14ac:dyDescent="0.2">
      <c r="BA3443" s="11"/>
    </row>
    <row r="3444" spans="53:53" x14ac:dyDescent="0.2">
      <c r="BA3444" s="11"/>
    </row>
    <row r="3445" spans="53:53" x14ac:dyDescent="0.2">
      <c r="BA3445" s="11"/>
    </row>
    <row r="3446" spans="53:53" x14ac:dyDescent="0.2">
      <c r="BA3446" s="11"/>
    </row>
    <row r="3447" spans="53:53" x14ac:dyDescent="0.2">
      <c r="BA3447" s="11"/>
    </row>
    <row r="3448" spans="53:53" x14ac:dyDescent="0.2">
      <c r="BA3448" s="11"/>
    </row>
    <row r="3449" spans="53:53" x14ac:dyDescent="0.2">
      <c r="BA3449" s="11"/>
    </row>
    <row r="3450" spans="53:53" x14ac:dyDescent="0.2">
      <c r="BA3450" s="11"/>
    </row>
    <row r="3451" spans="53:53" x14ac:dyDescent="0.2">
      <c r="BA3451" s="11"/>
    </row>
    <row r="3452" spans="53:53" x14ac:dyDescent="0.2">
      <c r="BA3452" s="11"/>
    </row>
    <row r="3453" spans="53:53" x14ac:dyDescent="0.2">
      <c r="BA3453" s="11"/>
    </row>
    <row r="3454" spans="53:53" x14ac:dyDescent="0.2">
      <c r="BA3454" s="11"/>
    </row>
    <row r="3455" spans="53:53" x14ac:dyDescent="0.2">
      <c r="BA3455" s="11"/>
    </row>
    <row r="3456" spans="53:53" x14ac:dyDescent="0.2">
      <c r="BA3456" s="11"/>
    </row>
    <row r="3457" spans="53:53" x14ac:dyDescent="0.2">
      <c r="BA3457" s="11"/>
    </row>
    <row r="3458" spans="53:53" x14ac:dyDescent="0.2">
      <c r="BA3458" s="11"/>
    </row>
    <row r="3459" spans="53:53" x14ac:dyDescent="0.2">
      <c r="BA3459" s="11"/>
    </row>
    <row r="3460" spans="53:53" x14ac:dyDescent="0.2">
      <c r="BA3460" s="11"/>
    </row>
    <row r="3461" spans="53:53" x14ac:dyDescent="0.2">
      <c r="BA3461" s="11"/>
    </row>
    <row r="3462" spans="53:53" x14ac:dyDescent="0.2">
      <c r="BA3462" s="11"/>
    </row>
    <row r="3463" spans="53:53" x14ac:dyDescent="0.2">
      <c r="BA3463" s="11"/>
    </row>
    <row r="3464" spans="53:53" x14ac:dyDescent="0.2">
      <c r="BA3464" s="11"/>
    </row>
    <row r="3465" spans="53:53" x14ac:dyDescent="0.2">
      <c r="BA3465" s="11"/>
    </row>
    <row r="3466" spans="53:53" x14ac:dyDescent="0.2">
      <c r="BA3466" s="11"/>
    </row>
    <row r="3467" spans="53:53" x14ac:dyDescent="0.2">
      <c r="BA3467" s="11"/>
    </row>
    <row r="3468" spans="53:53" x14ac:dyDescent="0.2">
      <c r="BA3468" s="11"/>
    </row>
    <row r="3469" spans="53:53" x14ac:dyDescent="0.2">
      <c r="BA3469" s="11"/>
    </row>
    <row r="3470" spans="53:53" x14ac:dyDescent="0.2">
      <c r="BA3470" s="11"/>
    </row>
    <row r="3471" spans="53:53" x14ac:dyDescent="0.2">
      <c r="BA3471" s="11"/>
    </row>
    <row r="3472" spans="53:53" x14ac:dyDescent="0.2">
      <c r="BA3472" s="11"/>
    </row>
    <row r="3473" spans="53:53" x14ac:dyDescent="0.2">
      <c r="BA3473" s="11"/>
    </row>
    <row r="3474" spans="53:53" x14ac:dyDescent="0.2">
      <c r="BA3474" s="11"/>
    </row>
    <row r="3475" spans="53:53" x14ac:dyDescent="0.2">
      <c r="BA3475" s="11"/>
    </row>
    <row r="3476" spans="53:53" x14ac:dyDescent="0.2">
      <c r="BA3476" s="11"/>
    </row>
    <row r="3477" spans="53:53" x14ac:dyDescent="0.2">
      <c r="BA3477" s="11"/>
    </row>
    <row r="3478" spans="53:53" x14ac:dyDescent="0.2">
      <c r="BA3478" s="11"/>
    </row>
    <row r="3479" spans="53:53" x14ac:dyDescent="0.2">
      <c r="BA3479" s="11"/>
    </row>
    <row r="3480" spans="53:53" x14ac:dyDescent="0.2">
      <c r="BA3480" s="11"/>
    </row>
    <row r="3481" spans="53:53" x14ac:dyDescent="0.2">
      <c r="BA3481" s="11"/>
    </row>
    <row r="3482" spans="53:53" x14ac:dyDescent="0.2">
      <c r="BA3482" s="11"/>
    </row>
    <row r="3483" spans="53:53" x14ac:dyDescent="0.2">
      <c r="BA3483" s="11"/>
    </row>
    <row r="3484" spans="53:53" x14ac:dyDescent="0.2">
      <c r="BA3484" s="11"/>
    </row>
    <row r="3485" spans="53:53" x14ac:dyDescent="0.2">
      <c r="BA3485" s="11"/>
    </row>
    <row r="3486" spans="53:53" x14ac:dyDescent="0.2">
      <c r="BA3486" s="11"/>
    </row>
    <row r="3487" spans="53:53" x14ac:dyDescent="0.2">
      <c r="BA3487" s="11"/>
    </row>
    <row r="3488" spans="53:53" x14ac:dyDescent="0.2">
      <c r="BA3488" s="11"/>
    </row>
    <row r="3489" spans="53:53" x14ac:dyDescent="0.2">
      <c r="BA3489" s="11"/>
    </row>
    <row r="3490" spans="53:53" x14ac:dyDescent="0.2">
      <c r="BA3490" s="11"/>
    </row>
    <row r="3491" spans="53:53" x14ac:dyDescent="0.2">
      <c r="BA3491" s="11"/>
    </row>
    <row r="3492" spans="53:53" x14ac:dyDescent="0.2">
      <c r="BA3492" s="11"/>
    </row>
    <row r="3493" spans="53:53" x14ac:dyDescent="0.2">
      <c r="BA3493" s="11"/>
    </row>
    <row r="3494" spans="53:53" x14ac:dyDescent="0.2">
      <c r="BA3494" s="11"/>
    </row>
    <row r="3495" spans="53:53" x14ac:dyDescent="0.2">
      <c r="BA3495" s="11"/>
    </row>
    <row r="3496" spans="53:53" x14ac:dyDescent="0.2">
      <c r="BA3496" s="11"/>
    </row>
    <row r="3497" spans="53:53" x14ac:dyDescent="0.2">
      <c r="BA3497" s="11"/>
    </row>
    <row r="3498" spans="53:53" x14ac:dyDescent="0.2">
      <c r="BA3498" s="11"/>
    </row>
    <row r="3499" spans="53:53" x14ac:dyDescent="0.2">
      <c r="BA3499" s="11"/>
    </row>
    <row r="3500" spans="53:53" x14ac:dyDescent="0.2">
      <c r="BA3500" s="11"/>
    </row>
    <row r="3501" spans="53:53" x14ac:dyDescent="0.2">
      <c r="BA3501" s="11"/>
    </row>
    <row r="3502" spans="53:53" x14ac:dyDescent="0.2">
      <c r="BA3502" s="11"/>
    </row>
    <row r="3503" spans="53:53" x14ac:dyDescent="0.2">
      <c r="BA3503" s="11"/>
    </row>
    <row r="3504" spans="53:53" x14ac:dyDescent="0.2">
      <c r="BA3504" s="11"/>
    </row>
    <row r="3505" spans="53:53" x14ac:dyDescent="0.2">
      <c r="BA3505" s="11"/>
    </row>
    <row r="3506" spans="53:53" x14ac:dyDescent="0.2">
      <c r="BA3506" s="11"/>
    </row>
    <row r="3507" spans="53:53" x14ac:dyDescent="0.2">
      <c r="BA3507" s="11"/>
    </row>
    <row r="3508" spans="53:53" x14ac:dyDescent="0.2">
      <c r="BA3508" s="11"/>
    </row>
    <row r="3509" spans="53:53" x14ac:dyDescent="0.2">
      <c r="BA3509" s="11"/>
    </row>
    <row r="3510" spans="53:53" x14ac:dyDescent="0.2">
      <c r="BA3510" s="11"/>
    </row>
    <row r="3511" spans="53:53" x14ac:dyDescent="0.2">
      <c r="BA3511" s="11"/>
    </row>
    <row r="3512" spans="53:53" x14ac:dyDescent="0.2">
      <c r="BA3512" s="11"/>
    </row>
    <row r="3513" spans="53:53" x14ac:dyDescent="0.2">
      <c r="BA3513" s="11"/>
    </row>
    <row r="3514" spans="53:53" x14ac:dyDescent="0.2">
      <c r="BA3514" s="11"/>
    </row>
    <row r="3515" spans="53:53" x14ac:dyDescent="0.2">
      <c r="BA3515" s="11"/>
    </row>
    <row r="3516" spans="53:53" x14ac:dyDescent="0.2">
      <c r="BA3516" s="11"/>
    </row>
    <row r="3517" spans="53:53" x14ac:dyDescent="0.2">
      <c r="BA3517" s="11"/>
    </row>
    <row r="3518" spans="53:53" x14ac:dyDescent="0.2">
      <c r="BA3518" s="11"/>
    </row>
    <row r="3519" spans="53:53" x14ac:dyDescent="0.2">
      <c r="BA3519" s="11"/>
    </row>
    <row r="3520" spans="53:53" x14ac:dyDescent="0.2">
      <c r="BA3520" s="11"/>
    </row>
    <row r="3521" spans="53:53" x14ac:dyDescent="0.2">
      <c r="BA3521" s="11"/>
    </row>
    <row r="3522" spans="53:53" x14ac:dyDescent="0.2">
      <c r="BA3522" s="11"/>
    </row>
    <row r="3523" spans="53:53" x14ac:dyDescent="0.2">
      <c r="BA3523" s="11"/>
    </row>
    <row r="3524" spans="53:53" x14ac:dyDescent="0.2">
      <c r="BA3524" s="11"/>
    </row>
    <row r="3525" spans="53:53" x14ac:dyDescent="0.2">
      <c r="BA3525" s="11"/>
    </row>
    <row r="3526" spans="53:53" x14ac:dyDescent="0.2">
      <c r="BA3526" s="11"/>
    </row>
    <row r="3527" spans="53:53" x14ac:dyDescent="0.2">
      <c r="BA3527" s="11"/>
    </row>
    <row r="3528" spans="53:53" x14ac:dyDescent="0.2">
      <c r="BA3528" s="11"/>
    </row>
    <row r="3529" spans="53:53" x14ac:dyDescent="0.2">
      <c r="BA3529" s="11"/>
    </row>
    <row r="3530" spans="53:53" x14ac:dyDescent="0.2">
      <c r="BA3530" s="11"/>
    </row>
    <row r="3531" spans="53:53" x14ac:dyDescent="0.2">
      <c r="BA3531" s="11"/>
    </row>
    <row r="3532" spans="53:53" x14ac:dyDescent="0.2">
      <c r="BA3532" s="11"/>
    </row>
    <row r="3533" spans="53:53" x14ac:dyDescent="0.2">
      <c r="BA3533" s="11"/>
    </row>
    <row r="3534" spans="53:53" x14ac:dyDescent="0.2">
      <c r="BA3534" s="11"/>
    </row>
    <row r="3535" spans="53:53" x14ac:dyDescent="0.2">
      <c r="BA3535" s="11"/>
    </row>
    <row r="3536" spans="53:53" x14ac:dyDescent="0.2">
      <c r="BA3536" s="11"/>
    </row>
    <row r="3537" spans="53:53" x14ac:dyDescent="0.2">
      <c r="BA3537" s="11"/>
    </row>
    <row r="3538" spans="53:53" x14ac:dyDescent="0.2">
      <c r="BA3538" s="11"/>
    </row>
    <row r="3539" spans="53:53" x14ac:dyDescent="0.2">
      <c r="BA3539" s="11"/>
    </row>
    <row r="3540" spans="53:53" x14ac:dyDescent="0.2">
      <c r="BA3540" s="11"/>
    </row>
    <row r="3541" spans="53:53" x14ac:dyDescent="0.2">
      <c r="BA3541" s="11"/>
    </row>
    <row r="3542" spans="53:53" x14ac:dyDescent="0.2">
      <c r="BA3542" s="11"/>
    </row>
    <row r="3543" spans="53:53" x14ac:dyDescent="0.2">
      <c r="BA3543" s="11"/>
    </row>
    <row r="3544" spans="53:53" x14ac:dyDescent="0.2">
      <c r="BA3544" s="11"/>
    </row>
    <row r="3545" spans="53:53" x14ac:dyDescent="0.2">
      <c r="BA3545" s="11"/>
    </row>
    <row r="3546" spans="53:53" x14ac:dyDescent="0.2">
      <c r="BA3546" s="11"/>
    </row>
    <row r="3547" spans="53:53" x14ac:dyDescent="0.2">
      <c r="BA3547" s="11"/>
    </row>
    <row r="3548" spans="53:53" x14ac:dyDescent="0.2">
      <c r="BA3548" s="11"/>
    </row>
    <row r="3549" spans="53:53" x14ac:dyDescent="0.2">
      <c r="BA3549" s="11"/>
    </row>
    <row r="3550" spans="53:53" x14ac:dyDescent="0.2">
      <c r="BA3550" s="11"/>
    </row>
    <row r="3551" spans="53:53" x14ac:dyDescent="0.2">
      <c r="BA3551" s="11"/>
    </row>
    <row r="3552" spans="53:53" x14ac:dyDescent="0.2">
      <c r="BA3552" s="11"/>
    </row>
    <row r="3553" spans="53:53" x14ac:dyDescent="0.2">
      <c r="BA3553" s="11"/>
    </row>
    <row r="3554" spans="53:53" x14ac:dyDescent="0.2">
      <c r="BA3554" s="11"/>
    </row>
    <row r="3555" spans="53:53" x14ac:dyDescent="0.2">
      <c r="BA3555" s="11"/>
    </row>
    <row r="3556" spans="53:53" x14ac:dyDescent="0.2">
      <c r="BA3556" s="11"/>
    </row>
    <row r="3557" spans="53:53" x14ac:dyDescent="0.2">
      <c r="BA3557" s="11"/>
    </row>
    <row r="3558" spans="53:53" x14ac:dyDescent="0.2">
      <c r="BA3558" s="11"/>
    </row>
    <row r="3559" spans="53:53" x14ac:dyDescent="0.2">
      <c r="BA3559" s="11"/>
    </row>
    <row r="3560" spans="53:53" x14ac:dyDescent="0.2">
      <c r="BA3560" s="11"/>
    </row>
    <row r="3561" spans="53:53" x14ac:dyDescent="0.2">
      <c r="BA3561" s="11"/>
    </row>
    <row r="3562" spans="53:53" x14ac:dyDescent="0.2">
      <c r="BA3562" s="11"/>
    </row>
    <row r="3563" spans="53:53" x14ac:dyDescent="0.2">
      <c r="BA3563" s="11"/>
    </row>
    <row r="3564" spans="53:53" x14ac:dyDescent="0.2">
      <c r="BA3564" s="11"/>
    </row>
    <row r="3565" spans="53:53" x14ac:dyDescent="0.2">
      <c r="BA3565" s="11"/>
    </row>
    <row r="3566" spans="53:53" x14ac:dyDescent="0.2">
      <c r="BA3566" s="11"/>
    </row>
    <row r="3567" spans="53:53" x14ac:dyDescent="0.2">
      <c r="BA3567" s="11"/>
    </row>
    <row r="3568" spans="53:53" x14ac:dyDescent="0.2">
      <c r="BA3568" s="11"/>
    </row>
    <row r="3569" spans="53:53" x14ac:dyDescent="0.2">
      <c r="BA3569" s="11"/>
    </row>
    <row r="3570" spans="53:53" x14ac:dyDescent="0.2">
      <c r="BA3570" s="11"/>
    </row>
    <row r="3571" spans="53:53" x14ac:dyDescent="0.2">
      <c r="BA3571" s="11"/>
    </row>
    <row r="3572" spans="53:53" x14ac:dyDescent="0.2">
      <c r="BA3572" s="11"/>
    </row>
    <row r="3573" spans="53:53" x14ac:dyDescent="0.2">
      <c r="BA3573" s="11"/>
    </row>
    <row r="3574" spans="53:53" x14ac:dyDescent="0.2">
      <c r="BA3574" s="11"/>
    </row>
    <row r="3575" spans="53:53" x14ac:dyDescent="0.2">
      <c r="BA3575" s="11"/>
    </row>
    <row r="3576" spans="53:53" x14ac:dyDescent="0.2">
      <c r="BA3576" s="11"/>
    </row>
    <row r="3577" spans="53:53" x14ac:dyDescent="0.2">
      <c r="BA3577" s="11"/>
    </row>
    <row r="3578" spans="53:53" x14ac:dyDescent="0.2">
      <c r="BA3578" s="11"/>
    </row>
    <row r="3579" spans="53:53" x14ac:dyDescent="0.2">
      <c r="BA3579" s="11"/>
    </row>
    <row r="3580" spans="53:53" x14ac:dyDescent="0.2">
      <c r="BA3580" s="11"/>
    </row>
    <row r="3581" spans="53:53" x14ac:dyDescent="0.2">
      <c r="BA3581" s="11"/>
    </row>
    <row r="3582" spans="53:53" x14ac:dyDescent="0.2">
      <c r="BA3582" s="11"/>
    </row>
    <row r="3583" spans="53:53" x14ac:dyDescent="0.2">
      <c r="BA3583" s="11"/>
    </row>
    <row r="3584" spans="53:53" x14ac:dyDescent="0.2">
      <c r="BA3584" s="11"/>
    </row>
    <row r="3585" spans="53:53" x14ac:dyDescent="0.2">
      <c r="BA3585" s="11"/>
    </row>
    <row r="3586" spans="53:53" x14ac:dyDescent="0.2">
      <c r="BA3586" s="11"/>
    </row>
    <row r="3587" spans="53:53" x14ac:dyDescent="0.2">
      <c r="BA3587" s="11"/>
    </row>
    <row r="3588" spans="53:53" x14ac:dyDescent="0.2">
      <c r="BA3588" s="11"/>
    </row>
    <row r="3589" spans="53:53" x14ac:dyDescent="0.2">
      <c r="BA3589" s="11"/>
    </row>
    <row r="3590" spans="53:53" x14ac:dyDescent="0.2">
      <c r="BA3590" s="11"/>
    </row>
    <row r="3591" spans="53:53" x14ac:dyDescent="0.2">
      <c r="BA3591" s="11"/>
    </row>
    <row r="3592" spans="53:53" x14ac:dyDescent="0.2">
      <c r="BA3592" s="11"/>
    </row>
    <row r="3593" spans="53:53" x14ac:dyDescent="0.2">
      <c r="BA3593" s="11"/>
    </row>
    <row r="3594" spans="53:53" x14ac:dyDescent="0.2">
      <c r="BA3594" s="11"/>
    </row>
    <row r="3595" spans="53:53" x14ac:dyDescent="0.2">
      <c r="BA3595" s="11"/>
    </row>
    <row r="3596" spans="53:53" x14ac:dyDescent="0.2">
      <c r="BA3596" s="11"/>
    </row>
    <row r="3597" spans="53:53" x14ac:dyDescent="0.2">
      <c r="BA3597" s="11"/>
    </row>
    <row r="3598" spans="53:53" x14ac:dyDescent="0.2">
      <c r="BA3598" s="11"/>
    </row>
    <row r="3599" spans="53:53" x14ac:dyDescent="0.2">
      <c r="BA3599" s="11"/>
    </row>
    <row r="3600" spans="53:53" x14ac:dyDescent="0.2">
      <c r="BA3600" s="11"/>
    </row>
    <row r="3601" spans="53:53" x14ac:dyDescent="0.2">
      <c r="BA3601" s="11"/>
    </row>
    <row r="3602" spans="53:53" x14ac:dyDescent="0.2">
      <c r="BA3602" s="11"/>
    </row>
    <row r="3603" spans="53:53" x14ac:dyDescent="0.2">
      <c r="BA3603" s="11"/>
    </row>
    <row r="3604" spans="53:53" x14ac:dyDescent="0.2">
      <c r="BA3604" s="11"/>
    </row>
    <row r="3605" spans="53:53" x14ac:dyDescent="0.2">
      <c r="BA3605" s="11"/>
    </row>
    <row r="3606" spans="53:53" x14ac:dyDescent="0.2">
      <c r="BA3606" s="11"/>
    </row>
    <row r="3607" spans="53:53" x14ac:dyDescent="0.2">
      <c r="BA3607" s="11"/>
    </row>
    <row r="3608" spans="53:53" x14ac:dyDescent="0.2">
      <c r="BA3608" s="11"/>
    </row>
    <row r="3609" spans="53:53" x14ac:dyDescent="0.2">
      <c r="BA3609" s="11"/>
    </row>
    <row r="3610" spans="53:53" x14ac:dyDescent="0.2">
      <c r="BA3610" s="11"/>
    </row>
    <row r="3611" spans="53:53" x14ac:dyDescent="0.2">
      <c r="BA3611" s="11"/>
    </row>
    <row r="3612" spans="53:53" x14ac:dyDescent="0.2">
      <c r="BA3612" s="11"/>
    </row>
    <row r="3613" spans="53:53" x14ac:dyDescent="0.2">
      <c r="BA3613" s="11"/>
    </row>
    <row r="3614" spans="53:53" x14ac:dyDescent="0.2">
      <c r="BA3614" s="11"/>
    </row>
    <row r="3615" spans="53:53" x14ac:dyDescent="0.2">
      <c r="BA3615" s="11"/>
    </row>
    <row r="3616" spans="53:53" x14ac:dyDescent="0.2">
      <c r="BA3616" s="11"/>
    </row>
    <row r="3617" spans="53:53" x14ac:dyDescent="0.2">
      <c r="BA3617" s="11"/>
    </row>
    <row r="3618" spans="53:53" x14ac:dyDescent="0.2">
      <c r="BA3618" s="11"/>
    </row>
    <row r="3619" spans="53:53" x14ac:dyDescent="0.2">
      <c r="BA3619" s="11"/>
    </row>
    <row r="3620" spans="53:53" x14ac:dyDescent="0.2">
      <c r="BA3620" s="11"/>
    </row>
    <row r="3621" spans="53:53" x14ac:dyDescent="0.2">
      <c r="BA3621" s="11"/>
    </row>
    <row r="3622" spans="53:53" x14ac:dyDescent="0.2">
      <c r="BA3622" s="11"/>
    </row>
    <row r="3623" spans="53:53" x14ac:dyDescent="0.2">
      <c r="BA3623" s="11"/>
    </row>
    <row r="3624" spans="53:53" x14ac:dyDescent="0.2">
      <c r="BA3624" s="11"/>
    </row>
    <row r="3625" spans="53:53" x14ac:dyDescent="0.2">
      <c r="BA3625" s="11"/>
    </row>
    <row r="3626" spans="53:53" x14ac:dyDescent="0.2">
      <c r="BA3626" s="11"/>
    </row>
    <row r="3627" spans="53:53" x14ac:dyDescent="0.2">
      <c r="BA3627" s="11"/>
    </row>
    <row r="3628" spans="53:53" x14ac:dyDescent="0.2">
      <c r="BA3628" s="11"/>
    </row>
    <row r="3629" spans="53:53" x14ac:dyDescent="0.2">
      <c r="BA3629" s="11"/>
    </row>
    <row r="3630" spans="53:53" x14ac:dyDescent="0.2">
      <c r="BA3630" s="11"/>
    </row>
    <row r="3631" spans="53:53" x14ac:dyDescent="0.2">
      <c r="BA3631" s="11"/>
    </row>
    <row r="3632" spans="53:53" x14ac:dyDescent="0.2">
      <c r="BA3632" s="11"/>
    </row>
    <row r="3633" spans="53:53" x14ac:dyDescent="0.2">
      <c r="BA3633" s="11"/>
    </row>
    <row r="3634" spans="53:53" x14ac:dyDescent="0.2">
      <c r="BA3634" s="11"/>
    </row>
    <row r="3635" spans="53:53" x14ac:dyDescent="0.2">
      <c r="BA3635" s="11"/>
    </row>
    <row r="3636" spans="53:53" x14ac:dyDescent="0.2">
      <c r="BA3636" s="11"/>
    </row>
    <row r="3637" spans="53:53" x14ac:dyDescent="0.2">
      <c r="BA3637" s="11"/>
    </row>
    <row r="3638" spans="53:53" x14ac:dyDescent="0.2">
      <c r="BA3638" s="11"/>
    </row>
    <row r="3639" spans="53:53" x14ac:dyDescent="0.2">
      <c r="BA3639" s="11"/>
    </row>
    <row r="3640" spans="53:53" x14ac:dyDescent="0.2">
      <c r="BA3640" s="11"/>
    </row>
    <row r="3641" spans="53:53" x14ac:dyDescent="0.2">
      <c r="BA3641" s="11"/>
    </row>
    <row r="3642" spans="53:53" x14ac:dyDescent="0.2">
      <c r="BA3642" s="11"/>
    </row>
    <row r="3643" spans="53:53" x14ac:dyDescent="0.2">
      <c r="BA3643" s="11"/>
    </row>
    <row r="3644" spans="53:53" x14ac:dyDescent="0.2">
      <c r="BA3644" s="11"/>
    </row>
    <row r="3645" spans="53:53" x14ac:dyDescent="0.2">
      <c r="BA3645" s="11"/>
    </row>
    <row r="3646" spans="53:53" x14ac:dyDescent="0.2">
      <c r="BA3646" s="11"/>
    </row>
    <row r="3647" spans="53:53" x14ac:dyDescent="0.2">
      <c r="BA3647" s="11"/>
    </row>
    <row r="3648" spans="53:53" x14ac:dyDescent="0.2">
      <c r="BA3648" s="11"/>
    </row>
    <row r="3649" spans="53:53" x14ac:dyDescent="0.2">
      <c r="BA3649" s="11"/>
    </row>
    <row r="3650" spans="53:53" x14ac:dyDescent="0.2">
      <c r="BA3650" s="11"/>
    </row>
    <row r="3651" spans="53:53" x14ac:dyDescent="0.2">
      <c r="BA3651" s="11"/>
    </row>
    <row r="3652" spans="53:53" x14ac:dyDescent="0.2">
      <c r="BA3652" s="11"/>
    </row>
    <row r="3653" spans="53:53" x14ac:dyDescent="0.2">
      <c r="BA3653" s="11"/>
    </row>
    <row r="3654" spans="53:53" x14ac:dyDescent="0.2">
      <c r="BA3654" s="11"/>
    </row>
    <row r="3655" spans="53:53" x14ac:dyDescent="0.2">
      <c r="BA3655" s="11"/>
    </row>
    <row r="3656" spans="53:53" x14ac:dyDescent="0.2">
      <c r="BA3656" s="11"/>
    </row>
    <row r="3657" spans="53:53" x14ac:dyDescent="0.2">
      <c r="BA3657" s="11"/>
    </row>
    <row r="3658" spans="53:53" x14ac:dyDescent="0.2">
      <c r="BA3658" s="11"/>
    </row>
    <row r="3659" spans="53:53" x14ac:dyDescent="0.2">
      <c r="BA3659" s="11"/>
    </row>
    <row r="3660" spans="53:53" x14ac:dyDescent="0.2">
      <c r="BA3660" s="11"/>
    </row>
    <row r="3661" spans="53:53" x14ac:dyDescent="0.2">
      <c r="BA3661" s="11"/>
    </row>
    <row r="3662" spans="53:53" x14ac:dyDescent="0.2">
      <c r="BA3662" s="11"/>
    </row>
    <row r="3663" spans="53:53" x14ac:dyDescent="0.2">
      <c r="BA3663" s="11"/>
    </row>
    <row r="3664" spans="53:53" x14ac:dyDescent="0.2">
      <c r="BA3664" s="11"/>
    </row>
    <row r="3665" spans="53:53" x14ac:dyDescent="0.2">
      <c r="BA3665" s="11"/>
    </row>
    <row r="3666" spans="53:53" x14ac:dyDescent="0.2">
      <c r="BA3666" s="11"/>
    </row>
    <row r="3667" spans="53:53" x14ac:dyDescent="0.2">
      <c r="BA3667" s="11"/>
    </row>
    <row r="3668" spans="53:53" x14ac:dyDescent="0.2">
      <c r="BA3668" s="11"/>
    </row>
    <row r="3669" spans="53:53" x14ac:dyDescent="0.2">
      <c r="BA3669" s="11"/>
    </row>
    <row r="3670" spans="53:53" x14ac:dyDescent="0.2">
      <c r="BA3670" s="11"/>
    </row>
    <row r="3671" spans="53:53" x14ac:dyDescent="0.2">
      <c r="BA3671" s="11"/>
    </row>
    <row r="3672" spans="53:53" x14ac:dyDescent="0.2">
      <c r="BA3672" s="11"/>
    </row>
    <row r="3673" spans="53:53" x14ac:dyDescent="0.2">
      <c r="BA3673" s="11"/>
    </row>
    <row r="3674" spans="53:53" x14ac:dyDescent="0.2">
      <c r="BA3674" s="11"/>
    </row>
    <row r="3675" spans="53:53" x14ac:dyDescent="0.2">
      <c r="BA3675" s="11"/>
    </row>
    <row r="3676" spans="53:53" x14ac:dyDescent="0.2">
      <c r="BA3676" s="11"/>
    </row>
    <row r="3677" spans="53:53" x14ac:dyDescent="0.2">
      <c r="BA3677" s="11"/>
    </row>
    <row r="3678" spans="53:53" x14ac:dyDescent="0.2">
      <c r="BA3678" s="11"/>
    </row>
    <row r="3679" spans="53:53" x14ac:dyDescent="0.2">
      <c r="BA3679" s="11"/>
    </row>
    <row r="3680" spans="53:53" x14ac:dyDescent="0.2">
      <c r="BA3680" s="11"/>
    </row>
    <row r="3681" spans="53:53" x14ac:dyDescent="0.2">
      <c r="BA3681" s="11"/>
    </row>
    <row r="3682" spans="53:53" x14ac:dyDescent="0.2">
      <c r="BA3682" s="11"/>
    </row>
    <row r="3683" spans="53:53" x14ac:dyDescent="0.2">
      <c r="BA3683" s="11"/>
    </row>
    <row r="3684" spans="53:53" x14ac:dyDescent="0.2">
      <c r="BA3684" s="11"/>
    </row>
    <row r="3685" spans="53:53" x14ac:dyDescent="0.2">
      <c r="BA3685" s="11"/>
    </row>
    <row r="3686" spans="53:53" x14ac:dyDescent="0.2">
      <c r="BA3686" s="11"/>
    </row>
    <row r="3687" spans="53:53" x14ac:dyDescent="0.2">
      <c r="BA3687" s="11"/>
    </row>
    <row r="3688" spans="53:53" x14ac:dyDescent="0.2">
      <c r="BA3688" s="11"/>
    </row>
    <row r="3689" spans="53:53" x14ac:dyDescent="0.2">
      <c r="BA3689" s="11"/>
    </row>
    <row r="3690" spans="53:53" x14ac:dyDescent="0.2">
      <c r="BA3690" s="11"/>
    </row>
    <row r="3691" spans="53:53" x14ac:dyDescent="0.2">
      <c r="BA3691" s="11"/>
    </row>
    <row r="3692" spans="53:53" x14ac:dyDescent="0.2">
      <c r="BA3692" s="11"/>
    </row>
    <row r="3693" spans="53:53" x14ac:dyDescent="0.2">
      <c r="BA3693" s="11"/>
    </row>
    <row r="3694" spans="53:53" x14ac:dyDescent="0.2">
      <c r="BA3694" s="11"/>
    </row>
    <row r="3695" spans="53:53" x14ac:dyDescent="0.2">
      <c r="BA3695" s="11"/>
    </row>
    <row r="3696" spans="53:53" x14ac:dyDescent="0.2">
      <c r="BA3696" s="11"/>
    </row>
    <row r="3697" spans="53:53" x14ac:dyDescent="0.2">
      <c r="BA3697" s="11"/>
    </row>
    <row r="3698" spans="53:53" x14ac:dyDescent="0.2">
      <c r="BA3698" s="11"/>
    </row>
    <row r="3699" spans="53:53" x14ac:dyDescent="0.2">
      <c r="BA3699" s="11"/>
    </row>
    <row r="3700" spans="53:53" x14ac:dyDescent="0.2">
      <c r="BA3700" s="11"/>
    </row>
    <row r="3701" spans="53:53" x14ac:dyDescent="0.2">
      <c r="BA3701" s="11"/>
    </row>
    <row r="3702" spans="53:53" x14ac:dyDescent="0.2">
      <c r="BA3702" s="11"/>
    </row>
    <row r="3703" spans="53:53" x14ac:dyDescent="0.2">
      <c r="BA3703" s="11"/>
    </row>
    <row r="3704" spans="53:53" x14ac:dyDescent="0.2">
      <c r="BA3704" s="11"/>
    </row>
    <row r="3705" spans="53:53" x14ac:dyDescent="0.2">
      <c r="BA3705" s="11"/>
    </row>
    <row r="3706" spans="53:53" x14ac:dyDescent="0.2">
      <c r="BA3706" s="11"/>
    </row>
    <row r="3707" spans="53:53" x14ac:dyDescent="0.2">
      <c r="BA3707" s="11"/>
    </row>
    <row r="3708" spans="53:53" x14ac:dyDescent="0.2">
      <c r="BA3708" s="11"/>
    </row>
    <row r="3709" spans="53:53" x14ac:dyDescent="0.2">
      <c r="BA3709" s="11"/>
    </row>
    <row r="3710" spans="53:53" x14ac:dyDescent="0.2">
      <c r="BA3710" s="11"/>
    </row>
    <row r="3711" spans="53:53" x14ac:dyDescent="0.2">
      <c r="BA3711" s="11"/>
    </row>
    <row r="3712" spans="53:53" x14ac:dyDescent="0.2">
      <c r="BA3712" s="11"/>
    </row>
    <row r="3713" spans="53:53" x14ac:dyDescent="0.2">
      <c r="BA3713" s="11"/>
    </row>
    <row r="3714" spans="53:53" x14ac:dyDescent="0.2">
      <c r="BA3714" s="11"/>
    </row>
    <row r="3715" spans="53:53" x14ac:dyDescent="0.2">
      <c r="BA3715" s="11"/>
    </row>
    <row r="3716" spans="53:53" x14ac:dyDescent="0.2">
      <c r="BA3716" s="11"/>
    </row>
    <row r="3717" spans="53:53" x14ac:dyDescent="0.2">
      <c r="BA3717" s="11"/>
    </row>
    <row r="3718" spans="53:53" x14ac:dyDescent="0.2">
      <c r="BA3718" s="11"/>
    </row>
    <row r="3719" spans="53:53" x14ac:dyDescent="0.2">
      <c r="BA3719" s="11"/>
    </row>
    <row r="3720" spans="53:53" x14ac:dyDescent="0.2">
      <c r="BA3720" s="11"/>
    </row>
    <row r="3721" spans="53:53" x14ac:dyDescent="0.2">
      <c r="BA3721" s="11"/>
    </row>
    <row r="3722" spans="53:53" x14ac:dyDescent="0.2">
      <c r="BA3722" s="11"/>
    </row>
    <row r="3723" spans="53:53" x14ac:dyDescent="0.2">
      <c r="BA3723" s="11"/>
    </row>
    <row r="3724" spans="53:53" x14ac:dyDescent="0.2">
      <c r="BA3724" s="11"/>
    </row>
    <row r="3725" spans="53:53" x14ac:dyDescent="0.2">
      <c r="BA3725" s="11"/>
    </row>
    <row r="3726" spans="53:53" x14ac:dyDescent="0.2">
      <c r="BA3726" s="11"/>
    </row>
    <row r="3727" spans="53:53" x14ac:dyDescent="0.2">
      <c r="BA3727" s="11"/>
    </row>
    <row r="3728" spans="53:53" x14ac:dyDescent="0.2">
      <c r="BA3728" s="11"/>
    </row>
    <row r="3729" spans="53:53" x14ac:dyDescent="0.2">
      <c r="BA3729" s="11"/>
    </row>
    <row r="3730" spans="53:53" x14ac:dyDescent="0.2">
      <c r="BA3730" s="11"/>
    </row>
    <row r="3731" spans="53:53" x14ac:dyDescent="0.2">
      <c r="BA3731" s="11"/>
    </row>
    <row r="3732" spans="53:53" x14ac:dyDescent="0.2">
      <c r="BA3732" s="11"/>
    </row>
    <row r="3733" spans="53:53" x14ac:dyDescent="0.2">
      <c r="BA3733" s="11"/>
    </row>
    <row r="3734" spans="53:53" x14ac:dyDescent="0.2">
      <c r="BA3734" s="11"/>
    </row>
    <row r="3735" spans="53:53" x14ac:dyDescent="0.2">
      <c r="BA3735" s="11"/>
    </row>
    <row r="3736" spans="53:53" x14ac:dyDescent="0.2">
      <c r="BA3736" s="11"/>
    </row>
    <row r="3737" spans="53:53" x14ac:dyDescent="0.2">
      <c r="BA3737" s="11"/>
    </row>
    <row r="3738" spans="53:53" x14ac:dyDescent="0.2">
      <c r="BA3738" s="11"/>
    </row>
    <row r="3739" spans="53:53" x14ac:dyDescent="0.2">
      <c r="BA3739" s="11"/>
    </row>
    <row r="3740" spans="53:53" x14ac:dyDescent="0.2">
      <c r="BA3740" s="11"/>
    </row>
    <row r="3741" spans="53:53" x14ac:dyDescent="0.2">
      <c r="BA3741" s="11"/>
    </row>
    <row r="3742" spans="53:53" x14ac:dyDescent="0.2">
      <c r="BA3742" s="11"/>
    </row>
    <row r="3743" spans="53:53" x14ac:dyDescent="0.2">
      <c r="BA3743" s="11"/>
    </row>
    <row r="3744" spans="53:53" x14ac:dyDescent="0.2">
      <c r="BA3744" s="11"/>
    </row>
    <row r="3745" spans="53:53" x14ac:dyDescent="0.2">
      <c r="BA3745" s="11"/>
    </row>
    <row r="3746" spans="53:53" x14ac:dyDescent="0.2">
      <c r="BA3746" s="11"/>
    </row>
    <row r="3747" spans="53:53" x14ac:dyDescent="0.2">
      <c r="BA3747" s="11"/>
    </row>
    <row r="3748" spans="53:53" x14ac:dyDescent="0.2">
      <c r="BA3748" s="11"/>
    </row>
    <row r="3749" spans="53:53" x14ac:dyDescent="0.2">
      <c r="BA3749" s="11"/>
    </row>
    <row r="3750" spans="53:53" x14ac:dyDescent="0.2">
      <c r="BA3750" s="11"/>
    </row>
    <row r="3751" spans="53:53" x14ac:dyDescent="0.2">
      <c r="BA3751" s="11"/>
    </row>
    <row r="3752" spans="53:53" x14ac:dyDescent="0.2">
      <c r="BA3752" s="11"/>
    </row>
    <row r="3753" spans="53:53" x14ac:dyDescent="0.2">
      <c r="BA3753" s="11"/>
    </row>
    <row r="3754" spans="53:53" x14ac:dyDescent="0.2">
      <c r="BA3754" s="11"/>
    </row>
    <row r="3755" spans="53:53" x14ac:dyDescent="0.2">
      <c r="BA3755" s="11"/>
    </row>
    <row r="3756" spans="53:53" x14ac:dyDescent="0.2">
      <c r="BA3756" s="11"/>
    </row>
    <row r="3757" spans="53:53" x14ac:dyDescent="0.2">
      <c r="BA3757" s="11"/>
    </row>
    <row r="3758" spans="53:53" x14ac:dyDescent="0.2">
      <c r="BA3758" s="11"/>
    </row>
    <row r="3759" spans="53:53" x14ac:dyDescent="0.2">
      <c r="BA3759" s="11"/>
    </row>
    <row r="3760" spans="53:53" x14ac:dyDescent="0.2">
      <c r="BA3760" s="11"/>
    </row>
    <row r="3761" spans="53:53" x14ac:dyDescent="0.2">
      <c r="BA3761" s="11"/>
    </row>
    <row r="3762" spans="53:53" x14ac:dyDescent="0.2">
      <c r="BA3762" s="11"/>
    </row>
    <row r="3763" spans="53:53" x14ac:dyDescent="0.2">
      <c r="BA3763" s="11"/>
    </row>
    <row r="3764" spans="53:53" x14ac:dyDescent="0.2">
      <c r="BA3764" s="11"/>
    </row>
    <row r="3765" spans="53:53" x14ac:dyDescent="0.2">
      <c r="BA3765" s="11"/>
    </row>
    <row r="3766" spans="53:53" x14ac:dyDescent="0.2">
      <c r="BA3766" s="11"/>
    </row>
    <row r="3767" spans="53:53" x14ac:dyDescent="0.2">
      <c r="BA3767" s="11"/>
    </row>
    <row r="3768" spans="53:53" x14ac:dyDescent="0.2">
      <c r="BA3768" s="11"/>
    </row>
    <row r="3769" spans="53:53" x14ac:dyDescent="0.2">
      <c r="BA3769" s="11"/>
    </row>
    <row r="3770" spans="53:53" x14ac:dyDescent="0.2">
      <c r="BA3770" s="11"/>
    </row>
    <row r="3771" spans="53:53" x14ac:dyDescent="0.2">
      <c r="BA3771" s="11"/>
    </row>
    <row r="3772" spans="53:53" x14ac:dyDescent="0.2">
      <c r="BA3772" s="11"/>
    </row>
    <row r="3773" spans="53:53" x14ac:dyDescent="0.2">
      <c r="BA3773" s="11"/>
    </row>
    <row r="3774" spans="53:53" x14ac:dyDescent="0.2">
      <c r="BA3774" s="11"/>
    </row>
    <row r="3775" spans="53:53" x14ac:dyDescent="0.2">
      <c r="BA3775" s="11"/>
    </row>
    <row r="3776" spans="53:53" x14ac:dyDescent="0.2">
      <c r="BA3776" s="11"/>
    </row>
    <row r="3777" spans="53:53" x14ac:dyDescent="0.2">
      <c r="BA3777" s="11"/>
    </row>
    <row r="3778" spans="53:53" x14ac:dyDescent="0.2">
      <c r="BA3778" s="11"/>
    </row>
    <row r="3779" spans="53:53" x14ac:dyDescent="0.2">
      <c r="BA3779" s="11"/>
    </row>
    <row r="3780" spans="53:53" x14ac:dyDescent="0.2">
      <c r="BA3780" s="11"/>
    </row>
    <row r="3781" spans="53:53" x14ac:dyDescent="0.2">
      <c r="BA3781" s="11"/>
    </row>
    <row r="3782" spans="53:53" x14ac:dyDescent="0.2">
      <c r="BA3782" s="11"/>
    </row>
    <row r="3783" spans="53:53" x14ac:dyDescent="0.2">
      <c r="BA3783" s="11"/>
    </row>
    <row r="3784" spans="53:53" x14ac:dyDescent="0.2">
      <c r="BA3784" s="11"/>
    </row>
    <row r="3785" spans="53:53" x14ac:dyDescent="0.2">
      <c r="BA3785" s="11"/>
    </row>
    <row r="3786" spans="53:53" x14ac:dyDescent="0.2">
      <c r="BA3786" s="11"/>
    </row>
    <row r="3787" spans="53:53" x14ac:dyDescent="0.2">
      <c r="BA3787" s="11"/>
    </row>
    <row r="3788" spans="53:53" x14ac:dyDescent="0.2">
      <c r="BA3788" s="11"/>
    </row>
    <row r="3789" spans="53:53" x14ac:dyDescent="0.2">
      <c r="BA3789" s="11"/>
    </row>
    <row r="3790" spans="53:53" x14ac:dyDescent="0.2">
      <c r="BA3790" s="11"/>
    </row>
    <row r="3791" spans="53:53" x14ac:dyDescent="0.2">
      <c r="BA3791" s="11"/>
    </row>
    <row r="3792" spans="53:53" x14ac:dyDescent="0.2">
      <c r="BA3792" s="11"/>
    </row>
    <row r="3793" spans="53:53" x14ac:dyDescent="0.2">
      <c r="BA3793" s="11"/>
    </row>
    <row r="3794" spans="53:53" x14ac:dyDescent="0.2">
      <c r="BA3794" s="11"/>
    </row>
    <row r="3795" spans="53:53" x14ac:dyDescent="0.2">
      <c r="BA3795" s="11"/>
    </row>
    <row r="3796" spans="53:53" x14ac:dyDescent="0.2">
      <c r="BA3796" s="11"/>
    </row>
    <row r="3797" spans="53:53" x14ac:dyDescent="0.2">
      <c r="BA3797" s="11"/>
    </row>
    <row r="3798" spans="53:53" x14ac:dyDescent="0.2">
      <c r="BA3798" s="11"/>
    </row>
    <row r="3799" spans="53:53" x14ac:dyDescent="0.2">
      <c r="BA3799" s="11"/>
    </row>
    <row r="3800" spans="53:53" x14ac:dyDescent="0.2">
      <c r="BA3800" s="11"/>
    </row>
    <row r="3801" spans="53:53" x14ac:dyDescent="0.2">
      <c r="BA3801" s="11"/>
    </row>
    <row r="3802" spans="53:53" x14ac:dyDescent="0.2">
      <c r="BA3802" s="11"/>
    </row>
    <row r="3803" spans="53:53" x14ac:dyDescent="0.2">
      <c r="BA3803" s="11"/>
    </row>
    <row r="3804" spans="53:53" x14ac:dyDescent="0.2">
      <c r="BA3804" s="11"/>
    </row>
    <row r="3805" spans="53:53" x14ac:dyDescent="0.2">
      <c r="BA3805" s="11"/>
    </row>
    <row r="3806" spans="53:53" x14ac:dyDescent="0.2">
      <c r="BA3806" s="11"/>
    </row>
    <row r="3807" spans="53:53" x14ac:dyDescent="0.2">
      <c r="BA3807" s="11"/>
    </row>
    <row r="3808" spans="53:53" x14ac:dyDescent="0.2">
      <c r="BA3808" s="11"/>
    </row>
    <row r="3809" spans="53:53" x14ac:dyDescent="0.2">
      <c r="BA3809" s="11"/>
    </row>
    <row r="3810" spans="53:53" x14ac:dyDescent="0.2">
      <c r="BA3810" s="11"/>
    </row>
    <row r="3811" spans="53:53" x14ac:dyDescent="0.2">
      <c r="BA3811" s="11"/>
    </row>
    <row r="3812" spans="53:53" x14ac:dyDescent="0.2">
      <c r="BA3812" s="11"/>
    </row>
    <row r="3813" spans="53:53" x14ac:dyDescent="0.2">
      <c r="BA3813" s="11"/>
    </row>
    <row r="3814" spans="53:53" x14ac:dyDescent="0.2">
      <c r="BA3814" s="11"/>
    </row>
    <row r="3815" spans="53:53" x14ac:dyDescent="0.2">
      <c r="BA3815" s="11"/>
    </row>
    <row r="3816" spans="53:53" x14ac:dyDescent="0.2">
      <c r="BA3816" s="11"/>
    </row>
    <row r="3817" spans="53:53" x14ac:dyDescent="0.2">
      <c r="BA3817" s="11"/>
    </row>
    <row r="3818" spans="53:53" x14ac:dyDescent="0.2">
      <c r="BA3818" s="11"/>
    </row>
    <row r="3819" spans="53:53" x14ac:dyDescent="0.2">
      <c r="BA3819" s="11"/>
    </row>
    <row r="3820" spans="53:53" x14ac:dyDescent="0.2">
      <c r="BA3820" s="11"/>
    </row>
    <row r="3821" spans="53:53" x14ac:dyDescent="0.2">
      <c r="BA3821" s="11"/>
    </row>
    <row r="3822" spans="53:53" x14ac:dyDescent="0.2">
      <c r="BA3822" s="11"/>
    </row>
    <row r="3823" spans="53:53" x14ac:dyDescent="0.2">
      <c r="BA3823" s="11"/>
    </row>
    <row r="3824" spans="53:53" x14ac:dyDescent="0.2">
      <c r="BA3824" s="11"/>
    </row>
    <row r="3825" spans="53:53" x14ac:dyDescent="0.2">
      <c r="BA3825" s="11"/>
    </row>
    <row r="3826" spans="53:53" x14ac:dyDescent="0.2">
      <c r="BA3826" s="11"/>
    </row>
    <row r="3827" spans="53:53" x14ac:dyDescent="0.2">
      <c r="BA3827" s="11"/>
    </row>
    <row r="3828" spans="53:53" x14ac:dyDescent="0.2">
      <c r="BA3828" s="11"/>
    </row>
    <row r="3829" spans="53:53" x14ac:dyDescent="0.2">
      <c r="BA3829" s="11"/>
    </row>
    <row r="3830" spans="53:53" x14ac:dyDescent="0.2">
      <c r="BA3830" s="11"/>
    </row>
    <row r="3831" spans="53:53" x14ac:dyDescent="0.2">
      <c r="BA3831" s="11"/>
    </row>
    <row r="3832" spans="53:53" x14ac:dyDescent="0.2">
      <c r="BA3832" s="11"/>
    </row>
    <row r="3833" spans="53:53" x14ac:dyDescent="0.2">
      <c r="BA3833" s="11"/>
    </row>
    <row r="3834" spans="53:53" x14ac:dyDescent="0.2">
      <c r="BA3834" s="11"/>
    </row>
    <row r="3835" spans="53:53" x14ac:dyDescent="0.2">
      <c r="BA3835" s="11"/>
    </row>
    <row r="3836" spans="53:53" x14ac:dyDescent="0.2">
      <c r="BA3836" s="11"/>
    </row>
    <row r="3837" spans="53:53" x14ac:dyDescent="0.2">
      <c r="BA3837" s="11"/>
    </row>
    <row r="3838" spans="53:53" x14ac:dyDescent="0.2">
      <c r="BA3838" s="11"/>
    </row>
    <row r="3839" spans="53:53" x14ac:dyDescent="0.2">
      <c r="BA3839" s="11"/>
    </row>
    <row r="3840" spans="53:53" x14ac:dyDescent="0.2">
      <c r="BA3840" s="11"/>
    </row>
    <row r="3841" spans="53:53" x14ac:dyDescent="0.2">
      <c r="BA3841" s="11"/>
    </row>
    <row r="3842" spans="53:53" x14ac:dyDescent="0.2">
      <c r="BA3842" s="11"/>
    </row>
    <row r="3843" spans="53:53" x14ac:dyDescent="0.2">
      <c r="BA3843" s="11"/>
    </row>
    <row r="3844" spans="53:53" x14ac:dyDescent="0.2">
      <c r="BA3844" s="11"/>
    </row>
    <row r="3845" spans="53:53" x14ac:dyDescent="0.2">
      <c r="BA3845" s="11"/>
    </row>
    <row r="3846" spans="53:53" x14ac:dyDescent="0.2">
      <c r="BA3846" s="11"/>
    </row>
    <row r="3847" spans="53:53" x14ac:dyDescent="0.2">
      <c r="BA3847" s="11"/>
    </row>
    <row r="3848" spans="53:53" x14ac:dyDescent="0.2">
      <c r="BA3848" s="11"/>
    </row>
    <row r="3849" spans="53:53" x14ac:dyDescent="0.2">
      <c r="BA3849" s="11"/>
    </row>
    <row r="3850" spans="53:53" x14ac:dyDescent="0.2">
      <c r="BA3850" s="11"/>
    </row>
    <row r="3851" spans="53:53" x14ac:dyDescent="0.2">
      <c r="BA3851" s="11"/>
    </row>
    <row r="3852" spans="53:53" x14ac:dyDescent="0.2">
      <c r="BA3852" s="11"/>
    </row>
    <row r="3853" spans="53:53" x14ac:dyDescent="0.2">
      <c r="BA3853" s="11"/>
    </row>
    <row r="3854" spans="53:53" x14ac:dyDescent="0.2">
      <c r="BA3854" s="11"/>
    </row>
    <row r="3855" spans="53:53" x14ac:dyDescent="0.2">
      <c r="BA3855" s="11"/>
    </row>
    <row r="3856" spans="53:53" x14ac:dyDescent="0.2">
      <c r="BA3856" s="11"/>
    </row>
    <row r="3857" spans="53:53" x14ac:dyDescent="0.2">
      <c r="BA3857" s="11"/>
    </row>
    <row r="3858" spans="53:53" x14ac:dyDescent="0.2">
      <c r="BA3858" s="11"/>
    </row>
    <row r="3859" spans="53:53" x14ac:dyDescent="0.2">
      <c r="BA3859" s="11"/>
    </row>
    <row r="3860" spans="53:53" x14ac:dyDescent="0.2">
      <c r="BA3860" s="11"/>
    </row>
    <row r="3861" spans="53:53" x14ac:dyDescent="0.2">
      <c r="BA3861" s="11"/>
    </row>
    <row r="3862" spans="53:53" x14ac:dyDescent="0.2">
      <c r="BA3862" s="11"/>
    </row>
    <row r="3863" spans="53:53" x14ac:dyDescent="0.2">
      <c r="BA3863" s="11"/>
    </row>
    <row r="3864" spans="53:53" x14ac:dyDescent="0.2">
      <c r="BA3864" s="11"/>
    </row>
    <row r="3865" spans="53:53" x14ac:dyDescent="0.2">
      <c r="BA3865" s="11"/>
    </row>
    <row r="3866" spans="53:53" x14ac:dyDescent="0.2">
      <c r="BA3866" s="11"/>
    </row>
    <row r="3867" spans="53:53" x14ac:dyDescent="0.2">
      <c r="BA3867" s="11"/>
    </row>
    <row r="3868" spans="53:53" x14ac:dyDescent="0.2">
      <c r="BA3868" s="11"/>
    </row>
    <row r="3869" spans="53:53" x14ac:dyDescent="0.2">
      <c r="BA3869" s="11"/>
    </row>
    <row r="3870" spans="53:53" x14ac:dyDescent="0.2">
      <c r="BA3870" s="11"/>
    </row>
    <row r="3871" spans="53:53" x14ac:dyDescent="0.2">
      <c r="BA3871" s="11"/>
    </row>
    <row r="3872" spans="53:53" x14ac:dyDescent="0.2">
      <c r="BA3872" s="11"/>
    </row>
    <row r="3873" spans="53:53" x14ac:dyDescent="0.2">
      <c r="BA3873" s="11"/>
    </row>
    <row r="3874" spans="53:53" x14ac:dyDescent="0.2">
      <c r="BA3874" s="11"/>
    </row>
    <row r="3875" spans="53:53" x14ac:dyDescent="0.2">
      <c r="BA3875" s="11"/>
    </row>
    <row r="3876" spans="53:53" x14ac:dyDescent="0.2">
      <c r="BA3876" s="11"/>
    </row>
    <row r="3877" spans="53:53" x14ac:dyDescent="0.2">
      <c r="BA3877" s="11"/>
    </row>
    <row r="3878" spans="53:53" x14ac:dyDescent="0.2">
      <c r="BA3878" s="11"/>
    </row>
    <row r="3879" spans="53:53" x14ac:dyDescent="0.2">
      <c r="BA3879" s="11"/>
    </row>
    <row r="3880" spans="53:53" x14ac:dyDescent="0.2">
      <c r="BA3880" s="11"/>
    </row>
    <row r="3881" spans="53:53" x14ac:dyDescent="0.2">
      <c r="BA3881" s="11"/>
    </row>
    <row r="3882" spans="53:53" x14ac:dyDescent="0.2">
      <c r="BA3882" s="11"/>
    </row>
    <row r="3883" spans="53:53" x14ac:dyDescent="0.2">
      <c r="BA3883" s="11"/>
    </row>
    <row r="3884" spans="53:53" x14ac:dyDescent="0.2">
      <c r="BA3884" s="11"/>
    </row>
    <row r="3885" spans="53:53" x14ac:dyDescent="0.2">
      <c r="BA3885" s="11"/>
    </row>
    <row r="3886" spans="53:53" x14ac:dyDescent="0.2">
      <c r="BA3886" s="11"/>
    </row>
    <row r="3887" spans="53:53" x14ac:dyDescent="0.2">
      <c r="BA3887" s="11"/>
    </row>
    <row r="3888" spans="53:53" x14ac:dyDescent="0.2">
      <c r="BA3888" s="11"/>
    </row>
    <row r="3889" spans="53:53" x14ac:dyDescent="0.2">
      <c r="BA3889" s="11"/>
    </row>
    <row r="3890" spans="53:53" x14ac:dyDescent="0.2">
      <c r="BA3890" s="11"/>
    </row>
    <row r="3891" spans="53:53" x14ac:dyDescent="0.2">
      <c r="BA3891" s="11"/>
    </row>
    <row r="3892" spans="53:53" x14ac:dyDescent="0.2">
      <c r="BA3892" s="11"/>
    </row>
    <row r="3893" spans="53:53" x14ac:dyDescent="0.2">
      <c r="BA3893" s="11"/>
    </row>
    <row r="3894" spans="53:53" x14ac:dyDescent="0.2">
      <c r="BA3894" s="11"/>
    </row>
    <row r="3895" spans="53:53" x14ac:dyDescent="0.2">
      <c r="BA3895" s="11"/>
    </row>
    <row r="3896" spans="53:53" x14ac:dyDescent="0.2">
      <c r="BA3896" s="11"/>
    </row>
    <row r="3897" spans="53:53" x14ac:dyDescent="0.2">
      <c r="BA3897" s="11"/>
    </row>
    <row r="3898" spans="53:53" x14ac:dyDescent="0.2">
      <c r="BA3898" s="11"/>
    </row>
    <row r="3899" spans="53:53" x14ac:dyDescent="0.2">
      <c r="BA3899" s="11"/>
    </row>
    <row r="3900" spans="53:53" x14ac:dyDescent="0.2">
      <c r="BA3900" s="11"/>
    </row>
    <row r="3901" spans="53:53" x14ac:dyDescent="0.2">
      <c r="BA3901" s="11"/>
    </row>
    <row r="3902" spans="53:53" x14ac:dyDescent="0.2">
      <c r="BA3902" s="11"/>
    </row>
    <row r="3903" spans="53:53" x14ac:dyDescent="0.2">
      <c r="BA3903" s="11"/>
    </row>
    <row r="3904" spans="53:53" x14ac:dyDescent="0.2">
      <c r="BA3904" s="11"/>
    </row>
    <row r="3905" spans="53:53" x14ac:dyDescent="0.2">
      <c r="BA3905" s="11"/>
    </row>
    <row r="3906" spans="53:53" x14ac:dyDescent="0.2">
      <c r="BA3906" s="11"/>
    </row>
    <row r="3907" spans="53:53" x14ac:dyDescent="0.2">
      <c r="BA3907" s="11"/>
    </row>
    <row r="3908" spans="53:53" x14ac:dyDescent="0.2">
      <c r="BA3908" s="11"/>
    </row>
    <row r="3909" spans="53:53" x14ac:dyDescent="0.2">
      <c r="BA3909" s="11"/>
    </row>
    <row r="3910" spans="53:53" x14ac:dyDescent="0.2">
      <c r="BA3910" s="11"/>
    </row>
    <row r="3911" spans="53:53" x14ac:dyDescent="0.2">
      <c r="BA3911" s="11"/>
    </row>
    <row r="3912" spans="53:53" x14ac:dyDescent="0.2">
      <c r="BA3912" s="11"/>
    </row>
    <row r="3913" spans="53:53" x14ac:dyDescent="0.2">
      <c r="BA3913" s="11"/>
    </row>
    <row r="3914" spans="53:53" x14ac:dyDescent="0.2">
      <c r="BA3914" s="11"/>
    </row>
    <row r="3915" spans="53:53" x14ac:dyDescent="0.2">
      <c r="BA3915" s="11"/>
    </row>
    <row r="3916" spans="53:53" x14ac:dyDescent="0.2">
      <c r="BA3916" s="11"/>
    </row>
    <row r="3917" spans="53:53" x14ac:dyDescent="0.2">
      <c r="BA3917" s="11"/>
    </row>
    <row r="3918" spans="53:53" x14ac:dyDescent="0.2">
      <c r="BA3918" s="11"/>
    </row>
    <row r="3919" spans="53:53" x14ac:dyDescent="0.2">
      <c r="BA3919" s="11"/>
    </row>
    <row r="3920" spans="53:53" x14ac:dyDescent="0.2">
      <c r="BA3920" s="11"/>
    </row>
    <row r="3921" spans="53:53" x14ac:dyDescent="0.2">
      <c r="BA3921" s="11"/>
    </row>
    <row r="3922" spans="53:53" x14ac:dyDescent="0.2">
      <c r="BA3922" s="11"/>
    </row>
    <row r="3923" spans="53:53" x14ac:dyDescent="0.2">
      <c r="BA3923" s="11"/>
    </row>
    <row r="3924" spans="53:53" x14ac:dyDescent="0.2">
      <c r="BA3924" s="11"/>
    </row>
    <row r="3925" spans="53:53" x14ac:dyDescent="0.2">
      <c r="BA3925" s="11"/>
    </row>
    <row r="3926" spans="53:53" x14ac:dyDescent="0.2">
      <c r="BA3926" s="11"/>
    </row>
    <row r="3927" spans="53:53" x14ac:dyDescent="0.2">
      <c r="BA3927" s="11"/>
    </row>
    <row r="3928" spans="53:53" x14ac:dyDescent="0.2">
      <c r="BA3928" s="11"/>
    </row>
    <row r="3929" spans="53:53" x14ac:dyDescent="0.2">
      <c r="BA3929" s="11"/>
    </row>
    <row r="3930" spans="53:53" x14ac:dyDescent="0.2">
      <c r="BA3930" s="11"/>
    </row>
    <row r="3931" spans="53:53" x14ac:dyDescent="0.2">
      <c r="BA3931" s="11"/>
    </row>
    <row r="3932" spans="53:53" x14ac:dyDescent="0.2">
      <c r="BA3932" s="11"/>
    </row>
    <row r="3933" spans="53:53" x14ac:dyDescent="0.2">
      <c r="BA3933" s="11"/>
    </row>
    <row r="3934" spans="53:53" x14ac:dyDescent="0.2">
      <c r="BA3934" s="11"/>
    </row>
    <row r="3935" spans="53:53" x14ac:dyDescent="0.2">
      <c r="BA3935" s="11"/>
    </row>
    <row r="3936" spans="53:53" x14ac:dyDescent="0.2">
      <c r="BA3936" s="11"/>
    </row>
    <row r="3937" spans="53:53" x14ac:dyDescent="0.2">
      <c r="BA3937" s="11"/>
    </row>
    <row r="3938" spans="53:53" x14ac:dyDescent="0.2">
      <c r="BA3938" s="11"/>
    </row>
    <row r="3939" spans="53:53" x14ac:dyDescent="0.2">
      <c r="BA3939" s="11"/>
    </row>
    <row r="3940" spans="53:53" x14ac:dyDescent="0.2">
      <c r="BA3940" s="11"/>
    </row>
    <row r="3941" spans="53:53" x14ac:dyDescent="0.2">
      <c r="BA3941" s="11"/>
    </row>
    <row r="3942" spans="53:53" x14ac:dyDescent="0.2">
      <c r="BA3942" s="11"/>
    </row>
    <row r="3943" spans="53:53" x14ac:dyDescent="0.2">
      <c r="BA3943" s="11"/>
    </row>
    <row r="3944" spans="53:53" x14ac:dyDescent="0.2">
      <c r="BA3944" s="11"/>
    </row>
    <row r="3945" spans="53:53" x14ac:dyDescent="0.2">
      <c r="BA3945" s="11"/>
    </row>
    <row r="3946" spans="53:53" x14ac:dyDescent="0.2">
      <c r="BA3946" s="11"/>
    </row>
    <row r="3947" spans="53:53" x14ac:dyDescent="0.2">
      <c r="BA3947" s="11"/>
    </row>
    <row r="3948" spans="53:53" x14ac:dyDescent="0.2">
      <c r="BA3948" s="11"/>
    </row>
    <row r="3949" spans="53:53" x14ac:dyDescent="0.2">
      <c r="BA3949" s="11"/>
    </row>
    <row r="3950" spans="53:53" x14ac:dyDescent="0.2">
      <c r="BA3950" s="11"/>
    </row>
    <row r="3951" spans="53:53" x14ac:dyDescent="0.2">
      <c r="BA3951" s="11"/>
    </row>
    <row r="3952" spans="53:53" x14ac:dyDescent="0.2">
      <c r="BA3952" s="11"/>
    </row>
    <row r="3953" spans="53:53" x14ac:dyDescent="0.2">
      <c r="BA3953" s="11"/>
    </row>
    <row r="3954" spans="53:53" x14ac:dyDescent="0.2">
      <c r="BA3954" s="11"/>
    </row>
    <row r="3955" spans="53:53" x14ac:dyDescent="0.2">
      <c r="BA3955" s="11"/>
    </row>
    <row r="3956" spans="53:53" x14ac:dyDescent="0.2">
      <c r="BA3956" s="11"/>
    </row>
    <row r="3957" spans="53:53" x14ac:dyDescent="0.2">
      <c r="BA3957" s="11"/>
    </row>
    <row r="3958" spans="53:53" x14ac:dyDescent="0.2">
      <c r="BA3958" s="11"/>
    </row>
    <row r="3959" spans="53:53" x14ac:dyDescent="0.2">
      <c r="BA3959" s="11"/>
    </row>
    <row r="3960" spans="53:53" x14ac:dyDescent="0.2">
      <c r="BA3960" s="11"/>
    </row>
    <row r="3961" spans="53:53" x14ac:dyDescent="0.2">
      <c r="BA3961" s="11"/>
    </row>
    <row r="3962" spans="53:53" x14ac:dyDescent="0.2">
      <c r="BA3962" s="11"/>
    </row>
    <row r="3963" spans="53:53" x14ac:dyDescent="0.2">
      <c r="BA3963" s="11"/>
    </row>
    <row r="3964" spans="53:53" x14ac:dyDescent="0.2">
      <c r="BA3964" s="11"/>
    </row>
    <row r="3965" spans="53:53" x14ac:dyDescent="0.2">
      <c r="BA3965" s="11"/>
    </row>
    <row r="3966" spans="53:53" x14ac:dyDescent="0.2">
      <c r="BA3966" s="11"/>
    </row>
    <row r="3967" spans="53:53" x14ac:dyDescent="0.2">
      <c r="BA3967" s="11"/>
    </row>
    <row r="3968" spans="53:53" x14ac:dyDescent="0.2">
      <c r="BA3968" s="11"/>
    </row>
    <row r="3969" spans="53:53" x14ac:dyDescent="0.2">
      <c r="BA3969" s="11"/>
    </row>
    <row r="3970" spans="53:53" x14ac:dyDescent="0.2">
      <c r="BA3970" s="11"/>
    </row>
    <row r="3971" spans="53:53" x14ac:dyDescent="0.2">
      <c r="BA3971" s="11"/>
    </row>
    <row r="3972" spans="53:53" x14ac:dyDescent="0.2">
      <c r="BA3972" s="11"/>
    </row>
    <row r="3973" spans="53:53" x14ac:dyDescent="0.2">
      <c r="BA3973" s="11"/>
    </row>
    <row r="3974" spans="53:53" x14ac:dyDescent="0.2">
      <c r="BA3974" s="11"/>
    </row>
    <row r="3975" spans="53:53" x14ac:dyDescent="0.2">
      <c r="BA3975" s="11"/>
    </row>
    <row r="3976" spans="53:53" x14ac:dyDescent="0.2">
      <c r="BA3976" s="11"/>
    </row>
    <row r="3977" spans="53:53" x14ac:dyDescent="0.2">
      <c r="BA3977" s="11"/>
    </row>
    <row r="3978" spans="53:53" x14ac:dyDescent="0.2">
      <c r="BA3978" s="11"/>
    </row>
    <row r="3979" spans="53:53" x14ac:dyDescent="0.2">
      <c r="BA3979" s="11"/>
    </row>
    <row r="3980" spans="53:53" x14ac:dyDescent="0.2">
      <c r="BA3980" s="11"/>
    </row>
    <row r="3981" spans="53:53" x14ac:dyDescent="0.2">
      <c r="BA3981" s="11"/>
    </row>
    <row r="3982" spans="53:53" x14ac:dyDescent="0.2">
      <c r="BA3982" s="11"/>
    </row>
    <row r="3983" spans="53:53" x14ac:dyDescent="0.2">
      <c r="BA3983" s="11"/>
    </row>
    <row r="3984" spans="53:53" x14ac:dyDescent="0.2">
      <c r="BA3984" s="11"/>
    </row>
    <row r="3985" spans="53:53" x14ac:dyDescent="0.2">
      <c r="BA3985" s="11"/>
    </row>
    <row r="3986" spans="53:53" x14ac:dyDescent="0.2">
      <c r="BA3986" s="11"/>
    </row>
    <row r="3987" spans="53:53" x14ac:dyDescent="0.2">
      <c r="BA3987" s="11"/>
    </row>
    <row r="3988" spans="53:53" x14ac:dyDescent="0.2">
      <c r="BA3988" s="11"/>
    </row>
    <row r="3989" spans="53:53" x14ac:dyDescent="0.2">
      <c r="BA3989" s="11"/>
    </row>
    <row r="3990" spans="53:53" x14ac:dyDescent="0.2">
      <c r="BA3990" s="11"/>
    </row>
    <row r="3991" spans="53:53" x14ac:dyDescent="0.2">
      <c r="BA3991" s="11"/>
    </row>
    <row r="3992" spans="53:53" x14ac:dyDescent="0.2">
      <c r="BA3992" s="11"/>
    </row>
    <row r="3993" spans="53:53" x14ac:dyDescent="0.2">
      <c r="BA3993" s="11"/>
    </row>
    <row r="3994" spans="53:53" x14ac:dyDescent="0.2">
      <c r="BA3994" s="11"/>
    </row>
    <row r="3995" spans="53:53" x14ac:dyDescent="0.2">
      <c r="BA3995" s="11"/>
    </row>
    <row r="3996" spans="53:53" x14ac:dyDescent="0.2">
      <c r="BA3996" s="11"/>
    </row>
    <row r="3997" spans="53:53" x14ac:dyDescent="0.2">
      <c r="BA3997" s="11"/>
    </row>
    <row r="3998" spans="53:53" x14ac:dyDescent="0.2">
      <c r="BA3998" s="11"/>
    </row>
    <row r="3999" spans="53:53" x14ac:dyDescent="0.2">
      <c r="BA3999" s="11"/>
    </row>
    <row r="4000" spans="53:53" x14ac:dyDescent="0.2">
      <c r="BA4000" s="11"/>
    </row>
    <row r="4001" spans="53:53" x14ac:dyDescent="0.2">
      <c r="BA4001" s="11"/>
    </row>
    <row r="4002" spans="53:53" x14ac:dyDescent="0.2">
      <c r="BA4002" s="11"/>
    </row>
    <row r="4003" spans="53:53" x14ac:dyDescent="0.2">
      <c r="BA4003" s="11"/>
    </row>
    <row r="4004" spans="53:53" x14ac:dyDescent="0.2">
      <c r="BA4004" s="11"/>
    </row>
    <row r="4005" spans="53:53" x14ac:dyDescent="0.2">
      <c r="BA4005" s="11"/>
    </row>
    <row r="4006" spans="53:53" x14ac:dyDescent="0.2">
      <c r="BA4006" s="11"/>
    </row>
    <row r="4007" spans="53:53" x14ac:dyDescent="0.2">
      <c r="BA4007" s="11"/>
    </row>
    <row r="4008" spans="53:53" x14ac:dyDescent="0.2">
      <c r="BA4008" s="11"/>
    </row>
    <row r="4009" spans="53:53" x14ac:dyDescent="0.2">
      <c r="BA4009" s="11"/>
    </row>
    <row r="4010" spans="53:53" x14ac:dyDescent="0.2">
      <c r="BA4010" s="11"/>
    </row>
    <row r="4011" spans="53:53" x14ac:dyDescent="0.2">
      <c r="BA4011" s="11"/>
    </row>
    <row r="4012" spans="53:53" x14ac:dyDescent="0.2">
      <c r="BA4012" s="11"/>
    </row>
    <row r="4013" spans="53:53" x14ac:dyDescent="0.2">
      <c r="BA4013" s="11"/>
    </row>
    <row r="4014" spans="53:53" x14ac:dyDescent="0.2">
      <c r="BA4014" s="11"/>
    </row>
    <row r="4015" spans="53:53" x14ac:dyDescent="0.2">
      <c r="BA4015" s="11"/>
    </row>
    <row r="4016" spans="53:53" x14ac:dyDescent="0.2">
      <c r="BA4016" s="11"/>
    </row>
    <row r="4017" spans="53:53" x14ac:dyDescent="0.2">
      <c r="BA4017" s="11"/>
    </row>
    <row r="4018" spans="53:53" x14ac:dyDescent="0.2">
      <c r="BA4018" s="11"/>
    </row>
    <row r="4019" spans="53:53" x14ac:dyDescent="0.2">
      <c r="BA4019" s="11"/>
    </row>
    <row r="4020" spans="53:53" x14ac:dyDescent="0.2">
      <c r="BA4020" s="11"/>
    </row>
    <row r="4021" spans="53:53" x14ac:dyDescent="0.2">
      <c r="BA4021" s="11"/>
    </row>
    <row r="4022" spans="53:53" x14ac:dyDescent="0.2">
      <c r="BA4022" s="11"/>
    </row>
    <row r="4023" spans="53:53" x14ac:dyDescent="0.2">
      <c r="BA4023" s="11"/>
    </row>
    <row r="4024" spans="53:53" x14ac:dyDescent="0.2">
      <c r="BA4024" s="11"/>
    </row>
    <row r="4025" spans="53:53" x14ac:dyDescent="0.2">
      <c r="BA4025" s="11"/>
    </row>
    <row r="4026" spans="53:53" x14ac:dyDescent="0.2">
      <c r="BA4026" s="11"/>
    </row>
    <row r="4027" spans="53:53" x14ac:dyDescent="0.2">
      <c r="BA4027" s="11"/>
    </row>
    <row r="4028" spans="53:53" x14ac:dyDescent="0.2">
      <c r="BA4028" s="11"/>
    </row>
    <row r="4029" spans="53:53" x14ac:dyDescent="0.2">
      <c r="BA4029" s="11"/>
    </row>
    <row r="4030" spans="53:53" x14ac:dyDescent="0.2">
      <c r="BA4030" s="11"/>
    </row>
    <row r="4031" spans="53:53" x14ac:dyDescent="0.2">
      <c r="BA4031" s="11"/>
    </row>
    <row r="4032" spans="53:53" x14ac:dyDescent="0.2">
      <c r="BA4032" s="11"/>
    </row>
    <row r="4033" spans="53:53" x14ac:dyDescent="0.2">
      <c r="BA4033" s="11"/>
    </row>
    <row r="4034" spans="53:53" x14ac:dyDescent="0.2">
      <c r="BA4034" s="11"/>
    </row>
    <row r="4035" spans="53:53" x14ac:dyDescent="0.2">
      <c r="BA4035" s="11"/>
    </row>
    <row r="4036" spans="53:53" x14ac:dyDescent="0.2">
      <c r="BA4036" s="11"/>
    </row>
    <row r="4037" spans="53:53" x14ac:dyDescent="0.2">
      <c r="BA4037" s="11"/>
    </row>
    <row r="4038" spans="53:53" x14ac:dyDescent="0.2">
      <c r="BA4038" s="11"/>
    </row>
    <row r="4039" spans="53:53" x14ac:dyDescent="0.2">
      <c r="BA4039" s="11"/>
    </row>
    <row r="4040" spans="53:53" x14ac:dyDescent="0.2">
      <c r="BA4040" s="11"/>
    </row>
    <row r="4041" spans="53:53" x14ac:dyDescent="0.2">
      <c r="BA4041" s="11"/>
    </row>
    <row r="4042" spans="53:53" x14ac:dyDescent="0.2">
      <c r="BA4042" s="11"/>
    </row>
    <row r="4043" spans="53:53" x14ac:dyDescent="0.2">
      <c r="BA4043" s="11"/>
    </row>
    <row r="4044" spans="53:53" x14ac:dyDescent="0.2">
      <c r="BA4044" s="11"/>
    </row>
    <row r="4045" spans="53:53" x14ac:dyDescent="0.2">
      <c r="BA4045" s="11"/>
    </row>
    <row r="4046" spans="53:53" x14ac:dyDescent="0.2">
      <c r="BA4046" s="11"/>
    </row>
    <row r="4047" spans="53:53" x14ac:dyDescent="0.2">
      <c r="BA4047" s="11"/>
    </row>
    <row r="4048" spans="53:53" x14ac:dyDescent="0.2">
      <c r="BA4048" s="11"/>
    </row>
    <row r="4049" spans="53:53" x14ac:dyDescent="0.2">
      <c r="BA4049" s="11"/>
    </row>
    <row r="4050" spans="53:53" x14ac:dyDescent="0.2">
      <c r="BA4050" s="11"/>
    </row>
    <row r="4051" spans="53:53" x14ac:dyDescent="0.2">
      <c r="BA4051" s="11"/>
    </row>
    <row r="4052" spans="53:53" x14ac:dyDescent="0.2">
      <c r="BA4052" s="11"/>
    </row>
    <row r="4053" spans="53:53" x14ac:dyDescent="0.2">
      <c r="BA4053" s="11"/>
    </row>
    <row r="4054" spans="53:53" x14ac:dyDescent="0.2">
      <c r="BA4054" s="11"/>
    </row>
    <row r="4055" spans="53:53" x14ac:dyDescent="0.2">
      <c r="BA4055" s="11"/>
    </row>
    <row r="4056" spans="53:53" x14ac:dyDescent="0.2">
      <c r="BA4056" s="11"/>
    </row>
    <row r="4057" spans="53:53" x14ac:dyDescent="0.2">
      <c r="BA4057" s="11"/>
    </row>
    <row r="4058" spans="53:53" x14ac:dyDescent="0.2">
      <c r="BA4058" s="11"/>
    </row>
    <row r="4059" spans="53:53" x14ac:dyDescent="0.2">
      <c r="BA4059" s="11"/>
    </row>
    <row r="4060" spans="53:53" x14ac:dyDescent="0.2">
      <c r="BA4060" s="11"/>
    </row>
    <row r="4061" spans="53:53" x14ac:dyDescent="0.2">
      <c r="BA4061" s="11"/>
    </row>
    <row r="4062" spans="53:53" x14ac:dyDescent="0.2">
      <c r="BA4062" s="11"/>
    </row>
    <row r="4063" spans="53:53" x14ac:dyDescent="0.2">
      <c r="BA4063" s="11"/>
    </row>
    <row r="4064" spans="53:53" x14ac:dyDescent="0.2">
      <c r="BA4064" s="11"/>
    </row>
    <row r="4065" spans="53:53" x14ac:dyDescent="0.2">
      <c r="BA4065" s="11"/>
    </row>
    <row r="4066" spans="53:53" x14ac:dyDescent="0.2">
      <c r="BA4066" s="11"/>
    </row>
    <row r="4067" spans="53:53" x14ac:dyDescent="0.2">
      <c r="BA4067" s="11"/>
    </row>
    <row r="4068" spans="53:53" x14ac:dyDescent="0.2">
      <c r="BA4068" s="11"/>
    </row>
    <row r="4069" spans="53:53" x14ac:dyDescent="0.2">
      <c r="BA4069" s="11"/>
    </row>
    <row r="4070" spans="53:53" x14ac:dyDescent="0.2">
      <c r="BA4070" s="11"/>
    </row>
    <row r="4071" spans="53:53" x14ac:dyDescent="0.2">
      <c r="BA4071" s="11"/>
    </row>
    <row r="4072" spans="53:53" x14ac:dyDescent="0.2">
      <c r="BA4072" s="11"/>
    </row>
    <row r="4073" spans="53:53" x14ac:dyDescent="0.2">
      <c r="BA4073" s="11"/>
    </row>
    <row r="4074" spans="53:53" x14ac:dyDescent="0.2">
      <c r="BA4074" s="11"/>
    </row>
    <row r="4075" spans="53:53" x14ac:dyDescent="0.2">
      <c r="BA4075" s="11"/>
    </row>
    <row r="4076" spans="53:53" x14ac:dyDescent="0.2">
      <c r="BA4076" s="11"/>
    </row>
    <row r="4077" spans="53:53" x14ac:dyDescent="0.2">
      <c r="BA4077" s="11"/>
    </row>
    <row r="4078" spans="53:53" x14ac:dyDescent="0.2">
      <c r="BA4078" s="11"/>
    </row>
    <row r="4079" spans="53:53" x14ac:dyDescent="0.2">
      <c r="BA4079" s="11"/>
    </row>
    <row r="4080" spans="53:53" x14ac:dyDescent="0.2">
      <c r="BA4080" s="11"/>
    </row>
    <row r="4081" spans="53:53" x14ac:dyDescent="0.2">
      <c r="BA4081" s="11"/>
    </row>
    <row r="4082" spans="53:53" x14ac:dyDescent="0.2">
      <c r="BA4082" s="11"/>
    </row>
    <row r="4083" spans="53:53" x14ac:dyDescent="0.2">
      <c r="BA4083" s="11"/>
    </row>
    <row r="4084" spans="53:53" x14ac:dyDescent="0.2">
      <c r="BA4084" s="11"/>
    </row>
    <row r="4085" spans="53:53" x14ac:dyDescent="0.2">
      <c r="BA4085" s="11"/>
    </row>
    <row r="4086" spans="53:53" x14ac:dyDescent="0.2">
      <c r="BA4086" s="11"/>
    </row>
    <row r="4087" spans="53:53" x14ac:dyDescent="0.2">
      <c r="BA4087" s="11"/>
    </row>
    <row r="4088" spans="53:53" x14ac:dyDescent="0.2">
      <c r="BA4088" s="11"/>
    </row>
    <row r="4089" spans="53:53" x14ac:dyDescent="0.2">
      <c r="BA4089" s="11"/>
    </row>
    <row r="4090" spans="53:53" x14ac:dyDescent="0.2">
      <c r="BA4090" s="11"/>
    </row>
    <row r="4091" spans="53:53" x14ac:dyDescent="0.2">
      <c r="BA4091" s="11"/>
    </row>
    <row r="4092" spans="53:53" x14ac:dyDescent="0.2">
      <c r="BA4092" s="11"/>
    </row>
    <row r="4093" spans="53:53" x14ac:dyDescent="0.2">
      <c r="BA4093" s="11"/>
    </row>
    <row r="4094" spans="53:53" x14ac:dyDescent="0.2">
      <c r="BA4094" s="11"/>
    </row>
    <row r="4095" spans="53:53" x14ac:dyDescent="0.2">
      <c r="BA4095" s="11"/>
    </row>
    <row r="4096" spans="53:53" x14ac:dyDescent="0.2">
      <c r="BA4096" s="11"/>
    </row>
    <row r="4097" spans="53:53" x14ac:dyDescent="0.2">
      <c r="BA4097" s="11"/>
    </row>
    <row r="4098" spans="53:53" x14ac:dyDescent="0.2">
      <c r="BA4098" s="11"/>
    </row>
    <row r="4099" spans="53:53" x14ac:dyDescent="0.2">
      <c r="BA4099" s="11"/>
    </row>
    <row r="4100" spans="53:53" x14ac:dyDescent="0.2">
      <c r="BA4100" s="11"/>
    </row>
    <row r="4101" spans="53:53" x14ac:dyDescent="0.2">
      <c r="BA4101" s="11"/>
    </row>
    <row r="4102" spans="53:53" x14ac:dyDescent="0.2">
      <c r="BA4102" s="11"/>
    </row>
    <row r="4103" spans="53:53" x14ac:dyDescent="0.2">
      <c r="BA4103" s="11"/>
    </row>
    <row r="4104" spans="53:53" x14ac:dyDescent="0.2">
      <c r="BA4104" s="11"/>
    </row>
    <row r="4105" spans="53:53" x14ac:dyDescent="0.2">
      <c r="BA4105" s="11"/>
    </row>
    <row r="4106" spans="53:53" x14ac:dyDescent="0.2">
      <c r="BA4106" s="11"/>
    </row>
    <row r="4107" spans="53:53" x14ac:dyDescent="0.2">
      <c r="BA4107" s="11"/>
    </row>
    <row r="4108" spans="53:53" x14ac:dyDescent="0.2">
      <c r="BA4108" s="11"/>
    </row>
    <row r="4109" spans="53:53" x14ac:dyDescent="0.2">
      <c r="BA4109" s="11"/>
    </row>
    <row r="4110" spans="53:53" x14ac:dyDescent="0.2">
      <c r="BA4110" s="11"/>
    </row>
    <row r="4111" spans="53:53" x14ac:dyDescent="0.2">
      <c r="BA4111" s="11"/>
    </row>
    <row r="4112" spans="53:53" x14ac:dyDescent="0.2">
      <c r="BA4112" s="11"/>
    </row>
    <row r="4113" spans="53:53" x14ac:dyDescent="0.2">
      <c r="BA4113" s="11"/>
    </row>
    <row r="4114" spans="53:53" x14ac:dyDescent="0.2">
      <c r="BA4114" s="11"/>
    </row>
    <row r="4115" spans="53:53" x14ac:dyDescent="0.2">
      <c r="BA4115" s="11"/>
    </row>
    <row r="4116" spans="53:53" x14ac:dyDescent="0.2">
      <c r="BA4116" s="11"/>
    </row>
    <row r="4117" spans="53:53" x14ac:dyDescent="0.2">
      <c r="BA4117" s="11"/>
    </row>
    <row r="4118" spans="53:53" x14ac:dyDescent="0.2">
      <c r="BA4118" s="11"/>
    </row>
    <row r="4119" spans="53:53" x14ac:dyDescent="0.2">
      <c r="BA4119" s="11"/>
    </row>
    <row r="4120" spans="53:53" x14ac:dyDescent="0.2">
      <c r="BA4120" s="11"/>
    </row>
    <row r="4121" spans="53:53" x14ac:dyDescent="0.2">
      <c r="BA4121" s="11"/>
    </row>
    <row r="4122" spans="53:53" x14ac:dyDescent="0.2">
      <c r="BA4122" s="11"/>
    </row>
    <row r="4123" spans="53:53" x14ac:dyDescent="0.2">
      <c r="BA4123" s="11"/>
    </row>
    <row r="4124" spans="53:53" x14ac:dyDescent="0.2">
      <c r="BA4124" s="11"/>
    </row>
    <row r="4125" spans="53:53" x14ac:dyDescent="0.2">
      <c r="BA4125" s="11"/>
    </row>
    <row r="4126" spans="53:53" x14ac:dyDescent="0.2">
      <c r="BA4126" s="11"/>
    </row>
    <row r="4127" spans="53:53" x14ac:dyDescent="0.2">
      <c r="BA4127" s="11"/>
    </row>
    <row r="4128" spans="53:53" x14ac:dyDescent="0.2">
      <c r="BA4128" s="11"/>
    </row>
    <row r="4129" spans="53:53" x14ac:dyDescent="0.2">
      <c r="BA4129" s="11"/>
    </row>
    <row r="4130" spans="53:53" x14ac:dyDescent="0.2">
      <c r="BA4130" s="11"/>
    </row>
    <row r="4131" spans="53:53" x14ac:dyDescent="0.2">
      <c r="BA4131" s="11"/>
    </row>
    <row r="4132" spans="53:53" x14ac:dyDescent="0.2">
      <c r="BA4132" s="11"/>
    </row>
    <row r="4133" spans="53:53" x14ac:dyDescent="0.2">
      <c r="BA4133" s="11"/>
    </row>
    <row r="4134" spans="53:53" x14ac:dyDescent="0.2">
      <c r="BA4134" s="11"/>
    </row>
    <row r="4135" spans="53:53" x14ac:dyDescent="0.2">
      <c r="BA4135" s="11"/>
    </row>
    <row r="4136" spans="53:53" x14ac:dyDescent="0.2">
      <c r="BA4136" s="11"/>
    </row>
    <row r="4137" spans="53:53" x14ac:dyDescent="0.2">
      <c r="BA4137" s="11"/>
    </row>
    <row r="4138" spans="53:53" x14ac:dyDescent="0.2">
      <c r="BA4138" s="11"/>
    </row>
    <row r="4139" spans="53:53" x14ac:dyDescent="0.2">
      <c r="BA4139" s="11"/>
    </row>
    <row r="4140" spans="53:53" x14ac:dyDescent="0.2">
      <c r="BA4140" s="11"/>
    </row>
    <row r="4141" spans="53:53" x14ac:dyDescent="0.2">
      <c r="BA4141" s="11"/>
    </row>
    <row r="4142" spans="53:53" x14ac:dyDescent="0.2">
      <c r="BA4142" s="11"/>
    </row>
    <row r="4143" spans="53:53" x14ac:dyDescent="0.2">
      <c r="BA4143" s="11"/>
    </row>
    <row r="4144" spans="53:53" x14ac:dyDescent="0.2">
      <c r="BA4144" s="11"/>
    </row>
    <row r="4145" spans="53:53" x14ac:dyDescent="0.2">
      <c r="BA4145" s="11"/>
    </row>
    <row r="4146" spans="53:53" x14ac:dyDescent="0.2">
      <c r="BA4146" s="11"/>
    </row>
    <row r="4147" spans="53:53" x14ac:dyDescent="0.2">
      <c r="BA4147" s="11"/>
    </row>
    <row r="4148" spans="53:53" x14ac:dyDescent="0.2">
      <c r="BA4148" s="11"/>
    </row>
    <row r="4149" spans="53:53" x14ac:dyDescent="0.2">
      <c r="BA4149" s="11"/>
    </row>
    <row r="4150" spans="53:53" x14ac:dyDescent="0.2">
      <c r="BA4150" s="11"/>
    </row>
    <row r="4151" spans="53:53" x14ac:dyDescent="0.2">
      <c r="BA4151" s="11"/>
    </row>
    <row r="4152" spans="53:53" x14ac:dyDescent="0.2">
      <c r="BA4152" s="11"/>
    </row>
    <row r="4153" spans="53:53" x14ac:dyDescent="0.2">
      <c r="BA4153" s="11"/>
    </row>
    <row r="4154" spans="53:53" x14ac:dyDescent="0.2">
      <c r="BA4154" s="11"/>
    </row>
    <row r="4155" spans="53:53" x14ac:dyDescent="0.2">
      <c r="BA4155" s="11"/>
    </row>
    <row r="4156" spans="53:53" x14ac:dyDescent="0.2">
      <c r="BA4156" s="11"/>
    </row>
    <row r="4157" spans="53:53" x14ac:dyDescent="0.2">
      <c r="BA4157" s="11"/>
    </row>
    <row r="4158" spans="53:53" x14ac:dyDescent="0.2">
      <c r="BA4158" s="11"/>
    </row>
    <row r="4159" spans="53:53" x14ac:dyDescent="0.2">
      <c r="BA4159" s="11"/>
    </row>
    <row r="4160" spans="53:53" x14ac:dyDescent="0.2">
      <c r="BA4160" s="11"/>
    </row>
    <row r="4161" spans="53:53" x14ac:dyDescent="0.2">
      <c r="BA4161" s="11"/>
    </row>
    <row r="4162" spans="53:53" x14ac:dyDescent="0.2">
      <c r="BA4162" s="11"/>
    </row>
    <row r="4163" spans="53:53" x14ac:dyDescent="0.2">
      <c r="BA4163" s="11"/>
    </row>
    <row r="4164" spans="53:53" x14ac:dyDescent="0.2">
      <c r="BA4164" s="11"/>
    </row>
    <row r="4165" spans="53:53" x14ac:dyDescent="0.2">
      <c r="BA4165" s="11"/>
    </row>
    <row r="4166" spans="53:53" x14ac:dyDescent="0.2">
      <c r="BA4166" s="11"/>
    </row>
    <row r="4167" spans="53:53" x14ac:dyDescent="0.2">
      <c r="BA4167" s="11"/>
    </row>
    <row r="4168" spans="53:53" x14ac:dyDescent="0.2">
      <c r="BA4168" s="11"/>
    </row>
    <row r="4169" spans="53:53" x14ac:dyDescent="0.2">
      <c r="BA4169" s="11"/>
    </row>
    <row r="4170" spans="53:53" x14ac:dyDescent="0.2">
      <c r="BA4170" s="11"/>
    </row>
    <row r="4171" spans="53:53" x14ac:dyDescent="0.2">
      <c r="BA4171" s="11"/>
    </row>
    <row r="4172" spans="53:53" x14ac:dyDescent="0.2">
      <c r="BA4172" s="11"/>
    </row>
    <row r="4173" spans="53:53" x14ac:dyDescent="0.2">
      <c r="BA4173" s="11"/>
    </row>
    <row r="4174" spans="53:53" x14ac:dyDescent="0.2">
      <c r="BA4174" s="11"/>
    </row>
    <row r="4175" spans="53:53" x14ac:dyDescent="0.2">
      <c r="BA4175" s="11"/>
    </row>
    <row r="4176" spans="53:53" x14ac:dyDescent="0.2">
      <c r="BA4176" s="11"/>
    </row>
    <row r="4177" spans="53:53" x14ac:dyDescent="0.2">
      <c r="BA4177" s="11"/>
    </row>
    <row r="4178" spans="53:53" x14ac:dyDescent="0.2">
      <c r="BA4178" s="11"/>
    </row>
    <row r="4179" spans="53:53" x14ac:dyDescent="0.2">
      <c r="BA4179" s="11"/>
    </row>
    <row r="4180" spans="53:53" x14ac:dyDescent="0.2">
      <c r="BA4180" s="11"/>
    </row>
    <row r="4181" spans="53:53" x14ac:dyDescent="0.2">
      <c r="BA4181" s="11"/>
    </row>
    <row r="4182" spans="53:53" x14ac:dyDescent="0.2">
      <c r="BA4182" s="11"/>
    </row>
    <row r="4183" spans="53:53" x14ac:dyDescent="0.2">
      <c r="BA4183" s="11"/>
    </row>
    <row r="4184" spans="53:53" x14ac:dyDescent="0.2">
      <c r="BA4184" s="11"/>
    </row>
    <row r="4185" spans="53:53" x14ac:dyDescent="0.2">
      <c r="BA4185" s="11"/>
    </row>
    <row r="4186" spans="53:53" x14ac:dyDescent="0.2">
      <c r="BA4186" s="11"/>
    </row>
    <row r="4187" spans="53:53" x14ac:dyDescent="0.2">
      <c r="BA4187" s="11"/>
    </row>
    <row r="4188" spans="53:53" x14ac:dyDescent="0.2">
      <c r="BA4188" s="11"/>
    </row>
    <row r="4189" spans="53:53" x14ac:dyDescent="0.2">
      <c r="BA4189" s="11"/>
    </row>
    <row r="4190" spans="53:53" x14ac:dyDescent="0.2">
      <c r="BA4190" s="11"/>
    </row>
    <row r="4191" spans="53:53" x14ac:dyDescent="0.2">
      <c r="BA4191" s="11"/>
    </row>
    <row r="4192" spans="53:53" x14ac:dyDescent="0.2">
      <c r="BA4192" s="11"/>
    </row>
    <row r="4193" spans="53:53" x14ac:dyDescent="0.2">
      <c r="BA4193" s="11"/>
    </row>
    <row r="4194" spans="53:53" x14ac:dyDescent="0.2">
      <c r="BA4194" s="11"/>
    </row>
    <row r="4195" spans="53:53" x14ac:dyDescent="0.2">
      <c r="BA4195" s="11"/>
    </row>
    <row r="4196" spans="53:53" x14ac:dyDescent="0.2">
      <c r="BA4196" s="11"/>
    </row>
    <row r="4197" spans="53:53" x14ac:dyDescent="0.2">
      <c r="BA4197" s="11"/>
    </row>
    <row r="4198" spans="53:53" x14ac:dyDescent="0.2">
      <c r="BA4198" s="11"/>
    </row>
    <row r="4199" spans="53:53" x14ac:dyDescent="0.2">
      <c r="BA4199" s="11"/>
    </row>
    <row r="4200" spans="53:53" x14ac:dyDescent="0.2">
      <c r="BA4200" s="11"/>
    </row>
    <row r="4201" spans="53:53" x14ac:dyDescent="0.2">
      <c r="BA4201" s="11"/>
    </row>
    <row r="4202" spans="53:53" x14ac:dyDescent="0.2">
      <c r="BA4202" s="11"/>
    </row>
    <row r="4203" spans="53:53" x14ac:dyDescent="0.2">
      <c r="BA4203" s="11"/>
    </row>
    <row r="4204" spans="53:53" x14ac:dyDescent="0.2">
      <c r="BA4204" s="11"/>
    </row>
    <row r="4205" spans="53:53" x14ac:dyDescent="0.2">
      <c r="BA4205" s="11"/>
    </row>
    <row r="4206" spans="53:53" x14ac:dyDescent="0.2">
      <c r="BA4206" s="11"/>
    </row>
    <row r="4207" spans="53:53" x14ac:dyDescent="0.2">
      <c r="BA4207" s="11"/>
    </row>
    <row r="4208" spans="53:53" x14ac:dyDescent="0.2">
      <c r="BA4208" s="11"/>
    </row>
    <row r="4209" spans="53:53" x14ac:dyDescent="0.2">
      <c r="BA4209" s="11"/>
    </row>
    <row r="4210" spans="53:53" x14ac:dyDescent="0.2">
      <c r="BA4210" s="11"/>
    </row>
    <row r="4211" spans="53:53" x14ac:dyDescent="0.2">
      <c r="BA4211" s="11"/>
    </row>
    <row r="4212" spans="53:53" x14ac:dyDescent="0.2">
      <c r="BA4212" s="11"/>
    </row>
    <row r="4213" spans="53:53" x14ac:dyDescent="0.2">
      <c r="BA4213" s="11"/>
    </row>
    <row r="4214" spans="53:53" x14ac:dyDescent="0.2">
      <c r="BA4214" s="11"/>
    </row>
    <row r="4215" spans="53:53" x14ac:dyDescent="0.2">
      <c r="BA4215" s="11"/>
    </row>
    <row r="4216" spans="53:53" x14ac:dyDescent="0.2">
      <c r="BA4216" s="11"/>
    </row>
    <row r="4217" spans="53:53" x14ac:dyDescent="0.2">
      <c r="BA4217" s="11"/>
    </row>
    <row r="4218" spans="53:53" x14ac:dyDescent="0.2">
      <c r="BA4218" s="11"/>
    </row>
    <row r="4219" spans="53:53" x14ac:dyDescent="0.2">
      <c r="BA4219" s="11"/>
    </row>
    <row r="4220" spans="53:53" x14ac:dyDescent="0.2">
      <c r="BA4220" s="11"/>
    </row>
    <row r="4221" spans="53:53" x14ac:dyDescent="0.2">
      <c r="BA4221" s="11"/>
    </row>
    <row r="4222" spans="53:53" x14ac:dyDescent="0.2">
      <c r="BA4222" s="11"/>
    </row>
    <row r="4223" spans="53:53" x14ac:dyDescent="0.2">
      <c r="BA4223" s="11"/>
    </row>
    <row r="4224" spans="53:53" x14ac:dyDescent="0.2">
      <c r="BA4224" s="11"/>
    </row>
    <row r="4225" spans="53:53" x14ac:dyDescent="0.2">
      <c r="BA4225" s="11"/>
    </row>
    <row r="4226" spans="53:53" x14ac:dyDescent="0.2">
      <c r="BA4226" s="11"/>
    </row>
    <row r="4227" spans="53:53" x14ac:dyDescent="0.2">
      <c r="BA4227" s="11"/>
    </row>
    <row r="4228" spans="53:53" x14ac:dyDescent="0.2">
      <c r="BA4228" s="11"/>
    </row>
    <row r="4229" spans="53:53" x14ac:dyDescent="0.2">
      <c r="BA4229" s="11"/>
    </row>
    <row r="4230" spans="53:53" x14ac:dyDescent="0.2">
      <c r="BA4230" s="11"/>
    </row>
    <row r="4231" spans="53:53" x14ac:dyDescent="0.2">
      <c r="BA4231" s="11"/>
    </row>
    <row r="4232" spans="53:53" x14ac:dyDescent="0.2">
      <c r="BA4232" s="11"/>
    </row>
    <row r="4233" spans="53:53" x14ac:dyDescent="0.2">
      <c r="BA4233" s="11"/>
    </row>
    <row r="4234" spans="53:53" x14ac:dyDescent="0.2">
      <c r="BA4234" s="11"/>
    </row>
    <row r="4235" spans="53:53" x14ac:dyDescent="0.2">
      <c r="BA4235" s="11"/>
    </row>
    <row r="4236" spans="53:53" x14ac:dyDescent="0.2">
      <c r="BA4236" s="11"/>
    </row>
    <row r="4237" spans="53:53" x14ac:dyDescent="0.2">
      <c r="BA4237" s="11"/>
    </row>
    <row r="4238" spans="53:53" x14ac:dyDescent="0.2">
      <c r="BA4238" s="11"/>
    </row>
    <row r="4239" spans="53:53" x14ac:dyDescent="0.2">
      <c r="BA4239" s="11"/>
    </row>
    <row r="4240" spans="53:53" x14ac:dyDescent="0.2">
      <c r="BA4240" s="11"/>
    </row>
    <row r="4241" spans="53:53" x14ac:dyDescent="0.2">
      <c r="BA4241" s="11"/>
    </row>
    <row r="4242" spans="53:53" x14ac:dyDescent="0.2">
      <c r="BA4242" s="11"/>
    </row>
    <row r="4243" spans="53:53" x14ac:dyDescent="0.2">
      <c r="BA4243" s="11"/>
    </row>
    <row r="4244" spans="53:53" x14ac:dyDescent="0.2">
      <c r="BA4244" s="11"/>
    </row>
    <row r="4245" spans="53:53" x14ac:dyDescent="0.2">
      <c r="BA4245" s="11"/>
    </row>
    <row r="4246" spans="53:53" x14ac:dyDescent="0.2">
      <c r="BA4246" s="11"/>
    </row>
    <row r="4247" spans="53:53" x14ac:dyDescent="0.2">
      <c r="BA4247" s="11"/>
    </row>
    <row r="4248" spans="53:53" x14ac:dyDescent="0.2">
      <c r="BA4248" s="11"/>
    </row>
    <row r="4249" spans="53:53" x14ac:dyDescent="0.2">
      <c r="BA4249" s="11"/>
    </row>
    <row r="4250" spans="53:53" x14ac:dyDescent="0.2">
      <c r="BA4250" s="11"/>
    </row>
    <row r="4251" spans="53:53" x14ac:dyDescent="0.2">
      <c r="BA4251" s="11"/>
    </row>
    <row r="4252" spans="53:53" x14ac:dyDescent="0.2">
      <c r="BA4252" s="11"/>
    </row>
    <row r="4253" spans="53:53" x14ac:dyDescent="0.2">
      <c r="BA4253" s="11"/>
    </row>
    <row r="4254" spans="53:53" x14ac:dyDescent="0.2">
      <c r="BA4254" s="11"/>
    </row>
    <row r="4255" spans="53:53" x14ac:dyDescent="0.2">
      <c r="BA4255" s="11"/>
    </row>
    <row r="4256" spans="53:53" x14ac:dyDescent="0.2">
      <c r="BA4256" s="11"/>
    </row>
    <row r="4257" spans="53:53" x14ac:dyDescent="0.2">
      <c r="BA4257" s="11"/>
    </row>
    <row r="4258" spans="53:53" x14ac:dyDescent="0.2">
      <c r="BA4258" s="11"/>
    </row>
    <row r="4259" spans="53:53" x14ac:dyDescent="0.2">
      <c r="BA4259" s="11"/>
    </row>
    <row r="4260" spans="53:53" x14ac:dyDescent="0.2">
      <c r="BA4260" s="11"/>
    </row>
    <row r="4261" spans="53:53" x14ac:dyDescent="0.2">
      <c r="BA4261" s="11"/>
    </row>
    <row r="4262" spans="53:53" x14ac:dyDescent="0.2">
      <c r="BA4262" s="11"/>
    </row>
    <row r="4263" spans="53:53" x14ac:dyDescent="0.2">
      <c r="BA4263" s="11"/>
    </row>
    <row r="4264" spans="53:53" x14ac:dyDescent="0.2">
      <c r="BA4264" s="11"/>
    </row>
    <row r="4265" spans="53:53" x14ac:dyDescent="0.2">
      <c r="BA4265" s="11"/>
    </row>
    <row r="4266" spans="53:53" x14ac:dyDescent="0.2">
      <c r="BA4266" s="11"/>
    </row>
    <row r="4267" spans="53:53" x14ac:dyDescent="0.2">
      <c r="BA4267" s="11"/>
    </row>
    <row r="4268" spans="53:53" x14ac:dyDescent="0.2">
      <c r="BA4268" s="11"/>
    </row>
    <row r="4269" spans="53:53" x14ac:dyDescent="0.2">
      <c r="BA4269" s="11"/>
    </row>
    <row r="4270" spans="53:53" x14ac:dyDescent="0.2">
      <c r="BA4270" s="11"/>
    </row>
    <row r="4271" spans="53:53" x14ac:dyDescent="0.2">
      <c r="BA4271" s="11"/>
    </row>
    <row r="4272" spans="53:53" x14ac:dyDescent="0.2">
      <c r="BA4272" s="11"/>
    </row>
    <row r="4273" spans="53:53" x14ac:dyDescent="0.2">
      <c r="BA4273" s="11"/>
    </row>
    <row r="4274" spans="53:53" x14ac:dyDescent="0.2">
      <c r="BA4274" s="11"/>
    </row>
    <row r="4275" spans="53:53" x14ac:dyDescent="0.2">
      <c r="BA4275" s="11"/>
    </row>
    <row r="4276" spans="53:53" x14ac:dyDescent="0.2">
      <c r="BA4276" s="11"/>
    </row>
    <row r="4277" spans="53:53" x14ac:dyDescent="0.2">
      <c r="BA4277" s="11"/>
    </row>
    <row r="4278" spans="53:53" x14ac:dyDescent="0.2">
      <c r="BA4278" s="11"/>
    </row>
    <row r="4279" spans="53:53" x14ac:dyDescent="0.2">
      <c r="BA4279" s="11"/>
    </row>
    <row r="4280" spans="53:53" x14ac:dyDescent="0.2">
      <c r="BA4280" s="11"/>
    </row>
    <row r="4281" spans="53:53" x14ac:dyDescent="0.2">
      <c r="BA4281" s="11"/>
    </row>
    <row r="4282" spans="53:53" x14ac:dyDescent="0.2">
      <c r="BA4282" s="11"/>
    </row>
    <row r="4283" spans="53:53" x14ac:dyDescent="0.2">
      <c r="BA4283" s="11"/>
    </row>
    <row r="4284" spans="53:53" x14ac:dyDescent="0.2">
      <c r="BA4284" s="11"/>
    </row>
    <row r="4285" spans="53:53" x14ac:dyDescent="0.2">
      <c r="BA4285" s="11"/>
    </row>
    <row r="4286" spans="53:53" x14ac:dyDescent="0.2">
      <c r="BA4286" s="11"/>
    </row>
    <row r="4287" spans="53:53" x14ac:dyDescent="0.2">
      <c r="BA4287" s="11"/>
    </row>
    <row r="4288" spans="53:53" x14ac:dyDescent="0.2">
      <c r="BA4288" s="11"/>
    </row>
    <row r="4289" spans="53:53" x14ac:dyDescent="0.2">
      <c r="BA4289" s="11"/>
    </row>
    <row r="4290" spans="53:53" x14ac:dyDescent="0.2">
      <c r="BA4290" s="11"/>
    </row>
    <row r="4291" spans="53:53" x14ac:dyDescent="0.2">
      <c r="BA4291" s="11"/>
    </row>
    <row r="4292" spans="53:53" x14ac:dyDescent="0.2">
      <c r="BA4292" s="11"/>
    </row>
    <row r="4293" spans="53:53" x14ac:dyDescent="0.2">
      <c r="BA4293" s="11"/>
    </row>
    <row r="4294" spans="53:53" x14ac:dyDescent="0.2">
      <c r="BA4294" s="11"/>
    </row>
    <row r="4295" spans="53:53" x14ac:dyDescent="0.2">
      <c r="BA4295" s="11"/>
    </row>
    <row r="4296" spans="53:53" x14ac:dyDescent="0.2">
      <c r="BA4296" s="11"/>
    </row>
    <row r="4297" spans="53:53" x14ac:dyDescent="0.2">
      <c r="BA4297" s="11"/>
    </row>
    <row r="4298" spans="53:53" x14ac:dyDescent="0.2">
      <c r="BA4298" s="11"/>
    </row>
    <row r="4299" spans="53:53" x14ac:dyDescent="0.2">
      <c r="BA4299" s="11"/>
    </row>
    <row r="4300" spans="53:53" x14ac:dyDescent="0.2">
      <c r="BA4300" s="11"/>
    </row>
    <row r="4301" spans="53:53" x14ac:dyDescent="0.2">
      <c r="BA4301" s="11"/>
    </row>
    <row r="4302" spans="53:53" x14ac:dyDescent="0.2">
      <c r="BA4302" s="11"/>
    </row>
    <row r="4303" spans="53:53" x14ac:dyDescent="0.2">
      <c r="BA4303" s="11"/>
    </row>
    <row r="4304" spans="53:53" x14ac:dyDescent="0.2">
      <c r="BA4304" s="11"/>
    </row>
    <row r="4305" spans="53:53" x14ac:dyDescent="0.2">
      <c r="BA4305" s="11"/>
    </row>
    <row r="4306" spans="53:53" x14ac:dyDescent="0.2">
      <c r="BA4306" s="11"/>
    </row>
    <row r="4307" spans="53:53" x14ac:dyDescent="0.2">
      <c r="BA4307" s="11"/>
    </row>
    <row r="4308" spans="53:53" x14ac:dyDescent="0.2">
      <c r="BA4308" s="11"/>
    </row>
    <row r="4309" spans="53:53" x14ac:dyDescent="0.2">
      <c r="BA4309" s="11"/>
    </row>
    <row r="4310" spans="53:53" x14ac:dyDescent="0.2">
      <c r="BA4310" s="11"/>
    </row>
    <row r="4311" spans="53:53" x14ac:dyDescent="0.2">
      <c r="BA4311" s="11"/>
    </row>
    <row r="4312" spans="53:53" x14ac:dyDescent="0.2">
      <c r="BA4312" s="11"/>
    </row>
    <row r="4313" spans="53:53" x14ac:dyDescent="0.2">
      <c r="BA4313" s="11"/>
    </row>
    <row r="4314" spans="53:53" x14ac:dyDescent="0.2">
      <c r="BA4314" s="11"/>
    </row>
    <row r="4315" spans="53:53" x14ac:dyDescent="0.2">
      <c r="BA4315" s="11"/>
    </row>
    <row r="4316" spans="53:53" x14ac:dyDescent="0.2">
      <c r="BA4316" s="11"/>
    </row>
    <row r="4317" spans="53:53" x14ac:dyDescent="0.2">
      <c r="BA4317" s="11"/>
    </row>
    <row r="4318" spans="53:53" x14ac:dyDescent="0.2">
      <c r="BA4318" s="11"/>
    </row>
    <row r="4319" spans="53:53" x14ac:dyDescent="0.2">
      <c r="BA4319" s="11"/>
    </row>
    <row r="4320" spans="53:53" x14ac:dyDescent="0.2">
      <c r="BA4320" s="11"/>
    </row>
    <row r="4321" spans="53:53" x14ac:dyDescent="0.2">
      <c r="BA4321" s="11"/>
    </row>
    <row r="4322" spans="53:53" x14ac:dyDescent="0.2">
      <c r="BA4322" s="11"/>
    </row>
    <row r="4323" spans="53:53" x14ac:dyDescent="0.2">
      <c r="BA4323" s="11"/>
    </row>
    <row r="4324" spans="53:53" x14ac:dyDescent="0.2">
      <c r="BA4324" s="11"/>
    </row>
    <row r="4325" spans="53:53" x14ac:dyDescent="0.2">
      <c r="BA4325" s="11"/>
    </row>
    <row r="4326" spans="53:53" x14ac:dyDescent="0.2">
      <c r="BA4326" s="11"/>
    </row>
    <row r="4327" spans="53:53" x14ac:dyDescent="0.2">
      <c r="BA4327" s="11"/>
    </row>
    <row r="4328" spans="53:53" x14ac:dyDescent="0.2">
      <c r="BA4328" s="11"/>
    </row>
    <row r="4329" spans="53:53" x14ac:dyDescent="0.2">
      <c r="BA4329" s="11"/>
    </row>
    <row r="4330" spans="53:53" x14ac:dyDescent="0.2">
      <c r="BA4330" s="11"/>
    </row>
    <row r="4331" spans="53:53" x14ac:dyDescent="0.2">
      <c r="BA4331" s="11"/>
    </row>
    <row r="4332" spans="53:53" x14ac:dyDescent="0.2">
      <c r="BA4332" s="11"/>
    </row>
    <row r="4333" spans="53:53" x14ac:dyDescent="0.2">
      <c r="BA4333" s="11"/>
    </row>
    <row r="4334" spans="53:53" x14ac:dyDescent="0.2">
      <c r="BA4334" s="11"/>
    </row>
    <row r="4335" spans="53:53" x14ac:dyDescent="0.2">
      <c r="BA4335" s="11"/>
    </row>
    <row r="4336" spans="53:53" x14ac:dyDescent="0.2">
      <c r="BA4336" s="11"/>
    </row>
    <row r="4337" spans="53:53" x14ac:dyDescent="0.2">
      <c r="BA4337" s="11"/>
    </row>
    <row r="4338" spans="53:53" x14ac:dyDescent="0.2">
      <c r="BA4338" s="11"/>
    </row>
    <row r="4339" spans="53:53" x14ac:dyDescent="0.2">
      <c r="BA4339" s="11"/>
    </row>
    <row r="4340" spans="53:53" x14ac:dyDescent="0.2">
      <c r="BA4340" s="11"/>
    </row>
    <row r="4341" spans="53:53" x14ac:dyDescent="0.2">
      <c r="BA4341" s="11"/>
    </row>
    <row r="4342" spans="53:53" x14ac:dyDescent="0.2">
      <c r="BA4342" s="11"/>
    </row>
    <row r="4343" spans="53:53" x14ac:dyDescent="0.2">
      <c r="BA4343" s="11"/>
    </row>
    <row r="4344" spans="53:53" x14ac:dyDescent="0.2">
      <c r="BA4344" s="11"/>
    </row>
    <row r="4345" spans="53:53" x14ac:dyDescent="0.2">
      <c r="BA4345" s="11"/>
    </row>
    <row r="4346" spans="53:53" x14ac:dyDescent="0.2">
      <c r="BA4346" s="11"/>
    </row>
    <row r="4347" spans="53:53" x14ac:dyDescent="0.2">
      <c r="BA4347" s="11"/>
    </row>
    <row r="4348" spans="53:53" x14ac:dyDescent="0.2">
      <c r="BA4348" s="11"/>
    </row>
    <row r="4349" spans="53:53" x14ac:dyDescent="0.2">
      <c r="BA4349" s="11"/>
    </row>
    <row r="4350" spans="53:53" x14ac:dyDescent="0.2">
      <c r="BA4350" s="11"/>
    </row>
    <row r="4351" spans="53:53" x14ac:dyDescent="0.2">
      <c r="BA4351" s="11"/>
    </row>
    <row r="4352" spans="53:53" x14ac:dyDescent="0.2">
      <c r="BA4352" s="11"/>
    </row>
    <row r="4353" spans="53:53" x14ac:dyDescent="0.2">
      <c r="BA4353" s="11"/>
    </row>
    <row r="4354" spans="53:53" x14ac:dyDescent="0.2">
      <c r="BA4354" s="11"/>
    </row>
    <row r="4355" spans="53:53" x14ac:dyDescent="0.2">
      <c r="BA4355" s="11"/>
    </row>
    <row r="4356" spans="53:53" x14ac:dyDescent="0.2">
      <c r="BA4356" s="11"/>
    </row>
    <row r="4357" spans="53:53" x14ac:dyDescent="0.2">
      <c r="BA4357" s="11"/>
    </row>
    <row r="4358" spans="53:53" x14ac:dyDescent="0.2">
      <c r="BA4358" s="11"/>
    </row>
    <row r="4359" spans="53:53" x14ac:dyDescent="0.2">
      <c r="BA4359" s="11"/>
    </row>
    <row r="4360" spans="53:53" x14ac:dyDescent="0.2">
      <c r="BA4360" s="11"/>
    </row>
    <row r="4361" spans="53:53" x14ac:dyDescent="0.2">
      <c r="BA4361" s="11"/>
    </row>
    <row r="4362" spans="53:53" x14ac:dyDescent="0.2">
      <c r="BA4362" s="11"/>
    </row>
    <row r="4363" spans="53:53" x14ac:dyDescent="0.2">
      <c r="BA4363" s="11"/>
    </row>
    <row r="4364" spans="53:53" x14ac:dyDescent="0.2">
      <c r="BA4364" s="11"/>
    </row>
    <row r="4365" spans="53:53" x14ac:dyDescent="0.2">
      <c r="BA4365" s="11"/>
    </row>
    <row r="4366" spans="53:53" x14ac:dyDescent="0.2">
      <c r="BA4366" s="11"/>
    </row>
    <row r="4367" spans="53:53" x14ac:dyDescent="0.2">
      <c r="BA4367" s="11"/>
    </row>
    <row r="4368" spans="53:53" x14ac:dyDescent="0.2">
      <c r="BA4368" s="11"/>
    </row>
    <row r="4369" spans="53:53" x14ac:dyDescent="0.2">
      <c r="BA4369" s="11"/>
    </row>
    <row r="4370" spans="53:53" x14ac:dyDescent="0.2">
      <c r="BA4370" s="11"/>
    </row>
    <row r="4371" spans="53:53" x14ac:dyDescent="0.2">
      <c r="BA4371" s="11"/>
    </row>
    <row r="4372" spans="53:53" x14ac:dyDescent="0.2">
      <c r="BA4372" s="11"/>
    </row>
    <row r="4373" spans="53:53" x14ac:dyDescent="0.2">
      <c r="BA4373" s="11"/>
    </row>
    <row r="4374" spans="53:53" x14ac:dyDescent="0.2">
      <c r="BA4374" s="11"/>
    </row>
    <row r="4375" spans="53:53" x14ac:dyDescent="0.2">
      <c r="BA4375" s="11"/>
    </row>
    <row r="4376" spans="53:53" x14ac:dyDescent="0.2">
      <c r="BA4376" s="11"/>
    </row>
    <row r="4377" spans="53:53" x14ac:dyDescent="0.2">
      <c r="BA4377" s="11"/>
    </row>
    <row r="4378" spans="53:53" x14ac:dyDescent="0.2">
      <c r="BA4378" s="11"/>
    </row>
    <row r="4379" spans="53:53" x14ac:dyDescent="0.2">
      <c r="BA4379" s="11"/>
    </row>
    <row r="4380" spans="53:53" x14ac:dyDescent="0.2">
      <c r="BA4380" s="11"/>
    </row>
    <row r="4381" spans="53:53" x14ac:dyDescent="0.2">
      <c r="BA4381" s="11"/>
    </row>
    <row r="4382" spans="53:53" x14ac:dyDescent="0.2">
      <c r="BA4382" s="11"/>
    </row>
    <row r="4383" spans="53:53" x14ac:dyDescent="0.2">
      <c r="BA4383" s="11"/>
    </row>
    <row r="4384" spans="53:53" x14ac:dyDescent="0.2">
      <c r="BA4384" s="11"/>
    </row>
    <row r="4385" spans="53:53" x14ac:dyDescent="0.2">
      <c r="BA4385" s="11"/>
    </row>
    <row r="4386" spans="53:53" x14ac:dyDescent="0.2">
      <c r="BA4386" s="11"/>
    </row>
    <row r="4387" spans="53:53" x14ac:dyDescent="0.2">
      <c r="BA4387" s="11"/>
    </row>
    <row r="4388" spans="53:53" x14ac:dyDescent="0.2">
      <c r="BA4388" s="11"/>
    </row>
    <row r="4389" spans="53:53" x14ac:dyDescent="0.2">
      <c r="BA4389" s="11"/>
    </row>
    <row r="4390" spans="53:53" x14ac:dyDescent="0.2">
      <c r="BA4390" s="11"/>
    </row>
    <row r="4391" spans="53:53" x14ac:dyDescent="0.2">
      <c r="BA4391" s="11"/>
    </row>
    <row r="4392" spans="53:53" x14ac:dyDescent="0.2">
      <c r="BA4392" s="11"/>
    </row>
    <row r="4393" spans="53:53" x14ac:dyDescent="0.2">
      <c r="BA4393" s="11"/>
    </row>
    <row r="4394" spans="53:53" x14ac:dyDescent="0.2">
      <c r="BA4394" s="11"/>
    </row>
    <row r="4395" spans="53:53" x14ac:dyDescent="0.2">
      <c r="BA4395" s="11"/>
    </row>
    <row r="4396" spans="53:53" x14ac:dyDescent="0.2">
      <c r="BA4396" s="11"/>
    </row>
    <row r="4397" spans="53:53" x14ac:dyDescent="0.2">
      <c r="BA4397" s="11"/>
    </row>
    <row r="4398" spans="53:53" x14ac:dyDescent="0.2">
      <c r="BA4398" s="11"/>
    </row>
    <row r="4399" spans="53:53" x14ac:dyDescent="0.2">
      <c r="BA4399" s="11"/>
    </row>
    <row r="4400" spans="53:53" x14ac:dyDescent="0.2">
      <c r="BA4400" s="11"/>
    </row>
    <row r="4401" spans="53:53" x14ac:dyDescent="0.2">
      <c r="BA4401" s="11"/>
    </row>
    <row r="4402" spans="53:53" x14ac:dyDescent="0.2">
      <c r="BA4402" s="11"/>
    </row>
    <row r="4403" spans="53:53" x14ac:dyDescent="0.2">
      <c r="BA4403" s="11"/>
    </row>
    <row r="4404" spans="53:53" x14ac:dyDescent="0.2">
      <c r="BA4404" s="11"/>
    </row>
    <row r="4405" spans="53:53" x14ac:dyDescent="0.2">
      <c r="BA4405" s="11"/>
    </row>
    <row r="4406" spans="53:53" x14ac:dyDescent="0.2">
      <c r="BA4406" s="11"/>
    </row>
    <row r="4407" spans="53:53" x14ac:dyDescent="0.2">
      <c r="BA4407" s="11"/>
    </row>
    <row r="4408" spans="53:53" x14ac:dyDescent="0.2">
      <c r="BA4408" s="11"/>
    </row>
    <row r="4409" spans="53:53" x14ac:dyDescent="0.2">
      <c r="BA4409" s="11"/>
    </row>
    <row r="4410" spans="53:53" x14ac:dyDescent="0.2">
      <c r="BA4410" s="11"/>
    </row>
    <row r="4411" spans="53:53" x14ac:dyDescent="0.2">
      <c r="BA4411" s="11"/>
    </row>
    <row r="4412" spans="53:53" x14ac:dyDescent="0.2">
      <c r="BA4412" s="11"/>
    </row>
    <row r="4413" spans="53:53" x14ac:dyDescent="0.2">
      <c r="BA4413" s="11"/>
    </row>
    <row r="4414" spans="53:53" x14ac:dyDescent="0.2">
      <c r="BA4414" s="11"/>
    </row>
    <row r="4415" spans="53:53" x14ac:dyDescent="0.2">
      <c r="BA4415" s="11"/>
    </row>
    <row r="4416" spans="53:53" x14ac:dyDescent="0.2">
      <c r="BA4416" s="11"/>
    </row>
    <row r="4417" spans="53:53" x14ac:dyDescent="0.2">
      <c r="BA4417" s="11"/>
    </row>
    <row r="4418" spans="53:53" x14ac:dyDescent="0.2">
      <c r="BA4418" s="11"/>
    </row>
    <row r="4419" spans="53:53" x14ac:dyDescent="0.2">
      <c r="BA4419" s="11"/>
    </row>
    <row r="4420" spans="53:53" x14ac:dyDescent="0.2">
      <c r="BA4420" s="11"/>
    </row>
    <row r="4421" spans="53:53" x14ac:dyDescent="0.2">
      <c r="BA4421" s="11"/>
    </row>
    <row r="4422" spans="53:53" x14ac:dyDescent="0.2">
      <c r="BA4422" s="11"/>
    </row>
    <row r="4423" spans="53:53" x14ac:dyDescent="0.2">
      <c r="BA4423" s="11"/>
    </row>
    <row r="4424" spans="53:53" x14ac:dyDescent="0.2">
      <c r="BA4424" s="11"/>
    </row>
    <row r="4425" spans="53:53" x14ac:dyDescent="0.2">
      <c r="BA4425" s="11"/>
    </row>
    <row r="4426" spans="53:53" x14ac:dyDescent="0.2">
      <c r="BA4426" s="11"/>
    </row>
    <row r="4427" spans="53:53" x14ac:dyDescent="0.2">
      <c r="BA4427" s="11"/>
    </row>
    <row r="4428" spans="53:53" x14ac:dyDescent="0.2">
      <c r="BA4428" s="11"/>
    </row>
    <row r="4429" spans="53:53" x14ac:dyDescent="0.2">
      <c r="BA4429" s="11"/>
    </row>
    <row r="4430" spans="53:53" x14ac:dyDescent="0.2">
      <c r="BA4430" s="11"/>
    </row>
    <row r="4431" spans="53:53" x14ac:dyDescent="0.2">
      <c r="BA4431" s="11"/>
    </row>
    <row r="4432" spans="53:53" x14ac:dyDescent="0.2">
      <c r="BA4432" s="11"/>
    </row>
    <row r="4433" spans="53:53" x14ac:dyDescent="0.2">
      <c r="BA4433" s="11"/>
    </row>
    <row r="4434" spans="53:53" x14ac:dyDescent="0.2">
      <c r="BA4434" s="11"/>
    </row>
    <row r="4435" spans="53:53" x14ac:dyDescent="0.2">
      <c r="BA4435" s="11"/>
    </row>
    <row r="4436" spans="53:53" x14ac:dyDescent="0.2">
      <c r="BA4436" s="11"/>
    </row>
    <row r="4437" spans="53:53" x14ac:dyDescent="0.2">
      <c r="BA4437" s="11"/>
    </row>
    <row r="4438" spans="53:53" x14ac:dyDescent="0.2">
      <c r="BA4438" s="11"/>
    </row>
    <row r="4439" spans="53:53" x14ac:dyDescent="0.2">
      <c r="BA4439" s="11"/>
    </row>
    <row r="4440" spans="53:53" x14ac:dyDescent="0.2">
      <c r="BA4440" s="11"/>
    </row>
    <row r="4441" spans="53:53" x14ac:dyDescent="0.2">
      <c r="BA4441" s="11"/>
    </row>
    <row r="4442" spans="53:53" x14ac:dyDescent="0.2">
      <c r="BA4442" s="11"/>
    </row>
    <row r="4443" spans="53:53" x14ac:dyDescent="0.2">
      <c r="BA4443" s="11"/>
    </row>
    <row r="4444" spans="53:53" x14ac:dyDescent="0.2">
      <c r="BA4444" s="11"/>
    </row>
    <row r="4445" spans="53:53" x14ac:dyDescent="0.2">
      <c r="BA4445" s="11"/>
    </row>
    <row r="4446" spans="53:53" x14ac:dyDescent="0.2">
      <c r="BA4446" s="11"/>
    </row>
    <row r="4447" spans="53:53" x14ac:dyDescent="0.2">
      <c r="BA4447" s="11"/>
    </row>
    <row r="4448" spans="53:53" x14ac:dyDescent="0.2">
      <c r="BA4448" s="11"/>
    </row>
    <row r="4449" spans="53:53" x14ac:dyDescent="0.2">
      <c r="BA4449" s="11"/>
    </row>
    <row r="4450" spans="53:53" x14ac:dyDescent="0.2">
      <c r="BA4450" s="11"/>
    </row>
    <row r="4451" spans="53:53" x14ac:dyDescent="0.2">
      <c r="BA4451" s="11"/>
    </row>
    <row r="4452" spans="53:53" x14ac:dyDescent="0.2">
      <c r="BA4452" s="11"/>
    </row>
    <row r="4453" spans="53:53" x14ac:dyDescent="0.2">
      <c r="BA4453" s="11"/>
    </row>
    <row r="4454" spans="53:53" x14ac:dyDescent="0.2">
      <c r="BA4454" s="11"/>
    </row>
    <row r="4455" spans="53:53" x14ac:dyDescent="0.2">
      <c r="BA4455" s="11"/>
    </row>
    <row r="4456" spans="53:53" x14ac:dyDescent="0.2">
      <c r="BA4456" s="11"/>
    </row>
    <row r="4457" spans="53:53" x14ac:dyDescent="0.2">
      <c r="BA4457" s="11"/>
    </row>
    <row r="4458" spans="53:53" x14ac:dyDescent="0.2">
      <c r="BA4458" s="11"/>
    </row>
    <row r="4459" spans="53:53" x14ac:dyDescent="0.2">
      <c r="BA4459" s="11"/>
    </row>
    <row r="4460" spans="53:53" x14ac:dyDescent="0.2">
      <c r="BA4460" s="11"/>
    </row>
    <row r="4461" spans="53:53" x14ac:dyDescent="0.2">
      <c r="BA4461" s="11"/>
    </row>
    <row r="4462" spans="53:53" x14ac:dyDescent="0.2">
      <c r="BA4462" s="11"/>
    </row>
    <row r="4463" spans="53:53" x14ac:dyDescent="0.2">
      <c r="BA4463" s="11"/>
    </row>
    <row r="4464" spans="53:53" x14ac:dyDescent="0.2">
      <c r="BA4464" s="11"/>
    </row>
    <row r="4465" spans="53:53" x14ac:dyDescent="0.2">
      <c r="BA4465" s="11"/>
    </row>
    <row r="4466" spans="53:53" x14ac:dyDescent="0.2">
      <c r="BA4466" s="11"/>
    </row>
    <row r="4467" spans="53:53" x14ac:dyDescent="0.2">
      <c r="BA4467" s="11"/>
    </row>
    <row r="4468" spans="53:53" x14ac:dyDescent="0.2">
      <c r="BA4468" s="11"/>
    </row>
    <row r="4469" spans="53:53" x14ac:dyDescent="0.2">
      <c r="BA4469" s="11"/>
    </row>
    <row r="4470" spans="53:53" x14ac:dyDescent="0.2">
      <c r="BA4470" s="11"/>
    </row>
    <row r="4471" spans="53:53" x14ac:dyDescent="0.2">
      <c r="BA4471" s="11"/>
    </row>
    <row r="4472" spans="53:53" x14ac:dyDescent="0.2">
      <c r="BA4472" s="11"/>
    </row>
    <row r="4473" spans="53:53" x14ac:dyDescent="0.2">
      <c r="BA4473" s="11"/>
    </row>
    <row r="4474" spans="53:53" x14ac:dyDescent="0.2">
      <c r="BA4474" s="11"/>
    </row>
    <row r="4475" spans="53:53" x14ac:dyDescent="0.2">
      <c r="BA4475" s="11"/>
    </row>
    <row r="4476" spans="53:53" x14ac:dyDescent="0.2">
      <c r="BA4476" s="11"/>
    </row>
    <row r="4477" spans="53:53" x14ac:dyDescent="0.2">
      <c r="BA4477" s="11"/>
    </row>
    <row r="4478" spans="53:53" x14ac:dyDescent="0.2">
      <c r="BA4478" s="11"/>
    </row>
    <row r="4479" spans="53:53" x14ac:dyDescent="0.2">
      <c r="BA4479" s="11"/>
    </row>
    <row r="4480" spans="53:53" x14ac:dyDescent="0.2">
      <c r="BA4480" s="11"/>
    </row>
    <row r="4481" spans="53:53" x14ac:dyDescent="0.2">
      <c r="BA4481" s="11"/>
    </row>
    <row r="4482" spans="53:53" x14ac:dyDescent="0.2">
      <c r="BA4482" s="11"/>
    </row>
    <row r="4483" spans="53:53" x14ac:dyDescent="0.2">
      <c r="BA4483" s="11"/>
    </row>
    <row r="4484" spans="53:53" x14ac:dyDescent="0.2">
      <c r="BA4484" s="11"/>
    </row>
    <row r="4485" spans="53:53" x14ac:dyDescent="0.2">
      <c r="BA4485" s="11"/>
    </row>
    <row r="4486" spans="53:53" x14ac:dyDescent="0.2">
      <c r="BA4486" s="11"/>
    </row>
    <row r="4487" spans="53:53" x14ac:dyDescent="0.2">
      <c r="BA4487" s="11"/>
    </row>
    <row r="4488" spans="53:53" x14ac:dyDescent="0.2">
      <c r="BA4488" s="11"/>
    </row>
    <row r="4489" spans="53:53" x14ac:dyDescent="0.2">
      <c r="BA4489" s="11"/>
    </row>
    <row r="4490" spans="53:53" x14ac:dyDescent="0.2">
      <c r="BA4490" s="11"/>
    </row>
    <row r="4491" spans="53:53" x14ac:dyDescent="0.2">
      <c r="BA4491" s="11"/>
    </row>
    <row r="4492" spans="53:53" x14ac:dyDescent="0.2">
      <c r="BA4492" s="11"/>
    </row>
    <row r="4493" spans="53:53" x14ac:dyDescent="0.2">
      <c r="BA4493" s="11"/>
    </row>
    <row r="4494" spans="53:53" x14ac:dyDescent="0.2">
      <c r="BA4494" s="11"/>
    </row>
    <row r="4495" spans="53:53" x14ac:dyDescent="0.2">
      <c r="BA4495" s="11"/>
    </row>
    <row r="4496" spans="53:53" x14ac:dyDescent="0.2">
      <c r="BA4496" s="11"/>
    </row>
    <row r="4497" spans="53:53" x14ac:dyDescent="0.2">
      <c r="BA4497" s="11"/>
    </row>
    <row r="4498" spans="53:53" x14ac:dyDescent="0.2">
      <c r="BA4498" s="11"/>
    </row>
    <row r="4499" spans="53:53" x14ac:dyDescent="0.2">
      <c r="BA4499" s="11"/>
    </row>
    <row r="4500" spans="53:53" x14ac:dyDescent="0.2">
      <c r="BA4500" s="11"/>
    </row>
    <row r="4501" spans="53:53" x14ac:dyDescent="0.2">
      <c r="BA4501" s="11"/>
    </row>
    <row r="4502" spans="53:53" x14ac:dyDescent="0.2">
      <c r="BA4502" s="11"/>
    </row>
    <row r="4503" spans="53:53" x14ac:dyDescent="0.2">
      <c r="BA4503" s="11"/>
    </row>
    <row r="4504" spans="53:53" x14ac:dyDescent="0.2">
      <c r="BA4504" s="11"/>
    </row>
    <row r="4505" spans="53:53" x14ac:dyDescent="0.2">
      <c r="BA4505" s="11"/>
    </row>
    <row r="4506" spans="53:53" x14ac:dyDescent="0.2">
      <c r="BA4506" s="11"/>
    </row>
    <row r="4507" spans="53:53" x14ac:dyDescent="0.2">
      <c r="BA4507" s="11"/>
    </row>
    <row r="4508" spans="53:53" x14ac:dyDescent="0.2">
      <c r="BA4508" s="11"/>
    </row>
    <row r="4509" spans="53:53" x14ac:dyDescent="0.2">
      <c r="BA4509" s="11"/>
    </row>
    <row r="4510" spans="53:53" x14ac:dyDescent="0.2">
      <c r="BA4510" s="11"/>
    </row>
    <row r="4511" spans="53:53" x14ac:dyDescent="0.2">
      <c r="BA4511" s="11"/>
    </row>
    <row r="4512" spans="53:53" x14ac:dyDescent="0.2">
      <c r="BA4512" s="11"/>
    </row>
    <row r="4513" spans="53:53" x14ac:dyDescent="0.2">
      <c r="BA4513" s="11"/>
    </row>
    <row r="4514" spans="53:53" x14ac:dyDescent="0.2">
      <c r="BA4514" s="11"/>
    </row>
    <row r="4515" spans="53:53" x14ac:dyDescent="0.2">
      <c r="BA4515" s="11"/>
    </row>
    <row r="4516" spans="53:53" x14ac:dyDescent="0.2">
      <c r="BA4516" s="11"/>
    </row>
    <row r="4517" spans="53:53" x14ac:dyDescent="0.2">
      <c r="BA4517" s="11"/>
    </row>
    <row r="4518" spans="53:53" x14ac:dyDescent="0.2">
      <c r="BA4518" s="11"/>
    </row>
    <row r="4519" spans="53:53" x14ac:dyDescent="0.2">
      <c r="BA4519" s="11"/>
    </row>
    <row r="4520" spans="53:53" x14ac:dyDescent="0.2">
      <c r="BA4520" s="11"/>
    </row>
    <row r="4521" spans="53:53" x14ac:dyDescent="0.2">
      <c r="BA4521" s="11"/>
    </row>
    <row r="4522" spans="53:53" x14ac:dyDescent="0.2">
      <c r="BA4522" s="11"/>
    </row>
    <row r="4523" spans="53:53" x14ac:dyDescent="0.2">
      <c r="BA4523" s="11"/>
    </row>
    <row r="4524" spans="53:53" x14ac:dyDescent="0.2">
      <c r="BA4524" s="11"/>
    </row>
    <row r="4525" spans="53:53" x14ac:dyDescent="0.2">
      <c r="BA4525" s="11"/>
    </row>
    <row r="4526" spans="53:53" x14ac:dyDescent="0.2">
      <c r="BA4526" s="11"/>
    </row>
    <row r="4527" spans="53:53" x14ac:dyDescent="0.2">
      <c r="BA4527" s="11"/>
    </row>
    <row r="4528" spans="53:53" x14ac:dyDescent="0.2">
      <c r="BA4528" s="11"/>
    </row>
    <row r="4529" spans="53:53" x14ac:dyDescent="0.2">
      <c r="BA4529" s="11"/>
    </row>
    <row r="4530" spans="53:53" x14ac:dyDescent="0.2">
      <c r="BA4530" s="11"/>
    </row>
    <row r="4531" spans="53:53" x14ac:dyDescent="0.2">
      <c r="BA4531" s="11"/>
    </row>
    <row r="4532" spans="53:53" x14ac:dyDescent="0.2">
      <c r="BA4532" s="11"/>
    </row>
    <row r="4533" spans="53:53" x14ac:dyDescent="0.2">
      <c r="BA4533" s="11"/>
    </row>
    <row r="4534" spans="53:53" x14ac:dyDescent="0.2">
      <c r="BA4534" s="11"/>
    </row>
    <row r="4535" spans="53:53" x14ac:dyDescent="0.2">
      <c r="BA4535" s="11"/>
    </row>
    <row r="4536" spans="53:53" x14ac:dyDescent="0.2">
      <c r="BA4536" s="11"/>
    </row>
    <row r="4537" spans="53:53" x14ac:dyDescent="0.2">
      <c r="BA4537" s="11"/>
    </row>
    <row r="4538" spans="53:53" x14ac:dyDescent="0.2">
      <c r="BA4538" s="11"/>
    </row>
    <row r="4539" spans="53:53" x14ac:dyDescent="0.2">
      <c r="BA4539" s="11"/>
    </row>
    <row r="4540" spans="53:53" x14ac:dyDescent="0.2">
      <c r="BA4540" s="11"/>
    </row>
    <row r="4541" spans="53:53" x14ac:dyDescent="0.2">
      <c r="BA4541" s="11"/>
    </row>
    <row r="4542" spans="53:53" x14ac:dyDescent="0.2">
      <c r="BA4542" s="11"/>
    </row>
    <row r="4543" spans="53:53" x14ac:dyDescent="0.2">
      <c r="BA4543" s="11"/>
    </row>
    <row r="4544" spans="53:53" x14ac:dyDescent="0.2">
      <c r="BA4544" s="11"/>
    </row>
    <row r="4545" spans="53:53" x14ac:dyDescent="0.2">
      <c r="BA4545" s="11"/>
    </row>
    <row r="4546" spans="53:53" x14ac:dyDescent="0.2">
      <c r="BA4546" s="11"/>
    </row>
    <row r="4547" spans="53:53" x14ac:dyDescent="0.2">
      <c r="BA4547" s="11"/>
    </row>
    <row r="4548" spans="53:53" x14ac:dyDescent="0.2">
      <c r="BA4548" s="11"/>
    </row>
    <row r="4549" spans="53:53" x14ac:dyDescent="0.2">
      <c r="BA4549" s="11"/>
    </row>
    <row r="4550" spans="53:53" x14ac:dyDescent="0.2">
      <c r="BA4550" s="11"/>
    </row>
    <row r="4551" spans="53:53" x14ac:dyDescent="0.2">
      <c r="BA4551" s="11"/>
    </row>
    <row r="4552" spans="53:53" x14ac:dyDescent="0.2">
      <c r="BA4552" s="11"/>
    </row>
    <row r="4553" spans="53:53" x14ac:dyDescent="0.2">
      <c r="BA4553" s="11"/>
    </row>
    <row r="4554" spans="53:53" x14ac:dyDescent="0.2">
      <c r="BA4554" s="11"/>
    </row>
    <row r="4555" spans="53:53" x14ac:dyDescent="0.2">
      <c r="BA4555" s="11"/>
    </row>
    <row r="4556" spans="53:53" x14ac:dyDescent="0.2">
      <c r="BA4556" s="11"/>
    </row>
    <row r="4557" spans="53:53" x14ac:dyDescent="0.2">
      <c r="BA4557" s="11"/>
    </row>
    <row r="4558" spans="53:53" x14ac:dyDescent="0.2">
      <c r="BA4558" s="11"/>
    </row>
    <row r="4559" spans="53:53" x14ac:dyDescent="0.2">
      <c r="BA4559" s="11"/>
    </row>
    <row r="4560" spans="53:53" x14ac:dyDescent="0.2">
      <c r="BA4560" s="11"/>
    </row>
    <row r="4561" spans="53:53" x14ac:dyDescent="0.2">
      <c r="BA4561" s="11"/>
    </row>
    <row r="4562" spans="53:53" x14ac:dyDescent="0.2">
      <c r="BA4562" s="11"/>
    </row>
    <row r="4563" spans="53:53" x14ac:dyDescent="0.2">
      <c r="BA4563" s="11"/>
    </row>
    <row r="4564" spans="53:53" x14ac:dyDescent="0.2">
      <c r="BA4564" s="11"/>
    </row>
    <row r="4565" spans="53:53" x14ac:dyDescent="0.2">
      <c r="BA4565" s="11"/>
    </row>
    <row r="4566" spans="53:53" x14ac:dyDescent="0.2">
      <c r="BA4566" s="11"/>
    </row>
    <row r="4567" spans="53:53" x14ac:dyDescent="0.2">
      <c r="BA4567" s="11"/>
    </row>
    <row r="4568" spans="53:53" x14ac:dyDescent="0.2">
      <c r="BA4568" s="11"/>
    </row>
    <row r="4569" spans="53:53" x14ac:dyDescent="0.2">
      <c r="BA4569" s="11"/>
    </row>
    <row r="4570" spans="53:53" x14ac:dyDescent="0.2">
      <c r="BA4570" s="11"/>
    </row>
    <row r="4571" spans="53:53" x14ac:dyDescent="0.2">
      <c r="BA4571" s="11"/>
    </row>
    <row r="4572" spans="53:53" x14ac:dyDescent="0.2">
      <c r="BA4572" s="11"/>
    </row>
    <row r="4573" spans="53:53" x14ac:dyDescent="0.2">
      <c r="BA4573" s="11"/>
    </row>
    <row r="4574" spans="53:53" x14ac:dyDescent="0.2">
      <c r="BA4574" s="11"/>
    </row>
    <row r="4575" spans="53:53" x14ac:dyDescent="0.2">
      <c r="BA4575" s="11"/>
    </row>
    <row r="4576" spans="53:53" x14ac:dyDescent="0.2">
      <c r="BA4576" s="11"/>
    </row>
    <row r="4577" spans="53:53" x14ac:dyDescent="0.2">
      <c r="BA4577" s="11"/>
    </row>
    <row r="4578" spans="53:53" x14ac:dyDescent="0.2">
      <c r="BA4578" s="11"/>
    </row>
    <row r="4579" spans="53:53" x14ac:dyDescent="0.2">
      <c r="BA4579" s="11"/>
    </row>
    <row r="4580" spans="53:53" x14ac:dyDescent="0.2">
      <c r="BA4580" s="11"/>
    </row>
    <row r="4581" spans="53:53" x14ac:dyDescent="0.2">
      <c r="BA4581" s="11"/>
    </row>
    <row r="4582" spans="53:53" x14ac:dyDescent="0.2">
      <c r="BA4582" s="11"/>
    </row>
    <row r="4583" spans="53:53" x14ac:dyDescent="0.2">
      <c r="BA4583" s="11"/>
    </row>
    <row r="4584" spans="53:53" x14ac:dyDescent="0.2">
      <c r="BA4584" s="11"/>
    </row>
    <row r="4585" spans="53:53" x14ac:dyDescent="0.2">
      <c r="BA4585" s="11"/>
    </row>
    <row r="4586" spans="53:53" x14ac:dyDescent="0.2">
      <c r="BA4586" s="11"/>
    </row>
    <row r="4587" spans="53:53" x14ac:dyDescent="0.2">
      <c r="BA4587" s="11"/>
    </row>
    <row r="4588" spans="53:53" x14ac:dyDescent="0.2">
      <c r="BA4588" s="11"/>
    </row>
    <row r="4589" spans="53:53" x14ac:dyDescent="0.2">
      <c r="BA4589" s="11"/>
    </row>
    <row r="4590" spans="53:53" x14ac:dyDescent="0.2">
      <c r="BA4590" s="11"/>
    </row>
    <row r="4591" spans="53:53" x14ac:dyDescent="0.2">
      <c r="BA4591" s="11"/>
    </row>
    <row r="4592" spans="53:53" x14ac:dyDescent="0.2">
      <c r="BA4592" s="11"/>
    </row>
    <row r="4593" spans="53:53" x14ac:dyDescent="0.2">
      <c r="BA4593" s="11"/>
    </row>
    <row r="4594" spans="53:53" x14ac:dyDescent="0.2">
      <c r="BA4594" s="11"/>
    </row>
    <row r="4595" spans="53:53" x14ac:dyDescent="0.2">
      <c r="BA4595" s="11"/>
    </row>
    <row r="4596" spans="53:53" x14ac:dyDescent="0.2">
      <c r="BA4596" s="11"/>
    </row>
    <row r="4597" spans="53:53" x14ac:dyDescent="0.2">
      <c r="BA4597" s="11"/>
    </row>
    <row r="4598" spans="53:53" x14ac:dyDescent="0.2">
      <c r="BA4598" s="11"/>
    </row>
    <row r="4599" spans="53:53" x14ac:dyDescent="0.2">
      <c r="BA4599" s="11"/>
    </row>
    <row r="4600" spans="53:53" x14ac:dyDescent="0.2">
      <c r="BA4600" s="11"/>
    </row>
    <row r="4601" spans="53:53" x14ac:dyDescent="0.2">
      <c r="BA4601" s="11"/>
    </row>
    <row r="4602" spans="53:53" x14ac:dyDescent="0.2">
      <c r="BA4602" s="11"/>
    </row>
    <row r="4603" spans="53:53" x14ac:dyDescent="0.2">
      <c r="BA4603" s="11"/>
    </row>
    <row r="4604" spans="53:53" x14ac:dyDescent="0.2">
      <c r="BA4604" s="11"/>
    </row>
    <row r="4605" spans="53:53" x14ac:dyDescent="0.2">
      <c r="BA4605" s="11"/>
    </row>
    <row r="4606" spans="53:53" x14ac:dyDescent="0.2">
      <c r="BA4606" s="11"/>
    </row>
    <row r="4607" spans="53:53" x14ac:dyDescent="0.2">
      <c r="BA4607" s="11"/>
    </row>
    <row r="4608" spans="53:53" x14ac:dyDescent="0.2">
      <c r="BA4608" s="11"/>
    </row>
    <row r="4609" spans="53:53" x14ac:dyDescent="0.2">
      <c r="BA4609" s="11"/>
    </row>
    <row r="4610" spans="53:53" x14ac:dyDescent="0.2">
      <c r="BA4610" s="11"/>
    </row>
    <row r="4611" spans="53:53" x14ac:dyDescent="0.2">
      <c r="BA4611" s="11"/>
    </row>
    <row r="4612" spans="53:53" x14ac:dyDescent="0.2">
      <c r="BA4612" s="11"/>
    </row>
    <row r="4613" spans="53:53" x14ac:dyDescent="0.2">
      <c r="BA4613" s="11"/>
    </row>
    <row r="4614" spans="53:53" x14ac:dyDescent="0.2">
      <c r="BA4614" s="11"/>
    </row>
    <row r="4615" spans="53:53" x14ac:dyDescent="0.2">
      <c r="BA4615" s="11"/>
    </row>
    <row r="4616" spans="53:53" x14ac:dyDescent="0.2">
      <c r="BA4616" s="11"/>
    </row>
    <row r="4617" spans="53:53" x14ac:dyDescent="0.2">
      <c r="BA4617" s="11"/>
    </row>
    <row r="4618" spans="53:53" x14ac:dyDescent="0.2">
      <c r="BA4618" s="11"/>
    </row>
    <row r="4619" spans="53:53" x14ac:dyDescent="0.2">
      <c r="BA4619" s="11"/>
    </row>
    <row r="4620" spans="53:53" x14ac:dyDescent="0.2">
      <c r="BA4620" s="11"/>
    </row>
    <row r="4621" spans="53:53" x14ac:dyDescent="0.2">
      <c r="BA4621" s="11"/>
    </row>
    <row r="4622" spans="53:53" x14ac:dyDescent="0.2">
      <c r="BA4622" s="11"/>
    </row>
    <row r="4623" spans="53:53" x14ac:dyDescent="0.2">
      <c r="BA4623" s="11"/>
    </row>
    <row r="4624" spans="53:53" x14ac:dyDescent="0.2">
      <c r="BA4624" s="11"/>
    </row>
    <row r="4625" spans="53:53" x14ac:dyDescent="0.2">
      <c r="BA4625" s="11"/>
    </row>
    <row r="4626" spans="53:53" x14ac:dyDescent="0.2">
      <c r="BA4626" s="11"/>
    </row>
    <row r="4627" spans="53:53" x14ac:dyDescent="0.2">
      <c r="BA4627" s="11"/>
    </row>
    <row r="4628" spans="53:53" x14ac:dyDescent="0.2">
      <c r="BA4628" s="11"/>
    </row>
    <row r="4629" spans="53:53" x14ac:dyDescent="0.2">
      <c r="BA4629" s="11"/>
    </row>
    <row r="4630" spans="53:53" x14ac:dyDescent="0.2">
      <c r="BA4630" s="11"/>
    </row>
    <row r="4631" spans="53:53" x14ac:dyDescent="0.2">
      <c r="BA4631" s="11"/>
    </row>
    <row r="4632" spans="53:53" x14ac:dyDescent="0.2">
      <c r="BA4632" s="11"/>
    </row>
    <row r="4633" spans="53:53" x14ac:dyDescent="0.2">
      <c r="BA4633" s="11"/>
    </row>
    <row r="4634" spans="53:53" x14ac:dyDescent="0.2">
      <c r="BA4634" s="11"/>
    </row>
    <row r="4635" spans="53:53" x14ac:dyDescent="0.2">
      <c r="BA4635" s="11"/>
    </row>
    <row r="4636" spans="53:53" x14ac:dyDescent="0.2">
      <c r="BA4636" s="11"/>
    </row>
    <row r="4637" spans="53:53" x14ac:dyDescent="0.2">
      <c r="BA4637" s="11"/>
    </row>
    <row r="4638" spans="53:53" x14ac:dyDescent="0.2">
      <c r="BA4638" s="11"/>
    </row>
    <row r="4639" spans="53:53" x14ac:dyDescent="0.2">
      <c r="BA4639" s="11"/>
    </row>
    <row r="4640" spans="53:53" x14ac:dyDescent="0.2">
      <c r="BA4640" s="11"/>
    </row>
    <row r="4641" spans="53:53" x14ac:dyDescent="0.2">
      <c r="BA4641" s="11"/>
    </row>
    <row r="4642" spans="53:53" x14ac:dyDescent="0.2">
      <c r="BA4642" s="11"/>
    </row>
    <row r="4643" spans="53:53" x14ac:dyDescent="0.2">
      <c r="BA4643" s="11"/>
    </row>
    <row r="4644" spans="53:53" x14ac:dyDescent="0.2">
      <c r="BA4644" s="11"/>
    </row>
    <row r="4645" spans="53:53" x14ac:dyDescent="0.2">
      <c r="BA4645" s="11"/>
    </row>
    <row r="4646" spans="53:53" x14ac:dyDescent="0.2">
      <c r="BA4646" s="11"/>
    </row>
    <row r="4647" spans="53:53" x14ac:dyDescent="0.2">
      <c r="BA4647" s="11"/>
    </row>
    <row r="4648" spans="53:53" x14ac:dyDescent="0.2">
      <c r="BA4648" s="11"/>
    </row>
    <row r="4649" spans="53:53" x14ac:dyDescent="0.2">
      <c r="BA4649" s="11"/>
    </row>
    <row r="4650" spans="53:53" x14ac:dyDescent="0.2">
      <c r="BA4650" s="11"/>
    </row>
    <row r="4651" spans="53:53" x14ac:dyDescent="0.2">
      <c r="BA4651" s="11"/>
    </row>
    <row r="4652" spans="53:53" x14ac:dyDescent="0.2">
      <c r="BA4652" s="11"/>
    </row>
    <row r="4653" spans="53:53" x14ac:dyDescent="0.2">
      <c r="BA4653" s="11"/>
    </row>
    <row r="4654" spans="53:53" x14ac:dyDescent="0.2">
      <c r="BA4654" s="11"/>
    </row>
    <row r="4655" spans="53:53" x14ac:dyDescent="0.2">
      <c r="BA4655" s="11"/>
    </row>
    <row r="4656" spans="53:53" x14ac:dyDescent="0.2">
      <c r="BA4656" s="11"/>
    </row>
    <row r="4657" spans="53:53" x14ac:dyDescent="0.2">
      <c r="BA4657" s="11"/>
    </row>
    <row r="4658" spans="53:53" x14ac:dyDescent="0.2">
      <c r="BA4658" s="11"/>
    </row>
    <row r="4659" spans="53:53" x14ac:dyDescent="0.2">
      <c r="BA4659" s="11"/>
    </row>
    <row r="4660" spans="53:53" x14ac:dyDescent="0.2">
      <c r="BA4660" s="11"/>
    </row>
    <row r="4661" spans="53:53" x14ac:dyDescent="0.2">
      <c r="BA4661" s="11"/>
    </row>
    <row r="4662" spans="53:53" x14ac:dyDescent="0.2">
      <c r="BA4662" s="11"/>
    </row>
    <row r="4663" spans="53:53" x14ac:dyDescent="0.2">
      <c r="BA4663" s="11"/>
    </row>
    <row r="4664" spans="53:53" x14ac:dyDescent="0.2">
      <c r="BA4664" s="11"/>
    </row>
    <row r="4665" spans="53:53" x14ac:dyDescent="0.2">
      <c r="BA4665" s="11"/>
    </row>
    <row r="4666" spans="53:53" x14ac:dyDescent="0.2">
      <c r="BA4666" s="11"/>
    </row>
    <row r="4667" spans="53:53" x14ac:dyDescent="0.2">
      <c r="BA4667" s="11"/>
    </row>
    <row r="4668" spans="53:53" x14ac:dyDescent="0.2">
      <c r="BA4668" s="11"/>
    </row>
    <row r="4669" spans="53:53" x14ac:dyDescent="0.2">
      <c r="BA4669" s="11"/>
    </row>
    <row r="4670" spans="53:53" x14ac:dyDescent="0.2">
      <c r="BA4670" s="11"/>
    </row>
    <row r="4671" spans="53:53" x14ac:dyDescent="0.2">
      <c r="BA4671" s="11"/>
    </row>
    <row r="4672" spans="53:53" x14ac:dyDescent="0.2">
      <c r="BA4672" s="11"/>
    </row>
    <row r="4673" spans="53:53" x14ac:dyDescent="0.2">
      <c r="BA4673" s="11"/>
    </row>
    <row r="4674" spans="53:53" x14ac:dyDescent="0.2">
      <c r="BA4674" s="11"/>
    </row>
    <row r="4675" spans="53:53" x14ac:dyDescent="0.2">
      <c r="BA4675" s="11"/>
    </row>
    <row r="4676" spans="53:53" x14ac:dyDescent="0.2">
      <c r="BA4676" s="11"/>
    </row>
    <row r="4677" spans="53:53" x14ac:dyDescent="0.2">
      <c r="BA4677" s="11"/>
    </row>
    <row r="4678" spans="53:53" x14ac:dyDescent="0.2">
      <c r="BA4678" s="11"/>
    </row>
    <row r="4679" spans="53:53" x14ac:dyDescent="0.2">
      <c r="BA4679" s="11"/>
    </row>
    <row r="4680" spans="53:53" x14ac:dyDescent="0.2">
      <c r="BA4680" s="11"/>
    </row>
    <row r="4681" spans="53:53" x14ac:dyDescent="0.2">
      <c r="BA4681" s="11"/>
    </row>
    <row r="4682" spans="53:53" x14ac:dyDescent="0.2">
      <c r="BA4682" s="11"/>
    </row>
    <row r="4683" spans="53:53" x14ac:dyDescent="0.2">
      <c r="BA4683" s="11"/>
    </row>
    <row r="4684" spans="53:53" x14ac:dyDescent="0.2">
      <c r="BA4684" s="11"/>
    </row>
    <row r="4685" spans="53:53" x14ac:dyDescent="0.2">
      <c r="BA4685" s="11"/>
    </row>
    <row r="4686" spans="53:53" x14ac:dyDescent="0.2">
      <c r="BA4686" s="11"/>
    </row>
    <row r="4687" spans="53:53" x14ac:dyDescent="0.2">
      <c r="BA4687" s="11"/>
    </row>
    <row r="4688" spans="53:53" x14ac:dyDescent="0.2">
      <c r="BA4688" s="11"/>
    </row>
    <row r="4689" spans="53:53" x14ac:dyDescent="0.2">
      <c r="BA4689" s="11"/>
    </row>
    <row r="4690" spans="53:53" x14ac:dyDescent="0.2">
      <c r="BA4690" s="11"/>
    </row>
    <row r="4691" spans="53:53" x14ac:dyDescent="0.2">
      <c r="BA4691" s="11"/>
    </row>
    <row r="4692" spans="53:53" x14ac:dyDescent="0.2">
      <c r="BA4692" s="11"/>
    </row>
    <row r="4693" spans="53:53" x14ac:dyDescent="0.2">
      <c r="BA4693" s="11"/>
    </row>
    <row r="4694" spans="53:53" x14ac:dyDescent="0.2">
      <c r="BA4694" s="11"/>
    </row>
    <row r="4695" spans="53:53" x14ac:dyDescent="0.2">
      <c r="BA4695" s="11"/>
    </row>
    <row r="4696" spans="53:53" x14ac:dyDescent="0.2">
      <c r="BA4696" s="11"/>
    </row>
    <row r="4697" spans="53:53" x14ac:dyDescent="0.2">
      <c r="BA4697" s="11"/>
    </row>
    <row r="4698" spans="53:53" x14ac:dyDescent="0.2">
      <c r="BA4698" s="11"/>
    </row>
    <row r="4699" spans="53:53" x14ac:dyDescent="0.2">
      <c r="BA4699" s="11"/>
    </row>
    <row r="4700" spans="53:53" x14ac:dyDescent="0.2">
      <c r="BA4700" s="11"/>
    </row>
    <row r="4701" spans="53:53" x14ac:dyDescent="0.2">
      <c r="BA4701" s="11"/>
    </row>
    <row r="4702" spans="53:53" x14ac:dyDescent="0.2">
      <c r="BA4702" s="11"/>
    </row>
    <row r="4703" spans="53:53" x14ac:dyDescent="0.2">
      <c r="BA4703" s="11"/>
    </row>
    <row r="4704" spans="53:53" x14ac:dyDescent="0.2">
      <c r="BA4704" s="11"/>
    </row>
    <row r="4705" spans="53:53" x14ac:dyDescent="0.2">
      <c r="BA4705" s="11"/>
    </row>
    <row r="4706" spans="53:53" x14ac:dyDescent="0.2">
      <c r="BA4706" s="11"/>
    </row>
    <row r="4707" spans="53:53" x14ac:dyDescent="0.2">
      <c r="BA4707" s="11"/>
    </row>
    <row r="4708" spans="53:53" x14ac:dyDescent="0.2">
      <c r="BA4708" s="11"/>
    </row>
    <row r="4709" spans="53:53" x14ac:dyDescent="0.2">
      <c r="BA4709" s="11"/>
    </row>
    <row r="4710" spans="53:53" x14ac:dyDescent="0.2">
      <c r="BA4710" s="11"/>
    </row>
    <row r="4711" spans="53:53" x14ac:dyDescent="0.2">
      <c r="BA4711" s="11"/>
    </row>
    <row r="4712" spans="53:53" x14ac:dyDescent="0.2">
      <c r="BA4712" s="11"/>
    </row>
    <row r="4713" spans="53:53" x14ac:dyDescent="0.2">
      <c r="BA4713" s="11"/>
    </row>
    <row r="4714" spans="53:53" x14ac:dyDescent="0.2">
      <c r="BA4714" s="11"/>
    </row>
    <row r="4715" spans="53:53" x14ac:dyDescent="0.2">
      <c r="BA4715" s="11"/>
    </row>
    <row r="4716" spans="53:53" x14ac:dyDescent="0.2">
      <c r="BA4716" s="11"/>
    </row>
    <row r="4717" spans="53:53" x14ac:dyDescent="0.2">
      <c r="BA4717" s="11"/>
    </row>
    <row r="4718" spans="53:53" x14ac:dyDescent="0.2">
      <c r="BA4718" s="11"/>
    </row>
    <row r="4719" spans="53:53" x14ac:dyDescent="0.2">
      <c r="BA4719" s="11"/>
    </row>
    <row r="4720" spans="53:53" x14ac:dyDescent="0.2">
      <c r="BA4720" s="11"/>
    </row>
    <row r="4721" spans="53:53" x14ac:dyDescent="0.2">
      <c r="BA4721" s="11"/>
    </row>
    <row r="4722" spans="53:53" x14ac:dyDescent="0.2">
      <c r="BA4722" s="11"/>
    </row>
    <row r="4723" spans="53:53" x14ac:dyDescent="0.2">
      <c r="BA4723" s="11"/>
    </row>
    <row r="4724" spans="53:53" x14ac:dyDescent="0.2">
      <c r="BA4724" s="11"/>
    </row>
    <row r="4725" spans="53:53" x14ac:dyDescent="0.2">
      <c r="BA4725" s="11"/>
    </row>
    <row r="4726" spans="53:53" x14ac:dyDescent="0.2">
      <c r="BA4726" s="11"/>
    </row>
    <row r="4727" spans="53:53" x14ac:dyDescent="0.2">
      <c r="BA4727" s="11"/>
    </row>
    <row r="4728" spans="53:53" x14ac:dyDescent="0.2">
      <c r="BA4728" s="11"/>
    </row>
    <row r="4729" spans="53:53" x14ac:dyDescent="0.2">
      <c r="BA4729" s="11"/>
    </row>
    <row r="4730" spans="53:53" x14ac:dyDescent="0.2">
      <c r="BA4730" s="11"/>
    </row>
    <row r="4731" spans="53:53" x14ac:dyDescent="0.2">
      <c r="BA4731" s="11"/>
    </row>
    <row r="4732" spans="53:53" x14ac:dyDescent="0.2">
      <c r="BA4732" s="11"/>
    </row>
    <row r="4733" spans="53:53" x14ac:dyDescent="0.2">
      <c r="BA4733" s="11"/>
    </row>
    <row r="4734" spans="53:53" x14ac:dyDescent="0.2">
      <c r="BA4734" s="11"/>
    </row>
    <row r="4735" spans="53:53" x14ac:dyDescent="0.2">
      <c r="BA4735" s="11"/>
    </row>
    <row r="4736" spans="53:53" x14ac:dyDescent="0.2">
      <c r="BA4736" s="11"/>
    </row>
    <row r="4737" spans="53:53" x14ac:dyDescent="0.2">
      <c r="BA4737" s="11"/>
    </row>
    <row r="4738" spans="53:53" x14ac:dyDescent="0.2">
      <c r="BA4738" s="11"/>
    </row>
    <row r="4739" spans="53:53" x14ac:dyDescent="0.2">
      <c r="BA4739" s="11"/>
    </row>
    <row r="4740" spans="53:53" x14ac:dyDescent="0.2">
      <c r="BA4740" s="11"/>
    </row>
    <row r="4741" spans="53:53" x14ac:dyDescent="0.2">
      <c r="BA4741" s="11"/>
    </row>
    <row r="4742" spans="53:53" x14ac:dyDescent="0.2">
      <c r="BA4742" s="11"/>
    </row>
    <row r="4743" spans="53:53" x14ac:dyDescent="0.2">
      <c r="BA4743" s="11"/>
    </row>
    <row r="4744" spans="53:53" x14ac:dyDescent="0.2">
      <c r="BA4744" s="11"/>
    </row>
    <row r="4745" spans="53:53" x14ac:dyDescent="0.2">
      <c r="BA4745" s="11"/>
    </row>
    <row r="4746" spans="53:53" x14ac:dyDescent="0.2">
      <c r="BA4746" s="11"/>
    </row>
    <row r="4747" spans="53:53" x14ac:dyDescent="0.2">
      <c r="BA4747" s="11"/>
    </row>
    <row r="4748" spans="53:53" x14ac:dyDescent="0.2">
      <c r="BA4748" s="11"/>
    </row>
    <row r="4749" spans="53:53" x14ac:dyDescent="0.2">
      <c r="BA4749" s="11"/>
    </row>
    <row r="4750" spans="53:53" x14ac:dyDescent="0.2">
      <c r="BA4750" s="11"/>
    </row>
    <row r="4751" spans="53:53" x14ac:dyDescent="0.2">
      <c r="BA4751" s="11"/>
    </row>
    <row r="4752" spans="53:53" x14ac:dyDescent="0.2">
      <c r="BA4752" s="11"/>
    </row>
    <row r="4753" spans="53:53" x14ac:dyDescent="0.2">
      <c r="BA4753" s="11"/>
    </row>
    <row r="4754" spans="53:53" x14ac:dyDescent="0.2">
      <c r="BA4754" s="11"/>
    </row>
    <row r="4755" spans="53:53" x14ac:dyDescent="0.2">
      <c r="BA4755" s="11"/>
    </row>
    <row r="4756" spans="53:53" x14ac:dyDescent="0.2">
      <c r="BA4756" s="11"/>
    </row>
    <row r="4757" spans="53:53" x14ac:dyDescent="0.2">
      <c r="BA4757" s="11"/>
    </row>
    <row r="4758" spans="53:53" x14ac:dyDescent="0.2">
      <c r="BA4758" s="11"/>
    </row>
    <row r="4759" spans="53:53" x14ac:dyDescent="0.2">
      <c r="BA4759" s="11"/>
    </row>
    <row r="4760" spans="53:53" x14ac:dyDescent="0.2">
      <c r="BA4760" s="11"/>
    </row>
    <row r="4761" spans="53:53" x14ac:dyDescent="0.2">
      <c r="BA4761" s="11"/>
    </row>
    <row r="4762" spans="53:53" x14ac:dyDescent="0.2">
      <c r="BA4762" s="11"/>
    </row>
    <row r="4763" spans="53:53" x14ac:dyDescent="0.2">
      <c r="BA4763" s="11"/>
    </row>
    <row r="4764" spans="53:53" x14ac:dyDescent="0.2">
      <c r="BA4764" s="11"/>
    </row>
    <row r="4765" spans="53:53" x14ac:dyDescent="0.2">
      <c r="BA4765" s="11"/>
    </row>
    <row r="4766" spans="53:53" x14ac:dyDescent="0.2">
      <c r="BA4766" s="11"/>
    </row>
    <row r="4767" spans="53:53" x14ac:dyDescent="0.2">
      <c r="BA4767" s="11"/>
    </row>
    <row r="4768" spans="53:53" x14ac:dyDescent="0.2">
      <c r="BA4768" s="11"/>
    </row>
    <row r="4769" spans="53:53" x14ac:dyDescent="0.2">
      <c r="BA4769" s="11"/>
    </row>
    <row r="4770" spans="53:53" x14ac:dyDescent="0.2">
      <c r="BA4770" s="11"/>
    </row>
    <row r="4771" spans="53:53" x14ac:dyDescent="0.2">
      <c r="BA4771" s="11"/>
    </row>
    <row r="4772" spans="53:53" x14ac:dyDescent="0.2">
      <c r="BA4772" s="11"/>
    </row>
    <row r="4773" spans="53:53" x14ac:dyDescent="0.2">
      <c r="BA4773" s="11"/>
    </row>
    <row r="4774" spans="53:53" x14ac:dyDescent="0.2">
      <c r="BA4774" s="11"/>
    </row>
    <row r="4775" spans="53:53" x14ac:dyDescent="0.2">
      <c r="BA4775" s="11"/>
    </row>
    <row r="4776" spans="53:53" x14ac:dyDescent="0.2">
      <c r="BA4776" s="11"/>
    </row>
    <row r="4777" spans="53:53" x14ac:dyDescent="0.2">
      <c r="BA4777" s="11"/>
    </row>
    <row r="4778" spans="53:53" x14ac:dyDescent="0.2">
      <c r="BA4778" s="11"/>
    </row>
    <row r="4779" spans="53:53" x14ac:dyDescent="0.2">
      <c r="BA4779" s="11"/>
    </row>
    <row r="4780" spans="53:53" x14ac:dyDescent="0.2">
      <c r="BA4780" s="11"/>
    </row>
    <row r="4781" spans="53:53" x14ac:dyDescent="0.2">
      <c r="BA4781" s="11"/>
    </row>
    <row r="4782" spans="53:53" x14ac:dyDescent="0.2">
      <c r="BA4782" s="11"/>
    </row>
    <row r="4783" spans="53:53" x14ac:dyDescent="0.2">
      <c r="BA4783" s="11"/>
    </row>
    <row r="4784" spans="53:53" x14ac:dyDescent="0.2">
      <c r="BA4784" s="11"/>
    </row>
    <row r="4785" spans="53:53" x14ac:dyDescent="0.2">
      <c r="BA4785" s="11"/>
    </row>
    <row r="4786" spans="53:53" x14ac:dyDescent="0.2">
      <c r="BA4786" s="11"/>
    </row>
    <row r="4787" spans="53:53" x14ac:dyDescent="0.2">
      <c r="BA4787" s="11"/>
    </row>
    <row r="4788" spans="53:53" x14ac:dyDescent="0.2">
      <c r="BA4788" s="11"/>
    </row>
    <row r="4789" spans="53:53" x14ac:dyDescent="0.2">
      <c r="BA4789" s="11"/>
    </row>
    <row r="4790" spans="53:53" x14ac:dyDescent="0.2">
      <c r="BA4790" s="11"/>
    </row>
    <row r="4791" spans="53:53" x14ac:dyDescent="0.2">
      <c r="BA4791" s="11"/>
    </row>
    <row r="4792" spans="53:53" x14ac:dyDescent="0.2">
      <c r="BA4792" s="11"/>
    </row>
    <row r="4793" spans="53:53" x14ac:dyDescent="0.2">
      <c r="BA4793" s="11"/>
    </row>
    <row r="4794" spans="53:53" x14ac:dyDescent="0.2">
      <c r="BA4794" s="11"/>
    </row>
    <row r="4795" spans="53:53" x14ac:dyDescent="0.2">
      <c r="BA4795" s="11"/>
    </row>
    <row r="4796" spans="53:53" x14ac:dyDescent="0.2">
      <c r="BA4796" s="11"/>
    </row>
    <row r="4797" spans="53:53" x14ac:dyDescent="0.2">
      <c r="BA4797" s="11"/>
    </row>
    <row r="4798" spans="53:53" x14ac:dyDescent="0.2">
      <c r="BA4798" s="11"/>
    </row>
    <row r="4799" spans="53:53" x14ac:dyDescent="0.2">
      <c r="BA4799" s="11"/>
    </row>
    <row r="4800" spans="53:53" x14ac:dyDescent="0.2">
      <c r="BA4800" s="11"/>
    </row>
    <row r="4801" spans="53:53" x14ac:dyDescent="0.2">
      <c r="BA4801" s="11"/>
    </row>
    <row r="4802" spans="53:53" x14ac:dyDescent="0.2">
      <c r="BA4802" s="11"/>
    </row>
    <row r="4803" spans="53:53" x14ac:dyDescent="0.2">
      <c r="BA4803" s="11"/>
    </row>
    <row r="4804" spans="53:53" x14ac:dyDescent="0.2">
      <c r="BA4804" s="11"/>
    </row>
    <row r="4805" spans="53:53" x14ac:dyDescent="0.2">
      <c r="BA4805" s="11"/>
    </row>
    <row r="4806" spans="53:53" x14ac:dyDescent="0.2">
      <c r="BA4806" s="11"/>
    </row>
    <row r="4807" spans="53:53" x14ac:dyDescent="0.2">
      <c r="BA4807" s="11"/>
    </row>
    <row r="4808" spans="53:53" x14ac:dyDescent="0.2">
      <c r="BA4808" s="11"/>
    </row>
    <row r="4809" spans="53:53" x14ac:dyDescent="0.2">
      <c r="BA4809" s="11"/>
    </row>
    <row r="4810" spans="53:53" x14ac:dyDescent="0.2">
      <c r="BA4810" s="11"/>
    </row>
    <row r="4811" spans="53:53" x14ac:dyDescent="0.2">
      <c r="BA4811" s="11"/>
    </row>
    <row r="4812" spans="53:53" x14ac:dyDescent="0.2">
      <c r="BA4812" s="11"/>
    </row>
    <row r="4813" spans="53:53" x14ac:dyDescent="0.2">
      <c r="BA4813" s="11"/>
    </row>
    <row r="4814" spans="53:53" x14ac:dyDescent="0.2">
      <c r="BA4814" s="11"/>
    </row>
    <row r="4815" spans="53:53" x14ac:dyDescent="0.2">
      <c r="BA4815" s="11"/>
    </row>
    <row r="4816" spans="53:53" x14ac:dyDescent="0.2">
      <c r="BA4816" s="11"/>
    </row>
    <row r="4817" spans="53:53" x14ac:dyDescent="0.2">
      <c r="BA4817" s="11"/>
    </row>
    <row r="4818" spans="53:53" x14ac:dyDescent="0.2">
      <c r="BA4818" s="11"/>
    </row>
    <row r="4819" spans="53:53" x14ac:dyDescent="0.2">
      <c r="BA4819" s="11"/>
    </row>
    <row r="4820" spans="53:53" x14ac:dyDescent="0.2">
      <c r="BA4820" s="11"/>
    </row>
    <row r="4821" spans="53:53" x14ac:dyDescent="0.2">
      <c r="BA4821" s="11"/>
    </row>
    <row r="4822" spans="53:53" x14ac:dyDescent="0.2">
      <c r="BA4822" s="11"/>
    </row>
    <row r="4823" spans="53:53" x14ac:dyDescent="0.2">
      <c r="BA4823" s="11"/>
    </row>
    <row r="4824" spans="53:53" x14ac:dyDescent="0.2">
      <c r="BA4824" s="11"/>
    </row>
    <row r="4825" spans="53:53" x14ac:dyDescent="0.2">
      <c r="BA4825" s="11"/>
    </row>
    <row r="4826" spans="53:53" x14ac:dyDescent="0.2">
      <c r="BA4826" s="11"/>
    </row>
    <row r="4827" spans="53:53" x14ac:dyDescent="0.2">
      <c r="BA4827" s="11"/>
    </row>
    <row r="4828" spans="53:53" x14ac:dyDescent="0.2">
      <c r="BA4828" s="11"/>
    </row>
    <row r="4829" spans="53:53" x14ac:dyDescent="0.2">
      <c r="BA4829" s="11"/>
    </row>
    <row r="4830" spans="53:53" x14ac:dyDescent="0.2">
      <c r="BA4830" s="11"/>
    </row>
    <row r="4831" spans="53:53" x14ac:dyDescent="0.2">
      <c r="BA4831" s="11"/>
    </row>
    <row r="4832" spans="53:53" x14ac:dyDescent="0.2">
      <c r="BA4832" s="11"/>
    </row>
    <row r="4833" spans="53:53" x14ac:dyDescent="0.2">
      <c r="BA4833" s="11"/>
    </row>
    <row r="4834" spans="53:53" x14ac:dyDescent="0.2">
      <c r="BA4834" s="11"/>
    </row>
    <row r="4835" spans="53:53" x14ac:dyDescent="0.2">
      <c r="BA4835" s="11"/>
    </row>
    <row r="4836" spans="53:53" x14ac:dyDescent="0.2">
      <c r="BA4836" s="11"/>
    </row>
    <row r="4837" spans="53:53" x14ac:dyDescent="0.2">
      <c r="BA4837" s="11"/>
    </row>
    <row r="4838" spans="53:53" x14ac:dyDescent="0.2">
      <c r="BA4838" s="11"/>
    </row>
    <row r="4839" spans="53:53" x14ac:dyDescent="0.2">
      <c r="BA4839" s="11"/>
    </row>
    <row r="4840" spans="53:53" x14ac:dyDescent="0.2">
      <c r="BA4840" s="11"/>
    </row>
    <row r="4841" spans="53:53" x14ac:dyDescent="0.2">
      <c r="BA4841" s="11"/>
    </row>
    <row r="4842" spans="53:53" x14ac:dyDescent="0.2">
      <c r="BA4842" s="11"/>
    </row>
    <row r="4843" spans="53:53" x14ac:dyDescent="0.2">
      <c r="BA4843" s="11"/>
    </row>
    <row r="4844" spans="53:53" x14ac:dyDescent="0.2">
      <c r="BA4844" s="11"/>
    </row>
    <row r="4845" spans="53:53" x14ac:dyDescent="0.2">
      <c r="BA4845" s="11"/>
    </row>
    <row r="4846" spans="53:53" x14ac:dyDescent="0.2">
      <c r="BA4846" s="11"/>
    </row>
    <row r="4847" spans="53:53" x14ac:dyDescent="0.2">
      <c r="BA4847" s="11"/>
    </row>
    <row r="4848" spans="53:53" x14ac:dyDescent="0.2">
      <c r="BA4848" s="11"/>
    </row>
    <row r="4849" spans="53:53" x14ac:dyDescent="0.2">
      <c r="BA4849" s="11"/>
    </row>
    <row r="4850" spans="53:53" x14ac:dyDescent="0.2">
      <c r="BA4850" s="11"/>
    </row>
    <row r="4851" spans="53:53" x14ac:dyDescent="0.2">
      <c r="BA4851" s="11"/>
    </row>
    <row r="4852" spans="53:53" x14ac:dyDescent="0.2">
      <c r="BA4852" s="11"/>
    </row>
    <row r="4853" spans="53:53" x14ac:dyDescent="0.2">
      <c r="BA4853" s="11"/>
    </row>
    <row r="4854" spans="53:53" x14ac:dyDescent="0.2">
      <c r="BA4854" s="11"/>
    </row>
    <row r="4855" spans="53:53" x14ac:dyDescent="0.2">
      <c r="BA4855" s="11"/>
    </row>
    <row r="4856" spans="53:53" x14ac:dyDescent="0.2">
      <c r="BA4856" s="11"/>
    </row>
    <row r="4857" spans="53:53" x14ac:dyDescent="0.2">
      <c r="BA4857" s="11"/>
    </row>
    <row r="4858" spans="53:53" x14ac:dyDescent="0.2">
      <c r="BA4858" s="11"/>
    </row>
    <row r="4859" spans="53:53" x14ac:dyDescent="0.2">
      <c r="BA4859" s="11"/>
    </row>
    <row r="4860" spans="53:53" x14ac:dyDescent="0.2">
      <c r="BA4860" s="11"/>
    </row>
    <row r="4861" spans="53:53" x14ac:dyDescent="0.2">
      <c r="BA4861" s="11"/>
    </row>
    <row r="4862" spans="53:53" x14ac:dyDescent="0.2">
      <c r="BA4862" s="11"/>
    </row>
    <row r="4863" spans="53:53" x14ac:dyDescent="0.2">
      <c r="BA4863" s="11"/>
    </row>
    <row r="4864" spans="53:53" x14ac:dyDescent="0.2">
      <c r="BA4864" s="11"/>
    </row>
    <row r="4865" spans="53:53" x14ac:dyDescent="0.2">
      <c r="BA4865" s="11"/>
    </row>
    <row r="4866" spans="53:53" x14ac:dyDescent="0.2">
      <c r="BA4866" s="11"/>
    </row>
    <row r="4867" spans="53:53" x14ac:dyDescent="0.2">
      <c r="BA4867" s="11"/>
    </row>
    <row r="4868" spans="53:53" x14ac:dyDescent="0.2">
      <c r="BA4868" s="11"/>
    </row>
    <row r="4869" spans="53:53" x14ac:dyDescent="0.2">
      <c r="BA4869" s="11"/>
    </row>
    <row r="4870" spans="53:53" x14ac:dyDescent="0.2">
      <c r="BA4870" s="11"/>
    </row>
    <row r="4871" spans="53:53" x14ac:dyDescent="0.2">
      <c r="BA4871" s="11"/>
    </row>
    <row r="4872" spans="53:53" x14ac:dyDescent="0.2">
      <c r="BA4872" s="11"/>
    </row>
    <row r="4873" spans="53:53" x14ac:dyDescent="0.2">
      <c r="BA4873" s="11"/>
    </row>
    <row r="4874" spans="53:53" x14ac:dyDescent="0.2">
      <c r="BA4874" s="11"/>
    </row>
    <row r="4875" spans="53:53" x14ac:dyDescent="0.2">
      <c r="BA4875" s="11"/>
    </row>
    <row r="4876" spans="53:53" x14ac:dyDescent="0.2">
      <c r="BA4876" s="11"/>
    </row>
    <row r="4877" spans="53:53" x14ac:dyDescent="0.2">
      <c r="BA4877" s="11"/>
    </row>
    <row r="4878" spans="53:53" x14ac:dyDescent="0.2">
      <c r="BA4878" s="11"/>
    </row>
    <row r="4879" spans="53:53" x14ac:dyDescent="0.2">
      <c r="BA4879" s="11"/>
    </row>
    <row r="4880" spans="53:53" x14ac:dyDescent="0.2">
      <c r="BA4880" s="11"/>
    </row>
    <row r="4881" spans="53:53" x14ac:dyDescent="0.2">
      <c r="BA4881" s="11"/>
    </row>
    <row r="4882" spans="53:53" x14ac:dyDescent="0.2">
      <c r="BA4882" s="11"/>
    </row>
    <row r="4883" spans="53:53" x14ac:dyDescent="0.2">
      <c r="BA4883" s="11"/>
    </row>
    <row r="4884" spans="53:53" x14ac:dyDescent="0.2">
      <c r="BA4884" s="11"/>
    </row>
    <row r="4885" spans="53:53" x14ac:dyDescent="0.2">
      <c r="BA4885" s="11"/>
    </row>
    <row r="4886" spans="53:53" x14ac:dyDescent="0.2">
      <c r="BA4886" s="11"/>
    </row>
    <row r="4887" spans="53:53" x14ac:dyDescent="0.2">
      <c r="BA4887" s="11"/>
    </row>
    <row r="4888" spans="53:53" x14ac:dyDescent="0.2">
      <c r="BA4888" s="11"/>
    </row>
    <row r="4889" spans="53:53" x14ac:dyDescent="0.2">
      <c r="BA4889" s="11"/>
    </row>
    <row r="4890" spans="53:53" x14ac:dyDescent="0.2">
      <c r="BA4890" s="11"/>
    </row>
    <row r="4891" spans="53:53" x14ac:dyDescent="0.2">
      <c r="BA4891" s="11"/>
    </row>
    <row r="4892" spans="53:53" x14ac:dyDescent="0.2">
      <c r="BA4892" s="11"/>
    </row>
    <row r="4893" spans="53:53" x14ac:dyDescent="0.2">
      <c r="BA4893" s="11"/>
    </row>
    <row r="4894" spans="53:53" x14ac:dyDescent="0.2">
      <c r="BA4894" s="11"/>
    </row>
    <row r="4895" spans="53:53" x14ac:dyDescent="0.2">
      <c r="BA4895" s="11"/>
    </row>
    <row r="4896" spans="53:53" x14ac:dyDescent="0.2">
      <c r="BA4896" s="11"/>
    </row>
    <row r="4897" spans="53:53" x14ac:dyDescent="0.2">
      <c r="BA4897" s="11"/>
    </row>
    <row r="4898" spans="53:53" x14ac:dyDescent="0.2">
      <c r="BA4898" s="11"/>
    </row>
    <row r="4899" spans="53:53" x14ac:dyDescent="0.2">
      <c r="BA4899" s="11"/>
    </row>
    <row r="4900" spans="53:53" x14ac:dyDescent="0.2">
      <c r="BA4900" s="11"/>
    </row>
    <row r="4901" spans="53:53" x14ac:dyDescent="0.2">
      <c r="BA4901" s="11"/>
    </row>
    <row r="4902" spans="53:53" x14ac:dyDescent="0.2">
      <c r="BA4902" s="11"/>
    </row>
    <row r="4903" spans="53:53" x14ac:dyDescent="0.2">
      <c r="BA4903" s="11"/>
    </row>
    <row r="4904" spans="53:53" x14ac:dyDescent="0.2">
      <c r="BA4904" s="11"/>
    </row>
    <row r="4905" spans="53:53" x14ac:dyDescent="0.2">
      <c r="BA4905" s="11"/>
    </row>
    <row r="4906" spans="53:53" x14ac:dyDescent="0.2">
      <c r="BA4906" s="11"/>
    </row>
    <row r="4907" spans="53:53" x14ac:dyDescent="0.2">
      <c r="BA4907" s="11"/>
    </row>
    <row r="4908" spans="53:53" x14ac:dyDescent="0.2">
      <c r="BA4908" s="11"/>
    </row>
    <row r="4909" spans="53:53" x14ac:dyDescent="0.2">
      <c r="BA4909" s="11"/>
    </row>
    <row r="4910" spans="53:53" x14ac:dyDescent="0.2">
      <c r="BA4910" s="11"/>
    </row>
    <row r="4911" spans="53:53" x14ac:dyDescent="0.2">
      <c r="BA4911" s="11"/>
    </row>
    <row r="4912" spans="53:53" x14ac:dyDescent="0.2">
      <c r="BA4912" s="11"/>
    </row>
    <row r="4913" spans="53:53" x14ac:dyDescent="0.2">
      <c r="BA4913" s="11"/>
    </row>
    <row r="4914" spans="53:53" x14ac:dyDescent="0.2">
      <c r="BA4914" s="11"/>
    </row>
    <row r="4915" spans="53:53" x14ac:dyDescent="0.2">
      <c r="BA4915" s="11"/>
    </row>
    <row r="4916" spans="53:53" x14ac:dyDescent="0.2">
      <c r="BA4916" s="11"/>
    </row>
    <row r="4917" spans="53:53" x14ac:dyDescent="0.2">
      <c r="BA4917" s="11"/>
    </row>
    <row r="4918" spans="53:53" x14ac:dyDescent="0.2">
      <c r="BA4918" s="11"/>
    </row>
    <row r="4919" spans="53:53" x14ac:dyDescent="0.2">
      <c r="BA4919" s="11"/>
    </row>
    <row r="4920" spans="53:53" x14ac:dyDescent="0.2">
      <c r="BA4920" s="11"/>
    </row>
    <row r="4921" spans="53:53" x14ac:dyDescent="0.2">
      <c r="BA4921" s="11"/>
    </row>
    <row r="4922" spans="53:53" x14ac:dyDescent="0.2">
      <c r="BA4922" s="11"/>
    </row>
    <row r="4923" spans="53:53" x14ac:dyDescent="0.2">
      <c r="BA4923" s="11"/>
    </row>
    <row r="4924" spans="53:53" x14ac:dyDescent="0.2">
      <c r="BA4924" s="11"/>
    </row>
    <row r="4925" spans="53:53" x14ac:dyDescent="0.2">
      <c r="BA4925" s="11"/>
    </row>
    <row r="4926" spans="53:53" x14ac:dyDescent="0.2">
      <c r="BA4926" s="11"/>
    </row>
    <row r="4927" spans="53:53" x14ac:dyDescent="0.2">
      <c r="BA4927" s="11"/>
    </row>
    <row r="4928" spans="53:53" x14ac:dyDescent="0.2">
      <c r="BA4928" s="11"/>
    </row>
    <row r="4929" spans="53:53" x14ac:dyDescent="0.2">
      <c r="BA4929" s="11"/>
    </row>
    <row r="4930" spans="53:53" x14ac:dyDescent="0.2">
      <c r="BA4930" s="11"/>
    </row>
    <row r="4931" spans="53:53" x14ac:dyDescent="0.2">
      <c r="BA4931" s="11"/>
    </row>
    <row r="4932" spans="53:53" x14ac:dyDescent="0.2">
      <c r="BA4932" s="11"/>
    </row>
    <row r="4933" spans="53:53" x14ac:dyDescent="0.2">
      <c r="BA4933" s="11"/>
    </row>
    <row r="4934" spans="53:53" x14ac:dyDescent="0.2">
      <c r="BA4934" s="11"/>
    </row>
    <row r="4935" spans="53:53" x14ac:dyDescent="0.2">
      <c r="BA4935" s="11"/>
    </row>
    <row r="4936" spans="53:53" x14ac:dyDescent="0.2">
      <c r="BA4936" s="11"/>
    </row>
    <row r="4937" spans="53:53" x14ac:dyDescent="0.2">
      <c r="BA4937" s="11"/>
    </row>
    <row r="4938" spans="53:53" x14ac:dyDescent="0.2">
      <c r="BA4938" s="11"/>
    </row>
    <row r="4939" spans="53:53" x14ac:dyDescent="0.2">
      <c r="BA4939" s="11"/>
    </row>
    <row r="4940" spans="53:53" x14ac:dyDescent="0.2">
      <c r="BA4940" s="11"/>
    </row>
    <row r="4941" spans="53:53" x14ac:dyDescent="0.2">
      <c r="BA4941" s="11"/>
    </row>
    <row r="4942" spans="53:53" x14ac:dyDescent="0.2">
      <c r="BA4942" s="11"/>
    </row>
    <row r="4943" spans="53:53" x14ac:dyDescent="0.2">
      <c r="BA4943" s="11"/>
    </row>
    <row r="4944" spans="53:53" x14ac:dyDescent="0.2">
      <c r="BA4944" s="11"/>
    </row>
    <row r="4945" spans="53:53" x14ac:dyDescent="0.2">
      <c r="BA4945" s="11"/>
    </row>
    <row r="4946" spans="53:53" x14ac:dyDescent="0.2">
      <c r="BA4946" s="11"/>
    </row>
    <row r="4947" spans="53:53" x14ac:dyDescent="0.2">
      <c r="BA4947" s="11"/>
    </row>
    <row r="4948" spans="53:53" x14ac:dyDescent="0.2">
      <c r="BA4948" s="11"/>
    </row>
    <row r="4949" spans="53:53" x14ac:dyDescent="0.2">
      <c r="BA4949" s="11"/>
    </row>
    <row r="4950" spans="53:53" x14ac:dyDescent="0.2">
      <c r="BA4950" s="11"/>
    </row>
    <row r="4951" spans="53:53" x14ac:dyDescent="0.2">
      <c r="BA4951" s="11"/>
    </row>
    <row r="4952" spans="53:53" x14ac:dyDescent="0.2">
      <c r="BA4952" s="11"/>
    </row>
    <row r="4953" spans="53:53" x14ac:dyDescent="0.2">
      <c r="BA4953" s="11"/>
    </row>
    <row r="4954" spans="53:53" x14ac:dyDescent="0.2">
      <c r="BA4954" s="11"/>
    </row>
    <row r="4955" spans="53:53" x14ac:dyDescent="0.2">
      <c r="BA4955" s="11"/>
    </row>
    <row r="4956" spans="53:53" x14ac:dyDescent="0.2">
      <c r="BA4956" s="11"/>
    </row>
    <row r="4957" spans="53:53" x14ac:dyDescent="0.2">
      <c r="BA4957" s="11"/>
    </row>
    <row r="4958" spans="53:53" x14ac:dyDescent="0.2">
      <c r="BA4958" s="11"/>
    </row>
    <row r="4959" spans="53:53" x14ac:dyDescent="0.2">
      <c r="BA4959" s="11"/>
    </row>
    <row r="4960" spans="53:53" x14ac:dyDescent="0.2">
      <c r="BA4960" s="11"/>
    </row>
    <row r="4961" spans="53:53" x14ac:dyDescent="0.2">
      <c r="BA4961" s="11"/>
    </row>
    <row r="4962" spans="53:53" x14ac:dyDescent="0.2">
      <c r="BA4962" s="11"/>
    </row>
    <row r="4963" spans="53:53" x14ac:dyDescent="0.2">
      <c r="BA4963" s="11"/>
    </row>
    <row r="4964" spans="53:53" x14ac:dyDescent="0.2">
      <c r="BA4964" s="11"/>
    </row>
    <row r="4965" spans="53:53" x14ac:dyDescent="0.2">
      <c r="BA4965" s="11"/>
    </row>
    <row r="4966" spans="53:53" x14ac:dyDescent="0.2">
      <c r="BA4966" s="11"/>
    </row>
    <row r="4967" spans="53:53" x14ac:dyDescent="0.2">
      <c r="BA4967" s="11"/>
    </row>
    <row r="4968" spans="53:53" x14ac:dyDescent="0.2">
      <c r="BA4968" s="11"/>
    </row>
    <row r="4969" spans="53:53" x14ac:dyDescent="0.2">
      <c r="BA4969" s="11"/>
    </row>
    <row r="4970" spans="53:53" x14ac:dyDescent="0.2">
      <c r="BA4970" s="11"/>
    </row>
    <row r="4971" spans="53:53" x14ac:dyDescent="0.2">
      <c r="BA4971" s="11"/>
    </row>
    <row r="4972" spans="53:53" x14ac:dyDescent="0.2">
      <c r="BA4972" s="11"/>
    </row>
    <row r="4973" spans="53:53" x14ac:dyDescent="0.2">
      <c r="BA4973" s="11"/>
    </row>
    <row r="4974" spans="53:53" x14ac:dyDescent="0.2">
      <c r="BA4974" s="11"/>
    </row>
    <row r="4975" spans="53:53" x14ac:dyDescent="0.2">
      <c r="BA4975" s="11"/>
    </row>
    <row r="4976" spans="53:53" x14ac:dyDescent="0.2">
      <c r="BA4976" s="11"/>
    </row>
    <row r="4977" spans="53:53" x14ac:dyDescent="0.2">
      <c r="BA4977" s="11"/>
    </row>
    <row r="4978" spans="53:53" x14ac:dyDescent="0.2">
      <c r="BA4978" s="11"/>
    </row>
    <row r="4979" spans="53:53" x14ac:dyDescent="0.2">
      <c r="BA4979" s="11"/>
    </row>
    <row r="4980" spans="53:53" x14ac:dyDescent="0.2">
      <c r="BA4980" s="11"/>
    </row>
    <row r="4981" spans="53:53" x14ac:dyDescent="0.2">
      <c r="BA4981" s="11"/>
    </row>
    <row r="4982" spans="53:53" x14ac:dyDescent="0.2">
      <c r="BA4982" s="11"/>
    </row>
    <row r="4983" spans="53:53" x14ac:dyDescent="0.2">
      <c r="BA4983" s="11"/>
    </row>
    <row r="4984" spans="53:53" x14ac:dyDescent="0.2">
      <c r="BA4984" s="11"/>
    </row>
    <row r="4985" spans="53:53" x14ac:dyDescent="0.2">
      <c r="BA4985" s="11"/>
    </row>
    <row r="4986" spans="53:53" x14ac:dyDescent="0.2">
      <c r="BA4986" s="11"/>
    </row>
    <row r="4987" spans="53:53" x14ac:dyDescent="0.2">
      <c r="BA4987" s="11"/>
    </row>
    <row r="4988" spans="53:53" x14ac:dyDescent="0.2">
      <c r="BA4988" s="11"/>
    </row>
    <row r="4989" spans="53:53" x14ac:dyDescent="0.2">
      <c r="BA4989" s="11"/>
    </row>
    <row r="4990" spans="53:53" x14ac:dyDescent="0.2">
      <c r="BA4990" s="11"/>
    </row>
    <row r="4991" spans="53:53" x14ac:dyDescent="0.2">
      <c r="BA4991" s="11"/>
    </row>
    <row r="4992" spans="53:53" x14ac:dyDescent="0.2">
      <c r="BA4992" s="11"/>
    </row>
    <row r="4993" spans="53:53" x14ac:dyDescent="0.2">
      <c r="BA4993" s="11"/>
    </row>
    <row r="4994" spans="53:53" x14ac:dyDescent="0.2">
      <c r="BA4994" s="11"/>
    </row>
    <row r="4995" spans="53:53" x14ac:dyDescent="0.2">
      <c r="BA4995" s="11"/>
    </row>
    <row r="4996" spans="53:53" x14ac:dyDescent="0.2">
      <c r="BA4996" s="11"/>
    </row>
    <row r="4997" spans="53:53" x14ac:dyDescent="0.2">
      <c r="BA4997" s="11"/>
    </row>
    <row r="4998" spans="53:53" x14ac:dyDescent="0.2">
      <c r="BA4998" s="11"/>
    </row>
    <row r="4999" spans="53:53" x14ac:dyDescent="0.2">
      <c r="BA4999" s="11"/>
    </row>
    <row r="5000" spans="53:53" x14ac:dyDescent="0.2">
      <c r="BA5000" s="11"/>
    </row>
    <row r="5001" spans="53:53" x14ac:dyDescent="0.2">
      <c r="BA5001" s="11"/>
    </row>
    <row r="5002" spans="53:53" x14ac:dyDescent="0.2">
      <c r="BA5002" s="11"/>
    </row>
    <row r="5003" spans="53:53" x14ac:dyDescent="0.2">
      <c r="BA5003" s="11"/>
    </row>
    <row r="5004" spans="53:53" x14ac:dyDescent="0.2">
      <c r="BA5004" s="11"/>
    </row>
    <row r="5005" spans="53:53" x14ac:dyDescent="0.2">
      <c r="BA5005" s="11"/>
    </row>
    <row r="5006" spans="53:53" x14ac:dyDescent="0.2">
      <c r="BA5006" s="11"/>
    </row>
    <row r="5007" spans="53:53" x14ac:dyDescent="0.2">
      <c r="BA5007" s="11"/>
    </row>
    <row r="5008" spans="53:53" x14ac:dyDescent="0.2">
      <c r="BA5008" s="11"/>
    </row>
    <row r="5009" spans="53:53" x14ac:dyDescent="0.2">
      <c r="BA5009" s="11"/>
    </row>
    <row r="5010" spans="53:53" x14ac:dyDescent="0.2">
      <c r="BA5010" s="11"/>
    </row>
    <row r="5011" spans="53:53" x14ac:dyDescent="0.2">
      <c r="BA5011" s="11"/>
    </row>
    <row r="5012" spans="53:53" x14ac:dyDescent="0.2">
      <c r="BA5012" s="11"/>
    </row>
    <row r="5013" spans="53:53" x14ac:dyDescent="0.2">
      <c r="BA5013" s="11"/>
    </row>
    <row r="5014" spans="53:53" x14ac:dyDescent="0.2">
      <c r="BA5014" s="11"/>
    </row>
    <row r="5015" spans="53:53" x14ac:dyDescent="0.2">
      <c r="BA5015" s="11"/>
    </row>
    <row r="5016" spans="53:53" x14ac:dyDescent="0.2">
      <c r="BA5016" s="11"/>
    </row>
    <row r="5017" spans="53:53" x14ac:dyDescent="0.2">
      <c r="BA5017" s="11"/>
    </row>
    <row r="5018" spans="53:53" x14ac:dyDescent="0.2">
      <c r="BA5018" s="11"/>
    </row>
    <row r="5019" spans="53:53" x14ac:dyDescent="0.2">
      <c r="BA5019" s="11"/>
    </row>
    <row r="5020" spans="53:53" x14ac:dyDescent="0.2">
      <c r="BA5020" s="11"/>
    </row>
    <row r="5021" spans="53:53" x14ac:dyDescent="0.2">
      <c r="BA5021" s="11"/>
    </row>
    <row r="5022" spans="53:53" x14ac:dyDescent="0.2">
      <c r="BA5022" s="11"/>
    </row>
    <row r="5023" spans="53:53" x14ac:dyDescent="0.2">
      <c r="BA5023" s="11"/>
    </row>
    <row r="5024" spans="53:53" x14ac:dyDescent="0.2">
      <c r="BA5024" s="11"/>
    </row>
    <row r="5025" spans="53:53" x14ac:dyDescent="0.2">
      <c r="BA5025" s="11"/>
    </row>
    <row r="5026" spans="53:53" x14ac:dyDescent="0.2">
      <c r="BA5026" s="11"/>
    </row>
    <row r="5027" spans="53:53" x14ac:dyDescent="0.2">
      <c r="BA5027" s="11"/>
    </row>
    <row r="5028" spans="53:53" x14ac:dyDescent="0.2">
      <c r="BA5028" s="11"/>
    </row>
    <row r="5029" spans="53:53" x14ac:dyDescent="0.2">
      <c r="BA5029" s="11"/>
    </row>
    <row r="5030" spans="53:53" x14ac:dyDescent="0.2">
      <c r="BA5030" s="11"/>
    </row>
    <row r="5031" spans="53:53" x14ac:dyDescent="0.2">
      <c r="BA5031" s="11"/>
    </row>
    <row r="5032" spans="53:53" x14ac:dyDescent="0.2">
      <c r="BA5032" s="11"/>
    </row>
    <row r="5033" spans="53:53" x14ac:dyDescent="0.2">
      <c r="BA5033" s="11"/>
    </row>
    <row r="5034" spans="53:53" x14ac:dyDescent="0.2">
      <c r="BA5034" s="11"/>
    </row>
    <row r="5035" spans="53:53" x14ac:dyDescent="0.2">
      <c r="BA5035" s="11"/>
    </row>
    <row r="5036" spans="53:53" x14ac:dyDescent="0.2">
      <c r="BA5036" s="11"/>
    </row>
    <row r="5037" spans="53:53" x14ac:dyDescent="0.2">
      <c r="BA5037" s="11"/>
    </row>
    <row r="5038" spans="53:53" x14ac:dyDescent="0.2">
      <c r="BA5038" s="11"/>
    </row>
    <row r="5039" spans="53:53" x14ac:dyDescent="0.2">
      <c r="BA5039" s="11"/>
    </row>
    <row r="5040" spans="53:53" x14ac:dyDescent="0.2">
      <c r="BA5040" s="11"/>
    </row>
    <row r="5041" spans="53:53" x14ac:dyDescent="0.2">
      <c r="BA5041" s="11"/>
    </row>
    <row r="5042" spans="53:53" x14ac:dyDescent="0.2">
      <c r="BA5042" s="11"/>
    </row>
    <row r="5043" spans="53:53" x14ac:dyDescent="0.2">
      <c r="BA5043" s="11"/>
    </row>
    <row r="5044" spans="53:53" x14ac:dyDescent="0.2">
      <c r="BA5044" s="11"/>
    </row>
    <row r="5045" spans="53:53" x14ac:dyDescent="0.2">
      <c r="BA5045" s="11"/>
    </row>
    <row r="5046" spans="53:53" x14ac:dyDescent="0.2">
      <c r="BA5046" s="11"/>
    </row>
    <row r="5047" spans="53:53" x14ac:dyDescent="0.2">
      <c r="BA5047" s="11"/>
    </row>
    <row r="5048" spans="53:53" x14ac:dyDescent="0.2">
      <c r="BA5048" s="11"/>
    </row>
    <row r="5049" spans="53:53" x14ac:dyDescent="0.2">
      <c r="BA5049" s="11"/>
    </row>
    <row r="5050" spans="53:53" x14ac:dyDescent="0.2">
      <c r="BA5050" s="11"/>
    </row>
    <row r="5051" spans="53:53" x14ac:dyDescent="0.2">
      <c r="BA5051" s="11"/>
    </row>
    <row r="5052" spans="53:53" x14ac:dyDescent="0.2">
      <c r="BA5052" s="11"/>
    </row>
    <row r="5053" spans="53:53" x14ac:dyDescent="0.2">
      <c r="BA5053" s="11"/>
    </row>
    <row r="5054" spans="53:53" x14ac:dyDescent="0.2">
      <c r="BA5054" s="11"/>
    </row>
    <row r="5055" spans="53:53" x14ac:dyDescent="0.2">
      <c r="BA5055" s="11"/>
    </row>
    <row r="5056" spans="53:53" x14ac:dyDescent="0.2">
      <c r="BA5056" s="11"/>
    </row>
    <row r="5057" spans="53:53" x14ac:dyDescent="0.2">
      <c r="BA5057" s="11"/>
    </row>
    <row r="5058" spans="53:53" x14ac:dyDescent="0.2">
      <c r="BA5058" s="11"/>
    </row>
    <row r="5059" spans="53:53" x14ac:dyDescent="0.2">
      <c r="BA5059" s="11"/>
    </row>
    <row r="5060" spans="53:53" x14ac:dyDescent="0.2">
      <c r="BA5060" s="11"/>
    </row>
    <row r="5061" spans="53:53" x14ac:dyDescent="0.2">
      <c r="BA5061" s="11"/>
    </row>
    <row r="5062" spans="53:53" x14ac:dyDescent="0.2">
      <c r="BA5062" s="11"/>
    </row>
    <row r="5063" spans="53:53" x14ac:dyDescent="0.2">
      <c r="BA5063" s="11"/>
    </row>
    <row r="5064" spans="53:53" x14ac:dyDescent="0.2">
      <c r="BA5064" s="11"/>
    </row>
    <row r="5065" spans="53:53" x14ac:dyDescent="0.2">
      <c r="BA5065" s="11"/>
    </row>
    <row r="5066" spans="53:53" x14ac:dyDescent="0.2">
      <c r="BA5066" s="11"/>
    </row>
    <row r="5067" spans="53:53" x14ac:dyDescent="0.2">
      <c r="BA5067" s="11"/>
    </row>
    <row r="5068" spans="53:53" x14ac:dyDescent="0.2">
      <c r="BA5068" s="11"/>
    </row>
    <row r="5069" spans="53:53" x14ac:dyDescent="0.2">
      <c r="BA5069" s="11"/>
    </row>
    <row r="5070" spans="53:53" x14ac:dyDescent="0.2">
      <c r="BA5070" s="11"/>
    </row>
    <row r="5071" spans="53:53" x14ac:dyDescent="0.2">
      <c r="BA5071" s="11"/>
    </row>
    <row r="5072" spans="53:53" x14ac:dyDescent="0.2">
      <c r="BA5072" s="11"/>
    </row>
    <row r="5073" spans="53:53" x14ac:dyDescent="0.2">
      <c r="BA5073" s="11"/>
    </row>
    <row r="5074" spans="53:53" x14ac:dyDescent="0.2">
      <c r="BA5074" s="11"/>
    </row>
    <row r="5075" spans="53:53" x14ac:dyDescent="0.2">
      <c r="BA5075" s="11"/>
    </row>
    <row r="5076" spans="53:53" x14ac:dyDescent="0.2">
      <c r="BA5076" s="11"/>
    </row>
    <row r="5077" spans="53:53" x14ac:dyDescent="0.2">
      <c r="BA5077" s="11"/>
    </row>
    <row r="5078" spans="53:53" x14ac:dyDescent="0.2">
      <c r="BA5078" s="11"/>
    </row>
    <row r="5079" spans="53:53" x14ac:dyDescent="0.2">
      <c r="BA5079" s="11"/>
    </row>
    <row r="5080" spans="53:53" x14ac:dyDescent="0.2">
      <c r="BA5080" s="11"/>
    </row>
    <row r="5081" spans="53:53" x14ac:dyDescent="0.2">
      <c r="BA5081" s="11"/>
    </row>
    <row r="5082" spans="53:53" x14ac:dyDescent="0.2">
      <c r="BA5082" s="11"/>
    </row>
    <row r="5083" spans="53:53" x14ac:dyDescent="0.2">
      <c r="BA5083" s="11"/>
    </row>
    <row r="5084" spans="53:53" x14ac:dyDescent="0.2">
      <c r="BA5084" s="11"/>
    </row>
    <row r="5085" spans="53:53" x14ac:dyDescent="0.2">
      <c r="BA5085" s="11"/>
    </row>
    <row r="5086" spans="53:53" x14ac:dyDescent="0.2">
      <c r="BA5086" s="11"/>
    </row>
    <row r="5087" spans="53:53" x14ac:dyDescent="0.2">
      <c r="BA5087" s="11"/>
    </row>
    <row r="5088" spans="53:53" x14ac:dyDescent="0.2">
      <c r="BA5088" s="11"/>
    </row>
    <row r="5089" spans="53:53" x14ac:dyDescent="0.2">
      <c r="BA5089" s="11"/>
    </row>
    <row r="5090" spans="53:53" x14ac:dyDescent="0.2">
      <c r="BA5090" s="11"/>
    </row>
    <row r="5091" spans="53:53" x14ac:dyDescent="0.2">
      <c r="BA5091" s="11"/>
    </row>
    <row r="5092" spans="53:53" x14ac:dyDescent="0.2">
      <c r="BA5092" s="11"/>
    </row>
    <row r="5093" spans="53:53" x14ac:dyDescent="0.2">
      <c r="BA5093" s="11"/>
    </row>
    <row r="5094" spans="53:53" x14ac:dyDescent="0.2">
      <c r="BA5094" s="11"/>
    </row>
    <row r="5095" spans="53:53" x14ac:dyDescent="0.2">
      <c r="BA5095" s="11"/>
    </row>
    <row r="5096" spans="53:53" x14ac:dyDescent="0.2">
      <c r="BA5096" s="11"/>
    </row>
    <row r="5097" spans="53:53" x14ac:dyDescent="0.2">
      <c r="BA5097" s="11"/>
    </row>
    <row r="5098" spans="53:53" x14ac:dyDescent="0.2">
      <c r="BA5098" s="11"/>
    </row>
    <row r="5099" spans="53:53" x14ac:dyDescent="0.2">
      <c r="BA5099" s="11"/>
    </row>
    <row r="5100" spans="53:53" x14ac:dyDescent="0.2">
      <c r="BA5100" s="11"/>
    </row>
    <row r="5101" spans="53:53" x14ac:dyDescent="0.2">
      <c r="BA5101" s="11"/>
    </row>
    <row r="5102" spans="53:53" x14ac:dyDescent="0.2">
      <c r="BA5102" s="11"/>
    </row>
    <row r="5103" spans="53:53" x14ac:dyDescent="0.2">
      <c r="BA5103" s="11"/>
    </row>
    <row r="5104" spans="53:53" x14ac:dyDescent="0.2">
      <c r="BA5104" s="11"/>
    </row>
    <row r="5105" spans="53:53" x14ac:dyDescent="0.2">
      <c r="BA5105" s="11"/>
    </row>
    <row r="5106" spans="53:53" x14ac:dyDescent="0.2">
      <c r="BA5106" s="11"/>
    </row>
    <row r="5107" spans="53:53" x14ac:dyDescent="0.2">
      <c r="BA5107" s="11"/>
    </row>
    <row r="5108" spans="53:53" x14ac:dyDescent="0.2">
      <c r="BA5108" s="11"/>
    </row>
    <row r="5109" spans="53:53" x14ac:dyDescent="0.2">
      <c r="BA5109" s="11"/>
    </row>
    <row r="5110" spans="53:53" x14ac:dyDescent="0.2">
      <c r="BA5110" s="11"/>
    </row>
    <row r="5111" spans="53:53" x14ac:dyDescent="0.2">
      <c r="BA5111" s="11"/>
    </row>
    <row r="5112" spans="53:53" x14ac:dyDescent="0.2">
      <c r="BA5112" s="11"/>
    </row>
    <row r="5113" spans="53:53" x14ac:dyDescent="0.2">
      <c r="BA5113" s="11"/>
    </row>
    <row r="5114" spans="53:53" x14ac:dyDescent="0.2">
      <c r="BA5114" s="11"/>
    </row>
    <row r="5115" spans="53:53" x14ac:dyDescent="0.2">
      <c r="BA5115" s="11"/>
    </row>
    <row r="5116" spans="53:53" x14ac:dyDescent="0.2">
      <c r="BA5116" s="11"/>
    </row>
    <row r="5117" spans="53:53" x14ac:dyDescent="0.2">
      <c r="BA5117" s="11"/>
    </row>
  </sheetData>
  <phoneticPr fontId="2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VIIRS DataSet of Nepal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AASHISH PANTA</dc:creator>
  <cp:lastModifiedBy>Aashish Panta</cp:lastModifiedBy>
  <dcterms:created xsi:type="dcterms:W3CDTF">2024-06-25T01:01:14Z</dcterms:created>
  <dcterms:modified xsi:type="dcterms:W3CDTF">2024-07-23T17:04:13Z</dcterms:modified>
</cp:coreProperties>
</file>