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 Analyst Portfolio Projects\Excel\"/>
    </mc:Choice>
  </mc:AlternateContent>
  <xr:revisionPtr revIDLastSave="0" documentId="13_ncr:1_{ED2846A7-E280-4F80-BBA5-3B478592F2E2}" xr6:coauthVersionLast="47" xr6:coauthVersionMax="47" xr10:uidLastSave="{00000000-0000-0000-0000-000000000000}"/>
  <bookViews>
    <workbookView xWindow="-110" yWindow="-110" windowWidth="19420" windowHeight="10300" firstSheet="3" activeTab="3" xr2:uid="{00000000-000D-0000-FFFF-FFFF00000000}"/>
  </bookViews>
  <sheets>
    <sheet name="bike_buyers(Raw Data)" sheetId="1" r:id="rId1"/>
    <sheet name="Working Sheet" sheetId="4" r:id="rId2"/>
    <sheet name="Pivot Tables" sheetId="3" r:id="rId3"/>
    <sheet name="Bike_Sales_Dashboard" sheetId="2" r:id="rId4"/>
  </sheets>
  <definedNames>
    <definedName name="_xlnm._FilterDatabase" localSheetId="0" hidden="1">'bike_buyers(Raw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<sst xmlns="http://schemas.openxmlformats.org/spreadsheetml/2006/main" count="16274" uniqueCount="51">
  <si>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</si>
  <si>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</si>
  <si>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</si>
  <si>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</si>
  <si>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</si>
  <si>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</si>
  <si>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</si>
  <si>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</si>
  <si>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</si>
  <si>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</si>
  <si>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</si>
  <si>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</si>
  <si>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</si>
  <si>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</si>
  <si>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</si>
  <si>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</si>
  <si>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</si>
  <si>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</si>
  <si>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</si>
  <si>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</si>
  <si>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</si>
  <si>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</si>
  <si>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</si>
  <si>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</si>
  <si>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</si>
  <si>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</si>
  <si>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</si>
  <si>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</si>
  <si>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</si>
  <si>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</si>
  <si>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</si>
  <si>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</si>
  <si>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</si>
  <si>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</si>
  <si>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</si>
  <si>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</si>
  <si>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</si>
  <si>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</si>
  <si>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</si>
  <si>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</si>
  <si>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</si>
  <si>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</si>
  <si>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</si>
  <si>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</si>
  <si>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</si>
  <si>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Middle-Aged</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</si>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</sst>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00_ ;_-[$$-409]* \-#,##0.00\ ;_-[$$-409]* &quot;-&quot;??_ ;_-@_ "/>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ADE-4A59-81AC-861C5C81881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ADE-4A59-81AC-861C5C818810}"/>
            </c:ext>
          </c:extLst>
        </c:ser>
        <c:dLbls>
          <c:showLegendKey val="0"/>
          <c:showVal val="0"/>
          <c:showCatName val="0"/>
          <c:showSerName val="0"/>
          <c:showPercent val="0"/>
          <c:showBubbleSize val="0"/>
        </c:dLbls>
        <c:gapWidth val="219"/>
        <c:overlap val="-27"/>
        <c:axId val="1133329888"/>
        <c:axId val="1133330368"/>
      </c:barChart>
      <c:catAx>
        <c:axId val="113332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30368"/>
        <c:crosses val="autoZero"/>
        <c:auto val="1"/>
        <c:lblAlgn val="ctr"/>
        <c:lblOffset val="100"/>
        <c:noMultiLvlLbl val="0"/>
      </c:catAx>
      <c:valAx>
        <c:axId val="113333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2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30-48B3-A9DC-3513E5595B75}"/>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30-48B3-A9DC-3513E5595B75}"/>
            </c:ext>
          </c:extLst>
        </c:ser>
        <c:dLbls>
          <c:showLegendKey val="0"/>
          <c:showVal val="0"/>
          <c:showCatName val="0"/>
          <c:showSerName val="0"/>
          <c:showPercent val="0"/>
          <c:showBubbleSize val="0"/>
        </c:dLbls>
        <c:smooth val="0"/>
        <c:axId val="1400061616"/>
        <c:axId val="1400054896"/>
      </c:lineChart>
      <c:catAx>
        <c:axId val="140006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54896"/>
        <c:crosses val="autoZero"/>
        <c:auto val="1"/>
        <c:lblAlgn val="ctr"/>
        <c:lblOffset val="100"/>
        <c:noMultiLvlLbl val="0"/>
      </c:catAx>
      <c:valAx>
        <c:axId val="140005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6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Middle-Aged</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97-4E53-9FA6-17FAB7EF8346}"/>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Middle-Aged</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97-4E53-9FA6-17FAB7EF8346}"/>
            </c:ext>
          </c:extLst>
        </c:ser>
        <c:dLbls>
          <c:showLegendKey val="0"/>
          <c:showVal val="0"/>
          <c:showCatName val="0"/>
          <c:showSerName val="0"/>
          <c:showPercent val="0"/>
          <c:showBubbleSize val="0"/>
        </c:dLbls>
        <c:marker val="1"/>
        <c:smooth val="0"/>
        <c:axId val="1578352800"/>
        <c:axId val="1578374880"/>
      </c:lineChart>
      <c:catAx>
        <c:axId val="157835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74880"/>
        <c:crosses val="autoZero"/>
        <c:auto val="1"/>
        <c:lblAlgn val="ctr"/>
        <c:lblOffset val="100"/>
        <c:noMultiLvlLbl val="0"/>
      </c:catAx>
      <c:valAx>
        <c:axId val="157837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5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A0F-40B4-97C4-EA07B36C955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A0F-40B4-97C4-EA07B36C9556}"/>
            </c:ext>
          </c:extLst>
        </c:ser>
        <c:dLbls>
          <c:showLegendKey val="0"/>
          <c:showVal val="0"/>
          <c:showCatName val="0"/>
          <c:showSerName val="0"/>
          <c:showPercent val="0"/>
          <c:showBubbleSize val="0"/>
        </c:dLbls>
        <c:gapWidth val="219"/>
        <c:overlap val="-27"/>
        <c:axId val="1133329888"/>
        <c:axId val="1133330368"/>
      </c:barChart>
      <c:catAx>
        <c:axId val="113332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30368"/>
        <c:crosses val="autoZero"/>
        <c:auto val="1"/>
        <c:lblAlgn val="ctr"/>
        <c:lblOffset val="100"/>
        <c:noMultiLvlLbl val="0"/>
      </c:catAx>
      <c:valAx>
        <c:axId val="113333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2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43-4F87-9946-E62A17D6F72F}"/>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43-4F87-9946-E62A17D6F72F}"/>
            </c:ext>
          </c:extLst>
        </c:ser>
        <c:dLbls>
          <c:showLegendKey val="0"/>
          <c:showVal val="0"/>
          <c:showCatName val="0"/>
          <c:showSerName val="0"/>
          <c:showPercent val="0"/>
          <c:showBubbleSize val="0"/>
        </c:dLbls>
        <c:marker val="1"/>
        <c:smooth val="0"/>
        <c:axId val="1400061616"/>
        <c:axId val="1400054896"/>
      </c:lineChart>
      <c:catAx>
        <c:axId val="1400061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0054896"/>
        <c:crosses val="autoZero"/>
        <c:auto val="1"/>
        <c:lblAlgn val="ctr"/>
        <c:lblOffset val="100"/>
        <c:noMultiLvlLbl val="0"/>
      </c:catAx>
      <c:valAx>
        <c:axId val="1400054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006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Middle-Aged</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A6-4615-BEA4-2274C7DBAEA9}"/>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Middle-Aged</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A6-4615-BEA4-2274C7DBAEA9}"/>
            </c:ext>
          </c:extLst>
        </c:ser>
        <c:dLbls>
          <c:showLegendKey val="0"/>
          <c:showVal val="0"/>
          <c:showCatName val="0"/>
          <c:showSerName val="0"/>
          <c:showPercent val="0"/>
          <c:showBubbleSize val="0"/>
        </c:dLbls>
        <c:marker val="1"/>
        <c:smooth val="0"/>
        <c:axId val="1578352800"/>
        <c:axId val="1578374880"/>
      </c:lineChart>
      <c:catAx>
        <c:axId val="157835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74880"/>
        <c:crosses val="autoZero"/>
        <c:auto val="1"/>
        <c:lblAlgn val="ctr"/>
        <c:lblOffset val="100"/>
        <c:noMultiLvlLbl val="0"/>
      </c:catAx>
      <c:valAx>
        <c:axId val="157837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5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289278</xdr:colOff>
      <xdr:row>0</xdr:row>
      <xdr:rowOff>96837</xdr:rowOff>
    </xdr:from>
    <xdr:to>
      <xdr:col>11</xdr:col>
      <xdr:colOff>601487</xdr:colOff>
      <xdr:row>15</xdr:row>
      <xdr:rowOff>61912</xdr:rowOff>
    </xdr:to>
    <xdr:graphicFrame macro="">
      <xdr:nvGraphicFramePr>
        <xdr:cNvPr id="4" name="Chart 3">
          <a:extLst>
            <a:ext uri="{FF2B5EF4-FFF2-40B4-BE49-F238E27FC236}">
              <a16:creationId xmlns:a16="http://schemas.microsoft.com/office/drawing/2014/main" id="{56072835-2DF1-D97C-BBF1-ECC423221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293688</xdr:colOff>
      <xdr:row>19</xdr:row>
      <xdr:rowOff>17464</xdr:rowOff>
    </xdr:from>
    <xdr:to>
      <xdr:col>11</xdr:col>
      <xdr:colOff>605896</xdr:colOff>
      <xdr:row>33</xdr:row>
      <xdr:rowOff>167747</xdr:rowOff>
    </xdr:to>
    <xdr:graphicFrame macro="">
      <xdr:nvGraphicFramePr>
        <xdr:cNvPr id="5" name="Chart 4">
          <a:extLst>
            <a:ext uri="{FF2B5EF4-FFF2-40B4-BE49-F238E27FC236}">
              <a16:creationId xmlns:a16="http://schemas.microsoft.com/office/drawing/2014/main" id="{7A15D04A-D406-AC4C-9C28-CD4C95A7C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355424</xdr:colOff>
      <xdr:row>39</xdr:row>
      <xdr:rowOff>176214</xdr:rowOff>
    </xdr:from>
    <xdr:to>
      <xdr:col>12</xdr:col>
      <xdr:colOff>59090</xdr:colOff>
      <xdr:row>54</xdr:row>
      <xdr:rowOff>141289</xdr:rowOff>
    </xdr:to>
    <xdr:graphicFrame macro="">
      <xdr:nvGraphicFramePr>
        <xdr:cNvPr id="6" name="Chart 5">
          <a:extLst>
            <a:ext uri="{FF2B5EF4-FFF2-40B4-BE49-F238E27FC236}">
              <a16:creationId xmlns:a16="http://schemas.microsoft.com/office/drawing/2014/main" id="{38254D9C-E158-05F9-2AAD-C9C0F59ED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6</xdr:row>
      <xdr:rowOff>12699</xdr:rowOff>
    </xdr:from>
    <xdr:to>
      <xdr:col>8</xdr:col>
      <xdr:colOff>596900</xdr:colOff>
      <xdr:row>19</xdr:row>
      <xdr:rowOff>141110</xdr:rowOff>
    </xdr:to>
    <xdr:graphicFrame macro="">
      <xdr:nvGraphicFramePr>
        <xdr:cNvPr id="2" name="Chart 1">
          <a:extLst>
            <a:ext uri="{FF2B5EF4-FFF2-40B4-BE49-F238E27FC236}">
              <a16:creationId xmlns:a16="http://schemas.microsoft.com/office/drawing/2014/main" id="{37403FE5-2023-4C75-A29C-25F886212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319790</xdr:colOff>
      <xdr:row>19</xdr:row>
      <xdr:rowOff>170090</xdr:rowOff>
    </xdr:from>
    <xdr:to>
      <xdr:col>15</xdr:col>
      <xdr:colOff>10410</xdr:colOff>
      <xdr:row>34</xdr:row>
      <xdr:rowOff>136252</xdr:rowOff>
    </xdr:to>
    <xdr:graphicFrame macro="">
      <xdr:nvGraphicFramePr>
        <xdr:cNvPr id="3" name="Chart 2">
          <a:extLst>
            <a:ext uri="{FF2B5EF4-FFF2-40B4-BE49-F238E27FC236}">
              <a16:creationId xmlns:a16="http://schemas.microsoft.com/office/drawing/2014/main" id="{80A73F13-3468-4DFD-8D9A-F2DF9604C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29460</xdr:colOff>
      <xdr:row>6</xdr:row>
      <xdr:rowOff>12699</xdr:rowOff>
    </xdr:from>
    <xdr:to>
      <xdr:col>15</xdr:col>
      <xdr:colOff>10410</xdr:colOff>
      <xdr:row>19</xdr:row>
      <xdr:rowOff>141110</xdr:rowOff>
    </xdr:to>
    <xdr:graphicFrame macro="">
      <xdr:nvGraphicFramePr>
        <xdr:cNvPr id="4" name="Chart 3">
          <a:extLst>
            <a:ext uri="{FF2B5EF4-FFF2-40B4-BE49-F238E27FC236}">
              <a16:creationId xmlns:a16="http://schemas.microsoft.com/office/drawing/2014/main" id="{2DC6B5F5-0867-4F11-A07C-5F2B7F07B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44451</xdr:colOff>
      <xdr:row>6</xdr:row>
      <xdr:rowOff>55337</xdr:rowOff>
    </xdr:from>
    <xdr:to>
      <xdr:col>2</xdr:col>
      <xdr:colOff>294821</xdr:colOff>
      <xdr:row>11</xdr:row>
      <xdr:rowOff>45358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C899E2-6271-31AA-D9D5-CEFF3DC897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451" y="1143908"/>
              <a:ext cx="1465941" cy="897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41275</xdr:colOff>
      <xdr:row>18</xdr:row>
      <xdr:rowOff>108858</xdr:rowOff>
    </xdr:from>
    <xdr:to>
      <xdr:col>2</xdr:col>
      <xdr:colOff>290286</xdr:colOff>
      <xdr:row>28</xdr:row>
      <xdr:rowOff>63500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BE64179-A9BC-0A85-2A3D-FB4AA39E31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275" y="3374572"/>
              <a:ext cx="1464582" cy="1768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41275</xdr:colOff>
      <xdr:row>11</xdr:row>
      <xdr:rowOff>97519</xdr:rowOff>
    </xdr:from>
    <xdr:to>
      <xdr:col>2</xdr:col>
      <xdr:colOff>294821</xdr:colOff>
      <xdr:row>18</xdr:row>
      <xdr:rowOff>81643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F60A15D-DFFF-67FC-5B49-11FFEE0A19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275" y="2093233"/>
              <a:ext cx="1469117" cy="1254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art" refreshedDate="45490.728909027777" createdVersion="8" refreshedVersion="8" minRefreshableVersion="3" recordCount="1000" xr:uid="{CACAD004-5AA9-47DA-A65E-6048420994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3404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CF10A-601E-44A8-B555-F2645BBF2E02}"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4260A5-1E9A-43EA-9815-7C020CAFCC1B}"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D27A48-5DB1-4F89-BB8F-236FA0153CCC}"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3D8ED3-323B-4FDD-9133-13C2A09DD34C}"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3">
    <format dxfId="81">
      <pivotArea outline="0" collapsedLevelsAreSubtotals="1" fieldPosition="0"/>
    </format>
    <format dxfId="82">
      <pivotArea dataOnly="0" labelOnly="1" fieldPosition="0">
        <references count="1">
          <reference field="13" count="0"/>
        </references>
      </pivotArea>
    </format>
    <format dxfId="83">
      <pivotArea dataOnly="0" labelOnly="1" grandCol="1" outline="0"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9021E5-516E-4F32-B27E-432D860C30D3}" sourceName="Marital Status">
  <pivotTables>
    <pivotTable tabId="3" name="PivotTable1"/>
    <pivotTable tabId="3" name="PivotTable2"/>
    <pivotTable tabId="3" name="PivotTable3"/>
    <pivotTable tabId="3" name="PivotTable4"/>
  </pivotTables>
  <data>
    <tabular pivotCacheId="16434045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21D68D-4C2B-462F-B87C-4704EF86A7F1}" sourceName="Education">
  <pivotTables>
    <pivotTable tabId="3" name="PivotTable1"/>
    <pivotTable tabId="3" name="PivotTable2"/>
    <pivotTable tabId="3" name="PivotTable3"/>
    <pivotTable tabId="3" name="PivotTable4"/>
  </pivotTables>
  <data>
    <tabular pivotCacheId="16434045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C28506-8493-4A59-968C-F7860A445B3D}" sourceName="Region">
  <pivotTables>
    <pivotTable tabId="3" name="PivotTable1"/>
    <pivotTable tabId="3" name="PivotTable2"/>
    <pivotTable tabId="3" name="PivotTable3"/>
    <pivotTable tabId="3" name="PivotTable4"/>
  </pivotTables>
  <data>
    <tabular pivotCacheId="16434045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EB36F1-7BD0-480B-80BF-A00979842B89}" cache="Slicer_Marital_Status" caption="Marital Status" rowHeight="241300"/>
  <slicer name="Education" xr10:uid="{5FA40665-4D29-4365-96EC-C9F9E0C3F763}" cache="Slicer_Education" caption="Education" rowHeight="241300"/>
  <slicer name="Region" xr10:uid="{62523935-F7B9-402B-88B1-DF68D422719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71FEC-FA04-4CA7-9069-348E32B59714}">
  <dimension ref="A1:N1001"/>
  <sheetViews>
    <sheetView topLeftCell="I1" workbookViewId="0">
      <selection activeCell="M2" sqref="M2:M1001"/>
    </sheetView>
  </sheetViews>
  <sheetFormatPr defaultColWidth="11.90625" defaultRowHeight="14.5" x14ac:dyDescent="0.35"/>
  <cols>
    <col min="1" max="1" width="5.81640625" bestFit="1" customWidth="1"/>
    <col min="2" max="2" width="14.6328125" bestFit="1" customWidth="1"/>
    <col min="3" max="3" width="9.26953125" bestFit="1" customWidth="1"/>
    <col min="4" max="4" width="12.36328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IF(L2&gt;54,"Old",IF(L2&gt;=31,"Middle-Aged",IF(L2&lt;31,"Adolescent","Invalid")))</f>
        <v>Middle-Aged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Middle-Aged</v>
      </c>
      <c r="N5" t="s">
        <v>15</v>
      </c>
    </row>
    <row r="6" spans="1:14" x14ac:dyDescent="0.35">
      <c r="A6">
        <v>25597</v>
      </c>
      <c r="B6" t="s">
        <v>37</v>
      </c>
      <c r="C6" t="s">
        <v>39</v>
      </c>
      <c r="D6" s="3">
        <v>30000</v>
      </c>
      <c r="E6">
        <v>0</v>
      </c>
      <c r="F6" t="s">
        <v>13</v>
      </c>
      <c r="G6" t="s">
        <v>20</v>
      </c>
      <c r="H6" t="s">
        <v>18</v>
      </c>
      <c r="I6">
        <v>0</v>
      </c>
      <c r="J6" t="s">
        <v>16</v>
      </c>
      <c r="K6" t="s">
        <v>17</v>
      </c>
      <c r="L6">
        <v>36</v>
      </c>
      <c r="M6" t="str">
        <f t="shared" si="0"/>
        <v>Middle-Aged</v>
      </c>
      <c r="N6" t="s">
        <v>15</v>
      </c>
    </row>
    <row r="7" spans="1:14" x14ac:dyDescent="0.35">
      <c r="A7">
        <v>13507</v>
      </c>
      <c r="B7" t="s">
        <v>36</v>
      </c>
      <c r="C7" t="s">
        <v>38</v>
      </c>
      <c r="D7" s="3">
        <v>10000</v>
      </c>
      <c r="E7">
        <v>2</v>
      </c>
      <c r="F7" t="s">
        <v>19</v>
      </c>
      <c r="G7" t="s">
        <v>25</v>
      </c>
      <c r="H7" t="s">
        <v>15</v>
      </c>
      <c r="I7">
        <v>0</v>
      </c>
      <c r="J7" t="s">
        <v>26</v>
      </c>
      <c r="K7" t="s">
        <v>17</v>
      </c>
      <c r="L7">
        <v>50</v>
      </c>
      <c r="M7" t="str">
        <f t="shared" si="0"/>
        <v>Middle-Aged</v>
      </c>
      <c r="N7" t="s">
        <v>18</v>
      </c>
    </row>
    <row r="8" spans="1:14" x14ac:dyDescent="0.35">
      <c r="A8">
        <v>27974</v>
      </c>
      <c r="B8" t="s">
        <v>37</v>
      </c>
      <c r="C8" t="s">
        <v>39</v>
      </c>
      <c r="D8" s="3">
        <v>160000</v>
      </c>
      <c r="E8">
        <v>2</v>
      </c>
      <c r="F8" t="s">
        <v>27</v>
      </c>
      <c r="G8" t="s">
        <v>28</v>
      </c>
      <c r="H8" t="s">
        <v>15</v>
      </c>
      <c r="I8">
        <v>4</v>
      </c>
      <c r="J8" t="s">
        <v>16</v>
      </c>
      <c r="K8" t="s">
        <v>24</v>
      </c>
      <c r="L8">
        <v>33</v>
      </c>
      <c r="M8" t="str">
        <f t="shared" si="0"/>
        <v>Middle-Aged</v>
      </c>
      <c r="N8" t="s">
        <v>15</v>
      </c>
    </row>
    <row r="9" spans="1:14" x14ac:dyDescent="0.35">
      <c r="A9">
        <v>19364</v>
      </c>
      <c r="B9" t="s">
        <v>36</v>
      </c>
      <c r="C9" t="s">
        <v>39</v>
      </c>
      <c r="D9" s="3">
        <v>40000</v>
      </c>
      <c r="E9">
        <v>1</v>
      </c>
      <c r="F9" t="s">
        <v>13</v>
      </c>
      <c r="G9" t="s">
        <v>14</v>
      </c>
      <c r="H9" t="s">
        <v>15</v>
      </c>
      <c r="I9">
        <v>0</v>
      </c>
      <c r="J9" t="s">
        <v>16</v>
      </c>
      <c r="K9" t="s">
        <v>17</v>
      </c>
      <c r="L9">
        <v>43</v>
      </c>
      <c r="M9" t="str">
        <f t="shared" si="0"/>
        <v>Middle-Aged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IF(L195&gt;54,"Old",IF(L195&gt;=31,"Middle-Aged",IF(L195&lt;31,"Adolescent","Invalid")))</f>
        <v>Middle-Aged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Middle-Aged</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Middle-Aged</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Middle-Aged</v>
      </c>
      <c r="N1001" t="s">
        <v>15</v>
      </c>
    </row>
  </sheetData>
  <autoFilter ref="A1:N1001" xr:uid="{03571FEC-FA04-4CA7-9069-348E32B597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2C575-12F0-4737-A539-DCF63D0E01B9}">
  <dimension ref="A3:D113"/>
  <sheetViews>
    <sheetView topLeftCell="E31" zoomScale="72" workbookViewId="0">
      <selection activeCell="B56" sqref="B56"/>
    </sheetView>
  </sheetViews>
  <sheetFormatPr defaultRowHeight="14.5" x14ac:dyDescent="0.35"/>
  <cols>
    <col min="1" max="1" width="22.26953125" bestFit="1" customWidth="1"/>
    <col min="2" max="2" width="16.54296875" bestFit="1" customWidth="1"/>
    <col min="3" max="3" width="3.90625" bestFit="1" customWidth="1"/>
    <col min="4" max="4" width="11.08984375" bestFit="1" customWidth="1"/>
  </cols>
  <sheetData>
    <row r="3" spans="1:4" x14ac:dyDescent="0.35">
      <c r="A3" s="5" t="s">
        <v>43</v>
      </c>
      <c r="B3" s="5" t="s">
        <v>44</v>
      </c>
    </row>
    <row r="4" spans="1:4" x14ac:dyDescent="0.35">
      <c r="A4" s="5" t="s">
        <v>41</v>
      </c>
      <c r="B4" s="7" t="s">
        <v>18</v>
      </c>
      <c r="C4" s="7" t="s">
        <v>15</v>
      </c>
      <c r="D4" s="7"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48</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49</v>
      </c>
      <c r="B26" s="4">
        <v>78</v>
      </c>
      <c r="C26" s="4">
        <v>33</v>
      </c>
      <c r="D26" s="4">
        <v>111</v>
      </c>
    </row>
    <row r="27" spans="1:4" x14ac:dyDescent="0.35">
      <c r="A27" s="6" t="s">
        <v>42</v>
      </c>
      <c r="B27" s="4">
        <v>519</v>
      </c>
      <c r="C27" s="4">
        <v>481</v>
      </c>
      <c r="D27" s="4">
        <v>1000</v>
      </c>
    </row>
    <row r="41" spans="1:4" x14ac:dyDescent="0.35">
      <c r="A41" s="5" t="s">
        <v>48</v>
      </c>
      <c r="B41" s="5" t="s">
        <v>44</v>
      </c>
    </row>
    <row r="42" spans="1:4" x14ac:dyDescent="0.35">
      <c r="A42" s="5" t="s">
        <v>41</v>
      </c>
      <c r="B42" t="s">
        <v>18</v>
      </c>
      <c r="C42" t="s">
        <v>15</v>
      </c>
      <c r="D42" t="s">
        <v>42</v>
      </c>
    </row>
    <row r="43" spans="1:4" x14ac:dyDescent="0.35">
      <c r="A43" s="6" t="s">
        <v>46</v>
      </c>
      <c r="B43" s="4">
        <v>71</v>
      </c>
      <c r="C43" s="4">
        <v>39</v>
      </c>
      <c r="D43" s="4">
        <v>110</v>
      </c>
    </row>
    <row r="44" spans="1:4" x14ac:dyDescent="0.35">
      <c r="A44" s="6" t="s">
        <v>45</v>
      </c>
      <c r="B44" s="4">
        <v>318</v>
      </c>
      <c r="C44" s="4">
        <v>383</v>
      </c>
      <c r="D44" s="4">
        <v>701</v>
      </c>
    </row>
    <row r="45" spans="1:4" x14ac:dyDescent="0.35">
      <c r="A45" s="6" t="s">
        <v>47</v>
      </c>
      <c r="B45" s="4">
        <v>130</v>
      </c>
      <c r="C45" s="4">
        <v>59</v>
      </c>
      <c r="D45" s="4">
        <v>189</v>
      </c>
    </row>
    <row r="46" spans="1:4" x14ac:dyDescent="0.35">
      <c r="A46" s="6" t="s">
        <v>42</v>
      </c>
      <c r="B46" s="4">
        <v>519</v>
      </c>
      <c r="C46" s="4">
        <v>481</v>
      </c>
      <c r="D46" s="4">
        <v>1000</v>
      </c>
    </row>
    <row r="58" spans="1:4" x14ac:dyDescent="0.35">
      <c r="A58" s="5" t="s">
        <v>48</v>
      </c>
      <c r="B58" s="5" t="s">
        <v>44</v>
      </c>
    </row>
    <row r="59" spans="1:4" x14ac:dyDescent="0.35">
      <c r="A59" s="5" t="s">
        <v>41</v>
      </c>
      <c r="B59" t="s">
        <v>18</v>
      </c>
      <c r="C59" t="s">
        <v>15</v>
      </c>
      <c r="D59" t="s">
        <v>42</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BB6F0-EBB7-497B-90A2-6176CFB3358B}">
  <dimension ref="A1:O6"/>
  <sheetViews>
    <sheetView showGridLines="0" tabSelected="1" topLeftCell="A5" zoomScale="70" workbookViewId="0">
      <selection activeCell="T14" sqref="T14"/>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Tables</vt:lpstr>
      <vt:lpstr>Bike_Sales_Dashboard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Apar Tyagi</cp:lastModifiedBy>
  <dcterms:created xsi:type="dcterms:W3CDTF">2022-03-18T02:50:57Z</dcterms:created>
  <dcterms:modified xsi:type="dcterms:W3CDTF">2024-07-17T12:38:52Z</dcterms:modified>
</cp:coreProperties>
</file>