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aj/Dropbox/Organization (New)/New Sun Road/Kitobo/Customer Management/"/>
    </mc:Choice>
  </mc:AlternateContent>
  <bookViews>
    <workbookView xWindow="360" yWindow="460" windowWidth="38040" windowHeight="2346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2" i="1"/>
  <c r="U2" i="1"/>
</calcChain>
</file>

<file path=xl/sharedStrings.xml><?xml version="1.0" encoding="utf-8"?>
<sst xmlns="http://schemas.openxmlformats.org/spreadsheetml/2006/main" count="308" uniqueCount="275">
  <si>
    <t>internal_id</t>
  </si>
  <si>
    <t>family_name</t>
  </si>
  <si>
    <t>given_name</t>
  </si>
  <si>
    <t>meter_id</t>
  </si>
  <si>
    <t>monitoring_device_id</t>
  </si>
  <si>
    <t>phone_1</t>
  </si>
  <si>
    <t>updated_phone</t>
  </si>
  <si>
    <t>lat</t>
  </si>
  <si>
    <t>lng</t>
  </si>
  <si>
    <t>customer_type</t>
  </si>
  <si>
    <t>business_type</t>
  </si>
  <si>
    <t>connection_date</t>
  </si>
  <si>
    <t>KIT1-0001</t>
  </si>
  <si>
    <t>Sikyemanya</t>
  </si>
  <si>
    <t>Peter</t>
  </si>
  <si>
    <t>07123197225</t>
  </si>
  <si>
    <t>ubqkit1-21-1</t>
  </si>
  <si>
    <t>07 82 57 90 42</t>
  </si>
  <si>
    <t>business</t>
  </si>
  <si>
    <t>pool hall</t>
  </si>
  <si>
    <t>KIT1-0002</t>
  </si>
  <si>
    <t>Ronald</t>
  </si>
  <si>
    <t>07123197365</t>
  </si>
  <si>
    <t>ubqkit1-21-2</t>
  </si>
  <si>
    <t>business</t>
  </si>
  <si>
    <t>retail</t>
  </si>
  <si>
    <t>KIT1-0003</t>
  </si>
  <si>
    <t>Michael</t>
  </si>
  <si>
    <t>07123197340</t>
  </si>
  <si>
    <t>ubqkit1-21-4</t>
  </si>
  <si>
    <t>business</t>
  </si>
  <si>
    <t>restaurant</t>
  </si>
  <si>
    <t>KIT1-0004</t>
  </si>
  <si>
    <t>Kayondo</t>
  </si>
  <si>
    <t>Mike</t>
  </si>
  <si>
    <t>07123197944</t>
  </si>
  <si>
    <t>ubqkit1-12-3</t>
  </si>
  <si>
    <t>business</t>
  </si>
  <si>
    <t>bar</t>
  </si>
  <si>
    <t>KIT1-0005</t>
  </si>
  <si>
    <t>Gimono</t>
  </si>
  <si>
    <t>Agnes</t>
  </si>
  <si>
    <t>07123197357</t>
  </si>
  <si>
    <t>ubqkit1-20-1</t>
  </si>
  <si>
    <t>07 72 31 73 65</t>
  </si>
  <si>
    <t>business</t>
  </si>
  <si>
    <t>retail shop</t>
  </si>
  <si>
    <t>KIT1-0006</t>
  </si>
  <si>
    <t>Nankya</t>
  </si>
  <si>
    <t>Rose</t>
  </si>
  <si>
    <t>07123197316</t>
  </si>
  <si>
    <t>ubqkit1-12-1</t>
  </si>
  <si>
    <t>07 72 44 21 33</t>
  </si>
  <si>
    <t>business</t>
  </si>
  <si>
    <t>retail shop</t>
  </si>
  <si>
    <t>KIT1-0007</t>
  </si>
  <si>
    <t>Tumwesige</t>
  </si>
  <si>
    <t>Henry</t>
  </si>
  <si>
    <t>07123197324</t>
  </si>
  <si>
    <t>ubqkit1-10-3</t>
  </si>
  <si>
    <t>07 81 29 87 22</t>
  </si>
  <si>
    <t>business</t>
  </si>
  <si>
    <t>video shop</t>
  </si>
  <si>
    <t>KIT1-0008</t>
  </si>
  <si>
    <t>Babirye</t>
  </si>
  <si>
    <t>Ruth</t>
  </si>
  <si>
    <t>07123197332</t>
  </si>
  <si>
    <t>ubqkit1-20-3</t>
  </si>
  <si>
    <t>07 75 36 02 59</t>
  </si>
  <si>
    <t>business</t>
  </si>
  <si>
    <t>video shop</t>
  </si>
  <si>
    <t>KIT1-0009</t>
  </si>
  <si>
    <t>Mukabya</t>
  </si>
  <si>
    <t>Godfrey</t>
  </si>
  <si>
    <t>07123197282</t>
  </si>
  <si>
    <t>ubqkit1-11-2</t>
  </si>
  <si>
    <t>07 50 11 56 08</t>
  </si>
  <si>
    <t>business</t>
  </si>
  <si>
    <t>bar</t>
  </si>
  <si>
    <t>KIT1-0010</t>
  </si>
  <si>
    <t>Badewi</t>
  </si>
  <si>
    <t>Zam</t>
  </si>
  <si>
    <t>07123197217</t>
  </si>
  <si>
    <t>ubqkit1-20-2</t>
  </si>
  <si>
    <t>business</t>
  </si>
  <si>
    <t>restaurant</t>
  </si>
  <si>
    <t>KIT1-0011</t>
  </si>
  <si>
    <t>Kasozi</t>
  </si>
  <si>
    <t>Ismail</t>
  </si>
  <si>
    <t>07123197191</t>
  </si>
  <si>
    <t>ubqkit1-12-2</t>
  </si>
  <si>
    <t>07 82 44 48 29</t>
  </si>
  <si>
    <t>business</t>
  </si>
  <si>
    <t>salon</t>
  </si>
  <si>
    <t>KIT1-0012</t>
  </si>
  <si>
    <t>Mubiru</t>
  </si>
  <si>
    <t>Sylvia</t>
  </si>
  <si>
    <t>07123197274</t>
  </si>
  <si>
    <t>ubqkit1-10-2</t>
  </si>
  <si>
    <t>07 89 32 47 38</t>
  </si>
  <si>
    <t>business</t>
  </si>
  <si>
    <t>retail shop</t>
  </si>
  <si>
    <t>KIT1-0013</t>
  </si>
  <si>
    <t>Ngoyane</t>
  </si>
  <si>
    <t>Frank</t>
  </si>
  <si>
    <t>07123197241</t>
  </si>
  <si>
    <t>ubqkit1-20-5</t>
  </si>
  <si>
    <t>07 89 96 97 15</t>
  </si>
  <si>
    <t>business</t>
  </si>
  <si>
    <t>retail shop</t>
  </si>
  <si>
    <t>KIT1-0014</t>
  </si>
  <si>
    <t>Kiwanuka</t>
  </si>
  <si>
    <t>David</t>
  </si>
  <si>
    <t>07123197266</t>
  </si>
  <si>
    <t>ubqkit1-11-3</t>
  </si>
  <si>
    <t>07 74 03 96 78</t>
  </si>
  <si>
    <t>business</t>
  </si>
  <si>
    <t>retail shop</t>
  </si>
  <si>
    <t>KIT1-0015</t>
  </si>
  <si>
    <t>Wesonga</t>
  </si>
  <si>
    <t>Sharif</t>
  </si>
  <si>
    <t>07123197373</t>
  </si>
  <si>
    <t>ubqkit1-11-1</t>
  </si>
  <si>
    <t>07 82 73 59 70</t>
  </si>
  <si>
    <t>business</t>
  </si>
  <si>
    <t>bar</t>
  </si>
  <si>
    <t>KIT1-0016</t>
  </si>
  <si>
    <t>Nakalyango</t>
  </si>
  <si>
    <t>Esther</t>
  </si>
  <si>
    <t>07123197209</t>
  </si>
  <si>
    <t>ubqkit1-20-4</t>
  </si>
  <si>
    <t>business</t>
  </si>
  <si>
    <t>bar</t>
  </si>
  <si>
    <t>KIT1-0017</t>
  </si>
  <si>
    <t>Mbazi</t>
  </si>
  <si>
    <t>Aisha</t>
  </si>
  <si>
    <t>07123197183</t>
  </si>
  <si>
    <t>ubqkit1-10-1</t>
  </si>
  <si>
    <t>business</t>
  </si>
  <si>
    <t>salon</t>
  </si>
  <si>
    <t>KIT1-0018</t>
  </si>
  <si>
    <t>Nkayi</t>
  </si>
  <si>
    <t>Sandi</t>
  </si>
  <si>
    <t>07123197290</t>
  </si>
  <si>
    <t>ubqkit1-21-3</t>
  </si>
  <si>
    <t>business</t>
  </si>
  <si>
    <t>retail shop</t>
  </si>
  <si>
    <t>KIT1-0019</t>
  </si>
  <si>
    <t>Nabakooza</t>
  </si>
  <si>
    <t>Olivia</t>
  </si>
  <si>
    <t>07126818918</t>
  </si>
  <si>
    <t>ubqkit1-21-5</t>
  </si>
  <si>
    <t>07 77 26 40 79</t>
  </si>
  <si>
    <t>business</t>
  </si>
  <si>
    <t>bar</t>
  </si>
  <si>
    <t>KIT1-0020</t>
  </si>
  <si>
    <t>Muyima</t>
  </si>
  <si>
    <t>Shafic</t>
  </si>
  <si>
    <t>07126818132</t>
  </si>
  <si>
    <t>ubqkit1-13-1</t>
  </si>
  <si>
    <t>07 87 59 53 54</t>
  </si>
  <si>
    <t>business</t>
  </si>
  <si>
    <t>salon</t>
  </si>
  <si>
    <t>KIT1-0021</t>
  </si>
  <si>
    <t>Ssentongo</t>
  </si>
  <si>
    <t>Charles</t>
  </si>
  <si>
    <t>07126818314</t>
  </si>
  <si>
    <t>ubqkit1-13-2</t>
  </si>
  <si>
    <t>07 72 11 44 60</t>
  </si>
  <si>
    <t>business</t>
  </si>
  <si>
    <t>cinema</t>
  </si>
  <si>
    <t>KIT1-0022</t>
  </si>
  <si>
    <t>Kyambadde</t>
  </si>
  <si>
    <t>Michael</t>
  </si>
  <si>
    <t>07126818207</t>
  </si>
  <si>
    <t>ubqkit1-22-1</t>
  </si>
  <si>
    <t>07 75 86 44 51</t>
  </si>
  <si>
    <t>business</t>
  </si>
  <si>
    <t>retail shop</t>
  </si>
  <si>
    <t>KIT1-0023</t>
  </si>
  <si>
    <t>Giribwa</t>
  </si>
  <si>
    <t>John</t>
  </si>
  <si>
    <t>07126818140</t>
  </si>
  <si>
    <t>ubqkit1-22-2</t>
  </si>
  <si>
    <t>07 76 27 27 08</t>
  </si>
  <si>
    <t>business</t>
  </si>
  <si>
    <t>retail shop</t>
  </si>
  <si>
    <t>KIT1-0024</t>
  </si>
  <si>
    <t>Mpima</t>
  </si>
  <si>
    <t>Joseph</t>
  </si>
  <si>
    <t>07123197308</t>
  </si>
  <si>
    <t>ubqkit1-22-3</t>
  </si>
  <si>
    <t>03 92 82 29 87</t>
  </si>
  <si>
    <t>business</t>
  </si>
  <si>
    <t>bar</t>
  </si>
  <si>
    <t>KIT1-0025</t>
  </si>
  <si>
    <t>Namutebi</t>
  </si>
  <si>
    <t>Alice</t>
  </si>
  <si>
    <t>07126818926</t>
  </si>
  <si>
    <t>ubqkit1-22-4</t>
  </si>
  <si>
    <t>07 72 64 78 98</t>
  </si>
  <si>
    <t>business</t>
  </si>
  <si>
    <t>bar</t>
  </si>
  <si>
    <t>KIT1-0026</t>
  </si>
  <si>
    <t>Nabude</t>
  </si>
  <si>
    <t>Jane</t>
  </si>
  <si>
    <t>07126818363</t>
  </si>
  <si>
    <t>ubqkit1-22-5</t>
  </si>
  <si>
    <t>07 76 63 27 27</t>
  </si>
  <si>
    <t>business</t>
  </si>
  <si>
    <t>lodge</t>
  </si>
  <si>
    <t>KIT1-0027</t>
  </si>
  <si>
    <t>Nakayule</t>
  </si>
  <si>
    <t>Clare</t>
  </si>
  <si>
    <t>07126818850</t>
  </si>
  <si>
    <t>ubqkit1-23-1</t>
  </si>
  <si>
    <t>07 73 64 62 19</t>
  </si>
  <si>
    <t>business</t>
  </si>
  <si>
    <t>retail shop</t>
  </si>
  <si>
    <t>KIT1-0028</t>
  </si>
  <si>
    <t>Kwagala</t>
  </si>
  <si>
    <t>Josephine</t>
  </si>
  <si>
    <t>07126818348</t>
  </si>
  <si>
    <t>ubqkit1-23-2</t>
  </si>
  <si>
    <t>07 82 35 05 42</t>
  </si>
  <si>
    <t>business</t>
  </si>
  <si>
    <t>retail shop</t>
  </si>
  <si>
    <t>KIT1-0029</t>
  </si>
  <si>
    <t>Mbogo</t>
  </si>
  <si>
    <t>Muhamed</t>
  </si>
  <si>
    <t>07126818157</t>
  </si>
  <si>
    <t>ubqkit1-23-3</t>
  </si>
  <si>
    <t>07 73 71 38 70</t>
  </si>
  <si>
    <t>residence</t>
  </si>
  <si>
    <t>KIT1-0030</t>
  </si>
  <si>
    <t>Kito</t>
  </si>
  <si>
    <t>Wilber</t>
  </si>
  <si>
    <t>07126818884</t>
  </si>
  <si>
    <t>ubqkit1-23-4</t>
  </si>
  <si>
    <t>07 73 78 78 69</t>
  </si>
  <si>
    <t>business</t>
  </si>
  <si>
    <t>retail shop</t>
  </si>
  <si>
    <t>KIT1-0031</t>
  </si>
  <si>
    <t>Apio</t>
  </si>
  <si>
    <t>Agnes</t>
  </si>
  <si>
    <t>07126818165</t>
  </si>
  <si>
    <t>ubqkit1-23-5</t>
  </si>
  <si>
    <t>07 80 64 66 29</t>
  </si>
  <si>
    <t>business</t>
  </si>
  <si>
    <t>bar</t>
  </si>
  <si>
    <t>KIT1-0032</t>
  </si>
  <si>
    <t>Nabakooza</t>
  </si>
  <si>
    <t>Hasifah</t>
  </si>
  <si>
    <t>07126818090</t>
  </si>
  <si>
    <t>ubqkit1-23-6</t>
  </si>
  <si>
    <t>07 81 29 69 20</t>
  </si>
  <si>
    <t>business</t>
  </si>
  <si>
    <t>bar</t>
  </si>
  <si>
    <t>KIT1-0033</t>
  </si>
  <si>
    <t>Wafula</t>
  </si>
  <si>
    <t>Ismail</t>
  </si>
  <si>
    <t>07126818223</t>
  </si>
  <si>
    <t>ubqkit1-24-1</t>
  </si>
  <si>
    <t>07 82 88 07 42</t>
  </si>
  <si>
    <t>business</t>
  </si>
  <si>
    <t>retail shop</t>
  </si>
  <si>
    <t>KIT1-0034</t>
  </si>
  <si>
    <t>Kisito</t>
  </si>
  <si>
    <t>Hajj</t>
  </si>
  <si>
    <t>07126818173</t>
  </si>
  <si>
    <t>ubqkit1-24-2</t>
  </si>
  <si>
    <t>07 78 15 72 59</t>
  </si>
  <si>
    <t>residence</t>
  </si>
  <si>
    <t>&lt;</t>
  </si>
  <si>
    <t>Full Phone Number (plivo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</si>
</sst>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/mm/dd"/>
  </numFmts>
  <fonts count="3" x14ac:knownFonts="1">
    <font>
      <sz val="10"/>
      <color rgb="FF000000"/>
      <name val="Times New Roman"/>
    </font>
    <font>
      <b/>
      <sz val="10"/>
      <color rgb="FF000000"/>
      <name val="Times New Roman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/>
    <xf numFmtId="49" fontId="2" fillId="0" borderId="0" xfId="0" applyNumberFormat="1" applyFont="1" applyAlignment="1"/>
    <xf numFmtId="168" fontId="2" fillId="0" borderId="0" xfId="0" applyNumberFormat="1" applyFont="1" applyAlignment="1"/>
    <xf numFmtId="0" fontId="2" fillId="2" borderId="0" xfId="0" applyFont="1" applyFill="1" applyAlignment="1"/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E1" workbookViewId="0">
      <selection activeCell="U1" sqref="U1"/>
    </sheetView>
  </sheetViews>
  <sheetFormatPr baseColWidth="10" defaultColWidth="9" defaultRowHeight="15" x14ac:dyDescent="0.2"/>
  <cols>
    <col min="1" max="1" width="11" customWidth="1"/>
    <col min="4" max="4" width="12" customWidth="1"/>
    <col min="5" max="5" width="21" customWidth="1"/>
    <col min="6" max="6" width="16" customWidth="1"/>
    <col min="7" max="7" width="20" style="4" customWidth="1"/>
    <col min="12" max="12" width="11" style="3" customWidth="1"/>
    <col min="19" max="19" width="19.59765625" customWidth="1"/>
    <col min="20" max="20" width="9.59765625" bestFit="1" customWidth="1"/>
    <col min="21" max="21" width="54" customWidth="1"/>
    <col min="22" max="22" width="18.1992187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U1" t="s">
        <v>274</v>
      </c>
    </row>
    <row r="2" spans="1:21" x14ac:dyDescent="0.2">
      <c r="A2" s="1" t="s">
        <v>12</v>
      </c>
      <c r="B2" s="1" t="s">
        <v>13</v>
      </c>
      <c r="C2" s="1" t="s">
        <v>14</v>
      </c>
      <c r="D2" s="2" t="s">
        <v>15</v>
      </c>
      <c r="E2" s="1" t="s">
        <v>16</v>
      </c>
      <c r="F2" s="1" t="s">
        <v>17</v>
      </c>
      <c r="G2" s="4">
        <v>782579042</v>
      </c>
      <c r="J2" s="1" t="s">
        <v>18</v>
      </c>
      <c r="K2" s="1" t="s">
        <v>19</v>
      </c>
      <c r="L2" s="3">
        <v>42195</v>
      </c>
      <c r="Q2" t="s">
        <v>273</v>
      </c>
      <c r="R2" s="4">
        <v>782579042</v>
      </c>
      <c r="S2">
        <v>256000000000</v>
      </c>
      <c r="T2" s="5">
        <f>(S2+R2)</f>
        <v>256782579042</v>
      </c>
      <c r="U2" t="str">
        <f>CONCATENATE(Q2,T2)</f>
        <v>&lt;256782579042</v>
      </c>
    </row>
    <row r="3" spans="1:21" x14ac:dyDescent="0.2">
      <c r="A3" s="1" t="s">
        <v>20</v>
      </c>
      <c r="C3" s="1" t="s">
        <v>21</v>
      </c>
      <c r="D3" s="2" t="s">
        <v>22</v>
      </c>
      <c r="E3" s="1" t="s">
        <v>23</v>
      </c>
      <c r="G3" s="4">
        <v>774630252</v>
      </c>
      <c r="J3" s="1" t="s">
        <v>24</v>
      </c>
      <c r="K3" s="1" t="s">
        <v>25</v>
      </c>
      <c r="L3" s="3">
        <v>42195</v>
      </c>
      <c r="Q3" t="s">
        <v>273</v>
      </c>
      <c r="R3" s="4">
        <v>774630252</v>
      </c>
      <c r="S3">
        <v>256000000000</v>
      </c>
      <c r="T3" s="5">
        <f t="shared" ref="T3:T35" si="0">(S3+R3)</f>
        <v>256774630252</v>
      </c>
      <c r="U3" t="str">
        <f t="shared" ref="U3:U35" si="1">CONCATENATE(Q3,T3)</f>
        <v>&lt;256774630252</v>
      </c>
    </row>
    <row r="4" spans="1:21" x14ac:dyDescent="0.2">
      <c r="A4" s="1" t="s">
        <v>26</v>
      </c>
      <c r="C4" s="1" t="s">
        <v>27</v>
      </c>
      <c r="D4" s="2" t="s">
        <v>28</v>
      </c>
      <c r="E4" s="1" t="s">
        <v>29</v>
      </c>
      <c r="G4" s="4">
        <v>778701106</v>
      </c>
      <c r="J4" s="1" t="s">
        <v>30</v>
      </c>
      <c r="K4" s="1" t="s">
        <v>31</v>
      </c>
      <c r="L4" s="3">
        <v>42195</v>
      </c>
      <c r="Q4" t="s">
        <v>273</v>
      </c>
      <c r="R4" s="4">
        <v>778701106</v>
      </c>
      <c r="S4">
        <v>256000000000</v>
      </c>
      <c r="T4" s="5">
        <f t="shared" si="0"/>
        <v>256778701106</v>
      </c>
      <c r="U4" t="str">
        <f t="shared" si="1"/>
        <v>&lt;256778701106</v>
      </c>
    </row>
    <row r="5" spans="1:21" x14ac:dyDescent="0.2">
      <c r="A5" s="1" t="s">
        <v>32</v>
      </c>
      <c r="B5" s="1" t="s">
        <v>33</v>
      </c>
      <c r="C5" s="1" t="s">
        <v>34</v>
      </c>
      <c r="D5" s="2" t="s">
        <v>35</v>
      </c>
      <c r="E5" s="1" t="s">
        <v>36</v>
      </c>
      <c r="G5" s="4">
        <v>782944498</v>
      </c>
      <c r="J5" s="1" t="s">
        <v>37</v>
      </c>
      <c r="K5" s="1" t="s">
        <v>38</v>
      </c>
      <c r="L5" s="3">
        <v>42195</v>
      </c>
      <c r="Q5" t="s">
        <v>273</v>
      </c>
      <c r="R5" s="4">
        <v>782944498</v>
      </c>
      <c r="S5">
        <v>256000000000</v>
      </c>
      <c r="T5" s="5">
        <f t="shared" si="0"/>
        <v>256782944498</v>
      </c>
      <c r="U5" t="str">
        <f t="shared" si="1"/>
        <v>&lt;256782944498</v>
      </c>
    </row>
    <row r="6" spans="1:21" x14ac:dyDescent="0.2">
      <c r="A6" s="1" t="s">
        <v>39</v>
      </c>
      <c r="B6" s="1" t="s">
        <v>40</v>
      </c>
      <c r="C6" s="1" t="s">
        <v>41</v>
      </c>
      <c r="D6" s="2" t="s">
        <v>42</v>
      </c>
      <c r="E6" s="1" t="s">
        <v>43</v>
      </c>
      <c r="F6" s="1" t="s">
        <v>44</v>
      </c>
      <c r="G6" s="4">
        <v>772317365</v>
      </c>
      <c r="J6" s="1" t="s">
        <v>45</v>
      </c>
      <c r="K6" s="1" t="s">
        <v>46</v>
      </c>
      <c r="L6" s="3">
        <v>42195</v>
      </c>
      <c r="Q6" t="s">
        <v>273</v>
      </c>
      <c r="R6" s="4">
        <v>772317365</v>
      </c>
      <c r="S6">
        <v>256000000000</v>
      </c>
      <c r="T6" s="5">
        <f t="shared" si="0"/>
        <v>256772317365</v>
      </c>
      <c r="U6" t="str">
        <f t="shared" si="1"/>
        <v>&lt;256772317365</v>
      </c>
    </row>
    <row r="7" spans="1:21" x14ac:dyDescent="0.2">
      <c r="A7" s="1" t="s">
        <v>47</v>
      </c>
      <c r="B7" s="1" t="s">
        <v>48</v>
      </c>
      <c r="C7" s="1" t="s">
        <v>49</v>
      </c>
      <c r="D7" s="2" t="s">
        <v>50</v>
      </c>
      <c r="E7" s="1" t="s">
        <v>51</v>
      </c>
      <c r="F7" s="1" t="s">
        <v>52</v>
      </c>
      <c r="G7" s="4">
        <v>772442133</v>
      </c>
      <c r="J7" s="1" t="s">
        <v>53</v>
      </c>
      <c r="K7" s="1" t="s">
        <v>54</v>
      </c>
      <c r="L7" s="3">
        <v>42195</v>
      </c>
      <c r="Q7" t="s">
        <v>273</v>
      </c>
      <c r="R7" s="4">
        <v>772442133</v>
      </c>
      <c r="S7">
        <v>256000000000</v>
      </c>
      <c r="T7" s="5">
        <f t="shared" si="0"/>
        <v>256772442133</v>
      </c>
      <c r="U7" t="str">
        <f t="shared" si="1"/>
        <v>&lt;256772442133</v>
      </c>
    </row>
    <row r="8" spans="1:21" x14ac:dyDescent="0.2">
      <c r="A8" s="1" t="s">
        <v>55</v>
      </c>
      <c r="B8" s="1" t="s">
        <v>56</v>
      </c>
      <c r="C8" s="1" t="s">
        <v>57</v>
      </c>
      <c r="D8" s="2" t="s">
        <v>58</v>
      </c>
      <c r="E8" s="1" t="s">
        <v>59</v>
      </c>
      <c r="F8" s="1" t="s">
        <v>60</v>
      </c>
      <c r="G8" s="4">
        <v>781298722</v>
      </c>
      <c r="J8" s="1" t="s">
        <v>61</v>
      </c>
      <c r="K8" s="1" t="s">
        <v>62</v>
      </c>
      <c r="L8" s="3">
        <v>42195</v>
      </c>
      <c r="Q8" t="s">
        <v>273</v>
      </c>
      <c r="R8" s="4">
        <v>781298722</v>
      </c>
      <c r="S8">
        <v>256000000000</v>
      </c>
      <c r="T8" s="5">
        <f t="shared" si="0"/>
        <v>256781298722</v>
      </c>
      <c r="U8" t="str">
        <f t="shared" si="1"/>
        <v>&lt;256781298722</v>
      </c>
    </row>
    <row r="9" spans="1:21" x14ac:dyDescent="0.2">
      <c r="A9" s="1" t="s">
        <v>63</v>
      </c>
      <c r="B9" s="1" t="s">
        <v>64</v>
      </c>
      <c r="C9" s="1" t="s">
        <v>65</v>
      </c>
      <c r="D9" s="2" t="s">
        <v>66</v>
      </c>
      <c r="E9" s="1" t="s">
        <v>67</v>
      </c>
      <c r="F9" s="1" t="s">
        <v>68</v>
      </c>
      <c r="G9" s="4">
        <v>750110045</v>
      </c>
      <c r="J9" s="1" t="s">
        <v>69</v>
      </c>
      <c r="K9" s="1" t="s">
        <v>70</v>
      </c>
      <c r="L9" s="3">
        <v>42195</v>
      </c>
      <c r="Q9" t="s">
        <v>273</v>
      </c>
      <c r="R9" s="4">
        <v>750110045</v>
      </c>
      <c r="S9">
        <v>256000000000</v>
      </c>
      <c r="T9" s="5">
        <f t="shared" si="0"/>
        <v>256750110045</v>
      </c>
      <c r="U9" t="str">
        <f t="shared" si="1"/>
        <v>&lt;256750110045</v>
      </c>
    </row>
    <row r="10" spans="1:21" x14ac:dyDescent="0.2">
      <c r="A10" s="1" t="s">
        <v>71</v>
      </c>
      <c r="B10" s="1" t="s">
        <v>72</v>
      </c>
      <c r="C10" s="1" t="s">
        <v>73</v>
      </c>
      <c r="D10" s="2" t="s">
        <v>74</v>
      </c>
      <c r="E10" s="1" t="s">
        <v>75</v>
      </c>
      <c r="F10" s="1" t="s">
        <v>76</v>
      </c>
      <c r="G10" s="4">
        <v>750115608</v>
      </c>
      <c r="J10" s="1" t="s">
        <v>77</v>
      </c>
      <c r="K10" s="1" t="s">
        <v>78</v>
      </c>
      <c r="L10" s="3">
        <v>42195</v>
      </c>
      <c r="Q10" t="s">
        <v>273</v>
      </c>
      <c r="R10" s="4">
        <v>750115608</v>
      </c>
      <c r="S10">
        <v>256000000000</v>
      </c>
      <c r="T10" s="5">
        <f t="shared" si="0"/>
        <v>256750115608</v>
      </c>
      <c r="U10" t="str">
        <f t="shared" si="1"/>
        <v>&lt;256750115608</v>
      </c>
    </row>
    <row r="11" spans="1:21" x14ac:dyDescent="0.2">
      <c r="A11" s="1" t="s">
        <v>79</v>
      </c>
      <c r="B11" s="1" t="s">
        <v>80</v>
      </c>
      <c r="C11" s="1" t="s">
        <v>81</v>
      </c>
      <c r="D11" s="2" t="s">
        <v>82</v>
      </c>
      <c r="E11" s="1" t="s">
        <v>83</v>
      </c>
      <c r="G11" s="4">
        <v>782795486</v>
      </c>
      <c r="J11" s="1" t="s">
        <v>84</v>
      </c>
      <c r="K11" s="1" t="s">
        <v>85</v>
      </c>
      <c r="L11" s="3">
        <v>42195</v>
      </c>
      <c r="Q11" t="s">
        <v>273</v>
      </c>
      <c r="R11" s="4">
        <v>782795486</v>
      </c>
      <c r="S11">
        <v>256000000000</v>
      </c>
      <c r="T11" s="5">
        <f t="shared" si="0"/>
        <v>256782795486</v>
      </c>
      <c r="U11" t="str">
        <f t="shared" si="1"/>
        <v>&lt;256782795486</v>
      </c>
    </row>
    <row r="12" spans="1:21" x14ac:dyDescent="0.2">
      <c r="A12" s="1" t="s">
        <v>86</v>
      </c>
      <c r="B12" s="1" t="s">
        <v>87</v>
      </c>
      <c r="C12" s="1" t="s">
        <v>88</v>
      </c>
      <c r="D12" s="2" t="s">
        <v>89</v>
      </c>
      <c r="E12" s="1" t="s">
        <v>90</v>
      </c>
      <c r="F12" s="1" t="s">
        <v>91</v>
      </c>
      <c r="G12" s="4">
        <v>782444829</v>
      </c>
      <c r="J12" s="1" t="s">
        <v>92</v>
      </c>
      <c r="K12" s="1" t="s">
        <v>93</v>
      </c>
      <c r="L12" s="3">
        <v>42195</v>
      </c>
      <c r="Q12" t="s">
        <v>273</v>
      </c>
      <c r="R12" s="4">
        <v>782444829</v>
      </c>
      <c r="S12">
        <v>256000000000</v>
      </c>
      <c r="T12" s="5">
        <f t="shared" si="0"/>
        <v>256782444829</v>
      </c>
      <c r="U12" t="str">
        <f t="shared" si="1"/>
        <v>&lt;256782444829</v>
      </c>
    </row>
    <row r="13" spans="1:21" x14ac:dyDescent="0.2">
      <c r="A13" s="1" t="s">
        <v>94</v>
      </c>
      <c r="B13" s="1" t="s">
        <v>95</v>
      </c>
      <c r="C13" s="1" t="s">
        <v>96</v>
      </c>
      <c r="D13" s="2" t="s">
        <v>97</v>
      </c>
      <c r="E13" s="1" t="s">
        <v>98</v>
      </c>
      <c r="F13" s="1" t="s">
        <v>99</v>
      </c>
      <c r="G13" s="4">
        <v>788324738</v>
      </c>
      <c r="J13" s="1" t="s">
        <v>100</v>
      </c>
      <c r="K13" s="1" t="s">
        <v>101</v>
      </c>
      <c r="L13" s="3">
        <v>42195</v>
      </c>
      <c r="Q13" t="s">
        <v>273</v>
      </c>
      <c r="R13" s="4">
        <v>788324738</v>
      </c>
      <c r="S13">
        <v>256000000000</v>
      </c>
      <c r="T13" s="5">
        <f t="shared" si="0"/>
        <v>256788324738</v>
      </c>
      <c r="U13" t="str">
        <f t="shared" si="1"/>
        <v>&lt;256788324738</v>
      </c>
    </row>
    <row r="14" spans="1:21" x14ac:dyDescent="0.2">
      <c r="A14" s="1" t="s">
        <v>102</v>
      </c>
      <c r="B14" s="1" t="s">
        <v>103</v>
      </c>
      <c r="C14" s="1" t="s">
        <v>104</v>
      </c>
      <c r="D14" s="2" t="s">
        <v>105</v>
      </c>
      <c r="E14" s="1" t="s">
        <v>106</v>
      </c>
      <c r="F14" s="1" t="s">
        <v>107</v>
      </c>
      <c r="G14" s="4">
        <v>789697157</v>
      </c>
      <c r="J14" s="1" t="s">
        <v>108</v>
      </c>
      <c r="K14" s="1" t="s">
        <v>109</v>
      </c>
      <c r="L14" s="3">
        <v>42195</v>
      </c>
      <c r="Q14" t="s">
        <v>273</v>
      </c>
      <c r="R14" s="4">
        <v>789697157</v>
      </c>
      <c r="S14">
        <v>256000000000</v>
      </c>
      <c r="T14" s="5">
        <f t="shared" si="0"/>
        <v>256789697157</v>
      </c>
      <c r="U14" t="str">
        <f t="shared" si="1"/>
        <v>&lt;256789697157</v>
      </c>
    </row>
    <row r="15" spans="1:21" x14ac:dyDescent="0.2">
      <c r="A15" s="1" t="s">
        <v>110</v>
      </c>
      <c r="B15" s="1" t="s">
        <v>111</v>
      </c>
      <c r="C15" s="1" t="s">
        <v>112</v>
      </c>
      <c r="D15" s="2" t="s">
        <v>113</v>
      </c>
      <c r="E15" s="1" t="s">
        <v>114</v>
      </c>
      <c r="F15" s="1" t="s">
        <v>115</v>
      </c>
      <c r="G15" s="4">
        <v>774039678</v>
      </c>
      <c r="J15" s="1" t="s">
        <v>116</v>
      </c>
      <c r="K15" s="1" t="s">
        <v>117</v>
      </c>
      <c r="L15" s="3">
        <v>42195</v>
      </c>
      <c r="Q15" t="s">
        <v>273</v>
      </c>
      <c r="R15" s="4">
        <v>774039678</v>
      </c>
      <c r="S15">
        <v>256000000000</v>
      </c>
      <c r="T15" s="5">
        <f t="shared" si="0"/>
        <v>256774039678</v>
      </c>
      <c r="U15" t="str">
        <f t="shared" si="1"/>
        <v>&lt;256774039678</v>
      </c>
    </row>
    <row r="16" spans="1:21" x14ac:dyDescent="0.2">
      <c r="A16" s="1" t="s">
        <v>118</v>
      </c>
      <c r="B16" s="1" t="s">
        <v>119</v>
      </c>
      <c r="C16" s="1" t="s">
        <v>120</v>
      </c>
      <c r="D16" s="2" t="s">
        <v>121</v>
      </c>
      <c r="E16" s="1" t="s">
        <v>122</v>
      </c>
      <c r="F16" s="1" t="s">
        <v>123</v>
      </c>
      <c r="G16" s="4">
        <v>782735970</v>
      </c>
      <c r="J16" s="1" t="s">
        <v>124</v>
      </c>
      <c r="K16" s="1" t="s">
        <v>125</v>
      </c>
      <c r="L16" s="3">
        <v>42195</v>
      </c>
      <c r="Q16" t="s">
        <v>273</v>
      </c>
      <c r="R16" s="4">
        <v>782735970</v>
      </c>
      <c r="S16">
        <v>256000000000</v>
      </c>
      <c r="T16" s="5">
        <f t="shared" si="0"/>
        <v>256782735970</v>
      </c>
      <c r="U16" t="str">
        <f t="shared" si="1"/>
        <v>&lt;256782735970</v>
      </c>
    </row>
    <row r="17" spans="1:21" x14ac:dyDescent="0.2">
      <c r="A17" s="1" t="s">
        <v>126</v>
      </c>
      <c r="B17" s="1" t="s">
        <v>127</v>
      </c>
      <c r="C17" s="1" t="s">
        <v>128</v>
      </c>
      <c r="D17" s="2" t="s">
        <v>129</v>
      </c>
      <c r="E17" s="1" t="s">
        <v>130</v>
      </c>
      <c r="J17" s="1" t="s">
        <v>131</v>
      </c>
      <c r="K17" s="1" t="s">
        <v>132</v>
      </c>
      <c r="L17" s="3">
        <v>42195</v>
      </c>
      <c r="Q17" t="s">
        <v>273</v>
      </c>
      <c r="R17" s="4"/>
      <c r="S17">
        <v>256000000000</v>
      </c>
      <c r="T17" s="5">
        <f t="shared" si="0"/>
        <v>256000000000</v>
      </c>
      <c r="U17" t="str">
        <f t="shared" si="1"/>
        <v>&lt;256000000000</v>
      </c>
    </row>
    <row r="18" spans="1:21" x14ac:dyDescent="0.2">
      <c r="A18" s="1" t="s">
        <v>133</v>
      </c>
      <c r="B18" s="1" t="s">
        <v>134</v>
      </c>
      <c r="C18" s="1" t="s">
        <v>135</v>
      </c>
      <c r="D18" s="2" t="s">
        <v>136</v>
      </c>
      <c r="E18" s="1" t="s">
        <v>137</v>
      </c>
      <c r="G18" s="4">
        <v>775962510</v>
      </c>
      <c r="J18" s="1" t="s">
        <v>138</v>
      </c>
      <c r="K18" s="1" t="s">
        <v>139</v>
      </c>
      <c r="L18" s="3">
        <v>42195</v>
      </c>
      <c r="Q18" t="s">
        <v>273</v>
      </c>
      <c r="R18" s="4">
        <v>775962510</v>
      </c>
      <c r="S18">
        <v>256000000000</v>
      </c>
      <c r="T18" s="5">
        <f t="shared" si="0"/>
        <v>256775962510</v>
      </c>
      <c r="U18" t="str">
        <f t="shared" si="1"/>
        <v>&lt;256775962510</v>
      </c>
    </row>
    <row r="19" spans="1:21" x14ac:dyDescent="0.2">
      <c r="A19" s="1" t="s">
        <v>140</v>
      </c>
      <c r="B19" s="1" t="s">
        <v>141</v>
      </c>
      <c r="C19" s="1" t="s">
        <v>142</v>
      </c>
      <c r="D19" s="2" t="s">
        <v>143</v>
      </c>
      <c r="E19" s="1" t="s">
        <v>144</v>
      </c>
      <c r="G19" s="4">
        <v>785701323</v>
      </c>
      <c r="J19" s="1" t="s">
        <v>145</v>
      </c>
      <c r="K19" s="1" t="s">
        <v>146</v>
      </c>
      <c r="L19" s="3">
        <v>42195</v>
      </c>
      <c r="Q19" t="s">
        <v>273</v>
      </c>
      <c r="R19" s="4">
        <v>785701323</v>
      </c>
      <c r="S19">
        <v>256000000000</v>
      </c>
      <c r="T19" s="5">
        <f t="shared" si="0"/>
        <v>256785701323</v>
      </c>
      <c r="U19" t="str">
        <f t="shared" si="1"/>
        <v>&lt;256785701323</v>
      </c>
    </row>
    <row r="20" spans="1:21" x14ac:dyDescent="0.2">
      <c r="A20" s="1" t="s">
        <v>147</v>
      </c>
      <c r="B20" s="1" t="s">
        <v>148</v>
      </c>
      <c r="C20" s="1" t="s">
        <v>149</v>
      </c>
      <c r="D20" s="1" t="s">
        <v>150</v>
      </c>
      <c r="E20" s="1" t="s">
        <v>151</v>
      </c>
      <c r="F20" s="1" t="s">
        <v>152</v>
      </c>
      <c r="G20" s="4">
        <v>777264079</v>
      </c>
      <c r="J20" s="1" t="s">
        <v>153</v>
      </c>
      <c r="K20" s="1" t="s">
        <v>154</v>
      </c>
      <c r="L20" s="3">
        <v>42323</v>
      </c>
      <c r="Q20" t="s">
        <v>273</v>
      </c>
      <c r="R20" s="4">
        <v>777264079</v>
      </c>
      <c r="S20">
        <v>256000000000</v>
      </c>
      <c r="T20" s="5">
        <f t="shared" si="0"/>
        <v>256777264079</v>
      </c>
      <c r="U20" t="str">
        <f t="shared" si="1"/>
        <v>&lt;256777264079</v>
      </c>
    </row>
    <row r="21" spans="1:21" x14ac:dyDescent="0.2">
      <c r="A21" s="1" t="s">
        <v>155</v>
      </c>
      <c r="B21" s="1" t="s">
        <v>156</v>
      </c>
      <c r="C21" s="1" t="s">
        <v>157</v>
      </c>
      <c r="D21" s="1" t="s">
        <v>158</v>
      </c>
      <c r="E21" s="1" t="s">
        <v>159</v>
      </c>
      <c r="F21" s="1" t="s">
        <v>160</v>
      </c>
      <c r="G21" s="4">
        <v>755844389</v>
      </c>
      <c r="J21" s="1" t="s">
        <v>161</v>
      </c>
      <c r="K21" s="1" t="s">
        <v>162</v>
      </c>
      <c r="L21" s="3">
        <v>42322</v>
      </c>
      <c r="Q21" t="s">
        <v>273</v>
      </c>
      <c r="R21" s="4">
        <v>755844389</v>
      </c>
      <c r="S21">
        <v>256000000000</v>
      </c>
      <c r="T21" s="5">
        <f t="shared" si="0"/>
        <v>256755844389</v>
      </c>
      <c r="U21" t="str">
        <f t="shared" si="1"/>
        <v>&lt;256755844389</v>
      </c>
    </row>
    <row r="22" spans="1:21" x14ac:dyDescent="0.2">
      <c r="A22" s="1" t="s">
        <v>163</v>
      </c>
      <c r="B22" s="1" t="s">
        <v>164</v>
      </c>
      <c r="C22" s="1" t="s">
        <v>165</v>
      </c>
      <c r="D22" s="1" t="s">
        <v>166</v>
      </c>
      <c r="E22" s="1" t="s">
        <v>167</v>
      </c>
      <c r="F22" s="1" t="s">
        <v>168</v>
      </c>
      <c r="G22" s="4">
        <v>772114460</v>
      </c>
      <c r="J22" s="1" t="s">
        <v>169</v>
      </c>
      <c r="K22" s="1" t="s">
        <v>170</v>
      </c>
      <c r="L22" s="3">
        <v>42323</v>
      </c>
      <c r="Q22" t="s">
        <v>273</v>
      </c>
      <c r="R22" s="4">
        <v>772114460</v>
      </c>
      <c r="S22">
        <v>256000000000</v>
      </c>
      <c r="T22" s="5">
        <f t="shared" si="0"/>
        <v>256772114460</v>
      </c>
      <c r="U22" t="str">
        <f t="shared" si="1"/>
        <v>&lt;256772114460</v>
      </c>
    </row>
    <row r="23" spans="1:21" x14ac:dyDescent="0.2">
      <c r="A23" s="1" t="s">
        <v>171</v>
      </c>
      <c r="B23" s="1" t="s">
        <v>172</v>
      </c>
      <c r="C23" s="1" t="s">
        <v>173</v>
      </c>
      <c r="D23" s="1" t="s">
        <v>174</v>
      </c>
      <c r="E23" s="1" t="s">
        <v>175</v>
      </c>
      <c r="F23" s="1" t="s">
        <v>176</v>
      </c>
      <c r="G23" s="4">
        <v>778269370</v>
      </c>
      <c r="J23" s="1" t="s">
        <v>177</v>
      </c>
      <c r="K23" s="1" t="s">
        <v>178</v>
      </c>
      <c r="L23" s="3">
        <v>42322</v>
      </c>
      <c r="Q23" t="s">
        <v>273</v>
      </c>
      <c r="R23" s="4">
        <v>778269370</v>
      </c>
      <c r="S23">
        <v>256000000000</v>
      </c>
      <c r="T23" s="5">
        <f t="shared" si="0"/>
        <v>256778269370</v>
      </c>
      <c r="U23" t="str">
        <f t="shared" si="1"/>
        <v>&lt;256778269370</v>
      </c>
    </row>
    <row r="24" spans="1:21" x14ac:dyDescent="0.2">
      <c r="A24" s="1" t="s">
        <v>179</v>
      </c>
      <c r="B24" s="1" t="s">
        <v>180</v>
      </c>
      <c r="C24" s="1" t="s">
        <v>181</v>
      </c>
      <c r="D24" s="1" t="s">
        <v>182</v>
      </c>
      <c r="E24" s="1" t="s">
        <v>183</v>
      </c>
      <c r="F24" s="1" t="s">
        <v>184</v>
      </c>
      <c r="G24" s="4">
        <v>776272708</v>
      </c>
      <c r="J24" s="1" t="s">
        <v>185</v>
      </c>
      <c r="K24" s="1" t="s">
        <v>186</v>
      </c>
      <c r="L24" s="3">
        <v>42322</v>
      </c>
      <c r="Q24" t="s">
        <v>273</v>
      </c>
      <c r="R24" s="4">
        <v>776272708</v>
      </c>
      <c r="S24">
        <v>256000000000</v>
      </c>
      <c r="T24" s="5">
        <f t="shared" si="0"/>
        <v>256776272708</v>
      </c>
      <c r="U24" t="str">
        <f t="shared" si="1"/>
        <v>&lt;256776272708</v>
      </c>
    </row>
    <row r="25" spans="1:21" x14ac:dyDescent="0.2">
      <c r="A25" s="1" t="s">
        <v>187</v>
      </c>
      <c r="B25" s="1" t="s">
        <v>188</v>
      </c>
      <c r="C25" s="1" t="s">
        <v>189</v>
      </c>
      <c r="D25" s="1" t="s">
        <v>190</v>
      </c>
      <c r="E25" s="1" t="s">
        <v>191</v>
      </c>
      <c r="F25" s="1" t="s">
        <v>192</v>
      </c>
      <c r="G25" s="4">
        <v>392822987</v>
      </c>
      <c r="J25" s="1" t="s">
        <v>193</v>
      </c>
      <c r="K25" s="1" t="s">
        <v>194</v>
      </c>
      <c r="L25" s="3">
        <v>42322</v>
      </c>
      <c r="Q25" t="s">
        <v>273</v>
      </c>
      <c r="R25" s="4">
        <v>392822987</v>
      </c>
      <c r="S25">
        <v>256000000000</v>
      </c>
      <c r="T25" s="5">
        <f t="shared" si="0"/>
        <v>256392822987</v>
      </c>
      <c r="U25" t="str">
        <f t="shared" si="1"/>
        <v>&lt;256392822987</v>
      </c>
    </row>
    <row r="26" spans="1:21" x14ac:dyDescent="0.2">
      <c r="A26" s="1" t="s">
        <v>195</v>
      </c>
      <c r="B26" s="1" t="s">
        <v>196</v>
      </c>
      <c r="C26" s="1" t="s">
        <v>197</v>
      </c>
      <c r="D26" s="1" t="s">
        <v>198</v>
      </c>
      <c r="E26" s="1" t="s">
        <v>199</v>
      </c>
      <c r="F26" s="1" t="s">
        <v>200</v>
      </c>
      <c r="G26" s="4">
        <v>772647898</v>
      </c>
      <c r="J26" s="1" t="s">
        <v>201</v>
      </c>
      <c r="K26" s="1" t="s">
        <v>202</v>
      </c>
      <c r="L26" s="3">
        <v>42322</v>
      </c>
      <c r="Q26" t="s">
        <v>273</v>
      </c>
      <c r="R26" s="4">
        <v>772647898</v>
      </c>
      <c r="S26">
        <v>256000000000</v>
      </c>
      <c r="T26" s="5">
        <f t="shared" si="0"/>
        <v>256772647898</v>
      </c>
      <c r="U26" t="str">
        <f t="shared" si="1"/>
        <v>&lt;256772647898</v>
      </c>
    </row>
    <row r="27" spans="1:21" x14ac:dyDescent="0.2">
      <c r="A27" s="1" t="s">
        <v>203</v>
      </c>
      <c r="B27" s="1" t="s">
        <v>204</v>
      </c>
      <c r="C27" s="1" t="s">
        <v>205</v>
      </c>
      <c r="D27" s="1" t="s">
        <v>206</v>
      </c>
      <c r="E27" s="1" t="s">
        <v>207</v>
      </c>
      <c r="F27" s="1" t="s">
        <v>208</v>
      </c>
      <c r="G27" s="4">
        <v>776632727</v>
      </c>
      <c r="J27" s="1" t="s">
        <v>209</v>
      </c>
      <c r="K27" s="1" t="s">
        <v>210</v>
      </c>
      <c r="L27" s="3">
        <v>42322</v>
      </c>
      <c r="Q27" t="s">
        <v>273</v>
      </c>
      <c r="R27" s="4">
        <v>776632727</v>
      </c>
      <c r="S27">
        <v>256000000000</v>
      </c>
      <c r="T27" s="5">
        <f t="shared" si="0"/>
        <v>256776632727</v>
      </c>
      <c r="U27" t="str">
        <f t="shared" si="1"/>
        <v>&lt;256776632727</v>
      </c>
    </row>
    <row r="28" spans="1:21" x14ac:dyDescent="0.2">
      <c r="A28" s="1" t="s">
        <v>211</v>
      </c>
      <c r="B28" s="1" t="s">
        <v>212</v>
      </c>
      <c r="C28" s="1" t="s">
        <v>213</v>
      </c>
      <c r="D28" s="1" t="s">
        <v>214</v>
      </c>
      <c r="E28" s="1" t="s">
        <v>215</v>
      </c>
      <c r="F28" s="1" t="s">
        <v>216</v>
      </c>
      <c r="G28" s="4">
        <v>773646219</v>
      </c>
      <c r="J28" s="1" t="s">
        <v>217</v>
      </c>
      <c r="K28" s="1" t="s">
        <v>218</v>
      </c>
      <c r="L28" s="3">
        <v>42322</v>
      </c>
      <c r="Q28" t="s">
        <v>273</v>
      </c>
      <c r="R28" s="4">
        <v>773646219</v>
      </c>
      <c r="S28">
        <v>256000000000</v>
      </c>
      <c r="T28" s="5">
        <f t="shared" si="0"/>
        <v>256773646219</v>
      </c>
      <c r="U28" t="str">
        <f t="shared" si="1"/>
        <v>&lt;256773646219</v>
      </c>
    </row>
    <row r="29" spans="1:21" x14ac:dyDescent="0.2">
      <c r="A29" s="1" t="s">
        <v>219</v>
      </c>
      <c r="B29" s="1" t="s">
        <v>220</v>
      </c>
      <c r="C29" s="1" t="s">
        <v>221</v>
      </c>
      <c r="D29" s="1" t="s">
        <v>222</v>
      </c>
      <c r="E29" s="1" t="s">
        <v>223</v>
      </c>
      <c r="F29" s="1" t="s">
        <v>224</v>
      </c>
      <c r="G29" s="4">
        <v>782350542</v>
      </c>
      <c r="J29" s="1" t="s">
        <v>225</v>
      </c>
      <c r="K29" s="1" t="s">
        <v>226</v>
      </c>
      <c r="L29" s="3">
        <v>42322</v>
      </c>
      <c r="Q29" t="s">
        <v>273</v>
      </c>
      <c r="R29" s="4">
        <v>782350542</v>
      </c>
      <c r="S29">
        <v>256000000000</v>
      </c>
      <c r="T29" s="5">
        <f t="shared" si="0"/>
        <v>256782350542</v>
      </c>
      <c r="U29" t="str">
        <f t="shared" si="1"/>
        <v>&lt;256782350542</v>
      </c>
    </row>
    <row r="30" spans="1:21" x14ac:dyDescent="0.2">
      <c r="A30" s="1" t="s">
        <v>227</v>
      </c>
      <c r="B30" s="1" t="s">
        <v>228</v>
      </c>
      <c r="C30" s="1" t="s">
        <v>229</v>
      </c>
      <c r="D30" s="1" t="s">
        <v>230</v>
      </c>
      <c r="E30" s="1" t="s">
        <v>231</v>
      </c>
      <c r="F30" s="1" t="s">
        <v>232</v>
      </c>
      <c r="G30" s="4">
        <v>773713870</v>
      </c>
      <c r="J30" s="1" t="s">
        <v>233</v>
      </c>
      <c r="L30" s="3">
        <v>42322</v>
      </c>
      <c r="Q30" t="s">
        <v>273</v>
      </c>
      <c r="R30" s="4">
        <v>773713870</v>
      </c>
      <c r="S30">
        <v>256000000000</v>
      </c>
      <c r="T30" s="5">
        <f t="shared" si="0"/>
        <v>256773713870</v>
      </c>
      <c r="U30" t="str">
        <f t="shared" si="1"/>
        <v>&lt;256773713870</v>
      </c>
    </row>
    <row r="31" spans="1:21" x14ac:dyDescent="0.2">
      <c r="A31" s="1" t="s">
        <v>234</v>
      </c>
      <c r="B31" s="1" t="s">
        <v>235</v>
      </c>
      <c r="C31" s="1" t="s">
        <v>236</v>
      </c>
      <c r="D31" s="1" t="s">
        <v>237</v>
      </c>
      <c r="E31" s="1" t="s">
        <v>238</v>
      </c>
      <c r="F31" s="1" t="s">
        <v>239</v>
      </c>
      <c r="G31" s="4">
        <v>773787869</v>
      </c>
      <c r="J31" s="1" t="s">
        <v>240</v>
      </c>
      <c r="K31" s="1" t="s">
        <v>241</v>
      </c>
      <c r="L31" s="3">
        <v>42322</v>
      </c>
      <c r="Q31" t="s">
        <v>273</v>
      </c>
      <c r="R31" s="4">
        <v>773787869</v>
      </c>
      <c r="S31">
        <v>256000000000</v>
      </c>
      <c r="T31" s="5">
        <f t="shared" si="0"/>
        <v>256773787869</v>
      </c>
      <c r="U31" t="str">
        <f t="shared" si="1"/>
        <v>&lt;256773787869</v>
      </c>
    </row>
    <row r="32" spans="1:21" x14ac:dyDescent="0.2">
      <c r="A32" s="1" t="s">
        <v>242</v>
      </c>
      <c r="B32" s="1" t="s">
        <v>243</v>
      </c>
      <c r="C32" s="1" t="s">
        <v>244</v>
      </c>
      <c r="D32" s="1" t="s">
        <v>245</v>
      </c>
      <c r="E32" s="1" t="s">
        <v>246</v>
      </c>
      <c r="F32" s="1" t="s">
        <v>247</v>
      </c>
      <c r="G32" s="4">
        <v>780646629</v>
      </c>
      <c r="J32" s="1" t="s">
        <v>248</v>
      </c>
      <c r="K32" s="1" t="s">
        <v>249</v>
      </c>
      <c r="L32" s="3">
        <v>42322</v>
      </c>
      <c r="Q32" t="s">
        <v>273</v>
      </c>
      <c r="R32" s="4">
        <v>780646629</v>
      </c>
      <c r="S32">
        <v>256000000000</v>
      </c>
      <c r="T32" s="5">
        <f t="shared" si="0"/>
        <v>256780646629</v>
      </c>
      <c r="U32" t="str">
        <f t="shared" si="1"/>
        <v>&lt;256780646629</v>
      </c>
    </row>
    <row r="33" spans="1:21" x14ac:dyDescent="0.2">
      <c r="A33" s="1" t="s">
        <v>250</v>
      </c>
      <c r="B33" s="1" t="s">
        <v>251</v>
      </c>
      <c r="C33" s="1" t="s">
        <v>252</v>
      </c>
      <c r="D33" s="1" t="s">
        <v>253</v>
      </c>
      <c r="E33" s="1" t="s">
        <v>254</v>
      </c>
      <c r="F33" s="1" t="s">
        <v>255</v>
      </c>
      <c r="G33" s="4">
        <v>781296920</v>
      </c>
      <c r="J33" s="1" t="s">
        <v>256</v>
      </c>
      <c r="K33" s="1" t="s">
        <v>257</v>
      </c>
      <c r="L33" s="3">
        <v>42322</v>
      </c>
      <c r="Q33" t="s">
        <v>273</v>
      </c>
      <c r="R33" s="4">
        <v>781296920</v>
      </c>
      <c r="S33">
        <v>256000000000</v>
      </c>
      <c r="T33" s="5">
        <f t="shared" si="0"/>
        <v>256781296920</v>
      </c>
      <c r="U33" t="str">
        <f t="shared" si="1"/>
        <v>&lt;256781296920</v>
      </c>
    </row>
    <row r="34" spans="1:21" x14ac:dyDescent="0.2">
      <c r="A34" s="1" t="s">
        <v>258</v>
      </c>
      <c r="B34" s="1" t="s">
        <v>259</v>
      </c>
      <c r="C34" s="1" t="s">
        <v>260</v>
      </c>
      <c r="D34" s="1" t="s">
        <v>261</v>
      </c>
      <c r="E34" s="1" t="s">
        <v>262</v>
      </c>
      <c r="F34" s="1" t="s">
        <v>263</v>
      </c>
      <c r="G34" s="4">
        <v>782880742</v>
      </c>
      <c r="J34" s="1" t="s">
        <v>264</v>
      </c>
      <c r="K34" s="1" t="s">
        <v>265</v>
      </c>
      <c r="L34" s="3">
        <v>42322</v>
      </c>
      <c r="Q34" t="s">
        <v>273</v>
      </c>
      <c r="R34" s="4">
        <v>782880742</v>
      </c>
      <c r="S34">
        <v>256000000000</v>
      </c>
      <c r="T34" s="5">
        <f t="shared" si="0"/>
        <v>256782880742</v>
      </c>
      <c r="U34" t="str">
        <f t="shared" si="1"/>
        <v>&lt;256782880742</v>
      </c>
    </row>
    <row r="35" spans="1:21" x14ac:dyDescent="0.2">
      <c r="A35" s="1" t="s">
        <v>266</v>
      </c>
      <c r="B35" s="1" t="s">
        <v>267</v>
      </c>
      <c r="C35" s="1" t="s">
        <v>268</v>
      </c>
      <c r="D35" s="1" t="s">
        <v>269</v>
      </c>
      <c r="E35" s="1" t="s">
        <v>270</v>
      </c>
      <c r="F35" s="1" t="s">
        <v>271</v>
      </c>
      <c r="G35" s="4">
        <v>778157259</v>
      </c>
      <c r="J35" s="1" t="s">
        <v>272</v>
      </c>
      <c r="L35" s="3">
        <v>42323</v>
      </c>
      <c r="Q35" t="s">
        <v>273</v>
      </c>
      <c r="R35" s="4">
        <v>778157259</v>
      </c>
      <c r="S35">
        <v>256000000000</v>
      </c>
      <c r="T35" s="5">
        <f t="shared" si="0"/>
        <v>256778157259</v>
      </c>
      <c r="U35" t="str">
        <f t="shared" si="1"/>
        <v>&lt;256778157259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INFRAWARE,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2010-06-21T07:17:39Z</dcterms:created>
  <dcterms:modified xsi:type="dcterms:W3CDTF">2016-02-02T02:45:07Z</dcterms:modified>
</cp:coreProperties>
</file>