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arna Iyer\Documents\Aparna-SIT\Service Learning\DSSF Health Project\"/>
    </mc:Choice>
  </mc:AlternateContent>
  <xr:revisionPtr revIDLastSave="0" documentId="13_ncr:1_{B195CA03-217C-467E-A759-19D7F89DEDE2}" xr6:coauthVersionLast="47" xr6:coauthVersionMax="47" xr10:uidLastSave="{00000000-0000-0000-0000-000000000000}"/>
  <bookViews>
    <workbookView xWindow="-108" yWindow="-108" windowWidth="23256" windowHeight="12456" xr2:uid="{9B74A427-C2DB-48A7-BBAB-D5BDA1E64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I44" i="1"/>
  <c r="J44" i="1"/>
  <c r="H44" i="1"/>
  <c r="Q7" i="1"/>
  <c r="P7" i="1"/>
  <c r="O7" i="1"/>
  <c r="R6" i="1"/>
  <c r="R5" i="1"/>
  <c r="R4" i="1"/>
  <c r="F5" i="1"/>
  <c r="F6" i="1"/>
  <c r="F7" i="1"/>
  <c r="F4" i="1"/>
  <c r="L5" i="1"/>
  <c r="L6" i="1"/>
  <c r="L4" i="1"/>
  <c r="K7" i="1"/>
  <c r="J7" i="1"/>
  <c r="I7" i="1"/>
  <c r="D7" i="1"/>
  <c r="E7" i="1"/>
  <c r="C7" i="1"/>
  <c r="R7" i="1" l="1"/>
  <c r="L7" i="1"/>
</calcChain>
</file>

<file path=xl/sharedStrings.xml><?xml version="1.0" encoding="utf-8"?>
<sst xmlns="http://schemas.openxmlformats.org/spreadsheetml/2006/main" count="35" uniqueCount="13">
  <si>
    <t>Category</t>
  </si>
  <si>
    <t>Normal</t>
  </si>
  <si>
    <t>Medium</t>
  </si>
  <si>
    <t>Severe</t>
  </si>
  <si>
    <t>1 to 50</t>
  </si>
  <si>
    <t>50 to 100</t>
  </si>
  <si>
    <t>100+</t>
  </si>
  <si>
    <t>Total</t>
  </si>
  <si>
    <t>Original: 282 Normal</t>
  </si>
  <si>
    <t>Original:  110 Medium</t>
  </si>
  <si>
    <t>Original: 41 Severe</t>
  </si>
  <si>
    <t>Initial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</si>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</sst>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Originally</a:t>
            </a:r>
            <a:r>
              <a:rPr lang="en-US" baseline="0"/>
              <a:t> Normal (282)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9F-4CAD-951C-153E552CE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9F-4CAD-951C-153E552CE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9F-4CAD-951C-153E552CE3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Sheet1!$B$4:$B$6</c:f>
              <c:strCache>
                <c:ptCount val="3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3"/>
                <c:pt idx="0">
                  <c:v>237</c:v>
                </c:pt>
                <c:pt idx="1">
                  <c:v>40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1-400F-9EF8-2DB8C71F5C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Sheet1!$C$40:$F$40</c:f>
              <c:strCache>
                <c:ptCount val="3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</c:strCache>
            </c:strRef>
          </c:cat>
          <c:val>
            <c:numRef>
              <c:f>Sheet1!$C$41:$F$41</c:f>
              <c:numCache>
                <c:formatCode>General</c:formatCode>
                <c:ptCount val="4"/>
                <c:pt idx="0">
                  <c:v>282</c:v>
                </c:pt>
                <c:pt idx="1">
                  <c:v>110</c:v>
                </c:pt>
                <c:pt idx="2">
                  <c:v>41</c:v>
                </c:pt>
                <c:pt idx="3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1-4905-97EF-BEE52D38F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23776"/>
        <c:axId val="406549776"/>
      </c:barChart>
      <c:lineChart>
        <c:grouping val="standard"/>
        <c:varyColors val="0"/>
        <c:ser>
          <c:idx val="1"/>
          <c:order val="1"/>
          <c:tx>
            <c:strRef>
              <c:f>Sheet1!$B$42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Sheet1!$C$40:$F$40</c:f>
              <c:strCache>
                <c:ptCount val="3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</c:strCache>
            </c:strRef>
          </c:cat>
          <c:val>
            <c:numRef>
              <c:f>Sheet1!$C$42:$F$42</c:f>
              <c:numCache>
                <c:formatCode>General</c:formatCode>
                <c:ptCount val="4"/>
                <c:pt idx="0">
                  <c:v>291</c:v>
                </c:pt>
                <c:pt idx="1">
                  <c:v>109</c:v>
                </c:pt>
                <c:pt idx="2">
                  <c:v>33</c:v>
                </c:pt>
                <c:pt idx="3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1-4905-97EF-BEE52D38F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46896"/>
        <c:axId val="406548816"/>
      </c:lineChart>
      <c:catAx>
        <c:axId val="1962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9776"/>
        <c:crosses val="autoZero"/>
        <c:auto val="1"/>
        <c:lblAlgn val="ctr"/>
        <c:lblOffset val="100"/>
        <c:noMultiLvlLbl val="0"/>
      </c:catAx>
      <c:valAx>
        <c:axId val="4065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3776"/>
        <c:crosses val="autoZero"/>
        <c:crossBetween val="between"/>
      </c:valAx>
      <c:valAx>
        <c:axId val="4065488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6896"/>
        <c:crosses val="max"/>
        <c:crossBetween val="between"/>
      </c:valAx>
      <c:catAx>
        <c:axId val="406546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654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INITIAL</a:t>
            </a:r>
            <a:r>
              <a:rPr lang="en-IN" baseline="0"/>
              <a:t> AND FINAL NUTRITION STATUS OVERALL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Sheet1!$B$41</c:f>
              <c:strCache>
                <c:ptCount val="1"/>
                <c:pt idx="0">
                  <c:v>Initial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CB-4965-A5A8-39703823EA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CB-4965-A5A8-39703823EA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5CB-4965-A5A8-39703823EA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Sheet1!$C$40:$E$40</c:f>
              <c:strCache>
                <c:ptCount val="3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</c:strCache>
            </c:strRef>
          </c:cat>
          <c:val>
            <c:numRef>
              <c:f>Sheet1!$C$41:$E$41</c:f>
              <c:numCache>
                <c:formatCode>General</c:formatCode>
                <c:ptCount val="3"/>
                <c:pt idx="0">
                  <c:v>282</c:v>
                </c:pt>
                <c:pt idx="1">
                  <c:v>110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5-4FD0-B5D4-1F45FB5BBD35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Final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5CB-4965-A5A8-39703823EA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5CB-4965-A5A8-39703823EA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5CB-4965-A5A8-39703823EA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Sheet1!$C$40:$E$40</c:f>
              <c:strCache>
                <c:ptCount val="3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</c:strCache>
            </c:strRef>
          </c:cat>
          <c:val>
            <c:numRef>
              <c:f>Sheet1!$C$42:$E$42</c:f>
              <c:numCache>
                <c:formatCode>General</c:formatCode>
                <c:ptCount val="3"/>
                <c:pt idx="0">
                  <c:v>291</c:v>
                </c:pt>
                <c:pt idx="1">
                  <c:v>109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5-4FD0-B5D4-1F45FB5BBD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Originally</a:t>
            </a:r>
            <a:r>
              <a:rPr lang="en-US" baseline="0"/>
              <a:t> Medium (110)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97-45F7-8503-54D08AA1A4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97-45F7-8503-54D08AA1A4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97-45F7-8503-54D08AA1A4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Sheet1!$H$4:$H$6</c:f>
              <c:strCache>
                <c:ptCount val="3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</c:strCache>
            </c:strRef>
          </c:cat>
          <c:val>
            <c:numRef>
              <c:f>Sheet1!$L$4:$L$6</c:f>
              <c:numCache>
                <c:formatCode>General</c:formatCode>
                <c:ptCount val="3"/>
                <c:pt idx="0">
                  <c:v>40</c:v>
                </c:pt>
                <c:pt idx="1">
                  <c:v>59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7-45F7-8503-54D08AA1A4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Originally</a:t>
            </a:r>
            <a:r>
              <a:rPr lang="en-US" baseline="0"/>
              <a:t> Severe (41)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Sheet1!$R$3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0-48E4-B62A-2B62CF3812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50-48E4-B62A-2B62CF3812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50-48E4-B62A-2B62CF3812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Sheet1!$N$4:$N$6</c:f>
              <c:strCache>
                <c:ptCount val="3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</c:strCache>
            </c:strRef>
          </c:cat>
          <c:val>
            <c:numRef>
              <c:f>Sheet1!$R$4:$R$6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50-48E4-B62A-2B62CF3812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Originally</a:t>
            </a:r>
            <a:r>
              <a:rPr lang="en-IN" baseline="0"/>
              <a:t> Normal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Category</c:v>
                </c:pt>
                <c:pt idx="1">
                  <c:v>Normal</c:v>
                </c:pt>
                <c:pt idx="2">
                  <c:v>Medium</c:v>
                </c:pt>
                <c:pt idx="3">
                  <c:v>Severe</c:v>
                </c:pt>
                <c:pt idx="4">
                  <c:v>Total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147</c:v>
                </c:pt>
                <c:pt idx="2">
                  <c:v>16</c:v>
                </c:pt>
                <c:pt idx="3">
                  <c:v>2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2-4BFC-82DC-B16D6A0AEC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Category</c:v>
                </c:pt>
                <c:pt idx="1">
                  <c:v>Normal</c:v>
                </c:pt>
                <c:pt idx="2">
                  <c:v>Medium</c:v>
                </c:pt>
                <c:pt idx="3">
                  <c:v>Severe</c:v>
                </c:pt>
                <c:pt idx="4">
                  <c:v>Total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0</c:v>
                </c:pt>
                <c:pt idx="1">
                  <c:v>67</c:v>
                </c:pt>
                <c:pt idx="2">
                  <c:v>14</c:v>
                </c:pt>
                <c:pt idx="3">
                  <c:v>0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2-4BFC-82DC-B16D6A0AEC7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Category</c:v>
                </c:pt>
                <c:pt idx="1">
                  <c:v>Normal</c:v>
                </c:pt>
                <c:pt idx="2">
                  <c:v>Medium</c:v>
                </c:pt>
                <c:pt idx="3">
                  <c:v>Severe</c:v>
                </c:pt>
                <c:pt idx="4">
                  <c:v>Total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23</c:v>
                </c:pt>
                <c:pt idx="2">
                  <c:v>10</c:v>
                </c:pt>
                <c:pt idx="3">
                  <c:v>3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2-4BFC-82DC-B16D6A0A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304592"/>
        <c:axId val="32130555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Category</c:v>
                </c:pt>
                <c:pt idx="1">
                  <c:v>Normal</c:v>
                </c:pt>
                <c:pt idx="2">
                  <c:v>Medium</c:v>
                </c:pt>
                <c:pt idx="3">
                  <c:v>Severe</c:v>
                </c:pt>
                <c:pt idx="4">
                  <c:v>Total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0</c:v>
                </c:pt>
                <c:pt idx="1">
                  <c:v>237</c:v>
                </c:pt>
                <c:pt idx="2">
                  <c:v>40</c:v>
                </c:pt>
                <c:pt idx="3">
                  <c:v>5</c:v>
                </c:pt>
                <c:pt idx="4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2-4BFC-82DC-B16D6A0A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04592"/>
        <c:axId val="321305552"/>
      </c:lineChart>
      <c:catAx>
        <c:axId val="3213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5552"/>
        <c:crosses val="autoZero"/>
        <c:auto val="1"/>
        <c:lblAlgn val="ctr"/>
        <c:lblOffset val="100"/>
        <c:noMultiLvlLbl val="0"/>
      </c:catAx>
      <c:valAx>
        <c:axId val="3213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Originally</a:t>
            </a:r>
            <a:r>
              <a:rPr lang="en-IN" baseline="0"/>
              <a:t> Medium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Sheet1!$H$4:$H$7</c:f>
              <c:strCache>
                <c:ptCount val="4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  <c:pt idx="3">
                  <c:v>Total</c:v>
                </c:pt>
              </c:strCache>
            </c:strRef>
          </c:cat>
          <c:val>
            <c:numRef>
              <c:f>Sheet1!$I$4:$I$7</c:f>
              <c:numCache>
                <c:formatCode>General</c:formatCode>
                <c:ptCount val="4"/>
                <c:pt idx="0">
                  <c:v>25</c:v>
                </c:pt>
                <c:pt idx="1">
                  <c:v>44</c:v>
                </c:pt>
                <c:pt idx="2">
                  <c:v>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9-4B6A-96B7-5CD7957565C8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50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Sheet1!$H$4:$H$7</c:f>
              <c:strCache>
                <c:ptCount val="4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  <c:pt idx="3">
                  <c:v>Total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9-4B6A-96B7-5CD7957565C8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100+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Sheet1!$H$4:$H$7</c:f>
              <c:strCache>
                <c:ptCount val="4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  <c:pt idx="3">
                  <c:v>Total</c:v>
                </c:pt>
              </c:strCache>
            </c:strRef>
          </c:cat>
          <c:val>
            <c:numRef>
              <c:f>Sheet1!$K$4:$K$7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9-4B6A-96B7-5CD795756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304592"/>
        <c:axId val="321305552"/>
      </c:barChart>
      <c:lineChart>
        <c:grouping val="standard"/>
        <c:varyColors val="0"/>
        <c:ser>
          <c:idx val="3"/>
          <c:order val="3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Sheet1!$H$4:$H$7</c:f>
              <c:strCache>
                <c:ptCount val="4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  <c:pt idx="3">
                  <c:v>Total</c:v>
                </c:pt>
              </c:strCache>
            </c:strRef>
          </c:cat>
          <c:val>
            <c:numRef>
              <c:f>Sheet1!$L$4:$L$7</c:f>
              <c:numCache>
                <c:formatCode>General</c:formatCode>
                <c:ptCount val="4"/>
                <c:pt idx="0">
                  <c:v>40</c:v>
                </c:pt>
                <c:pt idx="1">
                  <c:v>59</c:v>
                </c:pt>
                <c:pt idx="2">
                  <c:v>11</c:v>
                </c:pt>
                <c:pt idx="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9-4B6A-96B7-5CD795756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04592"/>
        <c:axId val="321305552"/>
      </c:lineChart>
      <c:catAx>
        <c:axId val="3213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5552"/>
        <c:crosses val="autoZero"/>
        <c:auto val="1"/>
        <c:lblAlgn val="ctr"/>
        <c:lblOffset val="100"/>
        <c:noMultiLvlLbl val="0"/>
      </c:catAx>
      <c:valAx>
        <c:axId val="3213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Originally Severe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1 to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Sheet1!$N$4:$N$7</c:f>
              <c:strCache>
                <c:ptCount val="4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  <c:pt idx="3">
                  <c:v>Total</c:v>
                </c:pt>
              </c:strCache>
            </c:strRef>
          </c:cat>
          <c:val>
            <c:numRef>
              <c:f>Sheet1!$O$4:$O$7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E-4E43-8482-B83711B162B5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50 to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Sheet1!$N$4:$N$7</c:f>
              <c:strCache>
                <c:ptCount val="4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  <c:pt idx="3">
                  <c:v>Total</c:v>
                </c:pt>
              </c:strCache>
            </c:strRef>
          </c:cat>
          <c:val>
            <c:numRef>
              <c:f>Sheet1!$P$4:$P$7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E-4E43-8482-B83711B162B5}"/>
            </c:ext>
          </c:extLst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100+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Sheet1!$N$4:$N$7</c:f>
              <c:strCache>
                <c:ptCount val="4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  <c:pt idx="3">
                  <c:v>Total</c:v>
                </c:pt>
              </c:strCache>
            </c:strRef>
          </c:cat>
          <c:val>
            <c:numRef>
              <c:f>Sheet1!$Q$4:$Q$7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E-4E43-8482-B83711B1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304592"/>
        <c:axId val="321305552"/>
      </c:barChart>
      <c:lineChart>
        <c:grouping val="standard"/>
        <c:varyColors val="0"/>
        <c:ser>
          <c:idx val="3"/>
          <c:order val="3"/>
          <c:tx>
            <c:strRef>
              <c:f>Sheet1!$R$3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Sheet1!$N$4:$N$7</c:f>
              <c:strCache>
                <c:ptCount val="4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  <c:pt idx="3">
                  <c:v>Total</c:v>
                </c:pt>
              </c:strCache>
            </c:strRef>
          </c:cat>
          <c:val>
            <c:numRef>
              <c:f>Sheet1!$R$4:$R$7</c:f>
              <c:numCache>
                <c:formatCode>General</c:formatCode>
                <c:ptCount val="4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E-4E43-8482-B83711B1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04592"/>
        <c:axId val="321305552"/>
      </c:lineChart>
      <c:catAx>
        <c:axId val="3213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5552"/>
        <c:crosses val="autoZero"/>
        <c:auto val="1"/>
        <c:lblAlgn val="ctr"/>
        <c:lblOffset val="100"/>
        <c:noMultiLvlLbl val="0"/>
      </c:catAx>
      <c:valAx>
        <c:axId val="3213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iNITIAL AND FINAL NUTRITION</a:t>
            </a:r>
            <a:r>
              <a:rPr lang="en-IN" baseline="0"/>
              <a:t> STATUS OVERALL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Sheet1!$C$40:$E$40</c:f>
              <c:strCache>
                <c:ptCount val="3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</c:strCache>
            </c:strRef>
          </c:cat>
          <c:val>
            <c:numRef>
              <c:f>Sheet1!$C$41:$E$41</c:f>
              <c:numCache>
                <c:formatCode>General</c:formatCode>
                <c:ptCount val="3"/>
                <c:pt idx="0">
                  <c:v>282</c:v>
                </c:pt>
                <c:pt idx="1">
                  <c:v>110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1-4022-963E-4AFC3B8C7E28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Sheet1!$C$40:$E$40</c:f>
              <c:strCache>
                <c:ptCount val="3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</c:strCache>
            </c:strRef>
          </c:cat>
          <c:val>
            <c:numRef>
              <c:f>Sheet1!$C$42:$E$42</c:f>
              <c:numCache>
                <c:formatCode>General</c:formatCode>
                <c:ptCount val="3"/>
                <c:pt idx="0">
                  <c:v>291</c:v>
                </c:pt>
                <c:pt idx="1">
                  <c:v>109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1-4022-963E-4AFC3B8C7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208240"/>
        <c:axId val="195208720"/>
      </c:barChart>
      <c:catAx>
        <c:axId val="1952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8720"/>
        <c:crosses val="autoZero"/>
        <c:auto val="1"/>
        <c:lblAlgn val="ctr"/>
        <c:lblOffset val="100"/>
        <c:noMultiLvlLbl val="0"/>
      </c:catAx>
      <c:valAx>
        <c:axId val="1952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2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Initial</a:t>
            </a:r>
            <a:r>
              <a:rPr lang="en-IN" baseline="0"/>
              <a:t> and Final Distributions of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Sheet1!$B$41:$B$42</c:f>
              <c:strCache>
                <c:ptCount val="2"/>
                <c:pt idx="0">
                  <c:v>Initial</c:v>
                </c:pt>
                <c:pt idx="1">
                  <c:v>Final</c:v>
                </c:pt>
              </c:strCache>
            </c:strRef>
          </c:cat>
          <c:val>
            <c:numRef>
              <c:f>Sheet1!$C$41:$C$42</c:f>
              <c:numCache>
                <c:formatCode>General</c:formatCode>
                <c:ptCount val="2"/>
                <c:pt idx="0">
                  <c:v>282</c:v>
                </c:pt>
                <c:pt idx="1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0-481B-9909-E33C71CD738E}"/>
            </c:ext>
          </c:extLst>
        </c:ser>
        <c:ser>
          <c:idx val="1"/>
          <c:order val="1"/>
          <c:tx>
            <c:strRef>
              <c:f>Sheet1!$D$40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Sheet1!$B$41:$B$42</c:f>
              <c:strCache>
                <c:ptCount val="2"/>
                <c:pt idx="0">
                  <c:v>Initial</c:v>
                </c:pt>
                <c:pt idx="1">
                  <c:v>Final</c:v>
                </c:pt>
              </c:strCache>
            </c:strRef>
          </c:cat>
          <c:val>
            <c:numRef>
              <c:f>Sheet1!$D$41:$D$42</c:f>
              <c:numCache>
                <c:formatCode>General</c:formatCode>
                <c:ptCount val="2"/>
                <c:pt idx="0">
                  <c:v>110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0-481B-9909-E33C71CD738E}"/>
            </c:ext>
          </c:extLst>
        </c:ser>
        <c:ser>
          <c:idx val="2"/>
          <c:order val="2"/>
          <c:tx>
            <c:strRef>
              <c:f>Sheet1!$E$40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Sheet1!$B$41:$B$42</c:f>
              <c:strCache>
                <c:ptCount val="2"/>
                <c:pt idx="0">
                  <c:v>Initial</c:v>
                </c:pt>
                <c:pt idx="1">
                  <c:v>Final</c:v>
                </c:pt>
              </c:strCache>
            </c:strRef>
          </c:cat>
          <c:val>
            <c:numRef>
              <c:f>Sheet1!$E$41:$E$42</c:f>
              <c:numCache>
                <c:formatCode>General</c:formatCode>
                <c:ptCount val="2"/>
                <c:pt idx="0">
                  <c:v>41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0-481B-9909-E33C71CD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663680"/>
        <c:axId val="321661280"/>
      </c:barChart>
      <c:lineChart>
        <c:grouping val="standard"/>
        <c:varyColors val="0"/>
        <c:ser>
          <c:idx val="3"/>
          <c:order val="3"/>
          <c:tx>
            <c:strRef>
              <c:f>Sheet1!$F$40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Sheet1!$B$41:$B$42</c:f>
              <c:strCache>
                <c:ptCount val="2"/>
                <c:pt idx="0">
                  <c:v>Initial</c:v>
                </c:pt>
                <c:pt idx="1">
                  <c:v>Final</c:v>
                </c:pt>
              </c:strCache>
            </c:strRef>
          </c:cat>
          <c:val>
            <c:numRef>
              <c:f>Sheet1!$F$41:$F$42</c:f>
              <c:numCache>
                <c:formatCode>General</c:formatCode>
                <c:ptCount val="2"/>
                <c:pt idx="0">
                  <c:v>433</c:v>
                </c:pt>
                <c:pt idx="1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0-481B-9909-E33C71CD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63680"/>
        <c:axId val="321661280"/>
      </c:lineChart>
      <c:catAx>
        <c:axId val="3216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61280"/>
        <c:crosses val="autoZero"/>
        <c:auto val="1"/>
        <c:lblAlgn val="ctr"/>
        <c:lblOffset val="100"/>
        <c:noMultiLvlLbl val="0"/>
      </c:catAx>
      <c:valAx>
        <c:axId val="3216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INITIAL</a:t>
            </a:r>
            <a:r>
              <a:rPr lang="en-IN" baseline="0"/>
              <a:t> AND FINAL NUTRITION STATUS OVERall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Sheet1!$C$40:$E$40</c:f>
              <c:strCache>
                <c:ptCount val="3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</c:strCache>
            </c:strRef>
          </c:cat>
          <c:val>
            <c:numRef>
              <c:f>Sheet1!$C$41:$E$41</c:f>
              <c:numCache>
                <c:formatCode>General</c:formatCode>
                <c:ptCount val="3"/>
                <c:pt idx="0">
                  <c:v>282</c:v>
                </c:pt>
                <c:pt idx="1">
                  <c:v>110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8-4804-AA66-92FCB7B3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axId val="195208240"/>
        <c:axId val="195208720"/>
      </c:barChart>
      <c:lineChart>
        <c:grouping val="standard"/>
        <c:varyColors val="0"/>
        <c:ser>
          <c:idx val="1"/>
          <c:order val="1"/>
          <c:tx>
            <c:strRef>
              <c:f>Sheet1!$B$42</c:f>
              <c:strCache>
                <c:ptCount val="1"/>
                <c:pt idx="0">
                  <c:v>Final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Sheet1!$C$40:$E$40</c:f>
              <c:strCache>
                <c:ptCount val="3"/>
                <c:pt idx="0">
                  <c:v>Normal</c:v>
                </c:pt>
                <c:pt idx="1">
                  <c:v>Medium</c:v>
                </c:pt>
                <c:pt idx="2">
                  <c:v>Severe</c:v>
                </c:pt>
              </c:strCache>
            </c:strRef>
          </c:cat>
          <c:val>
            <c:numRef>
              <c:f>Sheet1!$C$42:$E$42</c:f>
              <c:numCache>
                <c:formatCode>General</c:formatCode>
                <c:ptCount val="3"/>
                <c:pt idx="0">
                  <c:v>291</c:v>
                </c:pt>
                <c:pt idx="1">
                  <c:v>109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8-4804-AA66-92FCB7B3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08240"/>
        <c:axId val="195208720"/>
      </c:lineChart>
      <c:catAx>
        <c:axId val="1952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8720"/>
        <c:crosses val="autoZero"/>
        <c:auto val="1"/>
        <c:lblAlgn val="ctr"/>
        <c:lblOffset val="100"/>
        <c:noMultiLvlLbl val="0"/>
      </c:catAx>
      <c:valAx>
        <c:axId val="19520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2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8</xdr:row>
      <xdr:rowOff>102870</xdr:rowOff>
    </xdr:from>
    <xdr:to>
      <xdr:col>7</xdr:col>
      <xdr:colOff>525780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E6886-7485-184D-602C-9D93DCFB5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8</xdr:row>
      <xdr:rowOff>76200</xdr:rowOff>
    </xdr:from>
    <xdr:to>
      <xdr:col>15</xdr:col>
      <xdr:colOff>449580</xdr:colOff>
      <xdr:row>22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4D8CD3-38E9-4ECD-B276-899045FC0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556260</xdr:colOff>
      <xdr:row>8</xdr:row>
      <xdr:rowOff>83820</xdr:rowOff>
    </xdr:from>
    <xdr:to>
      <xdr:col>23</xdr:col>
      <xdr:colOff>388620</xdr:colOff>
      <xdr:row>22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456954-FBC4-4221-9663-50C4B166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373380</xdr:colOff>
      <xdr:row>23</xdr:row>
      <xdr:rowOff>19050</xdr:rowOff>
    </xdr:from>
    <xdr:to>
      <xdr:col>8</xdr:col>
      <xdr:colOff>68580</xdr:colOff>
      <xdr:row>38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FCD708-0BE6-7502-1D84-A733158FF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182880</xdr:colOff>
      <xdr:row>23</xdr:row>
      <xdr:rowOff>83820</xdr:rowOff>
    </xdr:from>
    <xdr:to>
      <xdr:col>15</xdr:col>
      <xdr:colOff>487680</xdr:colOff>
      <xdr:row>38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A3C574-4630-457D-8034-7978AA81F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23</xdr:row>
      <xdr:rowOff>121920</xdr:rowOff>
    </xdr:from>
    <xdr:to>
      <xdr:col>23</xdr:col>
      <xdr:colOff>312420</xdr:colOff>
      <xdr:row>38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C2AD28-C0C4-4FBC-B952-F80494D33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182880</xdr:colOff>
      <xdr:row>39</xdr:row>
      <xdr:rowOff>41910</xdr:rowOff>
    </xdr:from>
    <xdr:to>
      <xdr:col>18</xdr:col>
      <xdr:colOff>487680</xdr:colOff>
      <xdr:row>54</xdr:row>
      <xdr:rowOff>41910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3716E9-88E0-3B70-BE42-3821C9677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213360</xdr:colOff>
      <xdr:row>46</xdr:row>
      <xdr:rowOff>140970</xdr:rowOff>
    </xdr:from>
    <xdr:to>
      <xdr:col>8</xdr:col>
      <xdr:colOff>518160</xdr:colOff>
      <xdr:row>61</xdr:row>
      <xdr:rowOff>140970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98692E-973D-8A8F-F819-E085FC89A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563880</xdr:colOff>
      <xdr:row>54</xdr:row>
      <xdr:rowOff>160020</xdr:rowOff>
    </xdr:from>
    <xdr:to>
      <xdr:col>18</xdr:col>
      <xdr:colOff>259080</xdr:colOff>
      <xdr:row>69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E300CCD-D413-4B6A-B01A-24CC2B160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304800</xdr:colOff>
      <xdr:row>62</xdr:row>
      <xdr:rowOff>133350</xdr:rowOff>
    </xdr:from>
    <xdr:to>
      <xdr:col>9</xdr:col>
      <xdr:colOff>0</xdr:colOff>
      <xdr:row>77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53200A2-B776-D905-8F33-BFE48606E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480060</xdr:colOff>
      <xdr:row>70</xdr:row>
      <xdr:rowOff>148590</xdr:rowOff>
    </xdr:from>
    <xdr:to>
      <xdr:col>19</xdr:col>
      <xdr:colOff>38100</xdr:colOff>
      <xdr:row>91</xdr:row>
      <xdr:rowOff>30480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4BF1E48-6562-8278-DB9A-130DB5868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69381A-6D99-4B21-9F33-144D9F6D8C4F}" name="Table2" displayName="Table2" ref="B3:F7" totalsRowShown="0">
  <autoFilter ref="B3:F7" xr:uid="{4869381A-6D99-4B21-9F33-144D9F6D8C4F}"/>
  <tableColumns count="5">
    <tableColumn id="1" xr3:uid="{EAF373ED-C35C-4689-AB39-9DB25F798DBD}" name="Category"/>
    <tableColumn id="2" xr3:uid="{9F30591B-0EFF-4FF1-9F07-EF6DEA6FA749}" name="1 to 50"/>
    <tableColumn id="3" xr3:uid="{6ED9C398-C295-4770-8A4A-9361E11450AF}" name="50 to 100"/>
    <tableColumn id="4" xr3:uid="{52A6B0AD-192F-479C-A066-8DFFCDD36089}" name="100+"/>
    <tableColumn id="5" xr3:uid="{50F17873-2C79-4A4A-A47F-093B4B5D4459}" name="Total">
      <calculatedColumnFormula>SUM(C4:E4)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140F-1546-47C0-BB9E-592D2DAB6676}">
  <sheetPr codeName="Sheet1"/>
  <dimension ref="B2:R44"/>
  <sheetViews>
    <sheetView tabSelected="1" topLeftCell="A12" zoomScale="91" workbookViewId="0">
      <selection activeCell="H3" sqref="H3:L7"/>
    </sheetView>
  </sheetViews>
  <sheetFormatPr defaultRowHeight="14.4" x14ac:dyDescent="0.3"/>
  <cols>
    <col min="2" max="2" width="10.5546875" customWidth="1"/>
    <col min="3" max="3" width="9" customWidth="1"/>
    <col min="4" max="4" width="11.21875" customWidth="1"/>
  </cols>
  <sheetData>
    <row r="2" spans="2:18" x14ac:dyDescent="0.3">
      <c r="D2" t="s">
        <v>8</v>
      </c>
      <c r="I2" t="s">
        <v>9</v>
      </c>
      <c r="O2" t="s">
        <v>10</v>
      </c>
    </row>
    <row r="3" spans="2:18" x14ac:dyDescent="0.3">
      <c r="B3" t="s">
        <v>0</v>
      </c>
      <c r="C3" t="s">
        <v>4</v>
      </c>
      <c r="D3" t="s">
        <v>5</v>
      </c>
      <c r="E3" t="s">
        <v>6</v>
      </c>
      <c r="F3" t="s">
        <v>7</v>
      </c>
      <c r="H3" t="s">
        <v>0</v>
      </c>
      <c r="I3" t="s">
        <v>4</v>
      </c>
      <c r="J3" t="s">
        <v>5</v>
      </c>
      <c r="K3" t="s">
        <v>6</v>
      </c>
      <c r="L3" t="s">
        <v>7</v>
      </c>
      <c r="N3" t="s">
        <v>0</v>
      </c>
      <c r="O3" t="s">
        <v>4</v>
      </c>
      <c r="P3" t="s">
        <v>5</v>
      </c>
      <c r="Q3" t="s">
        <v>6</v>
      </c>
      <c r="R3" t="s">
        <v>7</v>
      </c>
    </row>
    <row r="4" spans="2:18" x14ac:dyDescent="0.3">
      <c r="B4" t="s">
        <v>1</v>
      </c>
      <c r="C4">
        <v>147</v>
      </c>
      <c r="D4">
        <v>67</v>
      </c>
      <c r="E4">
        <v>23</v>
      </c>
      <c r="F4">
        <f>SUM(C4:E4)</f>
        <v>237</v>
      </c>
      <c r="H4" t="s">
        <v>1</v>
      </c>
      <c r="I4">
        <v>25</v>
      </c>
      <c r="J4">
        <v>10</v>
      </c>
      <c r="K4">
        <v>5</v>
      </c>
      <c r="L4">
        <f>SUM(I4:K4)</f>
        <v>40</v>
      </c>
      <c r="N4" t="s">
        <v>1</v>
      </c>
      <c r="O4">
        <v>4</v>
      </c>
      <c r="P4">
        <v>8</v>
      </c>
      <c r="Q4">
        <v>2</v>
      </c>
      <c r="R4">
        <f>SUM(O4:Q4)</f>
        <v>14</v>
      </c>
    </row>
    <row r="5" spans="2:18" x14ac:dyDescent="0.3">
      <c r="B5" t="s">
        <v>2</v>
      </c>
      <c r="C5">
        <v>16</v>
      </c>
      <c r="D5">
        <v>14</v>
      </c>
      <c r="E5">
        <v>10</v>
      </c>
      <c r="F5">
        <f t="shared" ref="F5:F7" si="0">SUM(C5:E5)</f>
        <v>40</v>
      </c>
      <c r="H5" t="s">
        <v>2</v>
      </c>
      <c r="I5">
        <v>44</v>
      </c>
      <c r="J5">
        <v>10</v>
      </c>
      <c r="K5">
        <v>5</v>
      </c>
      <c r="L5">
        <f t="shared" ref="L5:L6" si="1">SUM(I5:K5)</f>
        <v>59</v>
      </c>
      <c r="N5" t="s">
        <v>2</v>
      </c>
      <c r="O5">
        <v>8</v>
      </c>
      <c r="P5">
        <v>0</v>
      </c>
      <c r="Q5">
        <v>2</v>
      </c>
      <c r="R5">
        <f t="shared" ref="R5:R6" si="2">SUM(O5:Q5)</f>
        <v>10</v>
      </c>
    </row>
    <row r="6" spans="2:18" x14ac:dyDescent="0.3">
      <c r="B6" t="s">
        <v>3</v>
      </c>
      <c r="C6">
        <v>2</v>
      </c>
      <c r="D6">
        <v>0</v>
      </c>
      <c r="E6">
        <v>3</v>
      </c>
      <c r="F6">
        <f t="shared" si="0"/>
        <v>5</v>
      </c>
      <c r="H6" t="s">
        <v>3</v>
      </c>
      <c r="I6">
        <v>6</v>
      </c>
      <c r="J6">
        <v>4</v>
      </c>
      <c r="K6">
        <v>1</v>
      </c>
      <c r="L6">
        <f t="shared" si="1"/>
        <v>11</v>
      </c>
      <c r="N6" t="s">
        <v>3</v>
      </c>
      <c r="O6">
        <v>17</v>
      </c>
      <c r="P6">
        <v>0</v>
      </c>
      <c r="Q6">
        <v>0</v>
      </c>
      <c r="R6">
        <f t="shared" si="2"/>
        <v>17</v>
      </c>
    </row>
    <row r="7" spans="2:18" x14ac:dyDescent="0.3">
      <c r="B7" t="s">
        <v>7</v>
      </c>
      <c r="C7">
        <f>SUM(C4:C6)</f>
        <v>165</v>
      </c>
      <c r="D7">
        <f>SUM(D4:D6)</f>
        <v>81</v>
      </c>
      <c r="E7">
        <f>SUM(E4:E6)</f>
        <v>36</v>
      </c>
      <c r="F7">
        <f t="shared" si="0"/>
        <v>282</v>
      </c>
      <c r="H7" t="s">
        <v>7</v>
      </c>
      <c r="I7">
        <f>SUM(I4:I6)</f>
        <v>75</v>
      </c>
      <c r="J7">
        <f>SUM(J4:J6)</f>
        <v>24</v>
      </c>
      <c r="K7">
        <f>SUM(K4:K6)</f>
        <v>11</v>
      </c>
      <c r="L7">
        <f>SUM(I7:K7)</f>
        <v>110</v>
      </c>
      <c r="N7" t="s">
        <v>7</v>
      </c>
      <c r="O7">
        <f>SUM(O4:O6)</f>
        <v>29</v>
      </c>
      <c r="P7">
        <f>SUM(P4:P6)</f>
        <v>8</v>
      </c>
      <c r="Q7">
        <f>SUM(Q4:Q6)</f>
        <v>4</v>
      </c>
      <c r="R7">
        <f>SUM(O7:Q7)</f>
        <v>41</v>
      </c>
    </row>
    <row r="40" spans="2:10" x14ac:dyDescent="0.3">
      <c r="C40" t="s">
        <v>1</v>
      </c>
      <c r="D40" t="s">
        <v>2</v>
      </c>
      <c r="E40" t="s">
        <v>3</v>
      </c>
    </row>
    <row r="41" spans="2:10" x14ac:dyDescent="0.3">
      <c r="B41" t="s">
        <v>11</v>
      </c>
      <c r="C41">
        <v>282</v>
      </c>
      <c r="D41">
        <v>110</v>
      </c>
      <c r="E41">
        <v>41</v>
      </c>
      <c r="F41">
        <f>SUM(C41:E41)</f>
        <v>433</v>
      </c>
      <c r="H41">
        <v>237</v>
      </c>
      <c r="I41">
        <v>40</v>
      </c>
      <c r="J41">
        <v>5</v>
      </c>
    </row>
    <row r="42" spans="2:10" x14ac:dyDescent="0.3">
      <c r="B42" t="s">
        <v>12</v>
      </c>
      <c r="C42">
        <v>291</v>
      </c>
      <c r="D42">
        <v>109</v>
      </c>
      <c r="E42">
        <v>33</v>
      </c>
      <c r="F42">
        <f>SUM(C42:E42)</f>
        <v>433</v>
      </c>
      <c r="H42">
        <v>40</v>
      </c>
      <c r="I42">
        <v>59</v>
      </c>
      <c r="J42">
        <v>11</v>
      </c>
    </row>
    <row r="43" spans="2:10" x14ac:dyDescent="0.3">
      <c r="H43">
        <v>14</v>
      </c>
      <c r="I43">
        <v>10</v>
      </c>
      <c r="J43">
        <v>17</v>
      </c>
    </row>
    <row r="44" spans="2:10" x14ac:dyDescent="0.3">
      <c r="H44">
        <f>SUM(H41:H43)</f>
        <v>291</v>
      </c>
      <c r="I44">
        <f t="shared" ref="I44:J44" si="3">SUM(I41:I43)</f>
        <v>109</v>
      </c>
      <c r="J44">
        <f t="shared" si="3"/>
        <v>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Iyer</dc:creator>
  <cp:lastModifiedBy>Aparna Iyer</cp:lastModifiedBy>
  <dcterms:created xsi:type="dcterms:W3CDTF">2024-07-26T12:46:13Z</dcterms:created>
  <dcterms:modified xsi:type="dcterms:W3CDTF">2024-09-06T16:53:30Z</dcterms:modified>
</cp:coreProperties>
</file>