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65" activeTab="4"/>
  </bookViews>
  <sheets>
    <sheet name="OVERALL" sheetId="6" r:id="rId1"/>
    <sheet name="Sheet1" sheetId="7" r:id="rId2"/>
    <sheet name="potential " sheetId="8" r:id="rId3"/>
    <sheet name="Sheet3" sheetId="9" r:id="rId4"/>
    <sheet name="Telangana Mandal" sheetId="1" r:id="rId5"/>
    <sheet name="State" sheetId="10" r:id="rId6"/>
    <sheet name="DISTRICT &amp; MANDAL DATA" sheetId="3" r:id="rId7"/>
    <sheet name="H,M,L" sheetId="2" r:id="rId8"/>
  </sheets>
  <definedNames>
    <definedName name="_xlnm._FilterDatabase" localSheetId="1" hidden="1">Sheet1!$B$1:$E$64</definedName>
  </definedNames>
  <calcPr calcId="152511"/>
</workbook>
</file>

<file path=xl/calcChain.xml><?xml version="1.0" encoding="utf-8"?>
<calcChain xmlns="http://schemas.openxmlformats.org/spreadsheetml/2006/main">
  <c r="K7" i="8" l="1"/>
  <c r="I6" i="8"/>
</calcChain>
</file>

<file path=xl/sharedStrings.xml><?xml version="1.0" encoding="utf-8"?>
<sst xmlns="http://schemas.openxmlformats.org/spreadsheetml/2006/main" count="2647" uniqueCount="857">
  <si>
    <t>HIGH PROFIT :</t>
  </si>
  <si>
    <t>MEDIUM PROFIT:</t>
  </si>
  <si>
    <t>LOW PROFIT:</t>
  </si>
  <si>
    <t>DEMAND</t>
  </si>
  <si>
    <t>Potential</t>
  </si>
  <si>
    <t>High</t>
  </si>
  <si>
    <t>Medium</t>
  </si>
  <si>
    <t>Low</t>
  </si>
  <si>
    <t>HIGH</t>
  </si>
  <si>
    <t>POTENTIAL</t>
  </si>
  <si>
    <t>MEDIUM</t>
  </si>
  <si>
    <t xml:space="preserve">LOW </t>
  </si>
  <si>
    <t>Overall Market Size</t>
  </si>
  <si>
    <t>Toyota Sales</t>
  </si>
  <si>
    <t>B-Hatch</t>
  </si>
  <si>
    <t>BSUV</t>
  </si>
  <si>
    <t>MPV</t>
  </si>
  <si>
    <t>SUV</t>
  </si>
  <si>
    <t>Competition Presence (Dealerships) :</t>
  </si>
  <si>
    <t>Count</t>
  </si>
  <si>
    <t>Remarks</t>
  </si>
  <si>
    <t>Population</t>
  </si>
  <si>
    <t>Toyota sales</t>
  </si>
  <si>
    <t>Competition Dealers</t>
  </si>
  <si>
    <t>No.of Financers</t>
  </si>
  <si>
    <t>No.of Influencers</t>
  </si>
  <si>
    <t>No.of Sarpanch</t>
  </si>
  <si>
    <t>Source of income</t>
  </si>
  <si>
    <t>kukatpally</t>
  </si>
  <si>
    <t>jubli hills</t>
  </si>
  <si>
    <t>kompalli</t>
  </si>
  <si>
    <t>miyapur</t>
  </si>
  <si>
    <t>l.b nagar</t>
  </si>
  <si>
    <t>uppal</t>
  </si>
  <si>
    <t>manikonda</t>
  </si>
  <si>
    <t>nizambad</t>
  </si>
  <si>
    <t>karimnagar</t>
  </si>
  <si>
    <t>warangal</t>
  </si>
  <si>
    <t>sangareddy</t>
  </si>
  <si>
    <t>medchal</t>
  </si>
  <si>
    <t>adilabad</t>
  </si>
  <si>
    <t>khammam</t>
  </si>
  <si>
    <t>siddipet</t>
  </si>
  <si>
    <t>high</t>
  </si>
  <si>
    <t>low</t>
  </si>
  <si>
    <t>mehabubnagar</t>
  </si>
  <si>
    <t>medak</t>
  </si>
  <si>
    <t>medium</t>
  </si>
  <si>
    <t>zahirabad</t>
  </si>
  <si>
    <t>vikarabad</t>
  </si>
  <si>
    <t>nirmal</t>
  </si>
  <si>
    <t>peddapalli</t>
  </si>
  <si>
    <t>district</t>
  </si>
  <si>
    <t>gadwal</t>
  </si>
  <si>
    <t>achampet</t>
  </si>
  <si>
    <t>bhoopalpalli</t>
  </si>
  <si>
    <t>mulugu</t>
  </si>
  <si>
    <t>parakal</t>
  </si>
  <si>
    <t>kammareddy</t>
  </si>
  <si>
    <t>nizamabad</t>
  </si>
  <si>
    <t>area</t>
  </si>
  <si>
    <t>NIZAMABAD</t>
  </si>
  <si>
    <t>KARIM NAGAR</t>
  </si>
  <si>
    <t>WARANGAL</t>
  </si>
  <si>
    <t>SANGAREDDY</t>
  </si>
  <si>
    <t>KHAMMAM</t>
  </si>
  <si>
    <t>jangoan</t>
  </si>
  <si>
    <t>MEDAK</t>
  </si>
  <si>
    <t>KARIMNAGAR</t>
  </si>
  <si>
    <t>HYDERABAD</t>
  </si>
  <si>
    <t>NALGONDA</t>
  </si>
  <si>
    <t>hyderabad</t>
  </si>
  <si>
    <t>nalgonda</t>
  </si>
  <si>
    <t>ADILABAD</t>
  </si>
  <si>
    <t>BHADRADRI KOTHAGUDEM</t>
  </si>
  <si>
    <t>HANUMAKONDA</t>
  </si>
  <si>
    <t>JAGTIAL</t>
  </si>
  <si>
    <t>JANGOAN</t>
  </si>
  <si>
    <t>JAYASHANKAR BHOOPALPALLY</t>
  </si>
  <si>
    <t>JOGULAMBA GADWAL</t>
  </si>
  <si>
    <t>KAMAREDDY</t>
  </si>
  <si>
    <t>KOMARAM BHEEM ASIFABAD</t>
  </si>
  <si>
    <t>MAHABUBABAD</t>
  </si>
  <si>
    <t>MAHABUBNAGAR</t>
  </si>
  <si>
    <t>MANCHERIAL</t>
  </si>
  <si>
    <t>MEDCHAL-MALKAJGIRI</t>
  </si>
  <si>
    <t>NAGARKURNOOL</t>
  </si>
  <si>
    <t>NIRMAL</t>
  </si>
  <si>
    <t>PEDDAPALLI</t>
  </si>
  <si>
    <t>RAJANNA SIRCILLA</t>
  </si>
  <si>
    <t>RANGAREDDY</t>
  </si>
  <si>
    <t>SIDDIPET</t>
  </si>
  <si>
    <t>SURYAPET</t>
  </si>
  <si>
    <t>VIKARABAD</t>
  </si>
  <si>
    <t>WANAPARTHY</t>
  </si>
  <si>
    <t>YADADRI BHUVANAGIRI</t>
  </si>
  <si>
    <t>TELANGANA</t>
  </si>
  <si>
    <t>ADILABAD (RURAL)</t>
  </si>
  <si>
    <t>ADILABAD(URBAN)</t>
  </si>
  <si>
    <t>MAVALA</t>
  </si>
  <si>
    <t>GUDIHATNOOR</t>
  </si>
  <si>
    <t>BAZARHATNOOR</t>
  </si>
  <si>
    <t>TALAMADUGU</t>
  </si>
  <si>
    <t>TAMSI</t>
  </si>
  <si>
    <t>BELA</t>
  </si>
  <si>
    <t>BOATH</t>
  </si>
  <si>
    <t>JAINAD</t>
  </si>
  <si>
    <t>ICHODA</t>
  </si>
  <si>
    <t>NERADIGONDA</t>
  </si>
  <si>
    <t>SIRIKONDA</t>
  </si>
  <si>
    <t>INDERVELLY</t>
  </si>
  <si>
    <t>NARNOOR</t>
  </si>
  <si>
    <t>GADIGUDA</t>
  </si>
  <si>
    <t>UTNOOR</t>
  </si>
  <si>
    <t>ALLAPALLI</t>
  </si>
  <si>
    <t>ANNAPUREDDYPALLI</t>
  </si>
  <si>
    <t>ASWAPURAM</t>
  </si>
  <si>
    <t>ASWARAOPETA</t>
  </si>
  <si>
    <t>BHADRACHALAM</t>
  </si>
  <si>
    <t>BURGAMPADU</t>
  </si>
  <si>
    <t>CHANDRUGONDA</t>
  </si>
  <si>
    <t>CHERLA</t>
  </si>
  <si>
    <t>DAMMAPETA</t>
  </si>
  <si>
    <t>DUMMUGUDEM</t>
  </si>
  <si>
    <t>GUNDALA</t>
  </si>
  <si>
    <t>JULURUPADU</t>
  </si>
  <si>
    <t>KARAKAGUDEM</t>
  </si>
  <si>
    <t>KOTHAGUDEM</t>
  </si>
  <si>
    <t>LAKSHMIDEVI PALLI</t>
  </si>
  <si>
    <t>MANUGURU</t>
  </si>
  <si>
    <t>MULAKALAPALLY</t>
  </si>
  <si>
    <t>PALVANCHA</t>
  </si>
  <si>
    <t>PINAPAKA</t>
  </si>
  <si>
    <t>SUJATHA NAGAR</t>
  </si>
  <si>
    <t>TEKULAPALLY</t>
  </si>
  <si>
    <t>YELLANDU</t>
  </si>
  <si>
    <t>S.NO</t>
  </si>
  <si>
    <t>AMBERPET</t>
  </si>
  <si>
    <t>HIMAYATNAGAR</t>
  </si>
  <si>
    <t>NAMPALLY</t>
  </si>
  <si>
    <t>ASIFNAGAR</t>
  </si>
  <si>
    <t>SAIDABAD</t>
  </si>
  <si>
    <t>BHADURPURA</t>
  </si>
  <si>
    <t>BANDLAGUDA</t>
  </si>
  <si>
    <t>GOLCONDA</t>
  </si>
  <si>
    <t>CHARMINAR</t>
  </si>
  <si>
    <t>AMEERPET</t>
  </si>
  <si>
    <t>TIRUMALAGIRI</t>
  </si>
  <si>
    <t>MAREEDPALLY</t>
  </si>
  <si>
    <t>SHAIKPET</t>
  </si>
  <si>
    <t>KHAIRATABAD</t>
  </si>
  <si>
    <t>SECUNDERABAD</t>
  </si>
  <si>
    <t>MUSHEERABAD</t>
  </si>
  <si>
    <t>Beerpur</t>
  </si>
  <si>
    <t>Buggaram</t>
  </si>
  <si>
    <t>Dharmapuri</t>
  </si>
  <si>
    <t>Gollapalli</t>
  </si>
  <si>
    <t>Jagitial Urban</t>
  </si>
  <si>
    <t>Jagitial Rural</t>
  </si>
  <si>
    <t>Kodimial</t>
  </si>
  <si>
    <t>Mallial</t>
  </si>
  <si>
    <t>Pegadapalli</t>
  </si>
  <si>
    <t>Raikal</t>
  </si>
  <si>
    <t>Sarangapur</t>
  </si>
  <si>
    <t>Velgatoor</t>
  </si>
  <si>
    <t>Ibrahimpatnam</t>
  </si>
  <si>
    <t>Mallapur</t>
  </si>
  <si>
    <t>Kathalapur</t>
  </si>
  <si>
    <t>Korutla</t>
  </si>
  <si>
    <t>Medipalli</t>
  </si>
  <si>
    <t>Metpally</t>
  </si>
  <si>
    <t>Lingala Ghanpur</t>
  </si>
  <si>
    <t>Narmetta</t>
  </si>
  <si>
    <t> Jangoan</t>
  </si>
  <si>
    <t> Ghanpur (Stn)</t>
  </si>
  <si>
    <t>   Zaffergadh</t>
  </si>
  <si>
    <t>  Devaruppula</t>
  </si>
  <si>
    <t>   Palakurthy</t>
  </si>
  <si>
    <t>       Kodakandla</t>
  </si>
  <si>
    <t> Ragunathpally</t>
  </si>
  <si>
    <t>Bachannapet</t>
  </si>
  <si>
    <t xml:space="preserve">Tharigoppula </t>
  </si>
  <si>
    <t xml:space="preserve">   Chilpur</t>
  </si>
  <si>
    <t>BHUPALPALLY</t>
  </si>
  <si>
    <t>GHANPUR</t>
  </si>
  <si>
    <t>REGONDA</t>
  </si>
  <si>
    <t>MOGULLAPALLY</t>
  </si>
  <si>
    <t>CHITYAL</t>
  </si>
  <si>
    <t>TEKUMATLA</t>
  </si>
  <si>
    <t>MALHALRAO</t>
  </si>
  <si>
    <t>KATARAM</t>
  </si>
  <si>
    <t>MAHADEVPUR</t>
  </si>
  <si>
    <t>PALIMELA</t>
  </si>
  <si>
    <t>MAHAMUTHARAM</t>
  </si>
  <si>
    <t>MALDAKAL</t>
  </si>
  <si>
    <t>GHATTU</t>
  </si>
  <si>
    <t>GADWAL</t>
  </si>
  <si>
    <t>ALAMPUR</t>
  </si>
  <si>
    <t>WADDEPALLY</t>
  </si>
  <si>
    <t>MANOPAD</t>
  </si>
  <si>
    <t>ITIKYAL</t>
  </si>
  <si>
    <t>DHAROOR</t>
  </si>
  <si>
    <t>KT DODDI</t>
  </si>
  <si>
    <t>IEEZA</t>
  </si>
  <si>
    <t>UNDAVELLY</t>
  </si>
  <si>
    <t>RAJOLI</t>
  </si>
  <si>
    <t>Banswada</t>
  </si>
  <si>
    <t>Birkoor</t>
  </si>
  <si>
    <t>Bichkunda</t>
  </si>
  <si>
    <t>Jukkal</t>
  </si>
  <si>
    <t>Madnoor</t>
  </si>
  <si>
    <t>Nizamsagar</t>
  </si>
  <si>
    <t>Pitlam</t>
  </si>
  <si>
    <t>Nasrullabad</t>
  </si>
  <si>
    <t>Pedda Kodapgal</t>
  </si>
  <si>
    <t>Kamareddy</t>
  </si>
  <si>
    <t>Bhiknoor</t>
  </si>
  <si>
    <t>Rajampet</t>
  </si>
  <si>
    <t>Domakonda</t>
  </si>
  <si>
    <t>Machareddy</t>
  </si>
  <si>
    <t>Ramareddy</t>
  </si>
  <si>
    <t>Bibipet</t>
  </si>
  <si>
    <t>Tadwai</t>
  </si>
  <si>
    <t>Sadasivanagar</t>
  </si>
  <si>
    <t>Yellareddy</t>
  </si>
  <si>
    <t>Gandhari</t>
  </si>
  <si>
    <t>Lingampet</t>
  </si>
  <si>
    <t>Nagareddipet</t>
  </si>
  <si>
    <t>KOTHAPALLY</t>
  </si>
  <si>
    <t>KARIMNAGAR RURAL</t>
  </si>
  <si>
    <t>MANAKONDUR</t>
  </si>
  <si>
    <t>THIMMAPUR</t>
  </si>
  <si>
    <t>GANNERUVARAM</t>
  </si>
  <si>
    <t>GANGADHARA</t>
  </si>
  <si>
    <t>RAMADUGU</t>
  </si>
  <si>
    <t>CHOPPADANDI</t>
  </si>
  <si>
    <t>CHIGURUMAMIDI</t>
  </si>
  <si>
    <t>HUZURABAD</t>
  </si>
  <si>
    <t>VEENAVANKA</t>
  </si>
  <si>
    <t>V.SAIDAPUR</t>
  </si>
  <si>
    <t>JAMMIKUNTA</t>
  </si>
  <si>
    <t>ELLANDAKUNTA</t>
  </si>
  <si>
    <t>SHANKARAPATNAM</t>
  </si>
  <si>
    <t>BONAKAL</t>
  </si>
  <si>
    <t>CHINTAKANI</t>
  </si>
  <si>
    <t>RAGHUNATHAPALEM</t>
  </si>
  <si>
    <t>KHAMMAM (RURAL)</t>
  </si>
  <si>
    <t>KONIJERLA</t>
  </si>
  <si>
    <t>KUSUMANCHI</t>
  </si>
  <si>
    <t>MADHIRA</t>
  </si>
  <si>
    <t>MUDIGONDA</t>
  </si>
  <si>
    <t>NELAKONDAPALLI</t>
  </si>
  <si>
    <t>KAMEPALLI</t>
  </si>
  <si>
    <t>SINGARENI</t>
  </si>
  <si>
    <t>THIRUMALAYAPALEM</t>
  </si>
  <si>
    <t>WYRA</t>
  </si>
  <si>
    <t>YERRUPALEM</t>
  </si>
  <si>
    <t>KALLURU</t>
  </si>
  <si>
    <t>THALLADA</t>
  </si>
  <si>
    <t>ENKURU</t>
  </si>
  <si>
    <t>PENUBALLI</t>
  </si>
  <si>
    <t>SATHUPALLY</t>
  </si>
  <si>
    <t>VEMSOOR</t>
  </si>
  <si>
    <t>ASIFABAD</t>
  </si>
  <si>
    <t>LINGAPUR</t>
  </si>
  <si>
    <t>JAINOOR</t>
  </si>
  <si>
    <t>TIRYANI</t>
  </si>
  <si>
    <t>WANKIDI</t>
  </si>
  <si>
    <t>KERAMERI</t>
  </si>
  <si>
    <t>REBBENA</t>
  </si>
  <si>
    <t>SIRPUR (U)</t>
  </si>
  <si>
    <t>KAGAZNAGAR</t>
  </si>
  <si>
    <t>PENCHICALPET</t>
  </si>
  <si>
    <t>BEJJUR</t>
  </si>
  <si>
    <t>KOUTHALA</t>
  </si>
  <si>
    <t>CHINTALAMANEPALLY</t>
  </si>
  <si>
    <t>DAHEGOAN</t>
  </si>
  <si>
    <t>SIRPUR(T)</t>
  </si>
  <si>
    <t>Mahabubabad</t>
  </si>
  <si>
    <t>Kuravi</t>
  </si>
  <si>
    <t>Kesamudram</t>
  </si>
  <si>
    <t>Dornakal</t>
  </si>
  <si>
    <t>Gudur</t>
  </si>
  <si>
    <t>Kothaguda</t>
  </si>
  <si>
    <t>Gangaram</t>
  </si>
  <si>
    <t>Bayyaram</t>
  </si>
  <si>
    <t>Garla</t>
  </si>
  <si>
    <t>Chinnagudur</t>
  </si>
  <si>
    <t>Danthalapally</t>
  </si>
  <si>
    <t>Thorrur</t>
  </si>
  <si>
    <t>Nellikudur</t>
  </si>
  <si>
    <t>Maripeda</t>
  </si>
  <si>
    <t>Narsimhulapet</t>
  </si>
  <si>
    <t>Peddavangara</t>
  </si>
  <si>
    <t>Addakal</t>
  </si>
  <si>
    <t>Balanagar</t>
  </si>
  <si>
    <t>Bhoothpur</t>
  </si>
  <si>
    <t>CC Kunta</t>
  </si>
  <si>
    <t>Devarakadra</t>
  </si>
  <si>
    <t>Gandeed</t>
  </si>
  <si>
    <t>Hanwada</t>
  </si>
  <si>
    <t>Jadcherla</t>
  </si>
  <si>
    <t>Koilkonda</t>
  </si>
  <si>
    <t>MBNR</t>
  </si>
  <si>
    <t>MBNR (U)</t>
  </si>
  <si>
    <t>Midjil</t>
  </si>
  <si>
    <t>Moosapet</t>
  </si>
  <si>
    <t>Nawabpet</t>
  </si>
  <si>
    <t>Rajapur</t>
  </si>
  <si>
    <t>Chennur</t>
  </si>
  <si>
    <t>Jaipur</t>
  </si>
  <si>
    <t>Kotapally</t>
  </si>
  <si>
    <t>Luxettipet</t>
  </si>
  <si>
    <t>Mancherial</t>
  </si>
  <si>
    <t>Naspur</t>
  </si>
  <si>
    <t>Hajipur</t>
  </si>
  <si>
    <t>Mandamarri</t>
  </si>
  <si>
    <t>Kasipet</t>
  </si>
  <si>
    <t>Bellampally</t>
  </si>
  <si>
    <t>Vemanpally</t>
  </si>
  <si>
    <t>Nennel</t>
  </si>
  <si>
    <t>Tandur</t>
  </si>
  <si>
    <t>Bheemini</t>
  </si>
  <si>
    <t>Kannepally</t>
  </si>
  <si>
    <t>Bheemaram</t>
  </si>
  <si>
    <t>Medak</t>
  </si>
  <si>
    <t>Havelighanpur</t>
  </si>
  <si>
    <t>Papannapet</t>
  </si>
  <si>
    <t>Shankarampet-R</t>
  </si>
  <si>
    <t>Ramayampet</t>
  </si>
  <si>
    <t>Nizampet</t>
  </si>
  <si>
    <t>Tekmal</t>
  </si>
  <si>
    <t>Alladurg</t>
  </si>
  <si>
    <t>Regode</t>
  </si>
  <si>
    <t>Narsapur</t>
  </si>
  <si>
    <t>Kulcharam</t>
  </si>
  <si>
    <t>Kowdipally</t>
  </si>
  <si>
    <t>Shivampet</t>
  </si>
  <si>
    <t>Chilipched</t>
  </si>
  <si>
    <t>Toopran</t>
  </si>
  <si>
    <t>Chegunta</t>
  </si>
  <si>
    <t xml:space="preserve"> Alwal</t>
  </si>
  <si>
    <t xml:space="preserve"> Bachupally</t>
  </si>
  <si>
    <t xml:space="preserve"> Balanagar</t>
  </si>
  <si>
    <t xml:space="preserve"> Dundigal Gandimaisamma</t>
  </si>
  <si>
    <t xml:space="preserve"> Ghatkesar</t>
  </si>
  <si>
    <t xml:space="preserve"> Kapra</t>
  </si>
  <si>
    <t xml:space="preserve"> Keesara</t>
  </si>
  <si>
    <t xml:space="preserve"> Kukatpally</t>
  </si>
  <si>
    <t>Malkajgiri</t>
  </si>
  <si>
    <t xml:space="preserve"> Medchal</t>
  </si>
  <si>
    <t xml:space="preserve"> Medipally</t>
  </si>
  <si>
    <t xml:space="preserve"> Quthbullapur</t>
  </si>
  <si>
    <t xml:space="preserve"> Shamirpet</t>
  </si>
  <si>
    <t xml:space="preserve"> Uppal</t>
  </si>
  <si>
    <t xml:space="preserve"> M.C.Pally</t>
  </si>
  <si>
    <t>Nagarkurnool</t>
  </si>
  <si>
    <t>Bijinapally</t>
  </si>
  <si>
    <t>Tadoor</t>
  </si>
  <si>
    <t>Thimmajipet</t>
  </si>
  <si>
    <t>Telkapally</t>
  </si>
  <si>
    <t>Peddakothapally</t>
  </si>
  <si>
    <t>Kollapur</t>
  </si>
  <si>
    <t>Pentlavelli</t>
  </si>
  <si>
    <t>Kodair</t>
  </si>
  <si>
    <t>Padara</t>
  </si>
  <si>
    <t>Lingala</t>
  </si>
  <si>
    <t>Balmoor</t>
  </si>
  <si>
    <t>Uppununtala</t>
  </si>
  <si>
    <t>Achampet</t>
  </si>
  <si>
    <t>Amrabad</t>
  </si>
  <si>
    <t>Kalwakurty</t>
  </si>
  <si>
    <t>Veldanda</t>
  </si>
  <si>
    <t>Vangoor</t>
  </si>
  <si>
    <t>Charakonda</t>
  </si>
  <si>
    <t>Urkonda</t>
  </si>
  <si>
    <t>Nalgonda</t>
  </si>
  <si>
    <t>Miryalaguda</t>
  </si>
  <si>
    <t>Devarakonda</t>
  </si>
  <si>
    <t>Narketpalli</t>
  </si>
  <si>
    <t>Vemulapalli</t>
  </si>
  <si>
    <t>Kondamallepally (New)</t>
  </si>
  <si>
    <t>chityala</t>
  </si>
  <si>
    <t>Damaracherla</t>
  </si>
  <si>
    <t>P.A.Palli</t>
  </si>
  <si>
    <t>Kattangoor</t>
  </si>
  <si>
    <t>Advidevulapally (New)</t>
  </si>
  <si>
    <t>Gundlapalli (Dindi)</t>
  </si>
  <si>
    <t>Nakerekal</t>
  </si>
  <si>
    <t>Madugulapally (new)</t>
  </si>
  <si>
    <t>Chandampet</t>
  </si>
  <si>
    <t>Kethepalli</t>
  </si>
  <si>
    <t>Nidmanoor</t>
  </si>
  <si>
    <t>Neredugommu (New)</t>
  </si>
  <si>
    <t>Shali Gouraram</t>
  </si>
  <si>
    <t>Tripuraram</t>
  </si>
  <si>
    <t>Nampalli</t>
  </si>
  <si>
    <t>Thipparthy</t>
  </si>
  <si>
    <t>Anumula (Halia)</t>
  </si>
  <si>
    <t>Marriguda</t>
  </si>
  <si>
    <t>Kanagal</t>
  </si>
  <si>
    <t>Tirumalagiri(Sagar)</t>
  </si>
  <si>
    <t>Chinthapalli</t>
  </si>
  <si>
    <t>Chandur</t>
  </si>
  <si>
    <t>Peddavoora</t>
  </si>
  <si>
    <t>Gurrampode</t>
  </si>
  <si>
    <t>Munugode</t>
  </si>
  <si>
    <t>Nirmal</t>
  </si>
  <si>
    <t>Dilawarpur</t>
  </si>
  <si>
    <t>Kaddem</t>
  </si>
  <si>
    <t>Khanapur</t>
  </si>
  <si>
    <t>Laxmanchanda</t>
  </si>
  <si>
    <t>Mamada</t>
  </si>
  <si>
    <t>Soan</t>
  </si>
  <si>
    <t>Nirmal (Rural)</t>
  </si>
  <si>
    <t>Pembi</t>
  </si>
  <si>
    <t>Dasturabad</t>
  </si>
  <si>
    <t>Bhainsa</t>
  </si>
  <si>
    <t>Kubeer</t>
  </si>
  <si>
    <t>Kuntala</t>
  </si>
  <si>
    <t>Lokeshwaram</t>
  </si>
  <si>
    <t>Mudhole</t>
  </si>
  <si>
    <t>Tanoor</t>
  </si>
  <si>
    <t>Basar</t>
  </si>
  <si>
    <t>Bodhan</t>
  </si>
  <si>
    <t>Renjal</t>
  </si>
  <si>
    <t>Rudrur</t>
  </si>
  <si>
    <t>Kotagiri</t>
  </si>
  <si>
    <t>Varni</t>
  </si>
  <si>
    <t>Yedapally</t>
  </si>
  <si>
    <t>Mosra</t>
  </si>
  <si>
    <t>Makloor</t>
  </si>
  <si>
    <t>Dichapally</t>
  </si>
  <si>
    <t>Dharapply</t>
  </si>
  <si>
    <t>Indalwai</t>
  </si>
  <si>
    <t>Mogpal</t>
  </si>
  <si>
    <t>Navipet</t>
  </si>
  <si>
    <t>Nizamabad South</t>
  </si>
  <si>
    <t>Nizamabad North</t>
  </si>
  <si>
    <t>Nizamabad Rural</t>
  </si>
  <si>
    <t>Sirikonda</t>
  </si>
  <si>
    <t>Armoor</t>
  </si>
  <si>
    <t>Balkonda</t>
  </si>
  <si>
    <t>Bheemgal</t>
  </si>
  <si>
    <t>Yergatla</t>
  </si>
  <si>
    <t>Morthad</t>
  </si>
  <si>
    <t>Mupkal</t>
  </si>
  <si>
    <t>Jakranpally</t>
  </si>
  <si>
    <t>Kammarapally</t>
  </si>
  <si>
    <t>Vailpoor</t>
  </si>
  <si>
    <t>Mendora</t>
  </si>
  <si>
    <t>Nandipet</t>
  </si>
  <si>
    <t>Anthergoan</t>
  </si>
  <si>
    <t>Kalvasrirampoor</t>
  </si>
  <si>
    <t>Eligaid</t>
  </si>
  <si>
    <t>Julapalli</t>
  </si>
  <si>
    <t>Odela</t>
  </si>
  <si>
    <t>Palakurthi</t>
  </si>
  <si>
    <t>Peddapalli</t>
  </si>
  <si>
    <t>Dharmaram</t>
  </si>
  <si>
    <t>Sulthanabad</t>
  </si>
  <si>
    <t>Ramagundam</t>
  </si>
  <si>
    <t>Kamanpur</t>
  </si>
  <si>
    <t>Manthani</t>
  </si>
  <si>
    <t>Mutharam(Manthani)</t>
  </si>
  <si>
    <t>Ramagiri</t>
  </si>
  <si>
    <t>Sircilla</t>
  </si>
  <si>
    <t>Vemulawada</t>
  </si>
  <si>
    <t>Gambhiraopet</t>
  </si>
  <si>
    <t>Chandurthi</t>
  </si>
  <si>
    <t>Boinpalli</t>
  </si>
  <si>
    <t>Yellareddipet</t>
  </si>
  <si>
    <t>Mustabad</t>
  </si>
  <si>
    <t xml:space="preserve"> Illanthakunta</t>
  </si>
  <si>
    <t>Konaraopet</t>
  </si>
  <si>
    <t xml:space="preserve"> Vemulawada   Rural </t>
  </si>
  <si>
    <t xml:space="preserve"> Veernapalli</t>
  </si>
  <si>
    <t>Thangallapalli</t>
  </si>
  <si>
    <t>Rudrangi</t>
  </si>
  <si>
    <t>CHEVELLA</t>
  </si>
  <si>
    <t>MOINABAD</t>
  </si>
  <si>
    <t>SHAHBAD</t>
  </si>
  <si>
    <t>SHANKARPALLE</t>
  </si>
  <si>
    <t>ABDULLAPURAMET</t>
  </si>
  <si>
    <t>HAYATHNAGAR</t>
  </si>
  <si>
    <t>IBRAHIMPATNAM</t>
  </si>
  <si>
    <t>MADGUL</t>
  </si>
  <si>
    <t>MANCHAL</t>
  </si>
  <si>
    <t>YACHARAM</t>
  </si>
  <si>
    <t>AMANGAL</t>
  </si>
  <si>
    <t>BALAPUR</t>
  </si>
  <si>
    <t>KANDUKUR</t>
  </si>
  <si>
    <t>KADTHAL</t>
  </si>
  <si>
    <t>MAHESWARAM</t>
  </si>
  <si>
    <t>TALAKONDAPALLE</t>
  </si>
  <si>
    <t>SAROORNAGAR</t>
  </si>
  <si>
    <t>GANDIPET</t>
  </si>
  <si>
    <t>RAJENDRANAGAR</t>
  </si>
  <si>
    <t>SERILINGAMPALLY</t>
  </si>
  <si>
    <t>SHAMSHABAD</t>
  </si>
  <si>
    <t>CHOWDERGUDA</t>
  </si>
  <si>
    <t>FAROOQNAGAR</t>
  </si>
  <si>
    <t>KESHAMPETA</t>
  </si>
  <si>
    <t>KONDURG</t>
  </si>
  <si>
    <t>KOTHUR</t>
  </si>
  <si>
    <t>NANDIGAMA</t>
  </si>
  <si>
    <t>KALHER</t>
  </si>
  <si>
    <t>KANGTI</t>
  </si>
  <si>
    <t>MANOOR</t>
  </si>
  <si>
    <t>NAGILGIDDA</t>
  </si>
  <si>
    <t>SIRGAPOOR</t>
  </si>
  <si>
    <t>AMEENPUR</t>
  </si>
  <si>
    <t>ANDOLE</t>
  </si>
  <si>
    <t>GUMMADIDALA</t>
  </si>
  <si>
    <t>HATHNOORA</t>
  </si>
  <si>
    <t>JINNARAM</t>
  </si>
  <si>
    <t>KANDI</t>
  </si>
  <si>
    <t>KONDAPUR</t>
  </si>
  <si>
    <t>MUNIPALLY</t>
  </si>
  <si>
    <t>PATANCHERU</t>
  </si>
  <si>
    <t>PULKAL</t>
  </si>
  <si>
    <t>RAMACHANDRAPURAM</t>
  </si>
  <si>
    <t>SADASIVPET</t>
  </si>
  <si>
    <t>VATPALLY</t>
  </si>
  <si>
    <t>JAHARASANGAM</t>
  </si>
  <si>
    <t>KOHIR</t>
  </si>
  <si>
    <t>MOGUDAMPALLY</t>
  </si>
  <si>
    <t>NYALKAL</t>
  </si>
  <si>
    <t>RAIKODE</t>
  </si>
  <si>
    <t xml:space="preserve"> </t>
  </si>
  <si>
    <t>ZAHIRABAD</t>
  </si>
  <si>
    <t>SIDDIPET(URBAN)</t>
  </si>
  <si>
    <t>SIDDIPET(RURAL)</t>
  </si>
  <si>
    <t>NANGNOOR</t>
  </si>
  <si>
    <t>CHINNAKODUR</t>
  </si>
  <si>
    <t>THOGUTA</t>
  </si>
  <si>
    <t>DOULTABAD</t>
  </si>
  <si>
    <t>MIRDODDI</t>
  </si>
  <si>
    <t>DUBBAK</t>
  </si>
  <si>
    <t>CHERIAL</t>
  </si>
  <si>
    <t>KOMURAVELLI</t>
  </si>
  <si>
    <t>GAJWEL</t>
  </si>
  <si>
    <t>JAGDEVPUR</t>
  </si>
  <si>
    <t>KONDAPAK</t>
  </si>
  <si>
    <t>MULUGU</t>
  </si>
  <si>
    <t>MARKOOK</t>
  </si>
  <si>
    <t>WARGAL</t>
  </si>
  <si>
    <t>RAIPOLE</t>
  </si>
  <si>
    <t>HUSNABAD</t>
  </si>
  <si>
    <t>AKKANNAPET</t>
  </si>
  <si>
    <t>KOHEDA</t>
  </si>
  <si>
    <t>BEJJAKI</t>
  </si>
  <si>
    <t>MADDUR</t>
  </si>
  <si>
    <t>ANANTHAGIRI</t>
  </si>
  <si>
    <t>ATHMAKUR</t>
  </si>
  <si>
    <t>CHILKUR</t>
  </si>
  <si>
    <t>CHIVVEMLA</t>
  </si>
  <si>
    <t>GARIDEPALLY</t>
  </si>
  <si>
    <t>HUZURNAGAR</t>
  </si>
  <si>
    <t>JAJIREDDYGUDEM</t>
  </si>
  <si>
    <t>KODAD</t>
  </si>
  <si>
    <t>MADDIRALA</t>
  </si>
  <si>
    <t>MALLAREDDYGUDEM</t>
  </si>
  <si>
    <t>MATTAMPALLY</t>
  </si>
  <si>
    <t>MELLACHERVU</t>
  </si>
  <si>
    <t>MOTHEY</t>
  </si>
  <si>
    <t>MUNAGALA</t>
  </si>
  <si>
    <t>NADIGUDEM</t>
  </si>
  <si>
    <t>NAGARAM</t>
  </si>
  <si>
    <t>NEREDCHERLA</t>
  </si>
  <si>
    <t>NUTHANKAL</t>
  </si>
  <si>
    <t>PALAKEEDU</t>
  </si>
  <si>
    <t>PENPAHAD</t>
  </si>
  <si>
    <t>THIRUMALAGIRI</t>
  </si>
  <si>
    <t>THUNGATHURTHY</t>
  </si>
  <si>
    <t>MARPALLE</t>
  </si>
  <si>
    <t>DOMA</t>
  </si>
  <si>
    <t>KOTEPALLY</t>
  </si>
  <si>
    <t>YELAL</t>
  </si>
  <si>
    <t>BASHEERABAD</t>
  </si>
  <si>
    <t>MOMINPET</t>
  </si>
  <si>
    <t>PUDUR</t>
  </si>
  <si>
    <t>PARGI</t>
  </si>
  <si>
    <t>BANTWARAM</t>
  </si>
  <si>
    <t>KODANGAL</t>
  </si>
  <si>
    <t>NAWABPET</t>
  </si>
  <si>
    <t>KULKCHERLA</t>
  </si>
  <si>
    <t>DHARUR</t>
  </si>
  <si>
    <t>PEDDEMUL</t>
  </si>
  <si>
    <t>BOMMARASPET</t>
  </si>
  <si>
    <t>TANDUR</t>
  </si>
  <si>
    <t>REVALLY</t>
  </si>
  <si>
    <t>GOPALPET</t>
  </si>
  <si>
    <t>PEDDAMANDADDI</t>
  </si>
  <si>
    <t>PANGAL</t>
  </si>
  <si>
    <t>CHINNAMBAVI</t>
  </si>
  <si>
    <t>WEEPANGANDLA</t>
  </si>
  <si>
    <t>SRIRANGAPUR</t>
  </si>
  <si>
    <t>PEBBAIR</t>
  </si>
  <si>
    <t>MADANAPUR</t>
  </si>
  <si>
    <t>KOTHAKOTA</t>
  </si>
  <si>
    <t>AMARCHINTHA</t>
  </si>
  <si>
    <t>ATMAKUR</t>
  </si>
  <si>
    <t>KHILA WARANGAL</t>
  </si>
  <si>
    <t>GEESUGONDA</t>
  </si>
  <si>
    <t>SANGEM</t>
  </si>
  <si>
    <t>WARDHANNAPET</t>
  </si>
  <si>
    <t>RAYAPARTHY</t>
  </si>
  <si>
    <t>PARVATHAGIRI</t>
  </si>
  <si>
    <t>NALLABELLY</t>
  </si>
  <si>
    <t>DUGGONDI</t>
  </si>
  <si>
    <t>NARSAMPET</t>
  </si>
  <si>
    <t>KHANAPUR</t>
  </si>
  <si>
    <t>CHENNARAOPET</t>
  </si>
  <si>
    <t>NEKKONDA</t>
  </si>
  <si>
    <t xml:space="preserve">WARANGAL </t>
  </si>
  <si>
    <t>ALAIR</t>
  </si>
  <si>
    <t>B.RAMARAM</t>
  </si>
  <si>
    <t>BHONGIR</t>
  </si>
  <si>
    <t>BIBINAGAR</t>
  </si>
  <si>
    <t>CHOUTUPPAL</t>
  </si>
  <si>
    <t>MOTHKUR</t>
  </si>
  <si>
    <t>POCHAMPALLY</t>
  </si>
  <si>
    <t>RAJAPET</t>
  </si>
  <si>
    <t>RAMMANAPET</t>
  </si>
  <si>
    <t>THURAKPALLY</t>
  </si>
  <si>
    <t>VALIGONDA</t>
  </si>
  <si>
    <t>YADAGIRIGUTTA</t>
  </si>
  <si>
    <t>ADDAGUDURU</t>
  </si>
  <si>
    <t>MOTAKONDURU</t>
  </si>
  <si>
    <t>ETURNAGARAM</t>
  </si>
  <si>
    <t>GOVINDARAOPET</t>
  </si>
  <si>
    <t>KANNAIGUDEM</t>
  </si>
  <si>
    <t>MANGAPET</t>
  </si>
  <si>
    <t>S S TADVAI</t>
  </si>
  <si>
    <t>VENKATAPURAM</t>
  </si>
  <si>
    <t>VENKATPUR</t>
  </si>
  <si>
    <t>WAZEEDU</t>
  </si>
  <si>
    <t>HANAMKONDA</t>
  </si>
  <si>
    <t>KHAAZIPET</t>
  </si>
  <si>
    <t>INAVOLU</t>
  </si>
  <si>
    <t>HASANPARTHY</t>
  </si>
  <si>
    <t>VELAIR</t>
  </si>
  <si>
    <t>DHARMASAGAR</t>
  </si>
  <si>
    <t>ELKATHURTHI</t>
  </si>
  <si>
    <t>BHEEMADEVARAPALLI</t>
  </si>
  <si>
    <t>KAMALAPUR</t>
  </si>
  <si>
    <t>PARKAL</t>
  </si>
  <si>
    <t>NADIKUDA</t>
  </si>
  <si>
    <t>DAMERA</t>
  </si>
  <si>
    <t>SHAYAMPET</t>
  </si>
  <si>
    <t>DISTRICT(32)</t>
  </si>
  <si>
    <t>TOTAL MANDALS :  574</t>
  </si>
  <si>
    <t xml:space="preserve">HIGH PROFIT </t>
  </si>
  <si>
    <t>MEDIUM PROFIT</t>
  </si>
  <si>
    <t>LOW PROFIT</t>
  </si>
  <si>
    <t>&lt;80</t>
  </si>
  <si>
    <t>&gt;80</t>
  </si>
  <si>
    <t>&gt;170</t>
  </si>
  <si>
    <t>32 DISTRICTS</t>
  </si>
  <si>
    <t>NIZAMBAD</t>
  </si>
  <si>
    <t>Competition Presence (Dealerships) : VARUN,MAHINDRA</t>
  </si>
  <si>
    <t>3.11 LAKHS</t>
  </si>
  <si>
    <t>OVERALL</t>
  </si>
  <si>
    <t>GRAMSARPANCH</t>
  </si>
  <si>
    <t>Sugarfactory&amp; rice mill</t>
  </si>
  <si>
    <t xml:space="preserve">Begumpet,
Kukatpally,
Khammam,
Siddipet,
Medak,
Secunderabad,
Uppal,
Medchal,
Balapur
</t>
  </si>
  <si>
    <t>Siddipet,
Zahirabad,
Adilabad,
Kammareddy,
Nizamabad,
Mehabubnagar,
Panjagutta</t>
  </si>
  <si>
    <t>Vikarabad,
Nirmal,
Peddapalli,
Gadwal,
Achampet,
Bhoopalpalli,
Mulugu,
Parakal</t>
  </si>
  <si>
    <t>Gachibowli,
Attapur,
Rainilayam,
Jagoan,
Mancherial,
Khanapur</t>
  </si>
  <si>
    <t>Jangoan,
Hydernagar,
Mehdipatnam,
Armoor,
Gajwel,
Narsapur,
Sangareddy,
Ramachandrapuram,
Shabad,
Basheerabad</t>
  </si>
  <si>
    <t>Jainad,
BelaAsifabad,
Bodhan,
Dichapally,
Kondapak,
Shankarampet,
Kangti,
Manoor</t>
  </si>
  <si>
    <t>somajiguda,
Madhapur,
Alwal,
Sanathnagar,
Adilabad,
Ghatkesar,
Malakpet,
Narayanapet</t>
  </si>
  <si>
    <t>Erragada,
Attapur,
Kondapur,
Punjagutta,
Kandukur,
Saroornagar,
Kesara</t>
  </si>
  <si>
    <t>Hydernagar,
Kompally,
Sainikpuri,
Zahirabad,
Kompally,
Madhapur,
Jublihills</t>
  </si>
  <si>
    <t>secundrabad</t>
  </si>
  <si>
    <t>uppall</t>
  </si>
  <si>
    <t>balapur</t>
  </si>
  <si>
    <t>somajiguda</t>
  </si>
  <si>
    <t>madhapur</t>
  </si>
  <si>
    <t>sanath nagar</t>
  </si>
  <si>
    <t>ghatkesar</t>
  </si>
  <si>
    <t>malakpet</t>
  </si>
  <si>
    <t>kamareddy</t>
  </si>
  <si>
    <t>panjagutta</t>
  </si>
  <si>
    <t>hydernagar</t>
  </si>
  <si>
    <t>kompally</t>
  </si>
  <si>
    <t>sainkpuri</t>
  </si>
  <si>
    <t>jubllihills</t>
  </si>
  <si>
    <t>gachibowli</t>
  </si>
  <si>
    <t>attapur</t>
  </si>
  <si>
    <t>manchiryal</t>
  </si>
  <si>
    <t>erragadda</t>
  </si>
  <si>
    <t>kondapur</t>
  </si>
  <si>
    <t>punjagutta</t>
  </si>
  <si>
    <t>kandukur</t>
  </si>
  <si>
    <t>saroornagar</t>
  </si>
  <si>
    <t>kesara</t>
  </si>
  <si>
    <t>mehhadipatnam</t>
  </si>
  <si>
    <t>armoor</t>
  </si>
  <si>
    <t>gajwel</t>
  </si>
  <si>
    <t>narsapur</t>
  </si>
  <si>
    <t>ramachandrapuram</t>
  </si>
  <si>
    <t>sghabad</t>
  </si>
  <si>
    <t>basherabad</t>
  </si>
  <si>
    <t>jainad</t>
  </si>
  <si>
    <t>asifabad</t>
  </si>
  <si>
    <t>bodan</t>
  </si>
  <si>
    <t>dichapally</t>
  </si>
  <si>
    <t>kondapak</t>
  </si>
  <si>
    <t>kangti</t>
  </si>
  <si>
    <t>manoor</t>
  </si>
  <si>
    <t>shnakarampet</t>
  </si>
  <si>
    <t>wanaparthy</t>
  </si>
  <si>
    <t>suryapet</t>
  </si>
  <si>
    <t>hyderabad city</t>
  </si>
  <si>
    <t>Begumpet</t>
  </si>
  <si>
    <t>narayanapet</t>
  </si>
  <si>
    <t>location</t>
  </si>
  <si>
    <t>potentuial</t>
  </si>
  <si>
    <t>demand</t>
  </si>
  <si>
    <t>volume</t>
  </si>
  <si>
    <t>alwal</t>
  </si>
  <si>
    <t>HIgh</t>
  </si>
  <si>
    <t>x</t>
  </si>
  <si>
    <t>Secundrabad     Kukatpally</t>
  </si>
  <si>
    <t>Low Low</t>
  </si>
  <si>
    <t>high high</t>
  </si>
  <si>
    <t>low low</t>
  </si>
  <si>
    <t>high low</t>
  </si>
  <si>
    <t>medium low</t>
  </si>
  <si>
    <t>high medium</t>
  </si>
  <si>
    <t xml:space="preserve">Ramachandrapuram    Sangareddy    Patanchervu  </t>
  </si>
  <si>
    <t>Sadasivapet    Zahirabad</t>
  </si>
  <si>
    <t>Kondapur</t>
  </si>
  <si>
    <t>Kandi                    Manoor</t>
  </si>
  <si>
    <t>business, factories</t>
  </si>
  <si>
    <t>medium medium</t>
  </si>
  <si>
    <t>high high'</t>
  </si>
  <si>
    <t>lowlow</t>
  </si>
  <si>
    <t>medum low</t>
  </si>
  <si>
    <t>mediumlow</t>
  </si>
  <si>
    <t>Rangareddy</t>
  </si>
  <si>
    <t>abullapurmpet     Yacharam</t>
  </si>
  <si>
    <t xml:space="preserve">Chevella    Shabad   shankarpalle Ibrahimpatnam  </t>
  </si>
  <si>
    <t>Hayatnagar  Maheswaram   Rajendar Nagar</t>
  </si>
  <si>
    <t>Serlingampally</t>
  </si>
  <si>
    <t>Saroornagar     Balapur</t>
  </si>
  <si>
    <t>Gandipet</t>
  </si>
  <si>
    <t>Medchal</t>
  </si>
  <si>
    <t>Dundigal</t>
  </si>
  <si>
    <t>Alwal   Ghatkesar   uppal</t>
  </si>
  <si>
    <t>Balanagar     Bachupally</t>
  </si>
  <si>
    <t>Keesara      medipally</t>
  </si>
  <si>
    <t>Shamirpet     quthbullaapur</t>
  </si>
  <si>
    <t>Hyderabad</t>
  </si>
  <si>
    <t>Nizambad</t>
  </si>
  <si>
    <t>Adilabad</t>
  </si>
  <si>
    <t>Kothagudem</t>
  </si>
  <si>
    <t>Jagital</t>
  </si>
  <si>
    <t>Jangoan</t>
  </si>
  <si>
    <t>Bhoopalpally</t>
  </si>
  <si>
    <t>Gadwal</t>
  </si>
  <si>
    <t>Karimanagar</t>
  </si>
  <si>
    <t>Asfiabad</t>
  </si>
  <si>
    <t>Mehabubnagar</t>
  </si>
  <si>
    <t>Nagarkarunool</t>
  </si>
  <si>
    <t>Siddipet</t>
  </si>
  <si>
    <t>Suryapet</t>
  </si>
  <si>
    <t>Vikarabad</t>
  </si>
  <si>
    <t>Wanaparthy</t>
  </si>
  <si>
    <t>Warangal</t>
  </si>
  <si>
    <t>Yadadri</t>
  </si>
  <si>
    <t>Mulugu</t>
  </si>
  <si>
    <t>Hanummukonda</t>
  </si>
  <si>
    <t xml:space="preserve">Khairathabad        </t>
  </si>
  <si>
    <t>Naampally     Saidabad       Charminar</t>
  </si>
  <si>
    <t>Asifanagar        Bnadlagudu         Golconda</t>
  </si>
  <si>
    <t>Adilabad urban      Adilabad Rural</t>
  </si>
  <si>
    <t>Aswapuram</t>
  </si>
  <si>
    <t>Kothagudem      Aswaraopet       Bhadrachalam</t>
  </si>
  <si>
    <t>Dummugudem;</t>
  </si>
  <si>
    <t>Palavancha</t>
  </si>
  <si>
    <t>Yellandu</t>
  </si>
  <si>
    <t>Jagital Urban</t>
  </si>
  <si>
    <t>Jagital rural</t>
  </si>
  <si>
    <t>Bhupalapally</t>
  </si>
  <si>
    <t>Alampur</t>
  </si>
  <si>
    <t>Sadasiva Nagar</t>
  </si>
  <si>
    <t>Karimnagar</t>
  </si>
  <si>
    <t>Madhira        Singaredni</t>
  </si>
  <si>
    <t>Wyra</t>
  </si>
  <si>
    <t>Khammam     Sathupally</t>
  </si>
  <si>
    <t xml:space="preserve">Penuballi       Kusumanchi   Mudigonda   </t>
  </si>
  <si>
    <t>Thallada   Bonakal</t>
  </si>
  <si>
    <t>Asifabad</t>
  </si>
  <si>
    <t>Mehabubbad</t>
  </si>
  <si>
    <t>Bellampally             Tandur</t>
  </si>
  <si>
    <t>Devarkonda   Miryalguda</t>
  </si>
  <si>
    <t>Peddaplli</t>
  </si>
  <si>
    <t>Boinpalli            Vemulavada</t>
  </si>
  <si>
    <t>Boinpalli     Sircilla</t>
  </si>
  <si>
    <t>Gajwel                   Mulugu</t>
  </si>
  <si>
    <t>Nagaram</t>
  </si>
  <si>
    <t>Suryapet       Kodad</t>
  </si>
  <si>
    <t>Thirumalagiri</t>
  </si>
  <si>
    <t>Wnaparthy</t>
  </si>
  <si>
    <t>Warngal</t>
  </si>
  <si>
    <t>Bhongir    chotuuppal</t>
  </si>
  <si>
    <t>Hanumukonda</t>
  </si>
  <si>
    <t>TELANGANA-District POTENTIAL &amp; DEMAND WITH DEMOGRAPHICS</t>
  </si>
  <si>
    <t xml:space="preserve">District Name </t>
  </si>
  <si>
    <t>Himaytnagar       Mareedpally     Secundrabad</t>
  </si>
  <si>
    <t>Ameerpet       Thirumalagiri   Kuatpally</t>
  </si>
  <si>
    <t>TELANGANA-State POTENTIAL &amp; DEMAND WITH DEMOGRAPHICS</t>
  </si>
  <si>
    <t>Business, Companies</t>
  </si>
  <si>
    <t>35`</t>
  </si>
  <si>
    <t>Hyderabad    Rangareddy      Medchal</t>
  </si>
  <si>
    <t>Sangareddy    Kothagudem  Khammam</t>
  </si>
  <si>
    <t>Karimnagar     Warangal      nalgonda</t>
  </si>
  <si>
    <t xml:space="preserve">Karimnagar  Medak  Mehabubnagar    </t>
  </si>
  <si>
    <t>Kamareddy     Suryapet     Kamareddy</t>
  </si>
  <si>
    <t>Siddipet     Adilabad   Mehabubbad</t>
  </si>
  <si>
    <t>Nizambad Siricilla    Malkajgiri</t>
  </si>
  <si>
    <t>Jagital  Gadwal      Nirmal</t>
  </si>
  <si>
    <t>Asfiabad   Nagarkurnool    Vikarabad</t>
  </si>
  <si>
    <t>Telangana</t>
  </si>
  <si>
    <t>Competition Presence (Dealerships) : VARUN,MAHINDRA,MG,KIA</t>
  </si>
  <si>
    <t>IT, Business,Companies, Factories, Agriculture, RealEstate</t>
  </si>
  <si>
    <t>2021 YEAR</t>
  </si>
  <si>
    <t>SBI,KVB,CANARA,UNION,
BOB,TFS,YES BANK,HDFC,ICICI,AXIS</t>
  </si>
  <si>
    <t>INDUSTRIES</t>
  </si>
  <si>
    <t>TOBACCO</t>
  </si>
  <si>
    <r>
      <t>5,735,375</t>
    </r>
    <r>
      <rPr>
        <sz val="10"/>
        <color rgb="FF202124"/>
        <rFont val="Arial"/>
        <family val="2"/>
      </rPr>
      <t> </t>
    </r>
  </si>
  <si>
    <t>COTTON,CASTOR,CHILLI ETC</t>
  </si>
  <si>
    <t>INDUSTRIY</t>
  </si>
  <si>
    <t>INVESTMENTS</t>
  </si>
  <si>
    <t>ELECTRICAL(HEAVY)</t>
  </si>
  <si>
    <t>FACTORIES</t>
  </si>
  <si>
    <t>SUGAR</t>
  </si>
  <si>
    <t>GRANITE</t>
  </si>
  <si>
    <t>INDUSTRY</t>
  </si>
  <si>
    <t>COTTON</t>
  </si>
  <si>
    <t>COAL</t>
  </si>
  <si>
    <t>CROPS</t>
  </si>
  <si>
    <t>AGRICULTURAL</t>
  </si>
  <si>
    <t>HANDLOOM</t>
  </si>
  <si>
    <t>SINGARENI POWER</t>
  </si>
  <si>
    <t>MINES</t>
  </si>
  <si>
    <t>TEXTILES</t>
  </si>
  <si>
    <t>WOOD</t>
  </si>
  <si>
    <t>MINE COLLIERIES</t>
  </si>
  <si>
    <t>INDUSTRY HUB</t>
  </si>
  <si>
    <t>CEMENT</t>
  </si>
  <si>
    <t>CEMENT,STONES</t>
  </si>
  <si>
    <t>STONE</t>
  </si>
  <si>
    <t>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</si>
</sst>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Inherit"/>
    </font>
    <font>
      <sz val="11"/>
      <color rgb="FF000000"/>
      <name val="Times New Roman"/>
      <family val="1"/>
    </font>
    <font>
      <sz val="11"/>
      <color rgb="FF000000"/>
      <name val="Inherit"/>
    </font>
    <font>
      <sz val="11"/>
      <color rgb="FF333333"/>
      <name val="Inherit"/>
    </font>
    <font>
      <sz val="14"/>
      <color rgb="FF333333"/>
      <name val="Times New Roman"/>
      <family val="1"/>
    </font>
    <font>
      <sz val="11"/>
      <color rgb="FF333333"/>
      <name val="Times New Roman"/>
      <family val="1"/>
    </font>
    <font>
      <sz val="12"/>
      <color rgb="FF000000"/>
      <name val="Calibri"/>
      <family val="2"/>
      <scheme val="minor"/>
    </font>
    <font>
      <b/>
      <sz val="14"/>
      <color rgb="FF333333"/>
      <name val="Times New Roman"/>
      <family val="1"/>
    </font>
    <font>
      <sz val="14"/>
      <color rgb="FF000000"/>
      <name val="Times New Roman"/>
      <family val="1"/>
    </font>
    <font>
      <b/>
      <sz val="10"/>
      <color rgb="FF202124"/>
      <name val="Arial"/>
      <family val="2"/>
    </font>
    <font>
      <sz val="10"/>
      <color rgb="FF20212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2" fillId="2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28" xfId="0" applyBorder="1"/>
    <xf numFmtId="0" fontId="3" fillId="0" borderId="28" xfId="0" applyFont="1" applyBorder="1" applyAlignment="1">
      <alignment horizontal="left" vertical="center"/>
    </xf>
    <xf numFmtId="0" fontId="0" fillId="0" borderId="29" xfId="0" applyBorder="1"/>
    <xf numFmtId="0" fontId="0" fillId="0" borderId="30" xfId="0" applyBorder="1"/>
    <xf numFmtId="0" fontId="3" fillId="0" borderId="30" xfId="0" applyFont="1" applyBorder="1" applyAlignment="1"/>
    <xf numFmtId="0" fontId="0" fillId="0" borderId="31" xfId="0" applyBorder="1"/>
    <xf numFmtId="0" fontId="0" fillId="0" borderId="35" xfId="0" applyBorder="1"/>
    <xf numFmtId="0" fontId="3" fillId="0" borderId="35" xfId="0" applyFont="1" applyBorder="1" applyAlignment="1"/>
    <xf numFmtId="0" fontId="0" fillId="0" borderId="36" xfId="0" applyBorder="1"/>
    <xf numFmtId="0" fontId="3" fillId="0" borderId="28" xfId="0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3" fillId="0" borderId="26" xfId="0" applyFont="1" applyFill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3" fillId="0" borderId="32" xfId="0" applyFont="1" applyFill="1" applyBorder="1" applyAlignment="1">
      <alignment horizontal="left"/>
    </xf>
    <xf numFmtId="0" fontId="3" fillId="0" borderId="33" xfId="0" applyFont="1" applyFill="1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7" xfId="0" applyBorder="1"/>
    <xf numFmtId="0" fontId="3" fillId="0" borderId="0" xfId="0" applyFont="1" applyAlignment="1">
      <alignment horizontal="center"/>
    </xf>
    <xf numFmtId="0" fontId="0" fillId="4" borderId="0" xfId="0" applyFill="1"/>
    <xf numFmtId="0" fontId="6" fillId="0" borderId="0" xfId="0" applyFont="1"/>
    <xf numFmtId="0" fontId="5" fillId="0" borderId="26" xfId="0" applyFont="1" applyBorder="1" applyAlignment="1">
      <alignment horizontal="center"/>
    </xf>
    <xf numFmtId="0" fontId="6" fillId="0" borderId="26" xfId="0" applyFont="1" applyBorder="1"/>
    <xf numFmtId="0" fontId="6" fillId="0" borderId="26" xfId="0" applyFont="1" applyBorder="1" applyAlignment="1">
      <alignment horizontal="center"/>
    </xf>
    <xf numFmtId="0" fontId="6" fillId="0" borderId="14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/>
    </xf>
    <xf numFmtId="0" fontId="3" fillId="0" borderId="26" xfId="0" applyFont="1" applyBorder="1" applyAlignment="1">
      <alignment vertical="center"/>
    </xf>
    <xf numFmtId="0" fontId="6" fillId="0" borderId="14" xfId="0" applyFont="1" applyBorder="1" applyAlignment="1">
      <alignment horizontal="center"/>
    </xf>
    <xf numFmtId="0" fontId="9" fillId="0" borderId="26" xfId="0" applyFont="1" applyBorder="1" applyAlignment="1">
      <alignment horizontal="left" vertical="top" wrapText="1" indent="1"/>
    </xf>
    <xf numFmtId="0" fontId="10" fillId="0" borderId="26" xfId="0" applyFont="1" applyBorder="1" applyAlignment="1">
      <alignment horizontal="center"/>
    </xf>
    <xf numFmtId="0" fontId="10" fillId="0" borderId="26" xfId="0" applyFont="1" applyBorder="1" applyAlignment="1">
      <alignment horizontal="left"/>
    </xf>
    <xf numFmtId="0" fontId="11" fillId="6" borderId="26" xfId="0" applyFont="1" applyFill="1" applyBorder="1" applyAlignment="1">
      <alignment horizontal="left" vertical="top" wrapText="1" indent="1"/>
    </xf>
    <xf numFmtId="0" fontId="10" fillId="0" borderId="26" xfId="0" applyFont="1" applyBorder="1"/>
    <xf numFmtId="0" fontId="10" fillId="6" borderId="26" xfId="0" applyFont="1" applyFill="1" applyBorder="1" applyAlignment="1">
      <alignment horizontal="left" vertical="top" wrapText="1" indent="1"/>
    </xf>
    <xf numFmtId="0" fontId="12" fillId="6" borderId="26" xfId="0" applyFont="1" applyFill="1" applyBorder="1" applyAlignment="1">
      <alignment horizontal="left" vertical="top" wrapText="1" indent="1"/>
    </xf>
    <xf numFmtId="0" fontId="14" fillId="6" borderId="26" xfId="0" applyFont="1" applyFill="1" applyBorder="1" applyAlignment="1">
      <alignment horizontal="left" vertical="top" wrapText="1" indent="1"/>
    </xf>
    <xf numFmtId="0" fontId="6" fillId="0" borderId="11" xfId="0" applyFont="1" applyBorder="1" applyAlignment="1">
      <alignment horizontal="left" vertical="top" wrapText="1" indent="1"/>
    </xf>
    <xf numFmtId="0" fontId="6" fillId="0" borderId="26" xfId="0" applyFont="1" applyBorder="1" applyAlignment="1">
      <alignment horizontal="left" vertical="top" wrapText="1" indent="1"/>
    </xf>
    <xf numFmtId="0" fontId="17" fillId="0" borderId="26" xfId="0" applyFont="1" applyBorder="1" applyAlignment="1">
      <alignment horizontal="left" vertical="center" wrapText="1" indent="1"/>
    </xf>
    <xf numFmtId="0" fontId="17" fillId="0" borderId="26" xfId="0" applyFont="1" applyBorder="1"/>
    <xf numFmtId="0" fontId="12" fillId="0" borderId="26" xfId="0" applyFont="1" applyBorder="1" applyAlignment="1">
      <alignment horizontal="left" vertical="center" wrapText="1" indent="2"/>
    </xf>
    <xf numFmtId="0" fontId="12" fillId="0" borderId="26" xfId="0" applyFont="1" applyBorder="1" applyAlignment="1">
      <alignment vertical="center" wrapText="1"/>
    </xf>
    <xf numFmtId="0" fontId="15" fillId="6" borderId="26" xfId="0" applyFont="1" applyFill="1" applyBorder="1" applyAlignment="1">
      <alignment horizontal="left" vertical="center" wrapText="1" indent="1"/>
    </xf>
    <xf numFmtId="0" fontId="3" fillId="0" borderId="25" xfId="0" applyFont="1" applyFill="1" applyBorder="1" applyAlignment="1">
      <alignment horizontal="left"/>
    </xf>
    <xf numFmtId="0" fontId="3" fillId="0" borderId="26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25" xfId="0" applyFont="1" applyFill="1" applyBorder="1" applyAlignment="1"/>
    <xf numFmtId="0" fontId="3" fillId="0" borderId="26" xfId="0" applyFont="1" applyFill="1" applyBorder="1" applyAlignment="1"/>
    <xf numFmtId="0" fontId="3" fillId="0" borderId="27" xfId="0" applyFont="1" applyFill="1" applyBorder="1" applyAlignment="1"/>
    <xf numFmtId="0" fontId="1" fillId="0" borderId="48" xfId="0" applyFont="1" applyBorder="1" applyAlignment="1"/>
    <xf numFmtId="0" fontId="3" fillId="0" borderId="31" xfId="0" applyFont="1" applyFill="1" applyBorder="1" applyAlignment="1"/>
    <xf numFmtId="0" fontId="0" fillId="0" borderId="31" xfId="0" applyBorder="1" applyAlignment="1">
      <alignment horizontal="left"/>
    </xf>
    <xf numFmtId="0" fontId="0" fillId="0" borderId="37" xfId="0" applyBorder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3" fillId="0" borderId="26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3" fillId="0" borderId="26" xfId="0" applyFont="1" applyFill="1" applyBorder="1" applyAlignment="1">
      <alignment horizontal="left"/>
    </xf>
    <xf numFmtId="0" fontId="6" fillId="9" borderId="26" xfId="0" applyFont="1" applyFill="1" applyBorder="1"/>
    <xf numFmtId="0" fontId="0" fillId="0" borderId="37" xfId="0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" fillId="0" borderId="32" xfId="0" applyFont="1" applyFill="1" applyBorder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textRotation="90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 vertical="center" textRotation="90"/>
    </xf>
    <xf numFmtId="0" fontId="3" fillId="0" borderId="0" xfId="0" applyFont="1" applyBorder="1" applyAlignment="1">
      <alignment horizontal="center" vertical="center" textRotation="90"/>
    </xf>
    <xf numFmtId="0" fontId="2" fillId="4" borderId="0" xfId="0" applyFont="1" applyFill="1" applyAlignment="1">
      <alignment horizontal="center" vertical="center" textRotation="90"/>
    </xf>
    <xf numFmtId="0" fontId="3" fillId="0" borderId="4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3" fillId="0" borderId="41" xfId="0" applyFont="1" applyBorder="1" applyAlignment="1">
      <alignment horizontal="center" wrapText="1"/>
    </xf>
    <xf numFmtId="0" fontId="3" fillId="0" borderId="42" xfId="0" applyFont="1" applyBorder="1" applyAlignment="1">
      <alignment horizontal="center" wrapText="1"/>
    </xf>
    <xf numFmtId="0" fontId="3" fillId="0" borderId="43" xfId="0" applyFont="1" applyBorder="1" applyAlignment="1">
      <alignment horizontal="center" wrapText="1"/>
    </xf>
    <xf numFmtId="0" fontId="2" fillId="3" borderId="0" xfId="0" applyFont="1" applyFill="1" applyAlignment="1">
      <alignment horizontal="center" vertical="center" textRotation="90"/>
    </xf>
    <xf numFmtId="0" fontId="3" fillId="0" borderId="25" xfId="0" applyFont="1" applyFill="1" applyBorder="1" applyAlignment="1">
      <alignment horizontal="left"/>
    </xf>
    <xf numFmtId="0" fontId="3" fillId="0" borderId="26" xfId="0" applyFont="1" applyFill="1" applyBorder="1" applyAlignment="1">
      <alignment horizontal="left"/>
    </xf>
    <xf numFmtId="0" fontId="3" fillId="0" borderId="27" xfId="0" applyFont="1" applyFill="1" applyBorder="1" applyAlignment="1">
      <alignment horizontal="left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22" xfId="0" applyFont="1" applyFill="1" applyBorder="1" applyAlignment="1">
      <alignment horizontal="left" wrapText="1"/>
    </xf>
    <xf numFmtId="0" fontId="3" fillId="0" borderId="23" xfId="0" applyFont="1" applyFill="1" applyBorder="1" applyAlignment="1">
      <alignment horizontal="left" wrapText="1"/>
    </xf>
    <xf numFmtId="0" fontId="3" fillId="0" borderId="24" xfId="0" applyFont="1" applyFill="1" applyBorder="1" applyAlignment="1">
      <alignment horizontal="left" wrapText="1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0" xfId="0" applyFont="1" applyBorder="1" applyAlignment="1">
      <alignment horizontal="right" textRotation="90"/>
    </xf>
    <xf numFmtId="0" fontId="3" fillId="0" borderId="1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44" xfId="0" applyFont="1" applyFill="1" applyBorder="1" applyAlignment="1">
      <alignment horizontal="center"/>
    </xf>
    <xf numFmtId="0" fontId="3" fillId="0" borderId="45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16" fillId="6" borderId="38" xfId="0" applyFont="1" applyFill="1" applyBorder="1" applyAlignment="1">
      <alignment horizontal="center" vertical="top" wrapText="1"/>
    </xf>
    <xf numFmtId="0" fontId="16" fillId="6" borderId="45" xfId="0" applyFont="1" applyFill="1" applyBorder="1" applyAlignment="1">
      <alignment horizontal="center" vertical="top" wrapText="1"/>
    </xf>
    <xf numFmtId="0" fontId="16" fillId="6" borderId="39" xfId="0" applyFont="1" applyFill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13" fillId="6" borderId="26" xfId="0" applyFont="1" applyFill="1" applyBorder="1" applyAlignment="1">
      <alignment horizontal="center" vertical="top" wrapText="1"/>
    </xf>
    <xf numFmtId="0" fontId="3" fillId="0" borderId="4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38" xfId="0" applyFont="1" applyBorder="1" applyAlignment="1">
      <alignment horizontal="center" vertical="top" wrapText="1"/>
    </xf>
    <xf numFmtId="0" fontId="5" fillId="0" borderId="45" xfId="0" applyFont="1" applyBorder="1" applyAlignment="1">
      <alignment horizontal="center" vertical="top" wrapText="1"/>
    </xf>
    <xf numFmtId="0" fontId="5" fillId="0" borderId="39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3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31" xfId="0" applyBorder="1" applyAlignment="1">
      <alignment horizontal="center" wrapText="1"/>
    </xf>
    <xf numFmtId="0" fontId="0" fillId="0" borderId="37" xfId="0" applyBorder="1" applyAlignment="1">
      <alignment horizontal="center"/>
    </xf>
    <xf numFmtId="0" fontId="18" fillId="0" borderId="0" xfId="0" applyFont="1"/>
    <xf numFmtId="3" fontId="18" fillId="0" borderId="53" xfId="0" applyNumberFormat="1" applyFont="1" applyBorder="1"/>
    <xf numFmtId="0" fontId="0" fillId="0" borderId="39" xfId="0" applyBorder="1"/>
    <xf numFmtId="0" fontId="0" fillId="0" borderId="5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116681</xdr:rowOff>
    </xdr:to>
    <xdr:sp macro="" textlink="">
      <xdr:nvSpPr>
        <xdr:cNvPr id="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152900" y="8191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2</xdr:row>
      <xdr:rowOff>0</xdr:rowOff>
    </xdr:from>
    <xdr:ext cx="304800" cy="304800"/>
    <xdr:sp macro="" textlink="">
      <xdr:nvSpPr>
        <xdr:cNvPr id="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943225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52900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47625</xdr:colOff>
      <xdr:row>15</xdr:row>
      <xdr:rowOff>38100</xdr:rowOff>
    </xdr:from>
    <xdr:to>
      <xdr:col>3</xdr:col>
      <xdr:colOff>314325</xdr:colOff>
      <xdr:row>16</xdr:row>
      <xdr:rowOff>38100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1876425" y="352425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66675</xdr:colOff>
      <xdr:row>11</xdr:row>
      <xdr:rowOff>85725</xdr:rowOff>
    </xdr:from>
    <xdr:to>
      <xdr:col>4</xdr:col>
      <xdr:colOff>0</xdr:colOff>
      <xdr:row>12</xdr:row>
      <xdr:rowOff>85725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1038225" y="2524125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9</xdr:col>
      <xdr:colOff>0</xdr:colOff>
      <xdr:row>5</xdr:row>
      <xdr:rowOff>19050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 flipH="1" flipV="1">
          <a:off x="3371850" y="762000"/>
          <a:ext cx="4371975" cy="190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6</xdr:row>
      <xdr:rowOff>9525</xdr:rowOff>
    </xdr:from>
    <xdr:to>
      <xdr:col>4</xdr:col>
      <xdr:colOff>600075</xdr:colOff>
      <xdr:row>17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CxnSpPr/>
      </xdr:nvCxnSpPr>
      <xdr:spPr>
        <a:xfrm flipV="1">
          <a:off x="1590675" y="1495425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59531</xdr:colOff>
      <xdr:row>7</xdr:row>
      <xdr:rowOff>83344</xdr:rowOff>
    </xdr:from>
    <xdr:to>
      <xdr:col>3</xdr:col>
      <xdr:colOff>326231</xdr:colOff>
      <xdr:row>8</xdr:row>
      <xdr:rowOff>83344</xdr:rowOff>
    </xdr:to>
    <xdr:sp macro="" textlink="">
      <xdr:nvSpPr>
        <xdr:cNvPr id="11" name="Right Arrow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1031081" y="1759744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1152437</xdr:colOff>
      <xdr:row>2</xdr:row>
      <xdr:rowOff>59356</xdr:rowOff>
    </xdr:from>
    <xdr:to>
      <xdr:col>6</xdr:col>
      <xdr:colOff>1302456</xdr:colOff>
      <xdr:row>3</xdr:row>
      <xdr:rowOff>147461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4849548" y="637912"/>
          <a:ext cx="150019" cy="2856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1339496</xdr:colOff>
      <xdr:row>2</xdr:row>
      <xdr:rowOff>42333</xdr:rowOff>
    </xdr:from>
    <xdr:to>
      <xdr:col>7</xdr:col>
      <xdr:colOff>1489515</xdr:colOff>
      <xdr:row>3</xdr:row>
      <xdr:rowOff>130438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7435496" y="620889"/>
          <a:ext cx="150019" cy="2856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1227314</xdr:colOff>
      <xdr:row>2</xdr:row>
      <xdr:rowOff>38806</xdr:rowOff>
    </xdr:from>
    <xdr:to>
      <xdr:col>8</xdr:col>
      <xdr:colOff>1377333</xdr:colOff>
      <xdr:row>3</xdr:row>
      <xdr:rowOff>126911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10032647" y="617362"/>
          <a:ext cx="150019" cy="2856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1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152900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943225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2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152900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30956</xdr:rowOff>
    </xdr:to>
    <xdr:sp macro="" textlink="">
      <xdr:nvSpPr>
        <xdr:cNvPr id="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4</xdr:row>
      <xdr:rowOff>0</xdr:rowOff>
    </xdr:from>
    <xdr:ext cx="304800" cy="304800"/>
    <xdr:sp macro="" textlink="">
      <xdr:nvSpPr>
        <xdr:cNvPr id="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4800"/>
    <xdr:sp macro="" textlink="">
      <xdr:nvSpPr>
        <xdr:cNvPr id="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476250</xdr:colOff>
      <xdr:row>4</xdr:row>
      <xdr:rowOff>42863</xdr:rowOff>
    </xdr:from>
    <xdr:to>
      <xdr:col>6</xdr:col>
      <xdr:colOff>638175</xdr:colOff>
      <xdr:row>4</xdr:row>
      <xdr:rowOff>250032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3417094" y="864394"/>
          <a:ext cx="161925" cy="20716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16</xdr:row>
      <xdr:rowOff>57150</xdr:rowOff>
    </xdr:from>
    <xdr:to>
      <xdr:col>3</xdr:col>
      <xdr:colOff>0</xdr:colOff>
      <xdr:row>17</xdr:row>
      <xdr:rowOff>57150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1028700" y="360997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12</xdr:row>
      <xdr:rowOff>85725</xdr:rowOff>
    </xdr:from>
    <xdr:to>
      <xdr:col>3</xdr:col>
      <xdr:colOff>0</xdr:colOff>
      <xdr:row>13</xdr:row>
      <xdr:rowOff>85725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1038225" y="287655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1038225</xdr:colOff>
      <xdr:row>6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CxnSpPr/>
      </xdr:nvCxnSpPr>
      <xdr:spPr>
        <a:xfrm flipH="1">
          <a:off x="1876425" y="152400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7</xdr:row>
      <xdr:rowOff>9525</xdr:rowOff>
    </xdr:from>
    <xdr:to>
      <xdr:col>3</xdr:col>
      <xdr:colOff>600075</xdr:colOff>
      <xdr:row>18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CxnSpPr/>
      </xdr:nvCxnSpPr>
      <xdr:spPr>
        <a:xfrm flipV="1">
          <a:off x="1590675" y="184785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1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26732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1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26732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1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526732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4800"/>
    <xdr:sp macro="" textlink="">
      <xdr:nvSpPr>
        <xdr:cNvPr id="1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4800"/>
    <xdr:sp macro="" textlink="">
      <xdr:nvSpPr>
        <xdr:cNvPr id="1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4800"/>
    <xdr:sp macro="" textlink="">
      <xdr:nvSpPr>
        <xdr:cNvPr id="1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59530</xdr:colOff>
      <xdr:row>20</xdr:row>
      <xdr:rowOff>0</xdr:rowOff>
    </xdr:from>
    <xdr:ext cx="304800" cy="304800"/>
    <xdr:sp macro="" textlink="">
      <xdr:nvSpPr>
        <xdr:cNvPr id="1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6441280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4800"/>
    <xdr:sp macro="" textlink="">
      <xdr:nvSpPr>
        <xdr:cNvPr id="1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26732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4800"/>
    <xdr:sp macro="" textlink="">
      <xdr:nvSpPr>
        <xdr:cNvPr id="1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526732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4</xdr:row>
      <xdr:rowOff>47625</xdr:rowOff>
    </xdr:from>
    <xdr:to>
      <xdr:col>7</xdr:col>
      <xdr:colOff>542925</xdr:colOff>
      <xdr:row>4</xdr:row>
      <xdr:rowOff>352425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/>
      </xdr:nvSpPr>
      <xdr:spPr>
        <a:xfrm>
          <a:off x="4143375" y="1028700"/>
          <a:ext cx="161925" cy="2381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4</xdr:row>
      <xdr:rowOff>0</xdr:rowOff>
    </xdr:from>
    <xdr:ext cx="304800" cy="304800"/>
    <xdr:sp macro="" textlink="">
      <xdr:nvSpPr>
        <xdr:cNvPr id="2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4800"/>
    <xdr:sp macro="" textlink="">
      <xdr:nvSpPr>
        <xdr:cNvPr id="2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4</xdr:row>
      <xdr:rowOff>66676</xdr:rowOff>
    </xdr:from>
    <xdr:to>
      <xdr:col>15</xdr:col>
      <xdr:colOff>733425</xdr:colOff>
      <xdr:row>5</xdr:row>
      <xdr:rowOff>1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/>
      </xdr:nvSpPr>
      <xdr:spPr>
        <a:xfrm>
          <a:off x="3305175" y="847726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16</xdr:row>
      <xdr:rowOff>57150</xdr:rowOff>
    </xdr:from>
    <xdr:to>
      <xdr:col>12</xdr:col>
      <xdr:colOff>0</xdr:colOff>
      <xdr:row>17</xdr:row>
      <xdr:rowOff>57150</xdr:rowOff>
    </xdr:to>
    <xdr:sp macro="" textlink="">
      <xdr:nvSpPr>
        <xdr:cNvPr id="24" name="Right Arrow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12</xdr:row>
      <xdr:rowOff>85725</xdr:rowOff>
    </xdr:from>
    <xdr:to>
      <xdr:col>12</xdr:col>
      <xdr:colOff>0</xdr:colOff>
      <xdr:row>13</xdr:row>
      <xdr:rowOff>85725</xdr:rowOff>
    </xdr:to>
    <xdr:sp macro="" textlink="">
      <xdr:nvSpPr>
        <xdr:cNvPr id="25" name="Right Arrow 24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6</xdr:row>
      <xdr:rowOff>0</xdr:rowOff>
    </xdr:from>
    <xdr:to>
      <xdr:col>16</xdr:col>
      <xdr:colOff>1038225</xdr:colOff>
      <xdr:row>6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7</xdr:row>
      <xdr:rowOff>9525</xdr:rowOff>
    </xdr:from>
    <xdr:to>
      <xdr:col>12</xdr:col>
      <xdr:colOff>600075</xdr:colOff>
      <xdr:row>18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20</xdr:row>
      <xdr:rowOff>0</xdr:rowOff>
    </xdr:from>
    <xdr:ext cx="304800" cy="304800"/>
    <xdr:sp macro="" textlink="">
      <xdr:nvSpPr>
        <xdr:cNvPr id="2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4800"/>
    <xdr:sp macro="" textlink="">
      <xdr:nvSpPr>
        <xdr:cNvPr id="2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4800"/>
    <xdr:sp macro="" textlink="">
      <xdr:nvSpPr>
        <xdr:cNvPr id="3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4</xdr:row>
      <xdr:rowOff>47625</xdr:rowOff>
    </xdr:from>
    <xdr:to>
      <xdr:col>16</xdr:col>
      <xdr:colOff>542925</xdr:colOff>
      <xdr:row>4</xdr:row>
      <xdr:rowOff>352425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SpPr/>
      </xdr:nvSpPr>
      <xdr:spPr>
        <a:xfrm>
          <a:off x="4143375" y="828675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4</xdr:row>
      <xdr:rowOff>0</xdr:rowOff>
    </xdr:from>
    <xdr:ext cx="304800" cy="304800"/>
    <xdr:sp macro="" textlink="">
      <xdr:nvSpPr>
        <xdr:cNvPr id="3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</xdr:row>
      <xdr:rowOff>0</xdr:rowOff>
    </xdr:from>
    <xdr:ext cx="304800" cy="304800"/>
    <xdr:sp macro="" textlink="">
      <xdr:nvSpPr>
        <xdr:cNvPr id="3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4</xdr:row>
      <xdr:rowOff>0</xdr:rowOff>
    </xdr:from>
    <xdr:ext cx="304800" cy="304800"/>
    <xdr:sp macro="" textlink="">
      <xdr:nvSpPr>
        <xdr:cNvPr id="3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4</xdr:row>
      <xdr:rowOff>66676</xdr:rowOff>
    </xdr:from>
    <xdr:to>
      <xdr:col>24</xdr:col>
      <xdr:colOff>733425</xdr:colOff>
      <xdr:row>5</xdr:row>
      <xdr:rowOff>1</xdr:rowOff>
    </xdr:to>
    <xdr:sp macro="" textlink="">
      <xdr:nvSpPr>
        <xdr:cNvPr id="35" name="Down Arrow 34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SpPr/>
      </xdr:nvSpPr>
      <xdr:spPr>
        <a:xfrm>
          <a:off x="3305175" y="847726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16</xdr:row>
      <xdr:rowOff>57150</xdr:rowOff>
    </xdr:from>
    <xdr:to>
      <xdr:col>21</xdr:col>
      <xdr:colOff>0</xdr:colOff>
      <xdr:row>17</xdr:row>
      <xdr:rowOff>57150</xdr:rowOff>
    </xdr:to>
    <xdr:sp macro="" textlink="">
      <xdr:nvSpPr>
        <xdr:cNvPr id="36" name="Right Arrow 35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12</xdr:row>
      <xdr:rowOff>85725</xdr:rowOff>
    </xdr:from>
    <xdr:to>
      <xdr:col>21</xdr:col>
      <xdr:colOff>0</xdr:colOff>
      <xdr:row>13</xdr:row>
      <xdr:rowOff>85725</xdr:rowOff>
    </xdr:to>
    <xdr:sp macro="" textlink="">
      <xdr:nvSpPr>
        <xdr:cNvPr id="37" name="Right Arrow 36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6</xdr:row>
      <xdr:rowOff>0</xdr:rowOff>
    </xdr:from>
    <xdr:to>
      <xdr:col>25</xdr:col>
      <xdr:colOff>1038225</xdr:colOff>
      <xdr:row>6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7</xdr:row>
      <xdr:rowOff>9525</xdr:rowOff>
    </xdr:from>
    <xdr:to>
      <xdr:col>21</xdr:col>
      <xdr:colOff>600075</xdr:colOff>
      <xdr:row>18</xdr:row>
      <xdr:rowOff>180975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20</xdr:row>
      <xdr:rowOff>0</xdr:rowOff>
    </xdr:from>
    <xdr:ext cx="304800" cy="304800"/>
    <xdr:sp macro="" textlink="">
      <xdr:nvSpPr>
        <xdr:cNvPr id="4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416717</xdr:colOff>
      <xdr:row>21</xdr:row>
      <xdr:rowOff>154782</xdr:rowOff>
    </xdr:from>
    <xdr:ext cx="304800" cy="304800"/>
    <xdr:sp macro="" textlink="">
      <xdr:nvSpPr>
        <xdr:cNvPr id="4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6085342" y="4405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20</xdr:row>
      <xdr:rowOff>0</xdr:rowOff>
    </xdr:from>
    <xdr:ext cx="304800" cy="304800"/>
    <xdr:sp macro="" textlink="">
      <xdr:nvSpPr>
        <xdr:cNvPr id="4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4</xdr:row>
      <xdr:rowOff>47625</xdr:rowOff>
    </xdr:from>
    <xdr:to>
      <xdr:col>25</xdr:col>
      <xdr:colOff>542925</xdr:colOff>
      <xdr:row>4</xdr:row>
      <xdr:rowOff>352425</xdr:rowOff>
    </xdr:to>
    <xdr:sp macro="" textlink="">
      <xdr:nvSpPr>
        <xdr:cNvPr id="43" name="Down Arrow 42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SpPr/>
      </xdr:nvSpPr>
      <xdr:spPr>
        <a:xfrm>
          <a:off x="4143375" y="828675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39</xdr:row>
      <xdr:rowOff>0</xdr:rowOff>
    </xdr:from>
    <xdr:ext cx="304800" cy="304800"/>
    <xdr:sp macro="" textlink="">
      <xdr:nvSpPr>
        <xdr:cNvPr id="4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39</xdr:row>
      <xdr:rowOff>0</xdr:rowOff>
    </xdr:from>
    <xdr:ext cx="304800" cy="304800"/>
    <xdr:sp macro="" textlink="">
      <xdr:nvSpPr>
        <xdr:cNvPr id="4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39</xdr:row>
      <xdr:rowOff>0</xdr:rowOff>
    </xdr:from>
    <xdr:ext cx="304800" cy="304800"/>
    <xdr:sp macro="" textlink="">
      <xdr:nvSpPr>
        <xdr:cNvPr id="4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</xdr:col>
      <xdr:colOff>57150</xdr:colOff>
      <xdr:row>51</xdr:row>
      <xdr:rowOff>57150</xdr:rowOff>
    </xdr:from>
    <xdr:to>
      <xdr:col>3</xdr:col>
      <xdr:colOff>0</xdr:colOff>
      <xdr:row>52</xdr:row>
      <xdr:rowOff>57150</xdr:rowOff>
    </xdr:to>
    <xdr:sp macro="" textlink="">
      <xdr:nvSpPr>
        <xdr:cNvPr id="48" name="Right Arrow 47"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47</xdr:row>
      <xdr:rowOff>85725</xdr:rowOff>
    </xdr:from>
    <xdr:to>
      <xdr:col>3</xdr:col>
      <xdr:colOff>0</xdr:colOff>
      <xdr:row>48</xdr:row>
      <xdr:rowOff>85725</xdr:rowOff>
    </xdr:to>
    <xdr:sp macro="" textlink="">
      <xdr:nvSpPr>
        <xdr:cNvPr id="49" name="Right Arrow 48">
          <a:extLst>
            <a:ext uri="{FF2B5EF4-FFF2-40B4-BE49-F238E27FC236}">
              <a16:creationId xmlns:a16="http://schemas.microsoft.com/office/drawing/2014/main" xmlns="" id="{00000000-0008-0000-0100-000031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41</xdr:row>
      <xdr:rowOff>0</xdr:rowOff>
    </xdr:from>
    <xdr:to>
      <xdr:col>7</xdr:col>
      <xdr:colOff>1038225</xdr:colOff>
      <xdr:row>41</xdr:row>
      <xdr:rowOff>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42</xdr:row>
      <xdr:rowOff>9525</xdr:rowOff>
    </xdr:from>
    <xdr:to>
      <xdr:col>3</xdr:col>
      <xdr:colOff>600075</xdr:colOff>
      <xdr:row>53</xdr:row>
      <xdr:rowOff>180975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55</xdr:row>
      <xdr:rowOff>0</xdr:rowOff>
    </xdr:from>
    <xdr:ext cx="304800" cy="304800"/>
    <xdr:sp macro="" textlink="">
      <xdr:nvSpPr>
        <xdr:cNvPr id="5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55</xdr:row>
      <xdr:rowOff>0</xdr:rowOff>
    </xdr:from>
    <xdr:ext cx="304800" cy="304800"/>
    <xdr:sp macro="" textlink="">
      <xdr:nvSpPr>
        <xdr:cNvPr id="5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55</xdr:row>
      <xdr:rowOff>0</xdr:rowOff>
    </xdr:from>
    <xdr:ext cx="304800" cy="304800"/>
    <xdr:sp macro="" textlink="">
      <xdr:nvSpPr>
        <xdr:cNvPr id="5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39</xdr:row>
      <xdr:rowOff>0</xdr:rowOff>
    </xdr:from>
    <xdr:ext cx="304800" cy="304800"/>
    <xdr:sp macro="" textlink="">
      <xdr:nvSpPr>
        <xdr:cNvPr id="5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39</xdr:row>
      <xdr:rowOff>0</xdr:rowOff>
    </xdr:from>
    <xdr:ext cx="304800" cy="304800"/>
    <xdr:sp macro="" textlink="">
      <xdr:nvSpPr>
        <xdr:cNvPr id="5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39</xdr:row>
      <xdr:rowOff>0</xdr:rowOff>
    </xdr:from>
    <xdr:ext cx="304800" cy="304800"/>
    <xdr:sp macro="" textlink="">
      <xdr:nvSpPr>
        <xdr:cNvPr id="5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57150</xdr:colOff>
      <xdr:row>51</xdr:row>
      <xdr:rowOff>57150</xdr:rowOff>
    </xdr:from>
    <xdr:to>
      <xdr:col>12</xdr:col>
      <xdr:colOff>0</xdr:colOff>
      <xdr:row>52</xdr:row>
      <xdr:rowOff>57150</xdr:rowOff>
    </xdr:to>
    <xdr:sp macro="" textlink="">
      <xdr:nvSpPr>
        <xdr:cNvPr id="60" name="Right Arrow 59">
          <a:extLst>
            <a:ext uri="{FF2B5EF4-FFF2-40B4-BE49-F238E27FC236}">
              <a16:creationId xmlns:a16="http://schemas.microsoft.com/office/drawing/2014/main" xmlns="" id="{00000000-0008-0000-0100-00003C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47</xdr:row>
      <xdr:rowOff>85725</xdr:rowOff>
    </xdr:from>
    <xdr:to>
      <xdr:col>12</xdr:col>
      <xdr:colOff>0</xdr:colOff>
      <xdr:row>48</xdr:row>
      <xdr:rowOff>85725</xdr:rowOff>
    </xdr:to>
    <xdr:sp macro="" textlink="">
      <xdr:nvSpPr>
        <xdr:cNvPr id="61" name="Right Arrow 60">
          <a:extLst>
            <a:ext uri="{FF2B5EF4-FFF2-40B4-BE49-F238E27FC236}">
              <a16:creationId xmlns:a16="http://schemas.microsoft.com/office/drawing/2014/main" xmlns="" id="{00000000-0008-0000-0100-00003D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41</xdr:row>
      <xdr:rowOff>0</xdr:rowOff>
    </xdr:from>
    <xdr:to>
      <xdr:col>16</xdr:col>
      <xdr:colOff>1038225</xdr:colOff>
      <xdr:row>41</xdr:row>
      <xdr:rowOff>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xmlns="" id="{00000000-0008-0000-0100-00003E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42</xdr:row>
      <xdr:rowOff>9525</xdr:rowOff>
    </xdr:from>
    <xdr:to>
      <xdr:col>12</xdr:col>
      <xdr:colOff>600075</xdr:colOff>
      <xdr:row>53</xdr:row>
      <xdr:rowOff>180975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xmlns="" id="{00000000-0008-0000-0100-00003F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55</xdr:row>
      <xdr:rowOff>0</xdr:rowOff>
    </xdr:from>
    <xdr:ext cx="304800" cy="304800"/>
    <xdr:sp macro="" textlink="">
      <xdr:nvSpPr>
        <xdr:cNvPr id="6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55</xdr:row>
      <xdr:rowOff>0</xdr:rowOff>
    </xdr:from>
    <xdr:ext cx="304800" cy="304800"/>
    <xdr:sp macro="" textlink="">
      <xdr:nvSpPr>
        <xdr:cNvPr id="6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55</xdr:row>
      <xdr:rowOff>0</xdr:rowOff>
    </xdr:from>
    <xdr:ext cx="304800" cy="304800"/>
    <xdr:sp macro="" textlink="">
      <xdr:nvSpPr>
        <xdr:cNvPr id="6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39</xdr:row>
      <xdr:rowOff>0</xdr:rowOff>
    </xdr:from>
    <xdr:ext cx="304800" cy="304800"/>
    <xdr:sp macro="" textlink="">
      <xdr:nvSpPr>
        <xdr:cNvPr id="6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39</xdr:row>
      <xdr:rowOff>0</xdr:rowOff>
    </xdr:from>
    <xdr:ext cx="304800" cy="304800"/>
    <xdr:sp macro="" textlink="">
      <xdr:nvSpPr>
        <xdr:cNvPr id="6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39</xdr:row>
      <xdr:rowOff>0</xdr:rowOff>
    </xdr:from>
    <xdr:ext cx="304800" cy="304800"/>
    <xdr:sp macro="" textlink="">
      <xdr:nvSpPr>
        <xdr:cNvPr id="7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39</xdr:row>
      <xdr:rowOff>66676</xdr:rowOff>
    </xdr:from>
    <xdr:to>
      <xdr:col>24</xdr:col>
      <xdr:colOff>733425</xdr:colOff>
      <xdr:row>40</xdr:row>
      <xdr:rowOff>1</xdr:rowOff>
    </xdr:to>
    <xdr:sp macro="" textlink="">
      <xdr:nvSpPr>
        <xdr:cNvPr id="71" name="Down Arrow 70">
          <a:extLst>
            <a:ext uri="{FF2B5EF4-FFF2-40B4-BE49-F238E27FC236}">
              <a16:creationId xmlns:a16="http://schemas.microsoft.com/office/drawing/2014/main" xmlns="" id="{00000000-0008-0000-0100-000047000000}"/>
            </a:ext>
          </a:extLst>
        </xdr:cNvPr>
        <xdr:cNvSpPr/>
      </xdr:nvSpPr>
      <xdr:spPr>
        <a:xfrm>
          <a:off x="3305175" y="847726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51</xdr:row>
      <xdr:rowOff>57150</xdr:rowOff>
    </xdr:from>
    <xdr:to>
      <xdr:col>21</xdr:col>
      <xdr:colOff>0</xdr:colOff>
      <xdr:row>52</xdr:row>
      <xdr:rowOff>57150</xdr:rowOff>
    </xdr:to>
    <xdr:sp macro="" textlink="">
      <xdr:nvSpPr>
        <xdr:cNvPr id="72" name="Right Arrow 71">
          <a:extLst>
            <a:ext uri="{FF2B5EF4-FFF2-40B4-BE49-F238E27FC236}">
              <a16:creationId xmlns:a16="http://schemas.microsoft.com/office/drawing/2014/main" xmlns="" id="{00000000-0008-0000-0100-000048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47</xdr:row>
      <xdr:rowOff>85725</xdr:rowOff>
    </xdr:from>
    <xdr:to>
      <xdr:col>21</xdr:col>
      <xdr:colOff>0</xdr:colOff>
      <xdr:row>48</xdr:row>
      <xdr:rowOff>85725</xdr:rowOff>
    </xdr:to>
    <xdr:sp macro="" textlink="">
      <xdr:nvSpPr>
        <xdr:cNvPr id="73" name="Right Arrow 72">
          <a:extLst>
            <a:ext uri="{FF2B5EF4-FFF2-40B4-BE49-F238E27FC236}">
              <a16:creationId xmlns:a16="http://schemas.microsoft.com/office/drawing/2014/main" xmlns="" id="{00000000-0008-0000-0100-000049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41</xdr:row>
      <xdr:rowOff>0</xdr:rowOff>
    </xdr:from>
    <xdr:to>
      <xdr:col>25</xdr:col>
      <xdr:colOff>1038225</xdr:colOff>
      <xdr:row>41</xdr:row>
      <xdr:rowOff>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xmlns="" id="{00000000-0008-0000-0100-00004A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42</xdr:row>
      <xdr:rowOff>9525</xdr:rowOff>
    </xdr:from>
    <xdr:to>
      <xdr:col>21</xdr:col>
      <xdr:colOff>600075</xdr:colOff>
      <xdr:row>53</xdr:row>
      <xdr:rowOff>180975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xmlns="" id="{00000000-0008-0000-0100-00004B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55</xdr:row>
      <xdr:rowOff>0</xdr:rowOff>
    </xdr:from>
    <xdr:ext cx="304800" cy="304800"/>
    <xdr:sp macro="" textlink="">
      <xdr:nvSpPr>
        <xdr:cNvPr id="7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04800"/>
    <xdr:sp macro="" textlink="">
      <xdr:nvSpPr>
        <xdr:cNvPr id="7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55</xdr:row>
      <xdr:rowOff>0</xdr:rowOff>
    </xdr:from>
    <xdr:ext cx="304800" cy="304800"/>
    <xdr:sp macro="" textlink="">
      <xdr:nvSpPr>
        <xdr:cNvPr id="7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39</xdr:row>
      <xdr:rowOff>47625</xdr:rowOff>
    </xdr:from>
    <xdr:to>
      <xdr:col>25</xdr:col>
      <xdr:colOff>542925</xdr:colOff>
      <xdr:row>39</xdr:row>
      <xdr:rowOff>352425</xdr:rowOff>
    </xdr:to>
    <xdr:sp macro="" textlink="">
      <xdr:nvSpPr>
        <xdr:cNvPr id="79" name="Down Arrow 78">
          <a:extLst>
            <a:ext uri="{FF2B5EF4-FFF2-40B4-BE49-F238E27FC236}">
              <a16:creationId xmlns:a16="http://schemas.microsoft.com/office/drawing/2014/main" xmlns="" id="{00000000-0008-0000-0100-00004F000000}"/>
            </a:ext>
          </a:extLst>
        </xdr:cNvPr>
        <xdr:cNvSpPr/>
      </xdr:nvSpPr>
      <xdr:spPr>
        <a:xfrm>
          <a:off x="4143375" y="828675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75</xdr:row>
      <xdr:rowOff>0</xdr:rowOff>
    </xdr:from>
    <xdr:ext cx="304800" cy="304800"/>
    <xdr:sp macro="" textlink="">
      <xdr:nvSpPr>
        <xdr:cNvPr id="8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75</xdr:row>
      <xdr:rowOff>0</xdr:rowOff>
    </xdr:from>
    <xdr:ext cx="304800" cy="304800"/>
    <xdr:sp macro="" textlink="">
      <xdr:nvSpPr>
        <xdr:cNvPr id="8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75</xdr:row>
      <xdr:rowOff>0</xdr:rowOff>
    </xdr:from>
    <xdr:ext cx="304800" cy="304800"/>
    <xdr:sp macro="" textlink="">
      <xdr:nvSpPr>
        <xdr:cNvPr id="8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571500</xdr:colOff>
      <xdr:row>75</xdr:row>
      <xdr:rowOff>66676</xdr:rowOff>
    </xdr:from>
    <xdr:to>
      <xdr:col>6</xdr:col>
      <xdr:colOff>733425</xdr:colOff>
      <xdr:row>76</xdr:row>
      <xdr:rowOff>1</xdr:rowOff>
    </xdr:to>
    <xdr:sp macro="" textlink="">
      <xdr:nvSpPr>
        <xdr:cNvPr id="83" name="Down Arrow 82">
          <a:extLst>
            <a:ext uri="{FF2B5EF4-FFF2-40B4-BE49-F238E27FC236}">
              <a16:creationId xmlns:a16="http://schemas.microsoft.com/office/drawing/2014/main" xmlns="" id="{00000000-0008-0000-0100-000053000000}"/>
            </a:ext>
          </a:extLst>
        </xdr:cNvPr>
        <xdr:cNvSpPr/>
      </xdr:nvSpPr>
      <xdr:spPr>
        <a:xfrm>
          <a:off x="3305175" y="847726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87</xdr:row>
      <xdr:rowOff>57150</xdr:rowOff>
    </xdr:from>
    <xdr:to>
      <xdr:col>3</xdr:col>
      <xdr:colOff>0</xdr:colOff>
      <xdr:row>88</xdr:row>
      <xdr:rowOff>57150</xdr:rowOff>
    </xdr:to>
    <xdr:sp macro="" textlink="">
      <xdr:nvSpPr>
        <xdr:cNvPr id="84" name="Right Arrow 83">
          <a:extLst>
            <a:ext uri="{FF2B5EF4-FFF2-40B4-BE49-F238E27FC236}">
              <a16:creationId xmlns:a16="http://schemas.microsoft.com/office/drawing/2014/main" xmlns="" id="{00000000-0008-0000-0100-000054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83</xdr:row>
      <xdr:rowOff>85725</xdr:rowOff>
    </xdr:from>
    <xdr:to>
      <xdr:col>3</xdr:col>
      <xdr:colOff>0</xdr:colOff>
      <xdr:row>84</xdr:row>
      <xdr:rowOff>85725</xdr:rowOff>
    </xdr:to>
    <xdr:sp macro="" textlink="">
      <xdr:nvSpPr>
        <xdr:cNvPr id="85" name="Right Arrow 84">
          <a:extLst>
            <a:ext uri="{FF2B5EF4-FFF2-40B4-BE49-F238E27FC236}">
              <a16:creationId xmlns:a16="http://schemas.microsoft.com/office/drawing/2014/main" xmlns="" id="{00000000-0008-0000-0100-000055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77</xdr:row>
      <xdr:rowOff>0</xdr:rowOff>
    </xdr:from>
    <xdr:to>
      <xdr:col>7</xdr:col>
      <xdr:colOff>1038225</xdr:colOff>
      <xdr:row>77</xdr:row>
      <xdr:rowOff>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xmlns="" id="{00000000-0008-0000-0100-000056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78</xdr:row>
      <xdr:rowOff>9525</xdr:rowOff>
    </xdr:from>
    <xdr:to>
      <xdr:col>3</xdr:col>
      <xdr:colOff>600075</xdr:colOff>
      <xdr:row>89</xdr:row>
      <xdr:rowOff>180975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xmlns="" id="{00000000-0008-0000-0100-000057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91</xdr:row>
      <xdr:rowOff>0</xdr:rowOff>
    </xdr:from>
    <xdr:ext cx="304800" cy="304800"/>
    <xdr:sp macro="" textlink="">
      <xdr:nvSpPr>
        <xdr:cNvPr id="8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91</xdr:row>
      <xdr:rowOff>0</xdr:rowOff>
    </xdr:from>
    <xdr:ext cx="304800" cy="304800"/>
    <xdr:sp macro="" textlink="">
      <xdr:nvSpPr>
        <xdr:cNvPr id="8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91</xdr:row>
      <xdr:rowOff>0</xdr:rowOff>
    </xdr:from>
    <xdr:ext cx="304800" cy="304800"/>
    <xdr:sp macro="" textlink="">
      <xdr:nvSpPr>
        <xdr:cNvPr id="9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75</xdr:row>
      <xdr:rowOff>47625</xdr:rowOff>
    </xdr:from>
    <xdr:to>
      <xdr:col>7</xdr:col>
      <xdr:colOff>542925</xdr:colOff>
      <xdr:row>75</xdr:row>
      <xdr:rowOff>352425</xdr:rowOff>
    </xdr:to>
    <xdr:sp macro="" textlink="">
      <xdr:nvSpPr>
        <xdr:cNvPr id="91" name="Down Arrow 90">
          <a:extLst>
            <a:ext uri="{FF2B5EF4-FFF2-40B4-BE49-F238E27FC236}">
              <a16:creationId xmlns:a16="http://schemas.microsoft.com/office/drawing/2014/main" xmlns="" id="{00000000-0008-0000-0100-00005B000000}"/>
            </a:ext>
          </a:extLst>
        </xdr:cNvPr>
        <xdr:cNvSpPr/>
      </xdr:nvSpPr>
      <xdr:spPr>
        <a:xfrm>
          <a:off x="4143375" y="828675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75</xdr:row>
      <xdr:rowOff>0</xdr:rowOff>
    </xdr:from>
    <xdr:ext cx="304800" cy="304800"/>
    <xdr:sp macro="" textlink="">
      <xdr:nvSpPr>
        <xdr:cNvPr id="9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75</xdr:row>
      <xdr:rowOff>0</xdr:rowOff>
    </xdr:from>
    <xdr:ext cx="304800" cy="304800"/>
    <xdr:sp macro="" textlink="">
      <xdr:nvSpPr>
        <xdr:cNvPr id="9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75</xdr:row>
      <xdr:rowOff>0</xdr:rowOff>
    </xdr:from>
    <xdr:ext cx="304800" cy="304800"/>
    <xdr:sp macro="" textlink="">
      <xdr:nvSpPr>
        <xdr:cNvPr id="9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75</xdr:row>
      <xdr:rowOff>66676</xdr:rowOff>
    </xdr:from>
    <xdr:to>
      <xdr:col>15</xdr:col>
      <xdr:colOff>733425</xdr:colOff>
      <xdr:row>76</xdr:row>
      <xdr:rowOff>1</xdr:rowOff>
    </xdr:to>
    <xdr:sp macro="" textlink="">
      <xdr:nvSpPr>
        <xdr:cNvPr id="95" name="Down Arrow 94">
          <a:extLst>
            <a:ext uri="{FF2B5EF4-FFF2-40B4-BE49-F238E27FC236}">
              <a16:creationId xmlns:a16="http://schemas.microsoft.com/office/drawing/2014/main" xmlns="" id="{00000000-0008-0000-0100-00005F000000}"/>
            </a:ext>
          </a:extLst>
        </xdr:cNvPr>
        <xdr:cNvSpPr/>
      </xdr:nvSpPr>
      <xdr:spPr>
        <a:xfrm>
          <a:off x="3305175" y="847726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87</xdr:row>
      <xdr:rowOff>57150</xdr:rowOff>
    </xdr:from>
    <xdr:to>
      <xdr:col>12</xdr:col>
      <xdr:colOff>0</xdr:colOff>
      <xdr:row>88</xdr:row>
      <xdr:rowOff>57150</xdr:rowOff>
    </xdr:to>
    <xdr:sp macro="" textlink="">
      <xdr:nvSpPr>
        <xdr:cNvPr id="96" name="Right Arrow 95">
          <a:extLst>
            <a:ext uri="{FF2B5EF4-FFF2-40B4-BE49-F238E27FC236}">
              <a16:creationId xmlns:a16="http://schemas.microsoft.com/office/drawing/2014/main" xmlns="" id="{00000000-0008-0000-0100-000060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83</xdr:row>
      <xdr:rowOff>85725</xdr:rowOff>
    </xdr:from>
    <xdr:to>
      <xdr:col>12</xdr:col>
      <xdr:colOff>0</xdr:colOff>
      <xdr:row>84</xdr:row>
      <xdr:rowOff>85725</xdr:rowOff>
    </xdr:to>
    <xdr:sp macro="" textlink="">
      <xdr:nvSpPr>
        <xdr:cNvPr id="97" name="Right Arrow 96">
          <a:extLst>
            <a:ext uri="{FF2B5EF4-FFF2-40B4-BE49-F238E27FC236}">
              <a16:creationId xmlns:a16="http://schemas.microsoft.com/office/drawing/2014/main" xmlns="" id="{00000000-0008-0000-0100-000061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77</xdr:row>
      <xdr:rowOff>0</xdr:rowOff>
    </xdr:from>
    <xdr:to>
      <xdr:col>16</xdr:col>
      <xdr:colOff>1038225</xdr:colOff>
      <xdr:row>77</xdr:row>
      <xdr:rowOff>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xmlns="" id="{00000000-0008-0000-0100-000062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78</xdr:row>
      <xdr:rowOff>9525</xdr:rowOff>
    </xdr:from>
    <xdr:to>
      <xdr:col>12</xdr:col>
      <xdr:colOff>600075</xdr:colOff>
      <xdr:row>89</xdr:row>
      <xdr:rowOff>180975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xmlns="" id="{00000000-0008-0000-0100-000063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91</xdr:row>
      <xdr:rowOff>0</xdr:rowOff>
    </xdr:from>
    <xdr:ext cx="304800" cy="304800"/>
    <xdr:sp macro="" textlink="">
      <xdr:nvSpPr>
        <xdr:cNvPr id="10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91</xdr:row>
      <xdr:rowOff>0</xdr:rowOff>
    </xdr:from>
    <xdr:ext cx="304800" cy="304800"/>
    <xdr:sp macro="" textlink="">
      <xdr:nvSpPr>
        <xdr:cNvPr id="10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91</xdr:row>
      <xdr:rowOff>0</xdr:rowOff>
    </xdr:from>
    <xdr:ext cx="304800" cy="304800"/>
    <xdr:sp macro="" textlink="">
      <xdr:nvSpPr>
        <xdr:cNvPr id="10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75</xdr:row>
      <xdr:rowOff>47625</xdr:rowOff>
    </xdr:from>
    <xdr:to>
      <xdr:col>16</xdr:col>
      <xdr:colOff>542925</xdr:colOff>
      <xdr:row>75</xdr:row>
      <xdr:rowOff>352425</xdr:rowOff>
    </xdr:to>
    <xdr:sp macro="" textlink="">
      <xdr:nvSpPr>
        <xdr:cNvPr id="103" name="Down Arrow 102">
          <a:extLst>
            <a:ext uri="{FF2B5EF4-FFF2-40B4-BE49-F238E27FC236}">
              <a16:creationId xmlns:a16="http://schemas.microsoft.com/office/drawing/2014/main" xmlns="" id="{00000000-0008-0000-0100-000067000000}"/>
            </a:ext>
          </a:extLst>
        </xdr:cNvPr>
        <xdr:cNvSpPr/>
      </xdr:nvSpPr>
      <xdr:spPr>
        <a:xfrm>
          <a:off x="4143375" y="828675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75</xdr:row>
      <xdr:rowOff>0</xdr:rowOff>
    </xdr:from>
    <xdr:ext cx="304800" cy="304800"/>
    <xdr:sp macro="" textlink="">
      <xdr:nvSpPr>
        <xdr:cNvPr id="10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75</xdr:row>
      <xdr:rowOff>0</xdr:rowOff>
    </xdr:from>
    <xdr:ext cx="304800" cy="304800"/>
    <xdr:sp macro="" textlink="">
      <xdr:nvSpPr>
        <xdr:cNvPr id="10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75</xdr:row>
      <xdr:rowOff>0</xdr:rowOff>
    </xdr:from>
    <xdr:ext cx="304800" cy="304800"/>
    <xdr:sp macro="" textlink="">
      <xdr:nvSpPr>
        <xdr:cNvPr id="10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75</xdr:row>
      <xdr:rowOff>66676</xdr:rowOff>
    </xdr:from>
    <xdr:to>
      <xdr:col>24</xdr:col>
      <xdr:colOff>733425</xdr:colOff>
      <xdr:row>76</xdr:row>
      <xdr:rowOff>1</xdr:rowOff>
    </xdr:to>
    <xdr:sp macro="" textlink="">
      <xdr:nvSpPr>
        <xdr:cNvPr id="107" name="Down Arrow 106">
          <a:extLst>
            <a:ext uri="{FF2B5EF4-FFF2-40B4-BE49-F238E27FC236}">
              <a16:creationId xmlns:a16="http://schemas.microsoft.com/office/drawing/2014/main" xmlns="" id="{00000000-0008-0000-0100-00006B000000}"/>
            </a:ext>
          </a:extLst>
        </xdr:cNvPr>
        <xdr:cNvSpPr/>
      </xdr:nvSpPr>
      <xdr:spPr>
        <a:xfrm>
          <a:off x="3305175" y="847726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87</xdr:row>
      <xdr:rowOff>57150</xdr:rowOff>
    </xdr:from>
    <xdr:to>
      <xdr:col>21</xdr:col>
      <xdr:colOff>0</xdr:colOff>
      <xdr:row>88</xdr:row>
      <xdr:rowOff>57150</xdr:rowOff>
    </xdr:to>
    <xdr:sp macro="" textlink="">
      <xdr:nvSpPr>
        <xdr:cNvPr id="108" name="Right Arrow 107">
          <a:extLst>
            <a:ext uri="{FF2B5EF4-FFF2-40B4-BE49-F238E27FC236}">
              <a16:creationId xmlns:a16="http://schemas.microsoft.com/office/drawing/2014/main" xmlns="" id="{00000000-0008-0000-0100-00006C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83</xdr:row>
      <xdr:rowOff>85725</xdr:rowOff>
    </xdr:from>
    <xdr:to>
      <xdr:col>21</xdr:col>
      <xdr:colOff>0</xdr:colOff>
      <xdr:row>84</xdr:row>
      <xdr:rowOff>85725</xdr:rowOff>
    </xdr:to>
    <xdr:sp macro="" textlink="">
      <xdr:nvSpPr>
        <xdr:cNvPr id="109" name="Right Arrow 108">
          <a:extLst>
            <a:ext uri="{FF2B5EF4-FFF2-40B4-BE49-F238E27FC236}">
              <a16:creationId xmlns:a16="http://schemas.microsoft.com/office/drawing/2014/main" xmlns="" id="{00000000-0008-0000-0100-00006D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77</xdr:row>
      <xdr:rowOff>0</xdr:rowOff>
    </xdr:from>
    <xdr:to>
      <xdr:col>25</xdr:col>
      <xdr:colOff>1038225</xdr:colOff>
      <xdr:row>77</xdr:row>
      <xdr:rowOff>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xmlns="" id="{00000000-0008-0000-0100-00006E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78</xdr:row>
      <xdr:rowOff>9525</xdr:rowOff>
    </xdr:from>
    <xdr:to>
      <xdr:col>21</xdr:col>
      <xdr:colOff>600075</xdr:colOff>
      <xdr:row>89</xdr:row>
      <xdr:rowOff>180975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xmlns="" id="{00000000-0008-0000-0100-00006F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91</xdr:row>
      <xdr:rowOff>0</xdr:rowOff>
    </xdr:from>
    <xdr:ext cx="304800" cy="304800"/>
    <xdr:sp macro="" textlink="">
      <xdr:nvSpPr>
        <xdr:cNvPr id="11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91</xdr:row>
      <xdr:rowOff>0</xdr:rowOff>
    </xdr:from>
    <xdr:ext cx="304800" cy="304800"/>
    <xdr:sp macro="" textlink="">
      <xdr:nvSpPr>
        <xdr:cNvPr id="11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91</xdr:row>
      <xdr:rowOff>0</xdr:rowOff>
    </xdr:from>
    <xdr:ext cx="304800" cy="304800"/>
    <xdr:sp macro="" textlink="">
      <xdr:nvSpPr>
        <xdr:cNvPr id="11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75</xdr:row>
      <xdr:rowOff>47625</xdr:rowOff>
    </xdr:from>
    <xdr:to>
      <xdr:col>25</xdr:col>
      <xdr:colOff>542925</xdr:colOff>
      <xdr:row>75</xdr:row>
      <xdr:rowOff>352425</xdr:rowOff>
    </xdr:to>
    <xdr:sp macro="" textlink="">
      <xdr:nvSpPr>
        <xdr:cNvPr id="115" name="Down Arrow 114">
          <a:extLst>
            <a:ext uri="{FF2B5EF4-FFF2-40B4-BE49-F238E27FC236}">
              <a16:creationId xmlns:a16="http://schemas.microsoft.com/office/drawing/2014/main" xmlns="" id="{00000000-0008-0000-0100-000073000000}"/>
            </a:ext>
          </a:extLst>
        </xdr:cNvPr>
        <xdr:cNvSpPr/>
      </xdr:nvSpPr>
      <xdr:spPr>
        <a:xfrm>
          <a:off x="4143375" y="828675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59531</xdr:colOff>
      <xdr:row>8</xdr:row>
      <xdr:rowOff>83344</xdr:rowOff>
    </xdr:from>
    <xdr:to>
      <xdr:col>2</xdr:col>
      <xdr:colOff>326231</xdr:colOff>
      <xdr:row>9</xdr:row>
      <xdr:rowOff>83344</xdr:rowOff>
    </xdr:to>
    <xdr:sp macro="" textlink="">
      <xdr:nvSpPr>
        <xdr:cNvPr id="116" name="Right Arrow 115">
          <a:extLst>
            <a:ext uri="{FF2B5EF4-FFF2-40B4-BE49-F238E27FC236}">
              <a16:creationId xmlns:a16="http://schemas.microsoft.com/office/drawing/2014/main" xmlns="" id="{00000000-0008-0000-0100-000074000000}"/>
            </a:ext>
          </a:extLst>
        </xdr:cNvPr>
        <xdr:cNvSpPr/>
      </xdr:nvSpPr>
      <xdr:spPr>
        <a:xfrm>
          <a:off x="1023937" y="1762125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107156</xdr:colOff>
      <xdr:row>8</xdr:row>
      <xdr:rowOff>47625</xdr:rowOff>
    </xdr:from>
    <xdr:to>
      <xdr:col>11</xdr:col>
      <xdr:colOff>373856</xdr:colOff>
      <xdr:row>9</xdr:row>
      <xdr:rowOff>47625</xdr:rowOff>
    </xdr:to>
    <xdr:sp macro="" textlink="">
      <xdr:nvSpPr>
        <xdr:cNvPr id="117" name="Right Arrow 116">
          <a:extLst>
            <a:ext uri="{FF2B5EF4-FFF2-40B4-BE49-F238E27FC236}">
              <a16:creationId xmlns:a16="http://schemas.microsoft.com/office/drawing/2014/main" xmlns="" id="{00000000-0008-0000-0100-000075000000}"/>
            </a:ext>
          </a:extLst>
        </xdr:cNvPr>
        <xdr:cNvSpPr/>
      </xdr:nvSpPr>
      <xdr:spPr>
        <a:xfrm>
          <a:off x="7096125" y="1726406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83344</xdr:colOff>
      <xdr:row>8</xdr:row>
      <xdr:rowOff>83344</xdr:rowOff>
    </xdr:from>
    <xdr:to>
      <xdr:col>20</xdr:col>
      <xdr:colOff>350044</xdr:colOff>
      <xdr:row>9</xdr:row>
      <xdr:rowOff>83344</xdr:rowOff>
    </xdr:to>
    <xdr:sp macro="" textlink="">
      <xdr:nvSpPr>
        <xdr:cNvPr id="118" name="Right Arrow 117">
          <a:extLst>
            <a:ext uri="{FF2B5EF4-FFF2-40B4-BE49-F238E27FC236}">
              <a16:creationId xmlns:a16="http://schemas.microsoft.com/office/drawing/2014/main" xmlns="" id="{00000000-0008-0000-0100-000076000000}"/>
            </a:ext>
          </a:extLst>
        </xdr:cNvPr>
        <xdr:cNvSpPr/>
      </xdr:nvSpPr>
      <xdr:spPr>
        <a:xfrm>
          <a:off x="13716000" y="1762125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35719</xdr:colOff>
      <xdr:row>43</xdr:row>
      <xdr:rowOff>95250</xdr:rowOff>
    </xdr:from>
    <xdr:to>
      <xdr:col>2</xdr:col>
      <xdr:colOff>302419</xdr:colOff>
      <xdr:row>44</xdr:row>
      <xdr:rowOff>95250</xdr:rowOff>
    </xdr:to>
    <xdr:sp macro="" textlink="">
      <xdr:nvSpPr>
        <xdr:cNvPr id="119" name="Right Arrow 118">
          <a:extLst>
            <a:ext uri="{FF2B5EF4-FFF2-40B4-BE49-F238E27FC236}">
              <a16:creationId xmlns:a16="http://schemas.microsoft.com/office/drawing/2014/main" xmlns="" id="{00000000-0008-0000-0100-000077000000}"/>
            </a:ext>
          </a:extLst>
        </xdr:cNvPr>
        <xdr:cNvSpPr/>
      </xdr:nvSpPr>
      <xdr:spPr>
        <a:xfrm>
          <a:off x="1000125" y="8560594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35718</xdr:colOff>
      <xdr:row>43</xdr:row>
      <xdr:rowOff>119063</xdr:rowOff>
    </xdr:from>
    <xdr:to>
      <xdr:col>11</xdr:col>
      <xdr:colOff>302418</xdr:colOff>
      <xdr:row>44</xdr:row>
      <xdr:rowOff>119063</xdr:rowOff>
    </xdr:to>
    <xdr:sp macro="" textlink="">
      <xdr:nvSpPr>
        <xdr:cNvPr id="120" name="Right Arrow 119">
          <a:extLst>
            <a:ext uri="{FF2B5EF4-FFF2-40B4-BE49-F238E27FC236}">
              <a16:creationId xmlns:a16="http://schemas.microsoft.com/office/drawing/2014/main" xmlns="" id="{00000000-0008-0000-0100-000078000000}"/>
            </a:ext>
          </a:extLst>
        </xdr:cNvPr>
        <xdr:cNvSpPr/>
      </xdr:nvSpPr>
      <xdr:spPr>
        <a:xfrm>
          <a:off x="7024687" y="8584407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35719</xdr:colOff>
      <xdr:row>43</xdr:row>
      <xdr:rowOff>107156</xdr:rowOff>
    </xdr:from>
    <xdr:to>
      <xdr:col>21</xdr:col>
      <xdr:colOff>28575</xdr:colOff>
      <xdr:row>44</xdr:row>
      <xdr:rowOff>107156</xdr:rowOff>
    </xdr:to>
    <xdr:sp macro="" textlink="">
      <xdr:nvSpPr>
        <xdr:cNvPr id="121" name="Right Arrow 120">
          <a:extLst>
            <a:ext uri="{FF2B5EF4-FFF2-40B4-BE49-F238E27FC236}">
              <a16:creationId xmlns:a16="http://schemas.microsoft.com/office/drawing/2014/main" xmlns="" id="{00000000-0008-0000-0100-000079000000}"/>
            </a:ext>
          </a:extLst>
        </xdr:cNvPr>
        <xdr:cNvSpPr/>
      </xdr:nvSpPr>
      <xdr:spPr>
        <a:xfrm>
          <a:off x="13668375" y="85725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79</xdr:row>
      <xdr:rowOff>130969</xdr:rowOff>
    </xdr:from>
    <xdr:to>
      <xdr:col>2</xdr:col>
      <xdr:colOff>314325</xdr:colOff>
      <xdr:row>80</xdr:row>
      <xdr:rowOff>130969</xdr:rowOff>
    </xdr:to>
    <xdr:sp macro="" textlink="">
      <xdr:nvSpPr>
        <xdr:cNvPr id="122" name="Right Arrow 121">
          <a:extLst>
            <a:ext uri="{FF2B5EF4-FFF2-40B4-BE49-F238E27FC236}">
              <a16:creationId xmlns:a16="http://schemas.microsoft.com/office/drawing/2014/main" xmlns="" id="{00000000-0008-0000-0100-00007A000000}"/>
            </a:ext>
          </a:extLst>
        </xdr:cNvPr>
        <xdr:cNvSpPr/>
      </xdr:nvSpPr>
      <xdr:spPr>
        <a:xfrm>
          <a:off x="1012031" y="15573375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</xdr:colOff>
      <xdr:row>79</xdr:row>
      <xdr:rowOff>119062</xdr:rowOff>
    </xdr:from>
    <xdr:to>
      <xdr:col>11</xdr:col>
      <xdr:colOff>290512</xdr:colOff>
      <xdr:row>80</xdr:row>
      <xdr:rowOff>119062</xdr:rowOff>
    </xdr:to>
    <xdr:sp macro="" textlink="">
      <xdr:nvSpPr>
        <xdr:cNvPr id="123" name="Right Arrow 122">
          <a:extLst>
            <a:ext uri="{FF2B5EF4-FFF2-40B4-BE49-F238E27FC236}">
              <a16:creationId xmlns:a16="http://schemas.microsoft.com/office/drawing/2014/main" xmlns="" id="{00000000-0008-0000-0100-00007B000000}"/>
            </a:ext>
          </a:extLst>
        </xdr:cNvPr>
        <xdr:cNvSpPr/>
      </xdr:nvSpPr>
      <xdr:spPr>
        <a:xfrm>
          <a:off x="7012781" y="15561468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23813</xdr:colOff>
      <xdr:row>79</xdr:row>
      <xdr:rowOff>95250</xdr:rowOff>
    </xdr:from>
    <xdr:to>
      <xdr:col>21</xdr:col>
      <xdr:colOff>16669</xdr:colOff>
      <xdr:row>80</xdr:row>
      <xdr:rowOff>95250</xdr:rowOff>
    </xdr:to>
    <xdr:sp macro="" textlink="">
      <xdr:nvSpPr>
        <xdr:cNvPr id="124" name="Right Arrow 123">
          <a:extLst>
            <a:ext uri="{FF2B5EF4-FFF2-40B4-BE49-F238E27FC236}">
              <a16:creationId xmlns:a16="http://schemas.microsoft.com/office/drawing/2014/main" xmlns="" id="{00000000-0008-0000-0100-00007C000000}"/>
            </a:ext>
          </a:extLst>
        </xdr:cNvPr>
        <xdr:cNvSpPr/>
      </xdr:nvSpPr>
      <xdr:spPr>
        <a:xfrm>
          <a:off x="13656469" y="15537656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428625</xdr:colOff>
      <xdr:row>4</xdr:row>
      <xdr:rowOff>71438</xdr:rowOff>
    </xdr:from>
    <xdr:to>
      <xdr:col>14</xdr:col>
      <xdr:colOff>590550</xdr:colOff>
      <xdr:row>5</xdr:row>
      <xdr:rowOff>26194</xdr:rowOff>
    </xdr:to>
    <xdr:sp macro="" textlink="">
      <xdr:nvSpPr>
        <xdr:cNvPr id="126" name="Down Arrow 125">
          <a:extLst>
            <a:ext uri="{FF2B5EF4-FFF2-40B4-BE49-F238E27FC236}">
              <a16:creationId xmlns:a16="http://schemas.microsoft.com/office/drawing/2014/main" xmlns="" id="{00000000-0008-0000-0100-00007E000000}"/>
            </a:ext>
          </a:extLst>
        </xdr:cNvPr>
        <xdr:cNvSpPr/>
      </xdr:nvSpPr>
      <xdr:spPr>
        <a:xfrm>
          <a:off x="8941594" y="89296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404812</xdr:colOff>
      <xdr:row>4</xdr:row>
      <xdr:rowOff>23812</xdr:rowOff>
    </xdr:from>
    <xdr:to>
      <xdr:col>23</xdr:col>
      <xdr:colOff>566737</xdr:colOff>
      <xdr:row>4</xdr:row>
      <xdr:rowOff>252412</xdr:rowOff>
    </xdr:to>
    <xdr:sp macro="" textlink="">
      <xdr:nvSpPr>
        <xdr:cNvPr id="127" name="Down Arrow 126">
          <a:extLst>
            <a:ext uri="{FF2B5EF4-FFF2-40B4-BE49-F238E27FC236}">
              <a16:creationId xmlns:a16="http://schemas.microsoft.com/office/drawing/2014/main" xmlns="" id="{00000000-0008-0000-0100-00007F000000}"/>
            </a:ext>
          </a:extLst>
        </xdr:cNvPr>
        <xdr:cNvSpPr/>
      </xdr:nvSpPr>
      <xdr:spPr>
        <a:xfrm>
          <a:off x="15525750" y="845343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440531</xdr:colOff>
      <xdr:row>39</xdr:row>
      <xdr:rowOff>11906</xdr:rowOff>
    </xdr:from>
    <xdr:to>
      <xdr:col>23</xdr:col>
      <xdr:colOff>602456</xdr:colOff>
      <xdr:row>40</xdr:row>
      <xdr:rowOff>50006</xdr:rowOff>
    </xdr:to>
    <xdr:sp macro="" textlink="">
      <xdr:nvSpPr>
        <xdr:cNvPr id="128" name="Down Arrow 127">
          <a:extLst>
            <a:ext uri="{FF2B5EF4-FFF2-40B4-BE49-F238E27FC236}">
              <a16:creationId xmlns:a16="http://schemas.microsoft.com/office/drawing/2014/main" xmlns="" id="{00000000-0008-0000-0100-000080000000}"/>
            </a:ext>
          </a:extLst>
        </xdr:cNvPr>
        <xdr:cNvSpPr/>
      </xdr:nvSpPr>
      <xdr:spPr>
        <a:xfrm>
          <a:off x="15561469" y="7703344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416719</xdr:colOff>
      <xdr:row>75</xdr:row>
      <xdr:rowOff>11906</xdr:rowOff>
    </xdr:from>
    <xdr:to>
      <xdr:col>23</xdr:col>
      <xdr:colOff>578644</xdr:colOff>
      <xdr:row>76</xdr:row>
      <xdr:rowOff>2381</xdr:rowOff>
    </xdr:to>
    <xdr:sp macro="" textlink="">
      <xdr:nvSpPr>
        <xdr:cNvPr id="129" name="Down Arrow 128">
          <a:extLst>
            <a:ext uri="{FF2B5EF4-FFF2-40B4-BE49-F238E27FC236}">
              <a16:creationId xmlns:a16="http://schemas.microsoft.com/office/drawing/2014/main" xmlns="" id="{00000000-0008-0000-0100-000081000000}"/>
            </a:ext>
          </a:extLst>
        </xdr:cNvPr>
        <xdr:cNvSpPr/>
      </xdr:nvSpPr>
      <xdr:spPr>
        <a:xfrm>
          <a:off x="15537657" y="14680406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452438</xdr:colOff>
      <xdr:row>75</xdr:row>
      <xdr:rowOff>35719</xdr:rowOff>
    </xdr:from>
    <xdr:to>
      <xdr:col>14</xdr:col>
      <xdr:colOff>614363</xdr:colOff>
      <xdr:row>76</xdr:row>
      <xdr:rowOff>26194</xdr:rowOff>
    </xdr:to>
    <xdr:sp macro="" textlink="">
      <xdr:nvSpPr>
        <xdr:cNvPr id="130" name="Down Arrow 129">
          <a:extLst>
            <a:ext uri="{FF2B5EF4-FFF2-40B4-BE49-F238E27FC236}">
              <a16:creationId xmlns:a16="http://schemas.microsoft.com/office/drawing/2014/main" xmlns="" id="{00000000-0008-0000-0100-000082000000}"/>
            </a:ext>
          </a:extLst>
        </xdr:cNvPr>
        <xdr:cNvSpPr/>
      </xdr:nvSpPr>
      <xdr:spPr>
        <a:xfrm>
          <a:off x="8965407" y="1470421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404813</xdr:colOff>
      <xdr:row>75</xdr:row>
      <xdr:rowOff>35719</xdr:rowOff>
    </xdr:from>
    <xdr:to>
      <xdr:col>5</xdr:col>
      <xdr:colOff>566738</xdr:colOff>
      <xdr:row>76</xdr:row>
      <xdr:rowOff>26194</xdr:rowOff>
    </xdr:to>
    <xdr:sp macro="" textlink="">
      <xdr:nvSpPr>
        <xdr:cNvPr id="131" name="Down Arrow 130">
          <a:extLst>
            <a:ext uri="{FF2B5EF4-FFF2-40B4-BE49-F238E27FC236}">
              <a16:creationId xmlns:a16="http://schemas.microsoft.com/office/drawing/2014/main" xmlns="" id="{00000000-0008-0000-0100-000083000000}"/>
            </a:ext>
          </a:extLst>
        </xdr:cNvPr>
        <xdr:cNvSpPr/>
      </xdr:nvSpPr>
      <xdr:spPr>
        <a:xfrm>
          <a:off x="2274094" y="1470421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416719</xdr:colOff>
      <xdr:row>39</xdr:row>
      <xdr:rowOff>35719</xdr:rowOff>
    </xdr:from>
    <xdr:to>
      <xdr:col>5</xdr:col>
      <xdr:colOff>578644</xdr:colOff>
      <xdr:row>40</xdr:row>
      <xdr:rowOff>73819</xdr:rowOff>
    </xdr:to>
    <xdr:sp macro="" textlink="">
      <xdr:nvSpPr>
        <xdr:cNvPr id="132" name="Down Arrow 131">
          <a:extLst>
            <a:ext uri="{FF2B5EF4-FFF2-40B4-BE49-F238E27FC236}">
              <a16:creationId xmlns:a16="http://schemas.microsoft.com/office/drawing/2014/main" xmlns="" id="{00000000-0008-0000-0100-000084000000}"/>
            </a:ext>
          </a:extLst>
        </xdr:cNvPr>
        <xdr:cNvSpPr/>
      </xdr:nvSpPr>
      <xdr:spPr>
        <a:xfrm>
          <a:off x="2286000" y="7727157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376238</xdr:colOff>
      <xdr:row>4</xdr:row>
      <xdr:rowOff>26195</xdr:rowOff>
    </xdr:from>
    <xdr:to>
      <xdr:col>5</xdr:col>
      <xdr:colOff>538163</xdr:colOff>
      <xdr:row>4</xdr:row>
      <xdr:rowOff>254795</xdr:rowOff>
    </xdr:to>
    <xdr:sp macro="" textlink="">
      <xdr:nvSpPr>
        <xdr:cNvPr id="133" name="Down Arrow 132">
          <a:extLst>
            <a:ext uri="{FF2B5EF4-FFF2-40B4-BE49-F238E27FC236}">
              <a16:creationId xmlns:a16="http://schemas.microsoft.com/office/drawing/2014/main" xmlns="" id="{00000000-0008-0000-0100-000085000000}"/>
            </a:ext>
          </a:extLst>
        </xdr:cNvPr>
        <xdr:cNvSpPr/>
      </xdr:nvSpPr>
      <xdr:spPr>
        <a:xfrm>
          <a:off x="2245519" y="847726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511969</xdr:colOff>
      <xdr:row>39</xdr:row>
      <xdr:rowOff>11907</xdr:rowOff>
    </xdr:from>
    <xdr:to>
      <xdr:col>6</xdr:col>
      <xdr:colOff>673894</xdr:colOff>
      <xdr:row>40</xdr:row>
      <xdr:rowOff>50007</xdr:rowOff>
    </xdr:to>
    <xdr:sp macro="" textlink="">
      <xdr:nvSpPr>
        <xdr:cNvPr id="134" name="Down Arrow 133">
          <a:extLst>
            <a:ext uri="{FF2B5EF4-FFF2-40B4-BE49-F238E27FC236}">
              <a16:creationId xmlns:a16="http://schemas.microsoft.com/office/drawing/2014/main" xmlns="" id="{00000000-0008-0000-0100-000086000000}"/>
            </a:ext>
          </a:extLst>
        </xdr:cNvPr>
        <xdr:cNvSpPr/>
      </xdr:nvSpPr>
      <xdr:spPr>
        <a:xfrm>
          <a:off x="3452813" y="7703345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381001</xdr:colOff>
      <xdr:row>39</xdr:row>
      <xdr:rowOff>47625</xdr:rowOff>
    </xdr:from>
    <xdr:to>
      <xdr:col>7</xdr:col>
      <xdr:colOff>542926</xdr:colOff>
      <xdr:row>40</xdr:row>
      <xdr:rowOff>85725</xdr:rowOff>
    </xdr:to>
    <xdr:sp macro="" textlink="">
      <xdr:nvSpPr>
        <xdr:cNvPr id="135" name="Down Arrow 134">
          <a:extLst>
            <a:ext uri="{FF2B5EF4-FFF2-40B4-BE49-F238E27FC236}">
              <a16:creationId xmlns:a16="http://schemas.microsoft.com/office/drawing/2014/main" xmlns="" id="{00000000-0008-0000-0100-000087000000}"/>
            </a:ext>
          </a:extLst>
        </xdr:cNvPr>
        <xdr:cNvSpPr/>
      </xdr:nvSpPr>
      <xdr:spPr>
        <a:xfrm>
          <a:off x="4536282" y="7739063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428625</xdr:colOff>
      <xdr:row>39</xdr:row>
      <xdr:rowOff>47625</xdr:rowOff>
    </xdr:from>
    <xdr:to>
      <xdr:col>14</xdr:col>
      <xdr:colOff>590550</xdr:colOff>
      <xdr:row>40</xdr:row>
      <xdr:rowOff>85725</xdr:rowOff>
    </xdr:to>
    <xdr:sp macro="" textlink="">
      <xdr:nvSpPr>
        <xdr:cNvPr id="136" name="Down Arrow 135">
          <a:extLst>
            <a:ext uri="{FF2B5EF4-FFF2-40B4-BE49-F238E27FC236}">
              <a16:creationId xmlns:a16="http://schemas.microsoft.com/office/drawing/2014/main" xmlns="" id="{00000000-0008-0000-0100-000088000000}"/>
            </a:ext>
          </a:extLst>
        </xdr:cNvPr>
        <xdr:cNvSpPr/>
      </xdr:nvSpPr>
      <xdr:spPr>
        <a:xfrm>
          <a:off x="8941594" y="7739063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476250</xdr:colOff>
      <xdr:row>39</xdr:row>
      <xdr:rowOff>0</xdr:rowOff>
    </xdr:from>
    <xdr:to>
      <xdr:col>15</xdr:col>
      <xdr:colOff>638175</xdr:colOff>
      <xdr:row>40</xdr:row>
      <xdr:rowOff>38100</xdr:rowOff>
    </xdr:to>
    <xdr:sp macro="" textlink="">
      <xdr:nvSpPr>
        <xdr:cNvPr id="137" name="Down Arrow 136">
          <a:extLst>
            <a:ext uri="{FF2B5EF4-FFF2-40B4-BE49-F238E27FC236}">
              <a16:creationId xmlns:a16="http://schemas.microsoft.com/office/drawing/2014/main" xmlns="" id="{00000000-0008-0000-0100-000089000000}"/>
            </a:ext>
          </a:extLst>
        </xdr:cNvPr>
        <xdr:cNvSpPr/>
      </xdr:nvSpPr>
      <xdr:spPr>
        <a:xfrm>
          <a:off x="10060781" y="7691438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416719</xdr:colOff>
      <xdr:row>39</xdr:row>
      <xdr:rowOff>35719</xdr:rowOff>
    </xdr:from>
    <xdr:to>
      <xdr:col>16</xdr:col>
      <xdr:colOff>578644</xdr:colOff>
      <xdr:row>40</xdr:row>
      <xdr:rowOff>73819</xdr:rowOff>
    </xdr:to>
    <xdr:sp macro="" textlink="">
      <xdr:nvSpPr>
        <xdr:cNvPr id="138" name="Down Arrow 137">
          <a:extLst>
            <a:ext uri="{FF2B5EF4-FFF2-40B4-BE49-F238E27FC236}">
              <a16:creationId xmlns:a16="http://schemas.microsoft.com/office/drawing/2014/main" xmlns="" id="{00000000-0008-0000-0100-00008A000000}"/>
            </a:ext>
          </a:extLst>
        </xdr:cNvPr>
        <xdr:cNvSpPr/>
      </xdr:nvSpPr>
      <xdr:spPr>
        <a:xfrm>
          <a:off x="11215688" y="7727157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20</xdr:row>
      <xdr:rowOff>0</xdr:rowOff>
    </xdr:from>
    <xdr:ext cx="304800" cy="304800"/>
    <xdr:sp macro="" textlink="">
      <xdr:nvSpPr>
        <xdr:cNvPr id="13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4155281" y="39885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4800"/>
    <xdr:sp macro="" textlink="">
      <xdr:nvSpPr>
        <xdr:cNvPr id="14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2940844" y="39885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4800"/>
    <xdr:sp macro="" textlink="">
      <xdr:nvSpPr>
        <xdr:cNvPr id="14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4155281" y="39885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</xdr:row>
      <xdr:rowOff>0</xdr:rowOff>
    </xdr:from>
    <xdr:ext cx="304800" cy="304800"/>
    <xdr:sp macro="" textlink="">
      <xdr:nvSpPr>
        <xdr:cNvPr id="14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111</xdr:row>
      <xdr:rowOff>0</xdr:rowOff>
    </xdr:from>
    <xdr:ext cx="304800" cy="304800"/>
    <xdr:sp macro="" textlink="">
      <xdr:nvSpPr>
        <xdr:cNvPr id="14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</xdr:row>
      <xdr:rowOff>0</xdr:rowOff>
    </xdr:from>
    <xdr:ext cx="304800" cy="304800"/>
    <xdr:sp macro="" textlink="">
      <xdr:nvSpPr>
        <xdr:cNvPr id="14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476250</xdr:colOff>
      <xdr:row>111</xdr:row>
      <xdr:rowOff>42863</xdr:rowOff>
    </xdr:from>
    <xdr:to>
      <xdr:col>6</xdr:col>
      <xdr:colOff>638175</xdr:colOff>
      <xdr:row>111</xdr:row>
      <xdr:rowOff>250032</xdr:rowOff>
    </xdr:to>
    <xdr:sp macro="" textlink="">
      <xdr:nvSpPr>
        <xdr:cNvPr id="145" name="Down Arrow 14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3405188" y="864394"/>
          <a:ext cx="161925" cy="20716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123</xdr:row>
      <xdr:rowOff>57150</xdr:rowOff>
    </xdr:from>
    <xdr:to>
      <xdr:col>3</xdr:col>
      <xdr:colOff>0</xdr:colOff>
      <xdr:row>124</xdr:row>
      <xdr:rowOff>57150</xdr:rowOff>
    </xdr:to>
    <xdr:sp macro="" textlink="">
      <xdr:nvSpPr>
        <xdr:cNvPr id="146" name="Right Arrow 14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1009650" y="3307556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119</xdr:row>
      <xdr:rowOff>85725</xdr:rowOff>
    </xdr:from>
    <xdr:to>
      <xdr:col>3</xdr:col>
      <xdr:colOff>0</xdr:colOff>
      <xdr:row>120</xdr:row>
      <xdr:rowOff>85725</xdr:rowOff>
    </xdr:to>
    <xdr:sp macro="" textlink="">
      <xdr:nvSpPr>
        <xdr:cNvPr id="147" name="Right Arrow 14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1019175" y="2574131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113</xdr:row>
      <xdr:rowOff>0</xdr:rowOff>
    </xdr:from>
    <xdr:to>
      <xdr:col>7</xdr:col>
      <xdr:colOff>1038225</xdr:colOff>
      <xdr:row>113</xdr:row>
      <xdr:rowOff>0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CxnSpPr/>
      </xdr:nvCxnSpPr>
      <xdr:spPr>
        <a:xfrm flipH="1">
          <a:off x="1857375" y="1285875"/>
          <a:ext cx="3407569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114</xdr:row>
      <xdr:rowOff>9525</xdr:rowOff>
    </xdr:from>
    <xdr:to>
      <xdr:col>3</xdr:col>
      <xdr:colOff>600075</xdr:colOff>
      <xdr:row>125</xdr:row>
      <xdr:rowOff>180975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CxnSpPr/>
      </xdr:nvCxnSpPr>
      <xdr:spPr>
        <a:xfrm flipV="1">
          <a:off x="1571625" y="1545431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111</xdr:row>
      <xdr:rowOff>0</xdr:rowOff>
    </xdr:from>
    <xdr:ext cx="304800" cy="304800"/>
    <xdr:sp macro="" textlink="">
      <xdr:nvSpPr>
        <xdr:cNvPr id="15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381750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04800"/>
    <xdr:sp macro="" textlink="">
      <xdr:nvSpPr>
        <xdr:cNvPr id="15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381750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04800"/>
    <xdr:sp macro="" textlink="">
      <xdr:nvSpPr>
        <xdr:cNvPr id="15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381750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</xdr:row>
      <xdr:rowOff>0</xdr:rowOff>
    </xdr:from>
    <xdr:ext cx="304800" cy="304800"/>
    <xdr:sp macro="" textlink="">
      <xdr:nvSpPr>
        <xdr:cNvPr id="15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5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</xdr:row>
      <xdr:rowOff>0</xdr:rowOff>
    </xdr:from>
    <xdr:ext cx="304800" cy="304800"/>
    <xdr:sp macro="" textlink="">
      <xdr:nvSpPr>
        <xdr:cNvPr id="15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59530</xdr:colOff>
      <xdr:row>127</xdr:row>
      <xdr:rowOff>0</xdr:rowOff>
    </xdr:from>
    <xdr:ext cx="304800" cy="304800"/>
    <xdr:sp macro="" textlink="">
      <xdr:nvSpPr>
        <xdr:cNvPr id="15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6441280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15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6381750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15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6381750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111</xdr:row>
      <xdr:rowOff>47625</xdr:rowOff>
    </xdr:from>
    <xdr:to>
      <xdr:col>7</xdr:col>
      <xdr:colOff>542925</xdr:colOff>
      <xdr:row>111</xdr:row>
      <xdr:rowOff>352425</xdr:rowOff>
    </xdr:to>
    <xdr:sp macro="" textlink="">
      <xdr:nvSpPr>
        <xdr:cNvPr id="159" name="Down Arrow 158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/>
      </xdr:nvSpPr>
      <xdr:spPr>
        <a:xfrm>
          <a:off x="4607719" y="869156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111</xdr:row>
      <xdr:rowOff>0</xdr:rowOff>
    </xdr:from>
    <xdr:ext cx="304800" cy="304800"/>
    <xdr:sp macro="" textlink="">
      <xdr:nvSpPr>
        <xdr:cNvPr id="16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111</xdr:row>
      <xdr:rowOff>0</xdr:rowOff>
    </xdr:from>
    <xdr:ext cx="304800" cy="304800"/>
    <xdr:sp macro="" textlink="">
      <xdr:nvSpPr>
        <xdr:cNvPr id="16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111</xdr:row>
      <xdr:rowOff>0</xdr:rowOff>
    </xdr:from>
    <xdr:ext cx="304800" cy="304800"/>
    <xdr:sp macro="" textlink="">
      <xdr:nvSpPr>
        <xdr:cNvPr id="16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111</xdr:row>
      <xdr:rowOff>66676</xdr:rowOff>
    </xdr:from>
    <xdr:to>
      <xdr:col>15</xdr:col>
      <xdr:colOff>733425</xdr:colOff>
      <xdr:row>112</xdr:row>
      <xdr:rowOff>1</xdr:rowOff>
    </xdr:to>
    <xdr:sp macro="" textlink="">
      <xdr:nvSpPr>
        <xdr:cNvPr id="163" name="Down Arrow 162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/>
      </xdr:nvSpPr>
      <xdr:spPr>
        <a:xfrm>
          <a:off x="10715625" y="888207"/>
          <a:ext cx="161925" cy="20716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123</xdr:row>
      <xdr:rowOff>57150</xdr:rowOff>
    </xdr:from>
    <xdr:to>
      <xdr:col>12</xdr:col>
      <xdr:colOff>0</xdr:colOff>
      <xdr:row>124</xdr:row>
      <xdr:rowOff>57150</xdr:rowOff>
    </xdr:to>
    <xdr:sp macro="" textlink="">
      <xdr:nvSpPr>
        <xdr:cNvPr id="164" name="Right Arrow 16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/>
      </xdr:nvSpPr>
      <xdr:spPr>
        <a:xfrm>
          <a:off x="7629525" y="3307556"/>
          <a:ext cx="252413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119</xdr:row>
      <xdr:rowOff>85725</xdr:rowOff>
    </xdr:from>
    <xdr:to>
      <xdr:col>12</xdr:col>
      <xdr:colOff>0</xdr:colOff>
      <xdr:row>120</xdr:row>
      <xdr:rowOff>85725</xdr:rowOff>
    </xdr:to>
    <xdr:sp macro="" textlink="">
      <xdr:nvSpPr>
        <xdr:cNvPr id="165" name="Right Arrow 164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/>
      </xdr:nvSpPr>
      <xdr:spPr>
        <a:xfrm>
          <a:off x="7639050" y="2574131"/>
          <a:ext cx="242888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113</xdr:row>
      <xdr:rowOff>0</xdr:rowOff>
    </xdr:from>
    <xdr:to>
      <xdr:col>16</xdr:col>
      <xdr:colOff>1038225</xdr:colOff>
      <xdr:row>113</xdr:row>
      <xdr:rowOff>0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CxnSpPr/>
      </xdr:nvCxnSpPr>
      <xdr:spPr>
        <a:xfrm flipH="1">
          <a:off x="9072563" y="1285875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114</xdr:row>
      <xdr:rowOff>9525</xdr:rowOff>
    </xdr:from>
    <xdr:to>
      <xdr:col>12</xdr:col>
      <xdr:colOff>600075</xdr:colOff>
      <xdr:row>125</xdr:row>
      <xdr:rowOff>180975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CxnSpPr/>
      </xdr:nvCxnSpPr>
      <xdr:spPr>
        <a:xfrm flipV="1">
          <a:off x="8472488" y="1545431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127</xdr:row>
      <xdr:rowOff>0</xdr:rowOff>
    </xdr:from>
    <xdr:ext cx="304800" cy="304800"/>
    <xdr:sp macro="" textlink="">
      <xdr:nvSpPr>
        <xdr:cNvPr id="16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127</xdr:row>
      <xdr:rowOff>0</xdr:rowOff>
    </xdr:from>
    <xdr:ext cx="304800" cy="304800"/>
    <xdr:sp macro="" textlink="">
      <xdr:nvSpPr>
        <xdr:cNvPr id="16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127</xdr:row>
      <xdr:rowOff>0</xdr:rowOff>
    </xdr:from>
    <xdr:ext cx="304800" cy="304800"/>
    <xdr:sp macro="" textlink="">
      <xdr:nvSpPr>
        <xdr:cNvPr id="17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111</xdr:row>
      <xdr:rowOff>47625</xdr:rowOff>
    </xdr:from>
    <xdr:to>
      <xdr:col>16</xdr:col>
      <xdr:colOff>542925</xdr:colOff>
      <xdr:row>111</xdr:row>
      <xdr:rowOff>352425</xdr:rowOff>
    </xdr:to>
    <xdr:sp macro="" textlink="">
      <xdr:nvSpPr>
        <xdr:cNvPr id="171" name="Down Arrow 17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SpPr/>
      </xdr:nvSpPr>
      <xdr:spPr>
        <a:xfrm>
          <a:off x="11739563" y="869156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111</xdr:row>
      <xdr:rowOff>0</xdr:rowOff>
    </xdr:from>
    <xdr:ext cx="304800" cy="304800"/>
    <xdr:sp macro="" textlink="">
      <xdr:nvSpPr>
        <xdr:cNvPr id="17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111</xdr:row>
      <xdr:rowOff>0</xdr:rowOff>
    </xdr:from>
    <xdr:ext cx="304800" cy="304800"/>
    <xdr:sp macro="" textlink="">
      <xdr:nvSpPr>
        <xdr:cNvPr id="17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111</xdr:row>
      <xdr:rowOff>0</xdr:rowOff>
    </xdr:from>
    <xdr:ext cx="304800" cy="304800"/>
    <xdr:sp macro="" textlink="">
      <xdr:nvSpPr>
        <xdr:cNvPr id="17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111</xdr:row>
      <xdr:rowOff>66676</xdr:rowOff>
    </xdr:from>
    <xdr:to>
      <xdr:col>24</xdr:col>
      <xdr:colOff>733425</xdr:colOff>
      <xdr:row>112</xdr:row>
      <xdr:rowOff>1</xdr:rowOff>
    </xdr:to>
    <xdr:sp macro="" textlink="">
      <xdr:nvSpPr>
        <xdr:cNvPr id="175" name="Down Arrow 174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SpPr/>
      </xdr:nvSpPr>
      <xdr:spPr>
        <a:xfrm>
          <a:off x="17264063" y="888207"/>
          <a:ext cx="161925" cy="20716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123</xdr:row>
      <xdr:rowOff>57150</xdr:rowOff>
    </xdr:from>
    <xdr:to>
      <xdr:col>21</xdr:col>
      <xdr:colOff>0</xdr:colOff>
      <xdr:row>124</xdr:row>
      <xdr:rowOff>57150</xdr:rowOff>
    </xdr:to>
    <xdr:sp macro="" textlink="">
      <xdr:nvSpPr>
        <xdr:cNvPr id="176" name="Right Arrow 175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SpPr/>
      </xdr:nvSpPr>
      <xdr:spPr>
        <a:xfrm>
          <a:off x="14213681" y="3307556"/>
          <a:ext cx="216694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119</xdr:row>
      <xdr:rowOff>85725</xdr:rowOff>
    </xdr:from>
    <xdr:to>
      <xdr:col>21</xdr:col>
      <xdr:colOff>0</xdr:colOff>
      <xdr:row>120</xdr:row>
      <xdr:rowOff>85725</xdr:rowOff>
    </xdr:to>
    <xdr:sp macro="" textlink="">
      <xdr:nvSpPr>
        <xdr:cNvPr id="177" name="Right Arrow 176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SpPr/>
      </xdr:nvSpPr>
      <xdr:spPr>
        <a:xfrm>
          <a:off x="14223206" y="2574131"/>
          <a:ext cx="207169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113</xdr:row>
      <xdr:rowOff>0</xdr:rowOff>
    </xdr:from>
    <xdr:to>
      <xdr:col>25</xdr:col>
      <xdr:colOff>1038225</xdr:colOff>
      <xdr:row>113</xdr:row>
      <xdr:rowOff>0</xdr:rowOff>
    </xdr:to>
    <xdr:cxnSp macro="">
      <xdr:nvCxnSpPr>
        <xdr:cNvPr id="178" name="Straight Arrow Connector 177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CxnSpPr/>
      </xdr:nvCxnSpPr>
      <xdr:spPr>
        <a:xfrm flipH="1">
          <a:off x="15621000" y="1285875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114</xdr:row>
      <xdr:rowOff>9525</xdr:rowOff>
    </xdr:from>
    <xdr:to>
      <xdr:col>21</xdr:col>
      <xdr:colOff>600075</xdr:colOff>
      <xdr:row>125</xdr:row>
      <xdr:rowOff>180975</xdr:rowOff>
    </xdr:to>
    <xdr:cxnSp macro="">
      <xdr:nvCxnSpPr>
        <xdr:cNvPr id="179" name="Straight Arrow Connector 178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CxnSpPr/>
      </xdr:nvCxnSpPr>
      <xdr:spPr>
        <a:xfrm flipV="1">
          <a:off x="15020925" y="1545431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127</xdr:row>
      <xdr:rowOff>0</xdr:rowOff>
    </xdr:from>
    <xdr:ext cx="304800" cy="304800"/>
    <xdr:sp macro="" textlink="">
      <xdr:nvSpPr>
        <xdr:cNvPr id="18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127</xdr:row>
      <xdr:rowOff>0</xdr:rowOff>
    </xdr:from>
    <xdr:ext cx="304800" cy="304800"/>
    <xdr:sp macro="" textlink="">
      <xdr:nvSpPr>
        <xdr:cNvPr id="18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127</xdr:row>
      <xdr:rowOff>0</xdr:rowOff>
    </xdr:from>
    <xdr:ext cx="304800" cy="304800"/>
    <xdr:sp macro="" textlink="">
      <xdr:nvSpPr>
        <xdr:cNvPr id="18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111</xdr:row>
      <xdr:rowOff>47625</xdr:rowOff>
    </xdr:from>
    <xdr:to>
      <xdr:col>25</xdr:col>
      <xdr:colOff>542925</xdr:colOff>
      <xdr:row>111</xdr:row>
      <xdr:rowOff>352425</xdr:rowOff>
    </xdr:to>
    <xdr:sp macro="" textlink="">
      <xdr:nvSpPr>
        <xdr:cNvPr id="183" name="Down Arrow 182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SpPr/>
      </xdr:nvSpPr>
      <xdr:spPr>
        <a:xfrm>
          <a:off x="18288000" y="869156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146</xdr:row>
      <xdr:rowOff>0</xdr:rowOff>
    </xdr:from>
    <xdr:ext cx="304800" cy="304800"/>
    <xdr:sp macro="" textlink="">
      <xdr:nvSpPr>
        <xdr:cNvPr id="18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7739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146</xdr:row>
      <xdr:rowOff>0</xdr:rowOff>
    </xdr:from>
    <xdr:ext cx="304800" cy="304800"/>
    <xdr:sp macro="" textlink="">
      <xdr:nvSpPr>
        <xdr:cNvPr id="18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7739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4800"/>
    <xdr:sp macro="" textlink="">
      <xdr:nvSpPr>
        <xdr:cNvPr id="18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7739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</xdr:col>
      <xdr:colOff>57150</xdr:colOff>
      <xdr:row>158</xdr:row>
      <xdr:rowOff>57150</xdr:rowOff>
    </xdr:from>
    <xdr:to>
      <xdr:col>3</xdr:col>
      <xdr:colOff>0</xdr:colOff>
      <xdr:row>159</xdr:row>
      <xdr:rowOff>57150</xdr:rowOff>
    </xdr:to>
    <xdr:sp macro="" textlink="">
      <xdr:nvSpPr>
        <xdr:cNvPr id="187" name="Right Arrow 186"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SpPr/>
      </xdr:nvSpPr>
      <xdr:spPr>
        <a:xfrm>
          <a:off x="1009650" y="10141744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154</xdr:row>
      <xdr:rowOff>85725</xdr:rowOff>
    </xdr:from>
    <xdr:to>
      <xdr:col>3</xdr:col>
      <xdr:colOff>0</xdr:colOff>
      <xdr:row>155</xdr:row>
      <xdr:rowOff>85725</xdr:rowOff>
    </xdr:to>
    <xdr:sp macro="" textlink="">
      <xdr:nvSpPr>
        <xdr:cNvPr id="188" name="Right Arrow 187">
          <a:extLst>
            <a:ext uri="{FF2B5EF4-FFF2-40B4-BE49-F238E27FC236}">
              <a16:creationId xmlns:a16="http://schemas.microsoft.com/office/drawing/2014/main" xmlns="" id="{00000000-0008-0000-0100-000031000000}"/>
            </a:ext>
          </a:extLst>
        </xdr:cNvPr>
        <xdr:cNvSpPr/>
      </xdr:nvSpPr>
      <xdr:spPr>
        <a:xfrm>
          <a:off x="1019175" y="9408319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148</xdr:row>
      <xdr:rowOff>0</xdr:rowOff>
    </xdr:from>
    <xdr:to>
      <xdr:col>7</xdr:col>
      <xdr:colOff>1038225</xdr:colOff>
      <xdr:row>148</xdr:row>
      <xdr:rowOff>0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CxnSpPr/>
      </xdr:nvCxnSpPr>
      <xdr:spPr>
        <a:xfrm flipH="1">
          <a:off x="1857375" y="8167688"/>
          <a:ext cx="3407569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149</xdr:row>
      <xdr:rowOff>9525</xdr:rowOff>
    </xdr:from>
    <xdr:to>
      <xdr:col>3</xdr:col>
      <xdr:colOff>600075</xdr:colOff>
      <xdr:row>160</xdr:row>
      <xdr:rowOff>180975</xdr:rowOff>
    </xdr:to>
    <xdr:cxnSp macro="">
      <xdr:nvCxnSpPr>
        <xdr:cNvPr id="190" name="Straight Arrow Connector 189"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CxnSpPr/>
      </xdr:nvCxnSpPr>
      <xdr:spPr>
        <a:xfrm flipV="1">
          <a:off x="1571625" y="8379619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162</xdr:row>
      <xdr:rowOff>0</xdr:rowOff>
    </xdr:from>
    <xdr:ext cx="304800" cy="304800"/>
    <xdr:sp macro="" textlink="">
      <xdr:nvSpPr>
        <xdr:cNvPr id="19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108704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162</xdr:row>
      <xdr:rowOff>0</xdr:rowOff>
    </xdr:from>
    <xdr:ext cx="304800" cy="304800"/>
    <xdr:sp macro="" textlink="">
      <xdr:nvSpPr>
        <xdr:cNvPr id="19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108704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4800"/>
    <xdr:sp macro="" textlink="">
      <xdr:nvSpPr>
        <xdr:cNvPr id="19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108704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4800"/>
    <xdr:sp macro="" textlink="">
      <xdr:nvSpPr>
        <xdr:cNvPr id="19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7739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4800"/>
    <xdr:sp macro="" textlink="">
      <xdr:nvSpPr>
        <xdr:cNvPr id="19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7739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4800"/>
    <xdr:sp macro="" textlink="">
      <xdr:nvSpPr>
        <xdr:cNvPr id="19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7739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57150</xdr:colOff>
      <xdr:row>158</xdr:row>
      <xdr:rowOff>57150</xdr:rowOff>
    </xdr:from>
    <xdr:to>
      <xdr:col>12</xdr:col>
      <xdr:colOff>0</xdr:colOff>
      <xdr:row>159</xdr:row>
      <xdr:rowOff>57150</xdr:rowOff>
    </xdr:to>
    <xdr:sp macro="" textlink="">
      <xdr:nvSpPr>
        <xdr:cNvPr id="197" name="Right Arrow 196">
          <a:extLst>
            <a:ext uri="{FF2B5EF4-FFF2-40B4-BE49-F238E27FC236}">
              <a16:creationId xmlns:a16="http://schemas.microsoft.com/office/drawing/2014/main" xmlns="" id="{00000000-0008-0000-0100-00003C000000}"/>
            </a:ext>
          </a:extLst>
        </xdr:cNvPr>
        <xdr:cNvSpPr/>
      </xdr:nvSpPr>
      <xdr:spPr>
        <a:xfrm>
          <a:off x="7629525" y="10141744"/>
          <a:ext cx="252413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154</xdr:row>
      <xdr:rowOff>85725</xdr:rowOff>
    </xdr:from>
    <xdr:to>
      <xdr:col>12</xdr:col>
      <xdr:colOff>0</xdr:colOff>
      <xdr:row>155</xdr:row>
      <xdr:rowOff>85725</xdr:rowOff>
    </xdr:to>
    <xdr:sp macro="" textlink="">
      <xdr:nvSpPr>
        <xdr:cNvPr id="198" name="Right Arrow 197">
          <a:extLst>
            <a:ext uri="{FF2B5EF4-FFF2-40B4-BE49-F238E27FC236}">
              <a16:creationId xmlns:a16="http://schemas.microsoft.com/office/drawing/2014/main" xmlns="" id="{00000000-0008-0000-0100-00003D000000}"/>
            </a:ext>
          </a:extLst>
        </xdr:cNvPr>
        <xdr:cNvSpPr/>
      </xdr:nvSpPr>
      <xdr:spPr>
        <a:xfrm>
          <a:off x="7639050" y="9408319"/>
          <a:ext cx="242888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148</xdr:row>
      <xdr:rowOff>0</xdr:rowOff>
    </xdr:from>
    <xdr:to>
      <xdr:col>16</xdr:col>
      <xdr:colOff>1038225</xdr:colOff>
      <xdr:row>148</xdr:row>
      <xdr:rowOff>0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xmlns="" id="{00000000-0008-0000-0100-00003E000000}"/>
            </a:ext>
          </a:extLst>
        </xdr:cNvPr>
        <xdr:cNvCxnSpPr/>
      </xdr:nvCxnSpPr>
      <xdr:spPr>
        <a:xfrm flipH="1">
          <a:off x="9072563" y="8167688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149</xdr:row>
      <xdr:rowOff>9525</xdr:rowOff>
    </xdr:from>
    <xdr:to>
      <xdr:col>12</xdr:col>
      <xdr:colOff>600075</xdr:colOff>
      <xdr:row>160</xdr:row>
      <xdr:rowOff>180975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xmlns="" id="{00000000-0008-0000-0100-00003F000000}"/>
            </a:ext>
          </a:extLst>
        </xdr:cNvPr>
        <xdr:cNvCxnSpPr/>
      </xdr:nvCxnSpPr>
      <xdr:spPr>
        <a:xfrm flipV="1">
          <a:off x="8472488" y="8379619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162</xdr:row>
      <xdr:rowOff>0</xdr:rowOff>
    </xdr:from>
    <xdr:ext cx="304800" cy="304800"/>
    <xdr:sp macro="" textlink="">
      <xdr:nvSpPr>
        <xdr:cNvPr id="20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108704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4800"/>
    <xdr:sp macro="" textlink="">
      <xdr:nvSpPr>
        <xdr:cNvPr id="20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108704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4800"/>
    <xdr:sp macro="" textlink="">
      <xdr:nvSpPr>
        <xdr:cNvPr id="20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108704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146</xdr:row>
      <xdr:rowOff>0</xdr:rowOff>
    </xdr:from>
    <xdr:ext cx="304800" cy="304800"/>
    <xdr:sp macro="" textlink="">
      <xdr:nvSpPr>
        <xdr:cNvPr id="20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7739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146</xdr:row>
      <xdr:rowOff>0</xdr:rowOff>
    </xdr:from>
    <xdr:ext cx="304800" cy="304800"/>
    <xdr:sp macro="" textlink="">
      <xdr:nvSpPr>
        <xdr:cNvPr id="20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7739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146</xdr:row>
      <xdr:rowOff>0</xdr:rowOff>
    </xdr:from>
    <xdr:ext cx="304800" cy="304800"/>
    <xdr:sp macro="" textlink="">
      <xdr:nvSpPr>
        <xdr:cNvPr id="20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7739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146</xdr:row>
      <xdr:rowOff>66676</xdr:rowOff>
    </xdr:from>
    <xdr:to>
      <xdr:col>24</xdr:col>
      <xdr:colOff>733425</xdr:colOff>
      <xdr:row>147</xdr:row>
      <xdr:rowOff>1</xdr:rowOff>
    </xdr:to>
    <xdr:sp macro="" textlink="">
      <xdr:nvSpPr>
        <xdr:cNvPr id="207" name="Down Arrow 206">
          <a:extLst>
            <a:ext uri="{FF2B5EF4-FFF2-40B4-BE49-F238E27FC236}">
              <a16:creationId xmlns:a16="http://schemas.microsoft.com/office/drawing/2014/main" xmlns="" id="{00000000-0008-0000-0100-000047000000}"/>
            </a:ext>
          </a:extLst>
        </xdr:cNvPr>
        <xdr:cNvSpPr/>
      </xdr:nvSpPr>
      <xdr:spPr>
        <a:xfrm>
          <a:off x="17264063" y="7805739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158</xdr:row>
      <xdr:rowOff>57150</xdr:rowOff>
    </xdr:from>
    <xdr:to>
      <xdr:col>21</xdr:col>
      <xdr:colOff>0</xdr:colOff>
      <xdr:row>159</xdr:row>
      <xdr:rowOff>57150</xdr:rowOff>
    </xdr:to>
    <xdr:sp macro="" textlink="">
      <xdr:nvSpPr>
        <xdr:cNvPr id="208" name="Right Arrow 207">
          <a:extLst>
            <a:ext uri="{FF2B5EF4-FFF2-40B4-BE49-F238E27FC236}">
              <a16:creationId xmlns:a16="http://schemas.microsoft.com/office/drawing/2014/main" xmlns="" id="{00000000-0008-0000-0100-000048000000}"/>
            </a:ext>
          </a:extLst>
        </xdr:cNvPr>
        <xdr:cNvSpPr/>
      </xdr:nvSpPr>
      <xdr:spPr>
        <a:xfrm>
          <a:off x="14213681" y="10141744"/>
          <a:ext cx="216694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154</xdr:row>
      <xdr:rowOff>85725</xdr:rowOff>
    </xdr:from>
    <xdr:to>
      <xdr:col>21</xdr:col>
      <xdr:colOff>0</xdr:colOff>
      <xdr:row>155</xdr:row>
      <xdr:rowOff>85725</xdr:rowOff>
    </xdr:to>
    <xdr:sp macro="" textlink="">
      <xdr:nvSpPr>
        <xdr:cNvPr id="209" name="Right Arrow 208">
          <a:extLst>
            <a:ext uri="{FF2B5EF4-FFF2-40B4-BE49-F238E27FC236}">
              <a16:creationId xmlns:a16="http://schemas.microsoft.com/office/drawing/2014/main" xmlns="" id="{00000000-0008-0000-0100-000049000000}"/>
            </a:ext>
          </a:extLst>
        </xdr:cNvPr>
        <xdr:cNvSpPr/>
      </xdr:nvSpPr>
      <xdr:spPr>
        <a:xfrm>
          <a:off x="14223206" y="9408319"/>
          <a:ext cx="207169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148</xdr:row>
      <xdr:rowOff>0</xdr:rowOff>
    </xdr:from>
    <xdr:to>
      <xdr:col>25</xdr:col>
      <xdr:colOff>1038225</xdr:colOff>
      <xdr:row>148</xdr:row>
      <xdr:rowOff>0</xdr:rowOff>
    </xdr:to>
    <xdr:cxnSp macro="">
      <xdr:nvCxnSpPr>
        <xdr:cNvPr id="210" name="Straight Arrow Connector 209">
          <a:extLst>
            <a:ext uri="{FF2B5EF4-FFF2-40B4-BE49-F238E27FC236}">
              <a16:creationId xmlns:a16="http://schemas.microsoft.com/office/drawing/2014/main" xmlns="" id="{00000000-0008-0000-0100-00004A000000}"/>
            </a:ext>
          </a:extLst>
        </xdr:cNvPr>
        <xdr:cNvCxnSpPr/>
      </xdr:nvCxnSpPr>
      <xdr:spPr>
        <a:xfrm flipH="1">
          <a:off x="15621000" y="8167688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149</xdr:row>
      <xdr:rowOff>9525</xdr:rowOff>
    </xdr:from>
    <xdr:to>
      <xdr:col>21</xdr:col>
      <xdr:colOff>600075</xdr:colOff>
      <xdr:row>160</xdr:row>
      <xdr:rowOff>180975</xdr:rowOff>
    </xdr:to>
    <xdr:cxnSp macro="">
      <xdr:nvCxnSpPr>
        <xdr:cNvPr id="211" name="Straight Arrow Connector 210">
          <a:extLst>
            <a:ext uri="{FF2B5EF4-FFF2-40B4-BE49-F238E27FC236}">
              <a16:creationId xmlns:a16="http://schemas.microsoft.com/office/drawing/2014/main" xmlns="" id="{00000000-0008-0000-0100-00004B000000}"/>
            </a:ext>
          </a:extLst>
        </xdr:cNvPr>
        <xdr:cNvCxnSpPr/>
      </xdr:nvCxnSpPr>
      <xdr:spPr>
        <a:xfrm flipV="1">
          <a:off x="15020925" y="8379619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162</xdr:row>
      <xdr:rowOff>0</xdr:rowOff>
    </xdr:from>
    <xdr:ext cx="304800" cy="304800"/>
    <xdr:sp macro="" textlink="">
      <xdr:nvSpPr>
        <xdr:cNvPr id="21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108704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162</xdr:row>
      <xdr:rowOff>0</xdr:rowOff>
    </xdr:from>
    <xdr:ext cx="304800" cy="304800"/>
    <xdr:sp macro="" textlink="">
      <xdr:nvSpPr>
        <xdr:cNvPr id="21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108704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162</xdr:row>
      <xdr:rowOff>0</xdr:rowOff>
    </xdr:from>
    <xdr:ext cx="304800" cy="304800"/>
    <xdr:sp macro="" textlink="">
      <xdr:nvSpPr>
        <xdr:cNvPr id="21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108704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146</xdr:row>
      <xdr:rowOff>47625</xdr:rowOff>
    </xdr:from>
    <xdr:to>
      <xdr:col>25</xdr:col>
      <xdr:colOff>542925</xdr:colOff>
      <xdr:row>146</xdr:row>
      <xdr:rowOff>352425</xdr:rowOff>
    </xdr:to>
    <xdr:sp macro="" textlink="">
      <xdr:nvSpPr>
        <xdr:cNvPr id="215" name="Down Arrow 214">
          <a:extLst>
            <a:ext uri="{FF2B5EF4-FFF2-40B4-BE49-F238E27FC236}">
              <a16:creationId xmlns:a16="http://schemas.microsoft.com/office/drawing/2014/main" xmlns="" id="{00000000-0008-0000-0100-00004F000000}"/>
            </a:ext>
          </a:extLst>
        </xdr:cNvPr>
        <xdr:cNvSpPr/>
      </xdr:nvSpPr>
      <xdr:spPr>
        <a:xfrm>
          <a:off x="18288000" y="7786688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182</xdr:row>
      <xdr:rowOff>0</xdr:rowOff>
    </xdr:from>
    <xdr:ext cx="304800" cy="304800"/>
    <xdr:sp macro="" textlink="">
      <xdr:nvSpPr>
        <xdr:cNvPr id="21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147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182</xdr:row>
      <xdr:rowOff>0</xdr:rowOff>
    </xdr:from>
    <xdr:ext cx="304800" cy="304800"/>
    <xdr:sp macro="" textlink="">
      <xdr:nvSpPr>
        <xdr:cNvPr id="21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147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4800"/>
    <xdr:sp macro="" textlink="">
      <xdr:nvSpPr>
        <xdr:cNvPr id="21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147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571500</xdr:colOff>
      <xdr:row>182</xdr:row>
      <xdr:rowOff>66676</xdr:rowOff>
    </xdr:from>
    <xdr:to>
      <xdr:col>6</xdr:col>
      <xdr:colOff>733425</xdr:colOff>
      <xdr:row>183</xdr:row>
      <xdr:rowOff>1</xdr:rowOff>
    </xdr:to>
    <xdr:sp macro="" textlink="">
      <xdr:nvSpPr>
        <xdr:cNvPr id="219" name="Down Arrow 218">
          <a:extLst>
            <a:ext uri="{FF2B5EF4-FFF2-40B4-BE49-F238E27FC236}">
              <a16:creationId xmlns:a16="http://schemas.microsoft.com/office/drawing/2014/main" xmlns="" id="{00000000-0008-0000-0100-000053000000}"/>
            </a:ext>
          </a:extLst>
        </xdr:cNvPr>
        <xdr:cNvSpPr/>
      </xdr:nvSpPr>
      <xdr:spPr>
        <a:xfrm>
          <a:off x="3500438" y="14830426"/>
          <a:ext cx="1619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194</xdr:row>
      <xdr:rowOff>57150</xdr:rowOff>
    </xdr:from>
    <xdr:to>
      <xdr:col>3</xdr:col>
      <xdr:colOff>0</xdr:colOff>
      <xdr:row>195</xdr:row>
      <xdr:rowOff>57150</xdr:rowOff>
    </xdr:to>
    <xdr:sp macro="" textlink="">
      <xdr:nvSpPr>
        <xdr:cNvPr id="220" name="Right Arrow 219">
          <a:extLst>
            <a:ext uri="{FF2B5EF4-FFF2-40B4-BE49-F238E27FC236}">
              <a16:creationId xmlns:a16="http://schemas.microsoft.com/office/drawing/2014/main" xmlns="" id="{00000000-0008-0000-0100-000054000000}"/>
            </a:ext>
          </a:extLst>
        </xdr:cNvPr>
        <xdr:cNvSpPr/>
      </xdr:nvSpPr>
      <xdr:spPr>
        <a:xfrm>
          <a:off x="1009650" y="17166431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190</xdr:row>
      <xdr:rowOff>85725</xdr:rowOff>
    </xdr:from>
    <xdr:to>
      <xdr:col>3</xdr:col>
      <xdr:colOff>0</xdr:colOff>
      <xdr:row>191</xdr:row>
      <xdr:rowOff>85725</xdr:rowOff>
    </xdr:to>
    <xdr:sp macro="" textlink="">
      <xdr:nvSpPr>
        <xdr:cNvPr id="221" name="Right Arrow 220">
          <a:extLst>
            <a:ext uri="{FF2B5EF4-FFF2-40B4-BE49-F238E27FC236}">
              <a16:creationId xmlns:a16="http://schemas.microsoft.com/office/drawing/2014/main" xmlns="" id="{00000000-0008-0000-0100-000055000000}"/>
            </a:ext>
          </a:extLst>
        </xdr:cNvPr>
        <xdr:cNvSpPr/>
      </xdr:nvSpPr>
      <xdr:spPr>
        <a:xfrm>
          <a:off x="1019175" y="16433006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184</xdr:row>
      <xdr:rowOff>0</xdr:rowOff>
    </xdr:from>
    <xdr:to>
      <xdr:col>7</xdr:col>
      <xdr:colOff>1038225</xdr:colOff>
      <xdr:row>184</xdr:row>
      <xdr:rowOff>0</xdr:rowOff>
    </xdr:to>
    <xdr:cxnSp macro="">
      <xdr:nvCxnSpPr>
        <xdr:cNvPr id="222" name="Straight Arrow Connector 221">
          <a:extLst>
            <a:ext uri="{FF2B5EF4-FFF2-40B4-BE49-F238E27FC236}">
              <a16:creationId xmlns:a16="http://schemas.microsoft.com/office/drawing/2014/main" xmlns="" id="{00000000-0008-0000-0100-000056000000}"/>
            </a:ext>
          </a:extLst>
        </xdr:cNvPr>
        <xdr:cNvCxnSpPr/>
      </xdr:nvCxnSpPr>
      <xdr:spPr>
        <a:xfrm flipH="1">
          <a:off x="1857375" y="15192375"/>
          <a:ext cx="3407569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185</xdr:row>
      <xdr:rowOff>9525</xdr:rowOff>
    </xdr:from>
    <xdr:to>
      <xdr:col>3</xdr:col>
      <xdr:colOff>600075</xdr:colOff>
      <xdr:row>196</xdr:row>
      <xdr:rowOff>180975</xdr:rowOff>
    </xdr:to>
    <xdr:cxnSp macro="">
      <xdr:nvCxnSpPr>
        <xdr:cNvPr id="223" name="Straight Arrow Connector 222">
          <a:extLst>
            <a:ext uri="{FF2B5EF4-FFF2-40B4-BE49-F238E27FC236}">
              <a16:creationId xmlns:a16="http://schemas.microsoft.com/office/drawing/2014/main" xmlns="" id="{00000000-0008-0000-0100-000057000000}"/>
            </a:ext>
          </a:extLst>
        </xdr:cNvPr>
        <xdr:cNvCxnSpPr/>
      </xdr:nvCxnSpPr>
      <xdr:spPr>
        <a:xfrm flipV="1">
          <a:off x="1571625" y="15404306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198</xdr:row>
      <xdr:rowOff>0</xdr:rowOff>
    </xdr:from>
    <xdr:ext cx="304800" cy="304800"/>
    <xdr:sp macro="" textlink="">
      <xdr:nvSpPr>
        <xdr:cNvPr id="22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178950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198</xdr:row>
      <xdr:rowOff>0</xdr:rowOff>
    </xdr:from>
    <xdr:ext cx="304800" cy="304800"/>
    <xdr:sp macro="" textlink="">
      <xdr:nvSpPr>
        <xdr:cNvPr id="22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178950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4800"/>
    <xdr:sp macro="" textlink="">
      <xdr:nvSpPr>
        <xdr:cNvPr id="22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178950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182</xdr:row>
      <xdr:rowOff>47625</xdr:rowOff>
    </xdr:from>
    <xdr:to>
      <xdr:col>7</xdr:col>
      <xdr:colOff>542925</xdr:colOff>
      <xdr:row>182</xdr:row>
      <xdr:rowOff>352425</xdr:rowOff>
    </xdr:to>
    <xdr:sp macro="" textlink="">
      <xdr:nvSpPr>
        <xdr:cNvPr id="227" name="Down Arrow 226">
          <a:extLst>
            <a:ext uri="{FF2B5EF4-FFF2-40B4-BE49-F238E27FC236}">
              <a16:creationId xmlns:a16="http://schemas.microsoft.com/office/drawing/2014/main" xmlns="" id="{00000000-0008-0000-0100-00005B000000}"/>
            </a:ext>
          </a:extLst>
        </xdr:cNvPr>
        <xdr:cNvSpPr/>
      </xdr:nvSpPr>
      <xdr:spPr>
        <a:xfrm>
          <a:off x="4607719" y="14811375"/>
          <a:ext cx="161925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182</xdr:row>
      <xdr:rowOff>0</xdr:rowOff>
    </xdr:from>
    <xdr:ext cx="304800" cy="304800"/>
    <xdr:sp macro="" textlink="">
      <xdr:nvSpPr>
        <xdr:cNvPr id="22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147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4800"/>
    <xdr:sp macro="" textlink="">
      <xdr:nvSpPr>
        <xdr:cNvPr id="22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147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4800"/>
    <xdr:sp macro="" textlink="">
      <xdr:nvSpPr>
        <xdr:cNvPr id="23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147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182</xdr:row>
      <xdr:rowOff>66676</xdr:rowOff>
    </xdr:from>
    <xdr:to>
      <xdr:col>15</xdr:col>
      <xdr:colOff>733425</xdr:colOff>
      <xdr:row>183</xdr:row>
      <xdr:rowOff>1</xdr:rowOff>
    </xdr:to>
    <xdr:sp macro="" textlink="">
      <xdr:nvSpPr>
        <xdr:cNvPr id="231" name="Down Arrow 230">
          <a:extLst>
            <a:ext uri="{FF2B5EF4-FFF2-40B4-BE49-F238E27FC236}">
              <a16:creationId xmlns:a16="http://schemas.microsoft.com/office/drawing/2014/main" xmlns="" id="{00000000-0008-0000-0100-00005F000000}"/>
            </a:ext>
          </a:extLst>
        </xdr:cNvPr>
        <xdr:cNvSpPr/>
      </xdr:nvSpPr>
      <xdr:spPr>
        <a:xfrm>
          <a:off x="10715625" y="14830426"/>
          <a:ext cx="1619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194</xdr:row>
      <xdr:rowOff>57150</xdr:rowOff>
    </xdr:from>
    <xdr:to>
      <xdr:col>12</xdr:col>
      <xdr:colOff>0</xdr:colOff>
      <xdr:row>195</xdr:row>
      <xdr:rowOff>57150</xdr:rowOff>
    </xdr:to>
    <xdr:sp macro="" textlink="">
      <xdr:nvSpPr>
        <xdr:cNvPr id="232" name="Right Arrow 231">
          <a:extLst>
            <a:ext uri="{FF2B5EF4-FFF2-40B4-BE49-F238E27FC236}">
              <a16:creationId xmlns:a16="http://schemas.microsoft.com/office/drawing/2014/main" xmlns="" id="{00000000-0008-0000-0100-000060000000}"/>
            </a:ext>
          </a:extLst>
        </xdr:cNvPr>
        <xdr:cNvSpPr/>
      </xdr:nvSpPr>
      <xdr:spPr>
        <a:xfrm>
          <a:off x="7629525" y="17166431"/>
          <a:ext cx="252413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190</xdr:row>
      <xdr:rowOff>85725</xdr:rowOff>
    </xdr:from>
    <xdr:to>
      <xdr:col>12</xdr:col>
      <xdr:colOff>0</xdr:colOff>
      <xdr:row>191</xdr:row>
      <xdr:rowOff>85725</xdr:rowOff>
    </xdr:to>
    <xdr:sp macro="" textlink="">
      <xdr:nvSpPr>
        <xdr:cNvPr id="233" name="Right Arrow 232">
          <a:extLst>
            <a:ext uri="{FF2B5EF4-FFF2-40B4-BE49-F238E27FC236}">
              <a16:creationId xmlns:a16="http://schemas.microsoft.com/office/drawing/2014/main" xmlns="" id="{00000000-0008-0000-0100-000061000000}"/>
            </a:ext>
          </a:extLst>
        </xdr:cNvPr>
        <xdr:cNvSpPr/>
      </xdr:nvSpPr>
      <xdr:spPr>
        <a:xfrm>
          <a:off x="7639050" y="16433006"/>
          <a:ext cx="242888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184</xdr:row>
      <xdr:rowOff>0</xdr:rowOff>
    </xdr:from>
    <xdr:to>
      <xdr:col>16</xdr:col>
      <xdr:colOff>1038225</xdr:colOff>
      <xdr:row>184</xdr:row>
      <xdr:rowOff>0</xdr:rowOff>
    </xdr:to>
    <xdr:cxnSp macro="">
      <xdr:nvCxnSpPr>
        <xdr:cNvPr id="234" name="Straight Arrow Connector 233">
          <a:extLst>
            <a:ext uri="{FF2B5EF4-FFF2-40B4-BE49-F238E27FC236}">
              <a16:creationId xmlns:a16="http://schemas.microsoft.com/office/drawing/2014/main" xmlns="" id="{00000000-0008-0000-0100-000062000000}"/>
            </a:ext>
          </a:extLst>
        </xdr:cNvPr>
        <xdr:cNvCxnSpPr/>
      </xdr:nvCxnSpPr>
      <xdr:spPr>
        <a:xfrm flipH="1">
          <a:off x="9072563" y="15192375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185</xdr:row>
      <xdr:rowOff>9525</xdr:rowOff>
    </xdr:from>
    <xdr:to>
      <xdr:col>12</xdr:col>
      <xdr:colOff>600075</xdr:colOff>
      <xdr:row>196</xdr:row>
      <xdr:rowOff>180975</xdr:rowOff>
    </xdr:to>
    <xdr:cxnSp macro="">
      <xdr:nvCxnSpPr>
        <xdr:cNvPr id="235" name="Straight Arrow Connector 234">
          <a:extLst>
            <a:ext uri="{FF2B5EF4-FFF2-40B4-BE49-F238E27FC236}">
              <a16:creationId xmlns:a16="http://schemas.microsoft.com/office/drawing/2014/main" xmlns="" id="{00000000-0008-0000-0100-000063000000}"/>
            </a:ext>
          </a:extLst>
        </xdr:cNvPr>
        <xdr:cNvCxnSpPr/>
      </xdr:nvCxnSpPr>
      <xdr:spPr>
        <a:xfrm flipV="1">
          <a:off x="8472488" y="15404306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198</xdr:row>
      <xdr:rowOff>0</xdr:rowOff>
    </xdr:from>
    <xdr:ext cx="304800" cy="304800"/>
    <xdr:sp macro="" textlink="">
      <xdr:nvSpPr>
        <xdr:cNvPr id="23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178950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4800"/>
    <xdr:sp macro="" textlink="">
      <xdr:nvSpPr>
        <xdr:cNvPr id="23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178950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4800"/>
    <xdr:sp macro="" textlink="">
      <xdr:nvSpPr>
        <xdr:cNvPr id="23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178950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182</xdr:row>
      <xdr:rowOff>47625</xdr:rowOff>
    </xdr:from>
    <xdr:to>
      <xdr:col>16</xdr:col>
      <xdr:colOff>542925</xdr:colOff>
      <xdr:row>182</xdr:row>
      <xdr:rowOff>352425</xdr:rowOff>
    </xdr:to>
    <xdr:sp macro="" textlink="">
      <xdr:nvSpPr>
        <xdr:cNvPr id="239" name="Down Arrow 238">
          <a:extLst>
            <a:ext uri="{FF2B5EF4-FFF2-40B4-BE49-F238E27FC236}">
              <a16:creationId xmlns:a16="http://schemas.microsoft.com/office/drawing/2014/main" xmlns="" id="{00000000-0008-0000-0100-000067000000}"/>
            </a:ext>
          </a:extLst>
        </xdr:cNvPr>
        <xdr:cNvSpPr/>
      </xdr:nvSpPr>
      <xdr:spPr>
        <a:xfrm>
          <a:off x="11739563" y="14811375"/>
          <a:ext cx="161925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182</xdr:row>
      <xdr:rowOff>0</xdr:rowOff>
    </xdr:from>
    <xdr:ext cx="304800" cy="304800"/>
    <xdr:sp macro="" textlink="">
      <xdr:nvSpPr>
        <xdr:cNvPr id="24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147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182</xdr:row>
      <xdr:rowOff>0</xdr:rowOff>
    </xdr:from>
    <xdr:ext cx="304800" cy="304800"/>
    <xdr:sp macro="" textlink="">
      <xdr:nvSpPr>
        <xdr:cNvPr id="24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147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182</xdr:row>
      <xdr:rowOff>0</xdr:rowOff>
    </xdr:from>
    <xdr:ext cx="304800" cy="304800"/>
    <xdr:sp macro="" textlink="">
      <xdr:nvSpPr>
        <xdr:cNvPr id="24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147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182</xdr:row>
      <xdr:rowOff>66676</xdr:rowOff>
    </xdr:from>
    <xdr:to>
      <xdr:col>24</xdr:col>
      <xdr:colOff>733425</xdr:colOff>
      <xdr:row>183</xdr:row>
      <xdr:rowOff>1</xdr:rowOff>
    </xdr:to>
    <xdr:sp macro="" textlink="">
      <xdr:nvSpPr>
        <xdr:cNvPr id="243" name="Down Arrow 242">
          <a:extLst>
            <a:ext uri="{FF2B5EF4-FFF2-40B4-BE49-F238E27FC236}">
              <a16:creationId xmlns:a16="http://schemas.microsoft.com/office/drawing/2014/main" xmlns="" id="{00000000-0008-0000-0100-00006B000000}"/>
            </a:ext>
          </a:extLst>
        </xdr:cNvPr>
        <xdr:cNvSpPr/>
      </xdr:nvSpPr>
      <xdr:spPr>
        <a:xfrm>
          <a:off x="17264063" y="14830426"/>
          <a:ext cx="1619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194</xdr:row>
      <xdr:rowOff>57150</xdr:rowOff>
    </xdr:from>
    <xdr:to>
      <xdr:col>21</xdr:col>
      <xdr:colOff>0</xdr:colOff>
      <xdr:row>195</xdr:row>
      <xdr:rowOff>57150</xdr:rowOff>
    </xdr:to>
    <xdr:sp macro="" textlink="">
      <xdr:nvSpPr>
        <xdr:cNvPr id="244" name="Right Arrow 243">
          <a:extLst>
            <a:ext uri="{FF2B5EF4-FFF2-40B4-BE49-F238E27FC236}">
              <a16:creationId xmlns:a16="http://schemas.microsoft.com/office/drawing/2014/main" xmlns="" id="{00000000-0008-0000-0100-00006C000000}"/>
            </a:ext>
          </a:extLst>
        </xdr:cNvPr>
        <xdr:cNvSpPr/>
      </xdr:nvSpPr>
      <xdr:spPr>
        <a:xfrm>
          <a:off x="14213681" y="17166431"/>
          <a:ext cx="216694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190</xdr:row>
      <xdr:rowOff>85725</xdr:rowOff>
    </xdr:from>
    <xdr:to>
      <xdr:col>21</xdr:col>
      <xdr:colOff>0</xdr:colOff>
      <xdr:row>191</xdr:row>
      <xdr:rowOff>85725</xdr:rowOff>
    </xdr:to>
    <xdr:sp macro="" textlink="">
      <xdr:nvSpPr>
        <xdr:cNvPr id="245" name="Right Arrow 244">
          <a:extLst>
            <a:ext uri="{FF2B5EF4-FFF2-40B4-BE49-F238E27FC236}">
              <a16:creationId xmlns:a16="http://schemas.microsoft.com/office/drawing/2014/main" xmlns="" id="{00000000-0008-0000-0100-00006D000000}"/>
            </a:ext>
          </a:extLst>
        </xdr:cNvPr>
        <xdr:cNvSpPr/>
      </xdr:nvSpPr>
      <xdr:spPr>
        <a:xfrm>
          <a:off x="14223206" y="16433006"/>
          <a:ext cx="207169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184</xdr:row>
      <xdr:rowOff>0</xdr:rowOff>
    </xdr:from>
    <xdr:to>
      <xdr:col>25</xdr:col>
      <xdr:colOff>1038225</xdr:colOff>
      <xdr:row>184</xdr:row>
      <xdr:rowOff>0</xdr:rowOff>
    </xdr:to>
    <xdr:cxnSp macro="">
      <xdr:nvCxnSpPr>
        <xdr:cNvPr id="246" name="Straight Arrow Connector 245">
          <a:extLst>
            <a:ext uri="{FF2B5EF4-FFF2-40B4-BE49-F238E27FC236}">
              <a16:creationId xmlns:a16="http://schemas.microsoft.com/office/drawing/2014/main" xmlns="" id="{00000000-0008-0000-0100-00006E000000}"/>
            </a:ext>
          </a:extLst>
        </xdr:cNvPr>
        <xdr:cNvCxnSpPr/>
      </xdr:nvCxnSpPr>
      <xdr:spPr>
        <a:xfrm flipH="1">
          <a:off x="15621000" y="15192375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185</xdr:row>
      <xdr:rowOff>9525</xdr:rowOff>
    </xdr:from>
    <xdr:to>
      <xdr:col>21</xdr:col>
      <xdr:colOff>600075</xdr:colOff>
      <xdr:row>196</xdr:row>
      <xdr:rowOff>180975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xmlns="" id="{00000000-0008-0000-0100-00006F000000}"/>
            </a:ext>
          </a:extLst>
        </xdr:cNvPr>
        <xdr:cNvCxnSpPr/>
      </xdr:nvCxnSpPr>
      <xdr:spPr>
        <a:xfrm flipV="1">
          <a:off x="15020925" y="15404306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198</xdr:row>
      <xdr:rowOff>0</xdr:rowOff>
    </xdr:from>
    <xdr:ext cx="304800" cy="304800"/>
    <xdr:sp macro="" textlink="">
      <xdr:nvSpPr>
        <xdr:cNvPr id="24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178950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198</xdr:row>
      <xdr:rowOff>0</xdr:rowOff>
    </xdr:from>
    <xdr:ext cx="304800" cy="304800"/>
    <xdr:sp macro="" textlink="">
      <xdr:nvSpPr>
        <xdr:cNvPr id="24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178950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198</xdr:row>
      <xdr:rowOff>0</xdr:rowOff>
    </xdr:from>
    <xdr:ext cx="304800" cy="304800"/>
    <xdr:sp macro="" textlink="">
      <xdr:nvSpPr>
        <xdr:cNvPr id="25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178950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182</xdr:row>
      <xdr:rowOff>47625</xdr:rowOff>
    </xdr:from>
    <xdr:to>
      <xdr:col>25</xdr:col>
      <xdr:colOff>542925</xdr:colOff>
      <xdr:row>182</xdr:row>
      <xdr:rowOff>352425</xdr:rowOff>
    </xdr:to>
    <xdr:sp macro="" textlink="">
      <xdr:nvSpPr>
        <xdr:cNvPr id="251" name="Down Arrow 250">
          <a:extLst>
            <a:ext uri="{FF2B5EF4-FFF2-40B4-BE49-F238E27FC236}">
              <a16:creationId xmlns:a16="http://schemas.microsoft.com/office/drawing/2014/main" xmlns="" id="{00000000-0008-0000-0100-000073000000}"/>
            </a:ext>
          </a:extLst>
        </xdr:cNvPr>
        <xdr:cNvSpPr/>
      </xdr:nvSpPr>
      <xdr:spPr>
        <a:xfrm>
          <a:off x="18288000" y="14811375"/>
          <a:ext cx="161925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59531</xdr:colOff>
      <xdr:row>115</xdr:row>
      <xdr:rowOff>83344</xdr:rowOff>
    </xdr:from>
    <xdr:to>
      <xdr:col>2</xdr:col>
      <xdr:colOff>326231</xdr:colOff>
      <xdr:row>116</xdr:row>
      <xdr:rowOff>83344</xdr:rowOff>
    </xdr:to>
    <xdr:sp macro="" textlink="">
      <xdr:nvSpPr>
        <xdr:cNvPr id="252" name="Right Arrow 251">
          <a:extLst>
            <a:ext uri="{FF2B5EF4-FFF2-40B4-BE49-F238E27FC236}">
              <a16:creationId xmlns:a16="http://schemas.microsoft.com/office/drawing/2014/main" xmlns="" id="{00000000-0008-0000-0100-000074000000}"/>
            </a:ext>
          </a:extLst>
        </xdr:cNvPr>
        <xdr:cNvSpPr/>
      </xdr:nvSpPr>
      <xdr:spPr>
        <a:xfrm>
          <a:off x="1012031" y="180975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107156</xdr:colOff>
      <xdr:row>115</xdr:row>
      <xdr:rowOff>47625</xdr:rowOff>
    </xdr:from>
    <xdr:to>
      <xdr:col>11</xdr:col>
      <xdr:colOff>373856</xdr:colOff>
      <xdr:row>116</xdr:row>
      <xdr:rowOff>47625</xdr:rowOff>
    </xdr:to>
    <xdr:sp macro="" textlink="">
      <xdr:nvSpPr>
        <xdr:cNvPr id="253" name="Right Arrow 252">
          <a:extLst>
            <a:ext uri="{FF2B5EF4-FFF2-40B4-BE49-F238E27FC236}">
              <a16:creationId xmlns:a16="http://schemas.microsoft.com/office/drawing/2014/main" xmlns="" id="{00000000-0008-0000-0100-000075000000}"/>
            </a:ext>
          </a:extLst>
        </xdr:cNvPr>
        <xdr:cNvSpPr/>
      </xdr:nvSpPr>
      <xdr:spPr>
        <a:xfrm>
          <a:off x="7679531" y="1774031"/>
          <a:ext cx="20955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83344</xdr:colOff>
      <xdr:row>115</xdr:row>
      <xdr:rowOff>83344</xdr:rowOff>
    </xdr:from>
    <xdr:to>
      <xdr:col>20</xdr:col>
      <xdr:colOff>350044</xdr:colOff>
      <xdr:row>116</xdr:row>
      <xdr:rowOff>83344</xdr:rowOff>
    </xdr:to>
    <xdr:sp macro="" textlink="">
      <xdr:nvSpPr>
        <xdr:cNvPr id="254" name="Right Arrow 253">
          <a:extLst>
            <a:ext uri="{FF2B5EF4-FFF2-40B4-BE49-F238E27FC236}">
              <a16:creationId xmlns:a16="http://schemas.microsoft.com/office/drawing/2014/main" xmlns="" id="{00000000-0008-0000-0100-000076000000}"/>
            </a:ext>
          </a:extLst>
        </xdr:cNvPr>
        <xdr:cNvSpPr/>
      </xdr:nvSpPr>
      <xdr:spPr>
        <a:xfrm>
          <a:off x="14239875" y="1809750"/>
          <a:ext cx="1905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35719</xdr:colOff>
      <xdr:row>150</xdr:row>
      <xdr:rowOff>95250</xdr:rowOff>
    </xdr:from>
    <xdr:to>
      <xdr:col>2</xdr:col>
      <xdr:colOff>302419</xdr:colOff>
      <xdr:row>151</xdr:row>
      <xdr:rowOff>95250</xdr:rowOff>
    </xdr:to>
    <xdr:sp macro="" textlink="">
      <xdr:nvSpPr>
        <xdr:cNvPr id="255" name="Right Arrow 254">
          <a:extLst>
            <a:ext uri="{FF2B5EF4-FFF2-40B4-BE49-F238E27FC236}">
              <a16:creationId xmlns:a16="http://schemas.microsoft.com/office/drawing/2014/main" xmlns="" id="{00000000-0008-0000-0100-000077000000}"/>
            </a:ext>
          </a:extLst>
        </xdr:cNvPr>
        <xdr:cNvSpPr/>
      </xdr:nvSpPr>
      <xdr:spPr>
        <a:xfrm>
          <a:off x="988219" y="8655844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35718</xdr:colOff>
      <xdr:row>150</xdr:row>
      <xdr:rowOff>119063</xdr:rowOff>
    </xdr:from>
    <xdr:to>
      <xdr:col>11</xdr:col>
      <xdr:colOff>302418</xdr:colOff>
      <xdr:row>151</xdr:row>
      <xdr:rowOff>119063</xdr:rowOff>
    </xdr:to>
    <xdr:sp macro="" textlink="">
      <xdr:nvSpPr>
        <xdr:cNvPr id="256" name="Right Arrow 255">
          <a:extLst>
            <a:ext uri="{FF2B5EF4-FFF2-40B4-BE49-F238E27FC236}">
              <a16:creationId xmlns:a16="http://schemas.microsoft.com/office/drawing/2014/main" xmlns="" id="{00000000-0008-0000-0100-000078000000}"/>
            </a:ext>
          </a:extLst>
        </xdr:cNvPr>
        <xdr:cNvSpPr/>
      </xdr:nvSpPr>
      <xdr:spPr>
        <a:xfrm>
          <a:off x="7608093" y="8679657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35719</xdr:colOff>
      <xdr:row>150</xdr:row>
      <xdr:rowOff>107156</xdr:rowOff>
    </xdr:from>
    <xdr:to>
      <xdr:col>21</xdr:col>
      <xdr:colOff>28575</xdr:colOff>
      <xdr:row>151</xdr:row>
      <xdr:rowOff>107156</xdr:rowOff>
    </xdr:to>
    <xdr:sp macro="" textlink="">
      <xdr:nvSpPr>
        <xdr:cNvPr id="257" name="Right Arrow 256">
          <a:extLst>
            <a:ext uri="{FF2B5EF4-FFF2-40B4-BE49-F238E27FC236}">
              <a16:creationId xmlns:a16="http://schemas.microsoft.com/office/drawing/2014/main" xmlns="" id="{00000000-0008-0000-0100-000079000000}"/>
            </a:ext>
          </a:extLst>
        </xdr:cNvPr>
        <xdr:cNvSpPr/>
      </xdr:nvSpPr>
      <xdr:spPr>
        <a:xfrm>
          <a:off x="14192250" y="866775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186</xdr:row>
      <xdr:rowOff>130969</xdr:rowOff>
    </xdr:from>
    <xdr:to>
      <xdr:col>2</xdr:col>
      <xdr:colOff>314325</xdr:colOff>
      <xdr:row>187</xdr:row>
      <xdr:rowOff>130969</xdr:rowOff>
    </xdr:to>
    <xdr:sp macro="" textlink="">
      <xdr:nvSpPr>
        <xdr:cNvPr id="258" name="Right Arrow 257">
          <a:extLst>
            <a:ext uri="{FF2B5EF4-FFF2-40B4-BE49-F238E27FC236}">
              <a16:creationId xmlns:a16="http://schemas.microsoft.com/office/drawing/2014/main" xmlns="" id="{00000000-0008-0000-0100-00007A000000}"/>
            </a:ext>
          </a:extLst>
        </xdr:cNvPr>
        <xdr:cNvSpPr/>
      </xdr:nvSpPr>
      <xdr:spPr>
        <a:xfrm>
          <a:off x="1000125" y="1571625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</xdr:colOff>
      <xdr:row>186</xdr:row>
      <xdr:rowOff>119062</xdr:rowOff>
    </xdr:from>
    <xdr:to>
      <xdr:col>11</xdr:col>
      <xdr:colOff>290512</xdr:colOff>
      <xdr:row>187</xdr:row>
      <xdr:rowOff>119062</xdr:rowOff>
    </xdr:to>
    <xdr:sp macro="" textlink="">
      <xdr:nvSpPr>
        <xdr:cNvPr id="259" name="Right Arrow 258">
          <a:extLst>
            <a:ext uri="{FF2B5EF4-FFF2-40B4-BE49-F238E27FC236}">
              <a16:creationId xmlns:a16="http://schemas.microsoft.com/office/drawing/2014/main" xmlns="" id="{00000000-0008-0000-0100-00007B000000}"/>
            </a:ext>
          </a:extLst>
        </xdr:cNvPr>
        <xdr:cNvSpPr/>
      </xdr:nvSpPr>
      <xdr:spPr>
        <a:xfrm>
          <a:off x="7596187" y="15704343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23813</xdr:colOff>
      <xdr:row>186</xdr:row>
      <xdr:rowOff>95250</xdr:rowOff>
    </xdr:from>
    <xdr:to>
      <xdr:col>21</xdr:col>
      <xdr:colOff>16669</xdr:colOff>
      <xdr:row>187</xdr:row>
      <xdr:rowOff>95250</xdr:rowOff>
    </xdr:to>
    <xdr:sp macro="" textlink="">
      <xdr:nvSpPr>
        <xdr:cNvPr id="260" name="Right Arrow 259">
          <a:extLst>
            <a:ext uri="{FF2B5EF4-FFF2-40B4-BE49-F238E27FC236}">
              <a16:creationId xmlns:a16="http://schemas.microsoft.com/office/drawing/2014/main" xmlns="" id="{00000000-0008-0000-0100-00007C000000}"/>
            </a:ext>
          </a:extLst>
        </xdr:cNvPr>
        <xdr:cNvSpPr/>
      </xdr:nvSpPr>
      <xdr:spPr>
        <a:xfrm>
          <a:off x="14180344" y="15680531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428625</xdr:colOff>
      <xdr:row>111</xdr:row>
      <xdr:rowOff>71438</xdr:rowOff>
    </xdr:from>
    <xdr:to>
      <xdr:col>14</xdr:col>
      <xdr:colOff>590550</xdr:colOff>
      <xdr:row>112</xdr:row>
      <xdr:rowOff>26194</xdr:rowOff>
    </xdr:to>
    <xdr:sp macro="" textlink="">
      <xdr:nvSpPr>
        <xdr:cNvPr id="261" name="Down Arrow 260">
          <a:extLst>
            <a:ext uri="{FF2B5EF4-FFF2-40B4-BE49-F238E27FC236}">
              <a16:creationId xmlns:a16="http://schemas.microsoft.com/office/drawing/2014/main" xmlns="" id="{00000000-0008-0000-0100-00007E000000}"/>
            </a:ext>
          </a:extLst>
        </xdr:cNvPr>
        <xdr:cNvSpPr/>
      </xdr:nvSpPr>
      <xdr:spPr>
        <a:xfrm>
          <a:off x="9501188" y="89296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404812</xdr:colOff>
      <xdr:row>111</xdr:row>
      <xdr:rowOff>23812</xdr:rowOff>
    </xdr:from>
    <xdr:to>
      <xdr:col>23</xdr:col>
      <xdr:colOff>566737</xdr:colOff>
      <xdr:row>111</xdr:row>
      <xdr:rowOff>252412</xdr:rowOff>
    </xdr:to>
    <xdr:sp macro="" textlink="">
      <xdr:nvSpPr>
        <xdr:cNvPr id="262" name="Down Arrow 261">
          <a:extLst>
            <a:ext uri="{FF2B5EF4-FFF2-40B4-BE49-F238E27FC236}">
              <a16:creationId xmlns:a16="http://schemas.microsoft.com/office/drawing/2014/main" xmlns="" id="{00000000-0008-0000-0100-00007F000000}"/>
            </a:ext>
          </a:extLst>
        </xdr:cNvPr>
        <xdr:cNvSpPr/>
      </xdr:nvSpPr>
      <xdr:spPr>
        <a:xfrm>
          <a:off x="16025812" y="845343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440531</xdr:colOff>
      <xdr:row>146</xdr:row>
      <xdr:rowOff>11906</xdr:rowOff>
    </xdr:from>
    <xdr:to>
      <xdr:col>23</xdr:col>
      <xdr:colOff>602456</xdr:colOff>
      <xdr:row>147</xdr:row>
      <xdr:rowOff>50006</xdr:rowOff>
    </xdr:to>
    <xdr:sp macro="" textlink="">
      <xdr:nvSpPr>
        <xdr:cNvPr id="263" name="Down Arrow 262">
          <a:extLst>
            <a:ext uri="{FF2B5EF4-FFF2-40B4-BE49-F238E27FC236}">
              <a16:creationId xmlns:a16="http://schemas.microsoft.com/office/drawing/2014/main" xmlns="" id="{00000000-0008-0000-0100-000080000000}"/>
            </a:ext>
          </a:extLst>
        </xdr:cNvPr>
        <xdr:cNvSpPr/>
      </xdr:nvSpPr>
      <xdr:spPr>
        <a:xfrm>
          <a:off x="16061531" y="775096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416719</xdr:colOff>
      <xdr:row>182</xdr:row>
      <xdr:rowOff>11906</xdr:rowOff>
    </xdr:from>
    <xdr:to>
      <xdr:col>23</xdr:col>
      <xdr:colOff>578644</xdr:colOff>
      <xdr:row>183</xdr:row>
      <xdr:rowOff>2381</xdr:rowOff>
    </xdr:to>
    <xdr:sp macro="" textlink="">
      <xdr:nvSpPr>
        <xdr:cNvPr id="264" name="Down Arrow 263">
          <a:extLst>
            <a:ext uri="{FF2B5EF4-FFF2-40B4-BE49-F238E27FC236}">
              <a16:creationId xmlns:a16="http://schemas.microsoft.com/office/drawing/2014/main" xmlns="" id="{00000000-0008-0000-0100-000081000000}"/>
            </a:ext>
          </a:extLst>
        </xdr:cNvPr>
        <xdr:cNvSpPr/>
      </xdr:nvSpPr>
      <xdr:spPr>
        <a:xfrm>
          <a:off x="16037719" y="14775656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452438</xdr:colOff>
      <xdr:row>182</xdr:row>
      <xdr:rowOff>35719</xdr:rowOff>
    </xdr:from>
    <xdr:to>
      <xdr:col>14</xdr:col>
      <xdr:colOff>614363</xdr:colOff>
      <xdr:row>183</xdr:row>
      <xdr:rowOff>26194</xdr:rowOff>
    </xdr:to>
    <xdr:sp macro="" textlink="">
      <xdr:nvSpPr>
        <xdr:cNvPr id="265" name="Down Arrow 264">
          <a:extLst>
            <a:ext uri="{FF2B5EF4-FFF2-40B4-BE49-F238E27FC236}">
              <a16:creationId xmlns:a16="http://schemas.microsoft.com/office/drawing/2014/main" xmlns="" id="{00000000-0008-0000-0100-000082000000}"/>
            </a:ext>
          </a:extLst>
        </xdr:cNvPr>
        <xdr:cNvSpPr/>
      </xdr:nvSpPr>
      <xdr:spPr>
        <a:xfrm>
          <a:off x="9525001" y="1479946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404813</xdr:colOff>
      <xdr:row>182</xdr:row>
      <xdr:rowOff>35719</xdr:rowOff>
    </xdr:from>
    <xdr:to>
      <xdr:col>5</xdr:col>
      <xdr:colOff>566738</xdr:colOff>
      <xdr:row>183</xdr:row>
      <xdr:rowOff>26194</xdr:rowOff>
    </xdr:to>
    <xdr:sp macro="" textlink="">
      <xdr:nvSpPr>
        <xdr:cNvPr id="266" name="Down Arrow 265">
          <a:extLst>
            <a:ext uri="{FF2B5EF4-FFF2-40B4-BE49-F238E27FC236}">
              <a16:creationId xmlns:a16="http://schemas.microsoft.com/office/drawing/2014/main" xmlns="" id="{00000000-0008-0000-0100-000083000000}"/>
            </a:ext>
          </a:extLst>
        </xdr:cNvPr>
        <xdr:cNvSpPr/>
      </xdr:nvSpPr>
      <xdr:spPr>
        <a:xfrm>
          <a:off x="2262188" y="1479946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416719</xdr:colOff>
      <xdr:row>146</xdr:row>
      <xdr:rowOff>35719</xdr:rowOff>
    </xdr:from>
    <xdr:to>
      <xdr:col>5</xdr:col>
      <xdr:colOff>578644</xdr:colOff>
      <xdr:row>147</xdr:row>
      <xdr:rowOff>73819</xdr:rowOff>
    </xdr:to>
    <xdr:sp macro="" textlink="">
      <xdr:nvSpPr>
        <xdr:cNvPr id="267" name="Down Arrow 266">
          <a:extLst>
            <a:ext uri="{FF2B5EF4-FFF2-40B4-BE49-F238E27FC236}">
              <a16:creationId xmlns:a16="http://schemas.microsoft.com/office/drawing/2014/main" xmlns="" id="{00000000-0008-0000-0100-000084000000}"/>
            </a:ext>
          </a:extLst>
        </xdr:cNvPr>
        <xdr:cNvSpPr/>
      </xdr:nvSpPr>
      <xdr:spPr>
        <a:xfrm>
          <a:off x="2274094" y="7774782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376238</xdr:colOff>
      <xdr:row>111</xdr:row>
      <xdr:rowOff>26195</xdr:rowOff>
    </xdr:from>
    <xdr:to>
      <xdr:col>5</xdr:col>
      <xdr:colOff>538163</xdr:colOff>
      <xdr:row>111</xdr:row>
      <xdr:rowOff>254795</xdr:rowOff>
    </xdr:to>
    <xdr:sp macro="" textlink="">
      <xdr:nvSpPr>
        <xdr:cNvPr id="268" name="Down Arrow 267">
          <a:extLst>
            <a:ext uri="{FF2B5EF4-FFF2-40B4-BE49-F238E27FC236}">
              <a16:creationId xmlns:a16="http://schemas.microsoft.com/office/drawing/2014/main" xmlns="" id="{00000000-0008-0000-0100-000085000000}"/>
            </a:ext>
          </a:extLst>
        </xdr:cNvPr>
        <xdr:cNvSpPr/>
      </xdr:nvSpPr>
      <xdr:spPr>
        <a:xfrm>
          <a:off x="2233613" y="847726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511969</xdr:colOff>
      <xdr:row>146</xdr:row>
      <xdr:rowOff>11907</xdr:rowOff>
    </xdr:from>
    <xdr:to>
      <xdr:col>6</xdr:col>
      <xdr:colOff>673894</xdr:colOff>
      <xdr:row>147</xdr:row>
      <xdr:rowOff>50007</xdr:rowOff>
    </xdr:to>
    <xdr:sp macro="" textlink="">
      <xdr:nvSpPr>
        <xdr:cNvPr id="269" name="Down Arrow 268">
          <a:extLst>
            <a:ext uri="{FF2B5EF4-FFF2-40B4-BE49-F238E27FC236}">
              <a16:creationId xmlns:a16="http://schemas.microsoft.com/office/drawing/2014/main" xmlns="" id="{00000000-0008-0000-0100-000086000000}"/>
            </a:ext>
          </a:extLst>
        </xdr:cNvPr>
        <xdr:cNvSpPr/>
      </xdr:nvSpPr>
      <xdr:spPr>
        <a:xfrm>
          <a:off x="3440907" y="7750970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381001</xdr:colOff>
      <xdr:row>146</xdr:row>
      <xdr:rowOff>47625</xdr:rowOff>
    </xdr:from>
    <xdr:to>
      <xdr:col>7</xdr:col>
      <xdr:colOff>542926</xdr:colOff>
      <xdr:row>147</xdr:row>
      <xdr:rowOff>85725</xdr:rowOff>
    </xdr:to>
    <xdr:sp macro="" textlink="">
      <xdr:nvSpPr>
        <xdr:cNvPr id="270" name="Down Arrow 269">
          <a:extLst>
            <a:ext uri="{FF2B5EF4-FFF2-40B4-BE49-F238E27FC236}">
              <a16:creationId xmlns:a16="http://schemas.microsoft.com/office/drawing/2014/main" xmlns="" id="{00000000-0008-0000-0100-000087000000}"/>
            </a:ext>
          </a:extLst>
        </xdr:cNvPr>
        <xdr:cNvSpPr/>
      </xdr:nvSpPr>
      <xdr:spPr>
        <a:xfrm>
          <a:off x="4607720" y="7786688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428625</xdr:colOff>
      <xdr:row>146</xdr:row>
      <xdr:rowOff>47625</xdr:rowOff>
    </xdr:from>
    <xdr:to>
      <xdr:col>14</xdr:col>
      <xdr:colOff>590550</xdr:colOff>
      <xdr:row>147</xdr:row>
      <xdr:rowOff>85725</xdr:rowOff>
    </xdr:to>
    <xdr:sp macro="" textlink="">
      <xdr:nvSpPr>
        <xdr:cNvPr id="271" name="Down Arrow 270">
          <a:extLst>
            <a:ext uri="{FF2B5EF4-FFF2-40B4-BE49-F238E27FC236}">
              <a16:creationId xmlns:a16="http://schemas.microsoft.com/office/drawing/2014/main" xmlns="" id="{00000000-0008-0000-0100-000088000000}"/>
            </a:ext>
          </a:extLst>
        </xdr:cNvPr>
        <xdr:cNvSpPr/>
      </xdr:nvSpPr>
      <xdr:spPr>
        <a:xfrm>
          <a:off x="9501188" y="7786688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476250</xdr:colOff>
      <xdr:row>146</xdr:row>
      <xdr:rowOff>0</xdr:rowOff>
    </xdr:from>
    <xdr:to>
      <xdr:col>15</xdr:col>
      <xdr:colOff>638175</xdr:colOff>
      <xdr:row>147</xdr:row>
      <xdr:rowOff>38100</xdr:rowOff>
    </xdr:to>
    <xdr:sp macro="" textlink="">
      <xdr:nvSpPr>
        <xdr:cNvPr id="272" name="Down Arrow 271">
          <a:extLst>
            <a:ext uri="{FF2B5EF4-FFF2-40B4-BE49-F238E27FC236}">
              <a16:creationId xmlns:a16="http://schemas.microsoft.com/office/drawing/2014/main" xmlns="" id="{00000000-0008-0000-0100-000089000000}"/>
            </a:ext>
          </a:extLst>
        </xdr:cNvPr>
        <xdr:cNvSpPr/>
      </xdr:nvSpPr>
      <xdr:spPr>
        <a:xfrm>
          <a:off x="10620375" y="7739063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416719</xdr:colOff>
      <xdr:row>146</xdr:row>
      <xdr:rowOff>35719</xdr:rowOff>
    </xdr:from>
    <xdr:to>
      <xdr:col>16</xdr:col>
      <xdr:colOff>578644</xdr:colOff>
      <xdr:row>147</xdr:row>
      <xdr:rowOff>73819</xdr:rowOff>
    </xdr:to>
    <xdr:sp macro="" textlink="">
      <xdr:nvSpPr>
        <xdr:cNvPr id="273" name="Down Arrow 272">
          <a:extLst>
            <a:ext uri="{FF2B5EF4-FFF2-40B4-BE49-F238E27FC236}">
              <a16:creationId xmlns:a16="http://schemas.microsoft.com/office/drawing/2014/main" xmlns="" id="{00000000-0008-0000-0100-00008A000000}"/>
            </a:ext>
          </a:extLst>
        </xdr:cNvPr>
        <xdr:cNvSpPr/>
      </xdr:nvSpPr>
      <xdr:spPr>
        <a:xfrm>
          <a:off x="11775282" y="7774782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127</xdr:row>
      <xdr:rowOff>0</xdr:rowOff>
    </xdr:from>
    <xdr:ext cx="304800" cy="304800"/>
    <xdr:sp macro="" textlink="">
      <xdr:nvSpPr>
        <xdr:cNvPr id="27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127</xdr:row>
      <xdr:rowOff>0</xdr:rowOff>
    </xdr:from>
    <xdr:ext cx="304800" cy="304800"/>
    <xdr:sp macro="" textlink="">
      <xdr:nvSpPr>
        <xdr:cNvPr id="27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127</xdr:row>
      <xdr:rowOff>0</xdr:rowOff>
    </xdr:from>
    <xdr:ext cx="304800" cy="304800"/>
    <xdr:sp macro="" textlink="">
      <xdr:nvSpPr>
        <xdr:cNvPr id="27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4800"/>
    <xdr:sp macro="" textlink="">
      <xdr:nvSpPr>
        <xdr:cNvPr id="27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218</xdr:row>
      <xdr:rowOff>0</xdr:rowOff>
    </xdr:from>
    <xdr:ext cx="304800" cy="304800"/>
    <xdr:sp macro="" textlink="">
      <xdr:nvSpPr>
        <xdr:cNvPr id="27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4800"/>
    <xdr:sp macro="" textlink="">
      <xdr:nvSpPr>
        <xdr:cNvPr id="27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476250</xdr:colOff>
      <xdr:row>218</xdr:row>
      <xdr:rowOff>42863</xdr:rowOff>
    </xdr:from>
    <xdr:to>
      <xdr:col>6</xdr:col>
      <xdr:colOff>638175</xdr:colOff>
      <xdr:row>218</xdr:row>
      <xdr:rowOff>250032</xdr:rowOff>
    </xdr:to>
    <xdr:sp macro="" textlink="">
      <xdr:nvSpPr>
        <xdr:cNvPr id="280" name="Down Arrow 279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3405188" y="21867019"/>
          <a:ext cx="161925" cy="20716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230</xdr:row>
      <xdr:rowOff>57150</xdr:rowOff>
    </xdr:from>
    <xdr:to>
      <xdr:col>3</xdr:col>
      <xdr:colOff>0</xdr:colOff>
      <xdr:row>231</xdr:row>
      <xdr:rowOff>57150</xdr:rowOff>
    </xdr:to>
    <xdr:sp macro="" textlink="">
      <xdr:nvSpPr>
        <xdr:cNvPr id="281" name="Right Arrow 280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1009650" y="24310181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226</xdr:row>
      <xdr:rowOff>85725</xdr:rowOff>
    </xdr:from>
    <xdr:to>
      <xdr:col>3</xdr:col>
      <xdr:colOff>0</xdr:colOff>
      <xdr:row>227</xdr:row>
      <xdr:rowOff>85725</xdr:rowOff>
    </xdr:to>
    <xdr:sp macro="" textlink="">
      <xdr:nvSpPr>
        <xdr:cNvPr id="282" name="Right Arrow 281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1019175" y="23576756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220</xdr:row>
      <xdr:rowOff>0</xdr:rowOff>
    </xdr:from>
    <xdr:to>
      <xdr:col>7</xdr:col>
      <xdr:colOff>1038225</xdr:colOff>
      <xdr:row>220</xdr:row>
      <xdr:rowOff>0</xdr:rowOff>
    </xdr:to>
    <xdr:cxnSp macro="">
      <xdr:nvCxnSpPr>
        <xdr:cNvPr id="283" name="Straight Arrow Connector 282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CxnSpPr/>
      </xdr:nvCxnSpPr>
      <xdr:spPr>
        <a:xfrm flipH="1">
          <a:off x="1857375" y="22288500"/>
          <a:ext cx="3407569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221</xdr:row>
      <xdr:rowOff>9525</xdr:rowOff>
    </xdr:from>
    <xdr:to>
      <xdr:col>3</xdr:col>
      <xdr:colOff>600075</xdr:colOff>
      <xdr:row>232</xdr:row>
      <xdr:rowOff>180975</xdr:rowOff>
    </xdr:to>
    <xdr:cxnSp macro="">
      <xdr:nvCxnSpPr>
        <xdr:cNvPr id="284" name="Straight Arrow Connector 283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CxnSpPr/>
      </xdr:nvCxnSpPr>
      <xdr:spPr>
        <a:xfrm flipV="1">
          <a:off x="1571625" y="22548056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218</xdr:row>
      <xdr:rowOff>0</xdr:rowOff>
    </xdr:from>
    <xdr:ext cx="304800" cy="304800"/>
    <xdr:sp macro="" textlink="">
      <xdr:nvSpPr>
        <xdr:cNvPr id="28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381750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4800"/>
    <xdr:sp macro="" textlink="">
      <xdr:nvSpPr>
        <xdr:cNvPr id="28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381750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4800"/>
    <xdr:sp macro="" textlink="">
      <xdr:nvSpPr>
        <xdr:cNvPr id="28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381750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4800"/>
    <xdr:sp macro="" textlink="">
      <xdr:nvSpPr>
        <xdr:cNvPr id="28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234</xdr:row>
      <xdr:rowOff>0</xdr:rowOff>
    </xdr:from>
    <xdr:ext cx="304800" cy="304800"/>
    <xdr:sp macro="" textlink="">
      <xdr:nvSpPr>
        <xdr:cNvPr id="28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4800"/>
    <xdr:sp macro="" textlink="">
      <xdr:nvSpPr>
        <xdr:cNvPr id="29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59530</xdr:colOff>
      <xdr:row>234</xdr:row>
      <xdr:rowOff>0</xdr:rowOff>
    </xdr:from>
    <xdr:ext cx="304800" cy="304800"/>
    <xdr:sp macro="" textlink="">
      <xdr:nvSpPr>
        <xdr:cNvPr id="29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6441280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4800"/>
    <xdr:sp macro="" textlink="">
      <xdr:nvSpPr>
        <xdr:cNvPr id="29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6381750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4800"/>
    <xdr:sp macro="" textlink="">
      <xdr:nvSpPr>
        <xdr:cNvPr id="29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6381750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218</xdr:row>
      <xdr:rowOff>47625</xdr:rowOff>
    </xdr:from>
    <xdr:to>
      <xdr:col>7</xdr:col>
      <xdr:colOff>542925</xdr:colOff>
      <xdr:row>218</xdr:row>
      <xdr:rowOff>352425</xdr:rowOff>
    </xdr:to>
    <xdr:sp macro="" textlink="">
      <xdr:nvSpPr>
        <xdr:cNvPr id="294" name="Down Arrow 293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/>
      </xdr:nvSpPr>
      <xdr:spPr>
        <a:xfrm>
          <a:off x="4607719" y="21871781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218</xdr:row>
      <xdr:rowOff>0</xdr:rowOff>
    </xdr:from>
    <xdr:ext cx="304800" cy="304800"/>
    <xdr:sp macro="" textlink="">
      <xdr:nvSpPr>
        <xdr:cNvPr id="29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4800"/>
    <xdr:sp macro="" textlink="">
      <xdr:nvSpPr>
        <xdr:cNvPr id="29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4800"/>
    <xdr:sp macro="" textlink="">
      <xdr:nvSpPr>
        <xdr:cNvPr id="29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218</xdr:row>
      <xdr:rowOff>66676</xdr:rowOff>
    </xdr:from>
    <xdr:to>
      <xdr:col>15</xdr:col>
      <xdr:colOff>733425</xdr:colOff>
      <xdr:row>219</xdr:row>
      <xdr:rowOff>1</xdr:rowOff>
    </xdr:to>
    <xdr:sp macro="" textlink="">
      <xdr:nvSpPr>
        <xdr:cNvPr id="298" name="Down Arrow 297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/>
      </xdr:nvSpPr>
      <xdr:spPr>
        <a:xfrm>
          <a:off x="10715625" y="21890832"/>
          <a:ext cx="161925" cy="20716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230</xdr:row>
      <xdr:rowOff>57150</xdr:rowOff>
    </xdr:from>
    <xdr:to>
      <xdr:col>12</xdr:col>
      <xdr:colOff>0</xdr:colOff>
      <xdr:row>231</xdr:row>
      <xdr:rowOff>57150</xdr:rowOff>
    </xdr:to>
    <xdr:sp macro="" textlink="">
      <xdr:nvSpPr>
        <xdr:cNvPr id="299" name="Right Arrow 298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/>
      </xdr:nvSpPr>
      <xdr:spPr>
        <a:xfrm>
          <a:off x="7629525" y="24310181"/>
          <a:ext cx="252413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226</xdr:row>
      <xdr:rowOff>85725</xdr:rowOff>
    </xdr:from>
    <xdr:to>
      <xdr:col>12</xdr:col>
      <xdr:colOff>0</xdr:colOff>
      <xdr:row>227</xdr:row>
      <xdr:rowOff>85725</xdr:rowOff>
    </xdr:to>
    <xdr:sp macro="" textlink="">
      <xdr:nvSpPr>
        <xdr:cNvPr id="300" name="Right Arrow 299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/>
      </xdr:nvSpPr>
      <xdr:spPr>
        <a:xfrm>
          <a:off x="7639050" y="23576756"/>
          <a:ext cx="242888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220</xdr:row>
      <xdr:rowOff>0</xdr:rowOff>
    </xdr:from>
    <xdr:to>
      <xdr:col>16</xdr:col>
      <xdr:colOff>1038225</xdr:colOff>
      <xdr:row>220</xdr:row>
      <xdr:rowOff>0</xdr:rowOff>
    </xdr:to>
    <xdr:cxnSp macro="">
      <xdr:nvCxnSpPr>
        <xdr:cNvPr id="301" name="Straight Arrow Connector 300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CxnSpPr/>
      </xdr:nvCxnSpPr>
      <xdr:spPr>
        <a:xfrm flipH="1">
          <a:off x="9072563" y="22288500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221</xdr:row>
      <xdr:rowOff>9525</xdr:rowOff>
    </xdr:from>
    <xdr:to>
      <xdr:col>12</xdr:col>
      <xdr:colOff>600075</xdr:colOff>
      <xdr:row>232</xdr:row>
      <xdr:rowOff>180975</xdr:rowOff>
    </xdr:to>
    <xdr:cxnSp macro="">
      <xdr:nvCxnSpPr>
        <xdr:cNvPr id="302" name="Straight Arrow Connector 301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CxnSpPr/>
      </xdr:nvCxnSpPr>
      <xdr:spPr>
        <a:xfrm flipV="1">
          <a:off x="8472488" y="22548056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234</xdr:row>
      <xdr:rowOff>0</xdr:rowOff>
    </xdr:from>
    <xdr:ext cx="304800" cy="304800"/>
    <xdr:sp macro="" textlink="">
      <xdr:nvSpPr>
        <xdr:cNvPr id="30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4800"/>
    <xdr:sp macro="" textlink="">
      <xdr:nvSpPr>
        <xdr:cNvPr id="30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4800"/>
    <xdr:sp macro="" textlink="">
      <xdr:nvSpPr>
        <xdr:cNvPr id="30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218</xdr:row>
      <xdr:rowOff>47625</xdr:rowOff>
    </xdr:from>
    <xdr:to>
      <xdr:col>16</xdr:col>
      <xdr:colOff>542925</xdr:colOff>
      <xdr:row>218</xdr:row>
      <xdr:rowOff>352425</xdr:rowOff>
    </xdr:to>
    <xdr:sp macro="" textlink="">
      <xdr:nvSpPr>
        <xdr:cNvPr id="306" name="Down Arrow 305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SpPr/>
      </xdr:nvSpPr>
      <xdr:spPr>
        <a:xfrm>
          <a:off x="11739563" y="21871781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218</xdr:row>
      <xdr:rowOff>0</xdr:rowOff>
    </xdr:from>
    <xdr:ext cx="304800" cy="304800"/>
    <xdr:sp macro="" textlink="">
      <xdr:nvSpPr>
        <xdr:cNvPr id="30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218</xdr:row>
      <xdr:rowOff>0</xdr:rowOff>
    </xdr:from>
    <xdr:ext cx="304800" cy="304800"/>
    <xdr:sp macro="" textlink="">
      <xdr:nvSpPr>
        <xdr:cNvPr id="30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218</xdr:row>
      <xdr:rowOff>0</xdr:rowOff>
    </xdr:from>
    <xdr:ext cx="304800" cy="304800"/>
    <xdr:sp macro="" textlink="">
      <xdr:nvSpPr>
        <xdr:cNvPr id="30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218</xdr:row>
      <xdr:rowOff>66676</xdr:rowOff>
    </xdr:from>
    <xdr:to>
      <xdr:col>24</xdr:col>
      <xdr:colOff>733425</xdr:colOff>
      <xdr:row>219</xdr:row>
      <xdr:rowOff>1</xdr:rowOff>
    </xdr:to>
    <xdr:sp macro="" textlink="">
      <xdr:nvSpPr>
        <xdr:cNvPr id="310" name="Down Arrow 309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SpPr/>
      </xdr:nvSpPr>
      <xdr:spPr>
        <a:xfrm>
          <a:off x="17264063" y="21890832"/>
          <a:ext cx="161925" cy="20716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230</xdr:row>
      <xdr:rowOff>57150</xdr:rowOff>
    </xdr:from>
    <xdr:to>
      <xdr:col>21</xdr:col>
      <xdr:colOff>0</xdr:colOff>
      <xdr:row>231</xdr:row>
      <xdr:rowOff>57150</xdr:rowOff>
    </xdr:to>
    <xdr:sp macro="" textlink="">
      <xdr:nvSpPr>
        <xdr:cNvPr id="311" name="Right Arrow 310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SpPr/>
      </xdr:nvSpPr>
      <xdr:spPr>
        <a:xfrm>
          <a:off x="14213681" y="24310181"/>
          <a:ext cx="216694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226</xdr:row>
      <xdr:rowOff>85725</xdr:rowOff>
    </xdr:from>
    <xdr:to>
      <xdr:col>21</xdr:col>
      <xdr:colOff>0</xdr:colOff>
      <xdr:row>227</xdr:row>
      <xdr:rowOff>85725</xdr:rowOff>
    </xdr:to>
    <xdr:sp macro="" textlink="">
      <xdr:nvSpPr>
        <xdr:cNvPr id="312" name="Right Arrow 311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SpPr/>
      </xdr:nvSpPr>
      <xdr:spPr>
        <a:xfrm>
          <a:off x="14223206" y="23576756"/>
          <a:ext cx="207169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220</xdr:row>
      <xdr:rowOff>0</xdr:rowOff>
    </xdr:from>
    <xdr:to>
      <xdr:col>25</xdr:col>
      <xdr:colOff>1038225</xdr:colOff>
      <xdr:row>220</xdr:row>
      <xdr:rowOff>0</xdr:rowOff>
    </xdr:to>
    <xdr:cxnSp macro="">
      <xdr:nvCxnSpPr>
        <xdr:cNvPr id="313" name="Straight Arrow Connector 312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CxnSpPr/>
      </xdr:nvCxnSpPr>
      <xdr:spPr>
        <a:xfrm flipH="1">
          <a:off x="15621000" y="22288500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221</xdr:row>
      <xdr:rowOff>9525</xdr:rowOff>
    </xdr:from>
    <xdr:to>
      <xdr:col>21</xdr:col>
      <xdr:colOff>600075</xdr:colOff>
      <xdr:row>232</xdr:row>
      <xdr:rowOff>180975</xdr:rowOff>
    </xdr:to>
    <xdr:cxnSp macro="">
      <xdr:nvCxnSpPr>
        <xdr:cNvPr id="314" name="Straight Arrow Connector 313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CxnSpPr/>
      </xdr:nvCxnSpPr>
      <xdr:spPr>
        <a:xfrm flipV="1">
          <a:off x="15020925" y="22548056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234</xdr:row>
      <xdr:rowOff>0</xdr:rowOff>
    </xdr:from>
    <xdr:ext cx="304800" cy="304800"/>
    <xdr:sp macro="" textlink="">
      <xdr:nvSpPr>
        <xdr:cNvPr id="31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234</xdr:row>
      <xdr:rowOff>0</xdr:rowOff>
    </xdr:from>
    <xdr:ext cx="304800" cy="304800"/>
    <xdr:sp macro="" textlink="">
      <xdr:nvSpPr>
        <xdr:cNvPr id="31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234</xdr:row>
      <xdr:rowOff>0</xdr:rowOff>
    </xdr:from>
    <xdr:ext cx="304800" cy="304800"/>
    <xdr:sp macro="" textlink="">
      <xdr:nvSpPr>
        <xdr:cNvPr id="31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218</xdr:row>
      <xdr:rowOff>47625</xdr:rowOff>
    </xdr:from>
    <xdr:to>
      <xdr:col>25</xdr:col>
      <xdr:colOff>542925</xdr:colOff>
      <xdr:row>218</xdr:row>
      <xdr:rowOff>352425</xdr:rowOff>
    </xdr:to>
    <xdr:sp macro="" textlink="">
      <xdr:nvSpPr>
        <xdr:cNvPr id="318" name="Down Arrow 317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SpPr/>
      </xdr:nvSpPr>
      <xdr:spPr>
        <a:xfrm>
          <a:off x="18288000" y="21871781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253</xdr:row>
      <xdr:rowOff>0</xdr:rowOff>
    </xdr:from>
    <xdr:ext cx="304800" cy="304800"/>
    <xdr:sp macro="" textlink="">
      <xdr:nvSpPr>
        <xdr:cNvPr id="31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28741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253</xdr:row>
      <xdr:rowOff>0</xdr:rowOff>
    </xdr:from>
    <xdr:ext cx="304800" cy="304800"/>
    <xdr:sp macro="" textlink="">
      <xdr:nvSpPr>
        <xdr:cNvPr id="32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28741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253</xdr:row>
      <xdr:rowOff>0</xdr:rowOff>
    </xdr:from>
    <xdr:ext cx="304800" cy="304800"/>
    <xdr:sp macro="" textlink="">
      <xdr:nvSpPr>
        <xdr:cNvPr id="32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28741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</xdr:col>
      <xdr:colOff>57150</xdr:colOff>
      <xdr:row>265</xdr:row>
      <xdr:rowOff>57150</xdr:rowOff>
    </xdr:from>
    <xdr:to>
      <xdr:col>3</xdr:col>
      <xdr:colOff>0</xdr:colOff>
      <xdr:row>266</xdr:row>
      <xdr:rowOff>57150</xdr:rowOff>
    </xdr:to>
    <xdr:sp macro="" textlink="">
      <xdr:nvSpPr>
        <xdr:cNvPr id="322" name="Right Arrow 321"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SpPr/>
      </xdr:nvSpPr>
      <xdr:spPr>
        <a:xfrm>
          <a:off x="1009650" y="31144369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261</xdr:row>
      <xdr:rowOff>85725</xdr:rowOff>
    </xdr:from>
    <xdr:to>
      <xdr:col>3</xdr:col>
      <xdr:colOff>0</xdr:colOff>
      <xdr:row>262</xdr:row>
      <xdr:rowOff>85725</xdr:rowOff>
    </xdr:to>
    <xdr:sp macro="" textlink="">
      <xdr:nvSpPr>
        <xdr:cNvPr id="323" name="Right Arrow 322">
          <a:extLst>
            <a:ext uri="{FF2B5EF4-FFF2-40B4-BE49-F238E27FC236}">
              <a16:creationId xmlns:a16="http://schemas.microsoft.com/office/drawing/2014/main" xmlns="" id="{00000000-0008-0000-0100-000031000000}"/>
            </a:ext>
          </a:extLst>
        </xdr:cNvPr>
        <xdr:cNvSpPr/>
      </xdr:nvSpPr>
      <xdr:spPr>
        <a:xfrm>
          <a:off x="1019175" y="30410944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255</xdr:row>
      <xdr:rowOff>0</xdr:rowOff>
    </xdr:from>
    <xdr:to>
      <xdr:col>7</xdr:col>
      <xdr:colOff>1038225</xdr:colOff>
      <xdr:row>255</xdr:row>
      <xdr:rowOff>0</xdr:rowOff>
    </xdr:to>
    <xdr:cxnSp macro="">
      <xdr:nvCxnSpPr>
        <xdr:cNvPr id="324" name="Straight Arrow Connector 323"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CxnSpPr/>
      </xdr:nvCxnSpPr>
      <xdr:spPr>
        <a:xfrm flipH="1">
          <a:off x="1857375" y="29170313"/>
          <a:ext cx="3407569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256</xdr:row>
      <xdr:rowOff>9525</xdr:rowOff>
    </xdr:from>
    <xdr:to>
      <xdr:col>3</xdr:col>
      <xdr:colOff>600075</xdr:colOff>
      <xdr:row>267</xdr:row>
      <xdr:rowOff>180975</xdr:rowOff>
    </xdr:to>
    <xdr:cxnSp macro="">
      <xdr:nvCxnSpPr>
        <xdr:cNvPr id="325" name="Straight Arrow Connector 324"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CxnSpPr/>
      </xdr:nvCxnSpPr>
      <xdr:spPr>
        <a:xfrm flipV="1">
          <a:off x="1571625" y="29382244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269</xdr:row>
      <xdr:rowOff>0</xdr:rowOff>
    </xdr:from>
    <xdr:ext cx="304800" cy="304800"/>
    <xdr:sp macro="" textlink="">
      <xdr:nvSpPr>
        <xdr:cNvPr id="32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318730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269</xdr:row>
      <xdr:rowOff>0</xdr:rowOff>
    </xdr:from>
    <xdr:ext cx="304800" cy="304800"/>
    <xdr:sp macro="" textlink="">
      <xdr:nvSpPr>
        <xdr:cNvPr id="32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318730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269</xdr:row>
      <xdr:rowOff>0</xdr:rowOff>
    </xdr:from>
    <xdr:ext cx="304800" cy="304800"/>
    <xdr:sp macro="" textlink="">
      <xdr:nvSpPr>
        <xdr:cNvPr id="32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318730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253</xdr:row>
      <xdr:rowOff>0</xdr:rowOff>
    </xdr:from>
    <xdr:ext cx="304800" cy="304800"/>
    <xdr:sp macro="" textlink="">
      <xdr:nvSpPr>
        <xdr:cNvPr id="32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28741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253</xdr:row>
      <xdr:rowOff>0</xdr:rowOff>
    </xdr:from>
    <xdr:ext cx="304800" cy="304800"/>
    <xdr:sp macro="" textlink="">
      <xdr:nvSpPr>
        <xdr:cNvPr id="33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28741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253</xdr:row>
      <xdr:rowOff>0</xdr:rowOff>
    </xdr:from>
    <xdr:ext cx="304800" cy="304800"/>
    <xdr:sp macro="" textlink="">
      <xdr:nvSpPr>
        <xdr:cNvPr id="33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28741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57150</xdr:colOff>
      <xdr:row>265</xdr:row>
      <xdr:rowOff>57150</xdr:rowOff>
    </xdr:from>
    <xdr:to>
      <xdr:col>12</xdr:col>
      <xdr:colOff>0</xdr:colOff>
      <xdr:row>266</xdr:row>
      <xdr:rowOff>57150</xdr:rowOff>
    </xdr:to>
    <xdr:sp macro="" textlink="">
      <xdr:nvSpPr>
        <xdr:cNvPr id="332" name="Right Arrow 331">
          <a:extLst>
            <a:ext uri="{FF2B5EF4-FFF2-40B4-BE49-F238E27FC236}">
              <a16:creationId xmlns:a16="http://schemas.microsoft.com/office/drawing/2014/main" xmlns="" id="{00000000-0008-0000-0100-00003C000000}"/>
            </a:ext>
          </a:extLst>
        </xdr:cNvPr>
        <xdr:cNvSpPr/>
      </xdr:nvSpPr>
      <xdr:spPr>
        <a:xfrm>
          <a:off x="7629525" y="31144369"/>
          <a:ext cx="252413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261</xdr:row>
      <xdr:rowOff>85725</xdr:rowOff>
    </xdr:from>
    <xdr:to>
      <xdr:col>12</xdr:col>
      <xdr:colOff>0</xdr:colOff>
      <xdr:row>262</xdr:row>
      <xdr:rowOff>85725</xdr:rowOff>
    </xdr:to>
    <xdr:sp macro="" textlink="">
      <xdr:nvSpPr>
        <xdr:cNvPr id="333" name="Right Arrow 332">
          <a:extLst>
            <a:ext uri="{FF2B5EF4-FFF2-40B4-BE49-F238E27FC236}">
              <a16:creationId xmlns:a16="http://schemas.microsoft.com/office/drawing/2014/main" xmlns="" id="{00000000-0008-0000-0100-00003D000000}"/>
            </a:ext>
          </a:extLst>
        </xdr:cNvPr>
        <xdr:cNvSpPr/>
      </xdr:nvSpPr>
      <xdr:spPr>
        <a:xfrm>
          <a:off x="7639050" y="30410944"/>
          <a:ext cx="242888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255</xdr:row>
      <xdr:rowOff>0</xdr:rowOff>
    </xdr:from>
    <xdr:to>
      <xdr:col>16</xdr:col>
      <xdr:colOff>1038225</xdr:colOff>
      <xdr:row>255</xdr:row>
      <xdr:rowOff>0</xdr:rowOff>
    </xdr:to>
    <xdr:cxnSp macro="">
      <xdr:nvCxnSpPr>
        <xdr:cNvPr id="334" name="Straight Arrow Connector 333">
          <a:extLst>
            <a:ext uri="{FF2B5EF4-FFF2-40B4-BE49-F238E27FC236}">
              <a16:creationId xmlns:a16="http://schemas.microsoft.com/office/drawing/2014/main" xmlns="" id="{00000000-0008-0000-0100-00003E000000}"/>
            </a:ext>
          </a:extLst>
        </xdr:cNvPr>
        <xdr:cNvCxnSpPr/>
      </xdr:nvCxnSpPr>
      <xdr:spPr>
        <a:xfrm flipH="1">
          <a:off x="9072563" y="29170313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256</xdr:row>
      <xdr:rowOff>9525</xdr:rowOff>
    </xdr:from>
    <xdr:to>
      <xdr:col>12</xdr:col>
      <xdr:colOff>600075</xdr:colOff>
      <xdr:row>267</xdr:row>
      <xdr:rowOff>180975</xdr:rowOff>
    </xdr:to>
    <xdr:cxnSp macro="">
      <xdr:nvCxnSpPr>
        <xdr:cNvPr id="335" name="Straight Arrow Connector 334">
          <a:extLst>
            <a:ext uri="{FF2B5EF4-FFF2-40B4-BE49-F238E27FC236}">
              <a16:creationId xmlns:a16="http://schemas.microsoft.com/office/drawing/2014/main" xmlns="" id="{00000000-0008-0000-0100-00003F000000}"/>
            </a:ext>
          </a:extLst>
        </xdr:cNvPr>
        <xdr:cNvCxnSpPr/>
      </xdr:nvCxnSpPr>
      <xdr:spPr>
        <a:xfrm flipV="1">
          <a:off x="8472488" y="29382244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269</xdr:row>
      <xdr:rowOff>0</xdr:rowOff>
    </xdr:from>
    <xdr:ext cx="304800" cy="304800"/>
    <xdr:sp macro="" textlink="">
      <xdr:nvSpPr>
        <xdr:cNvPr id="33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318730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269</xdr:row>
      <xdr:rowOff>0</xdr:rowOff>
    </xdr:from>
    <xdr:ext cx="304800" cy="304800"/>
    <xdr:sp macro="" textlink="">
      <xdr:nvSpPr>
        <xdr:cNvPr id="33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318730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269</xdr:row>
      <xdr:rowOff>0</xdr:rowOff>
    </xdr:from>
    <xdr:ext cx="304800" cy="304800"/>
    <xdr:sp macro="" textlink="">
      <xdr:nvSpPr>
        <xdr:cNvPr id="33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318730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253</xdr:row>
      <xdr:rowOff>0</xdr:rowOff>
    </xdr:from>
    <xdr:ext cx="304800" cy="304800"/>
    <xdr:sp macro="" textlink="">
      <xdr:nvSpPr>
        <xdr:cNvPr id="33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28741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253</xdr:row>
      <xdr:rowOff>0</xdr:rowOff>
    </xdr:from>
    <xdr:ext cx="304800" cy="304800"/>
    <xdr:sp macro="" textlink="">
      <xdr:nvSpPr>
        <xdr:cNvPr id="34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28741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253</xdr:row>
      <xdr:rowOff>0</xdr:rowOff>
    </xdr:from>
    <xdr:ext cx="304800" cy="304800"/>
    <xdr:sp macro="" textlink="">
      <xdr:nvSpPr>
        <xdr:cNvPr id="34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28741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253</xdr:row>
      <xdr:rowOff>66676</xdr:rowOff>
    </xdr:from>
    <xdr:to>
      <xdr:col>24</xdr:col>
      <xdr:colOff>733425</xdr:colOff>
      <xdr:row>254</xdr:row>
      <xdr:rowOff>1</xdr:rowOff>
    </xdr:to>
    <xdr:sp macro="" textlink="">
      <xdr:nvSpPr>
        <xdr:cNvPr id="342" name="Down Arrow 341">
          <a:extLst>
            <a:ext uri="{FF2B5EF4-FFF2-40B4-BE49-F238E27FC236}">
              <a16:creationId xmlns:a16="http://schemas.microsoft.com/office/drawing/2014/main" xmlns="" id="{00000000-0008-0000-0100-000047000000}"/>
            </a:ext>
          </a:extLst>
        </xdr:cNvPr>
        <xdr:cNvSpPr/>
      </xdr:nvSpPr>
      <xdr:spPr>
        <a:xfrm>
          <a:off x="17264063" y="28808364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265</xdr:row>
      <xdr:rowOff>57150</xdr:rowOff>
    </xdr:from>
    <xdr:to>
      <xdr:col>21</xdr:col>
      <xdr:colOff>0</xdr:colOff>
      <xdr:row>266</xdr:row>
      <xdr:rowOff>57150</xdr:rowOff>
    </xdr:to>
    <xdr:sp macro="" textlink="">
      <xdr:nvSpPr>
        <xdr:cNvPr id="343" name="Right Arrow 342">
          <a:extLst>
            <a:ext uri="{FF2B5EF4-FFF2-40B4-BE49-F238E27FC236}">
              <a16:creationId xmlns:a16="http://schemas.microsoft.com/office/drawing/2014/main" xmlns="" id="{00000000-0008-0000-0100-000048000000}"/>
            </a:ext>
          </a:extLst>
        </xdr:cNvPr>
        <xdr:cNvSpPr/>
      </xdr:nvSpPr>
      <xdr:spPr>
        <a:xfrm>
          <a:off x="14213681" y="31144369"/>
          <a:ext cx="216694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261</xdr:row>
      <xdr:rowOff>85725</xdr:rowOff>
    </xdr:from>
    <xdr:to>
      <xdr:col>21</xdr:col>
      <xdr:colOff>0</xdr:colOff>
      <xdr:row>262</xdr:row>
      <xdr:rowOff>85725</xdr:rowOff>
    </xdr:to>
    <xdr:sp macro="" textlink="">
      <xdr:nvSpPr>
        <xdr:cNvPr id="344" name="Right Arrow 343">
          <a:extLst>
            <a:ext uri="{FF2B5EF4-FFF2-40B4-BE49-F238E27FC236}">
              <a16:creationId xmlns:a16="http://schemas.microsoft.com/office/drawing/2014/main" xmlns="" id="{00000000-0008-0000-0100-000049000000}"/>
            </a:ext>
          </a:extLst>
        </xdr:cNvPr>
        <xdr:cNvSpPr/>
      </xdr:nvSpPr>
      <xdr:spPr>
        <a:xfrm>
          <a:off x="14223206" y="30410944"/>
          <a:ext cx="207169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255</xdr:row>
      <xdr:rowOff>0</xdr:rowOff>
    </xdr:from>
    <xdr:to>
      <xdr:col>25</xdr:col>
      <xdr:colOff>1038225</xdr:colOff>
      <xdr:row>255</xdr:row>
      <xdr:rowOff>0</xdr:rowOff>
    </xdr:to>
    <xdr:cxnSp macro="">
      <xdr:nvCxnSpPr>
        <xdr:cNvPr id="345" name="Straight Arrow Connector 344">
          <a:extLst>
            <a:ext uri="{FF2B5EF4-FFF2-40B4-BE49-F238E27FC236}">
              <a16:creationId xmlns:a16="http://schemas.microsoft.com/office/drawing/2014/main" xmlns="" id="{00000000-0008-0000-0100-00004A000000}"/>
            </a:ext>
          </a:extLst>
        </xdr:cNvPr>
        <xdr:cNvCxnSpPr/>
      </xdr:nvCxnSpPr>
      <xdr:spPr>
        <a:xfrm flipH="1">
          <a:off x="15621000" y="29170313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256</xdr:row>
      <xdr:rowOff>9525</xdr:rowOff>
    </xdr:from>
    <xdr:to>
      <xdr:col>21</xdr:col>
      <xdr:colOff>600075</xdr:colOff>
      <xdr:row>267</xdr:row>
      <xdr:rowOff>180975</xdr:rowOff>
    </xdr:to>
    <xdr:cxnSp macro="">
      <xdr:nvCxnSpPr>
        <xdr:cNvPr id="346" name="Straight Arrow Connector 345">
          <a:extLst>
            <a:ext uri="{FF2B5EF4-FFF2-40B4-BE49-F238E27FC236}">
              <a16:creationId xmlns:a16="http://schemas.microsoft.com/office/drawing/2014/main" xmlns="" id="{00000000-0008-0000-0100-00004B000000}"/>
            </a:ext>
          </a:extLst>
        </xdr:cNvPr>
        <xdr:cNvCxnSpPr/>
      </xdr:nvCxnSpPr>
      <xdr:spPr>
        <a:xfrm flipV="1">
          <a:off x="15020925" y="29382244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269</xdr:row>
      <xdr:rowOff>0</xdr:rowOff>
    </xdr:from>
    <xdr:ext cx="304800" cy="304800"/>
    <xdr:sp macro="" textlink="">
      <xdr:nvSpPr>
        <xdr:cNvPr id="34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318730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269</xdr:row>
      <xdr:rowOff>0</xdr:rowOff>
    </xdr:from>
    <xdr:ext cx="304800" cy="304800"/>
    <xdr:sp macro="" textlink="">
      <xdr:nvSpPr>
        <xdr:cNvPr id="34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318730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269</xdr:row>
      <xdr:rowOff>0</xdr:rowOff>
    </xdr:from>
    <xdr:ext cx="304800" cy="304800"/>
    <xdr:sp macro="" textlink="">
      <xdr:nvSpPr>
        <xdr:cNvPr id="34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318730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253</xdr:row>
      <xdr:rowOff>47625</xdr:rowOff>
    </xdr:from>
    <xdr:to>
      <xdr:col>25</xdr:col>
      <xdr:colOff>542925</xdr:colOff>
      <xdr:row>253</xdr:row>
      <xdr:rowOff>352425</xdr:rowOff>
    </xdr:to>
    <xdr:sp macro="" textlink="">
      <xdr:nvSpPr>
        <xdr:cNvPr id="350" name="Down Arrow 349">
          <a:extLst>
            <a:ext uri="{FF2B5EF4-FFF2-40B4-BE49-F238E27FC236}">
              <a16:creationId xmlns:a16="http://schemas.microsoft.com/office/drawing/2014/main" xmlns="" id="{00000000-0008-0000-0100-00004F000000}"/>
            </a:ext>
          </a:extLst>
        </xdr:cNvPr>
        <xdr:cNvSpPr/>
      </xdr:nvSpPr>
      <xdr:spPr>
        <a:xfrm>
          <a:off x="18288000" y="28789313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289</xdr:row>
      <xdr:rowOff>0</xdr:rowOff>
    </xdr:from>
    <xdr:ext cx="304800" cy="304800"/>
    <xdr:sp macro="" textlink="">
      <xdr:nvSpPr>
        <xdr:cNvPr id="35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357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289</xdr:row>
      <xdr:rowOff>0</xdr:rowOff>
    </xdr:from>
    <xdr:ext cx="304800" cy="304800"/>
    <xdr:sp macro="" textlink="">
      <xdr:nvSpPr>
        <xdr:cNvPr id="35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357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289</xdr:row>
      <xdr:rowOff>0</xdr:rowOff>
    </xdr:from>
    <xdr:ext cx="304800" cy="304800"/>
    <xdr:sp macro="" textlink="">
      <xdr:nvSpPr>
        <xdr:cNvPr id="35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357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571500</xdr:colOff>
      <xdr:row>289</xdr:row>
      <xdr:rowOff>66676</xdr:rowOff>
    </xdr:from>
    <xdr:to>
      <xdr:col>6</xdr:col>
      <xdr:colOff>733425</xdr:colOff>
      <xdr:row>290</xdr:row>
      <xdr:rowOff>1</xdr:rowOff>
    </xdr:to>
    <xdr:sp macro="" textlink="">
      <xdr:nvSpPr>
        <xdr:cNvPr id="354" name="Down Arrow 353">
          <a:extLst>
            <a:ext uri="{FF2B5EF4-FFF2-40B4-BE49-F238E27FC236}">
              <a16:creationId xmlns:a16="http://schemas.microsoft.com/office/drawing/2014/main" xmlns="" id="{00000000-0008-0000-0100-000053000000}"/>
            </a:ext>
          </a:extLst>
        </xdr:cNvPr>
        <xdr:cNvSpPr/>
      </xdr:nvSpPr>
      <xdr:spPr>
        <a:xfrm>
          <a:off x="3500438" y="35833051"/>
          <a:ext cx="1619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301</xdr:row>
      <xdr:rowOff>57150</xdr:rowOff>
    </xdr:from>
    <xdr:to>
      <xdr:col>3</xdr:col>
      <xdr:colOff>0</xdr:colOff>
      <xdr:row>302</xdr:row>
      <xdr:rowOff>57150</xdr:rowOff>
    </xdr:to>
    <xdr:sp macro="" textlink="">
      <xdr:nvSpPr>
        <xdr:cNvPr id="355" name="Right Arrow 354">
          <a:extLst>
            <a:ext uri="{FF2B5EF4-FFF2-40B4-BE49-F238E27FC236}">
              <a16:creationId xmlns:a16="http://schemas.microsoft.com/office/drawing/2014/main" xmlns="" id="{00000000-0008-0000-0100-000054000000}"/>
            </a:ext>
          </a:extLst>
        </xdr:cNvPr>
        <xdr:cNvSpPr/>
      </xdr:nvSpPr>
      <xdr:spPr>
        <a:xfrm>
          <a:off x="1009650" y="38169056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297</xdr:row>
      <xdr:rowOff>85725</xdr:rowOff>
    </xdr:from>
    <xdr:to>
      <xdr:col>3</xdr:col>
      <xdr:colOff>0</xdr:colOff>
      <xdr:row>298</xdr:row>
      <xdr:rowOff>85725</xdr:rowOff>
    </xdr:to>
    <xdr:sp macro="" textlink="">
      <xdr:nvSpPr>
        <xdr:cNvPr id="356" name="Right Arrow 355">
          <a:extLst>
            <a:ext uri="{FF2B5EF4-FFF2-40B4-BE49-F238E27FC236}">
              <a16:creationId xmlns:a16="http://schemas.microsoft.com/office/drawing/2014/main" xmlns="" id="{00000000-0008-0000-0100-000055000000}"/>
            </a:ext>
          </a:extLst>
        </xdr:cNvPr>
        <xdr:cNvSpPr/>
      </xdr:nvSpPr>
      <xdr:spPr>
        <a:xfrm>
          <a:off x="1019175" y="37435631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291</xdr:row>
      <xdr:rowOff>0</xdr:rowOff>
    </xdr:from>
    <xdr:to>
      <xdr:col>7</xdr:col>
      <xdr:colOff>1038225</xdr:colOff>
      <xdr:row>291</xdr:row>
      <xdr:rowOff>0</xdr:rowOff>
    </xdr:to>
    <xdr:cxnSp macro="">
      <xdr:nvCxnSpPr>
        <xdr:cNvPr id="357" name="Straight Arrow Connector 356">
          <a:extLst>
            <a:ext uri="{FF2B5EF4-FFF2-40B4-BE49-F238E27FC236}">
              <a16:creationId xmlns:a16="http://schemas.microsoft.com/office/drawing/2014/main" xmlns="" id="{00000000-0008-0000-0100-000056000000}"/>
            </a:ext>
          </a:extLst>
        </xdr:cNvPr>
        <xdr:cNvCxnSpPr/>
      </xdr:nvCxnSpPr>
      <xdr:spPr>
        <a:xfrm flipH="1">
          <a:off x="1857375" y="36195000"/>
          <a:ext cx="3407569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292</xdr:row>
      <xdr:rowOff>9525</xdr:rowOff>
    </xdr:from>
    <xdr:to>
      <xdr:col>3</xdr:col>
      <xdr:colOff>600075</xdr:colOff>
      <xdr:row>303</xdr:row>
      <xdr:rowOff>180975</xdr:rowOff>
    </xdr:to>
    <xdr:cxnSp macro="">
      <xdr:nvCxnSpPr>
        <xdr:cNvPr id="358" name="Straight Arrow Connector 357">
          <a:extLst>
            <a:ext uri="{FF2B5EF4-FFF2-40B4-BE49-F238E27FC236}">
              <a16:creationId xmlns:a16="http://schemas.microsoft.com/office/drawing/2014/main" xmlns="" id="{00000000-0008-0000-0100-000057000000}"/>
            </a:ext>
          </a:extLst>
        </xdr:cNvPr>
        <xdr:cNvCxnSpPr/>
      </xdr:nvCxnSpPr>
      <xdr:spPr>
        <a:xfrm flipV="1">
          <a:off x="1571625" y="36406931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305</xdr:row>
      <xdr:rowOff>0</xdr:rowOff>
    </xdr:from>
    <xdr:ext cx="304800" cy="304800"/>
    <xdr:sp macro="" textlink="">
      <xdr:nvSpPr>
        <xdr:cNvPr id="35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388977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305</xdr:row>
      <xdr:rowOff>0</xdr:rowOff>
    </xdr:from>
    <xdr:ext cx="304800" cy="304800"/>
    <xdr:sp macro="" textlink="">
      <xdr:nvSpPr>
        <xdr:cNvPr id="36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388977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305</xdr:row>
      <xdr:rowOff>0</xdr:rowOff>
    </xdr:from>
    <xdr:ext cx="304800" cy="304800"/>
    <xdr:sp macro="" textlink="">
      <xdr:nvSpPr>
        <xdr:cNvPr id="36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388977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289</xdr:row>
      <xdr:rowOff>47625</xdr:rowOff>
    </xdr:from>
    <xdr:to>
      <xdr:col>7</xdr:col>
      <xdr:colOff>542925</xdr:colOff>
      <xdr:row>289</xdr:row>
      <xdr:rowOff>352425</xdr:rowOff>
    </xdr:to>
    <xdr:sp macro="" textlink="">
      <xdr:nvSpPr>
        <xdr:cNvPr id="362" name="Down Arrow 361">
          <a:extLst>
            <a:ext uri="{FF2B5EF4-FFF2-40B4-BE49-F238E27FC236}">
              <a16:creationId xmlns:a16="http://schemas.microsoft.com/office/drawing/2014/main" xmlns="" id="{00000000-0008-0000-0100-00005B000000}"/>
            </a:ext>
          </a:extLst>
        </xdr:cNvPr>
        <xdr:cNvSpPr/>
      </xdr:nvSpPr>
      <xdr:spPr>
        <a:xfrm>
          <a:off x="4607719" y="35814000"/>
          <a:ext cx="161925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289</xdr:row>
      <xdr:rowOff>0</xdr:rowOff>
    </xdr:from>
    <xdr:ext cx="304800" cy="304800"/>
    <xdr:sp macro="" textlink="">
      <xdr:nvSpPr>
        <xdr:cNvPr id="36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357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289</xdr:row>
      <xdr:rowOff>0</xdr:rowOff>
    </xdr:from>
    <xdr:ext cx="304800" cy="304800"/>
    <xdr:sp macro="" textlink="">
      <xdr:nvSpPr>
        <xdr:cNvPr id="36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357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289</xdr:row>
      <xdr:rowOff>0</xdr:rowOff>
    </xdr:from>
    <xdr:ext cx="304800" cy="304800"/>
    <xdr:sp macro="" textlink="">
      <xdr:nvSpPr>
        <xdr:cNvPr id="36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357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289</xdr:row>
      <xdr:rowOff>66676</xdr:rowOff>
    </xdr:from>
    <xdr:to>
      <xdr:col>15</xdr:col>
      <xdr:colOff>733425</xdr:colOff>
      <xdr:row>290</xdr:row>
      <xdr:rowOff>1</xdr:rowOff>
    </xdr:to>
    <xdr:sp macro="" textlink="">
      <xdr:nvSpPr>
        <xdr:cNvPr id="366" name="Down Arrow 365">
          <a:extLst>
            <a:ext uri="{FF2B5EF4-FFF2-40B4-BE49-F238E27FC236}">
              <a16:creationId xmlns:a16="http://schemas.microsoft.com/office/drawing/2014/main" xmlns="" id="{00000000-0008-0000-0100-00005F000000}"/>
            </a:ext>
          </a:extLst>
        </xdr:cNvPr>
        <xdr:cNvSpPr/>
      </xdr:nvSpPr>
      <xdr:spPr>
        <a:xfrm>
          <a:off x="10715625" y="35833051"/>
          <a:ext cx="1619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301</xdr:row>
      <xdr:rowOff>57150</xdr:rowOff>
    </xdr:from>
    <xdr:to>
      <xdr:col>12</xdr:col>
      <xdr:colOff>0</xdr:colOff>
      <xdr:row>302</xdr:row>
      <xdr:rowOff>57150</xdr:rowOff>
    </xdr:to>
    <xdr:sp macro="" textlink="">
      <xdr:nvSpPr>
        <xdr:cNvPr id="367" name="Right Arrow 366">
          <a:extLst>
            <a:ext uri="{FF2B5EF4-FFF2-40B4-BE49-F238E27FC236}">
              <a16:creationId xmlns:a16="http://schemas.microsoft.com/office/drawing/2014/main" xmlns="" id="{00000000-0008-0000-0100-000060000000}"/>
            </a:ext>
          </a:extLst>
        </xdr:cNvPr>
        <xdr:cNvSpPr/>
      </xdr:nvSpPr>
      <xdr:spPr>
        <a:xfrm>
          <a:off x="7629525" y="38169056"/>
          <a:ext cx="252413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297</xdr:row>
      <xdr:rowOff>85725</xdr:rowOff>
    </xdr:from>
    <xdr:to>
      <xdr:col>12</xdr:col>
      <xdr:colOff>0</xdr:colOff>
      <xdr:row>298</xdr:row>
      <xdr:rowOff>85725</xdr:rowOff>
    </xdr:to>
    <xdr:sp macro="" textlink="">
      <xdr:nvSpPr>
        <xdr:cNvPr id="368" name="Right Arrow 367">
          <a:extLst>
            <a:ext uri="{FF2B5EF4-FFF2-40B4-BE49-F238E27FC236}">
              <a16:creationId xmlns:a16="http://schemas.microsoft.com/office/drawing/2014/main" xmlns="" id="{00000000-0008-0000-0100-000061000000}"/>
            </a:ext>
          </a:extLst>
        </xdr:cNvPr>
        <xdr:cNvSpPr/>
      </xdr:nvSpPr>
      <xdr:spPr>
        <a:xfrm>
          <a:off x="7639050" y="37435631"/>
          <a:ext cx="242888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291</xdr:row>
      <xdr:rowOff>0</xdr:rowOff>
    </xdr:from>
    <xdr:to>
      <xdr:col>16</xdr:col>
      <xdr:colOff>1038225</xdr:colOff>
      <xdr:row>291</xdr:row>
      <xdr:rowOff>0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xmlns="" id="{00000000-0008-0000-0100-000062000000}"/>
            </a:ext>
          </a:extLst>
        </xdr:cNvPr>
        <xdr:cNvCxnSpPr/>
      </xdr:nvCxnSpPr>
      <xdr:spPr>
        <a:xfrm flipH="1">
          <a:off x="9072563" y="36195000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292</xdr:row>
      <xdr:rowOff>9525</xdr:rowOff>
    </xdr:from>
    <xdr:to>
      <xdr:col>12</xdr:col>
      <xdr:colOff>600075</xdr:colOff>
      <xdr:row>303</xdr:row>
      <xdr:rowOff>180975</xdr:rowOff>
    </xdr:to>
    <xdr:cxnSp macro="">
      <xdr:nvCxnSpPr>
        <xdr:cNvPr id="370" name="Straight Arrow Connector 369">
          <a:extLst>
            <a:ext uri="{FF2B5EF4-FFF2-40B4-BE49-F238E27FC236}">
              <a16:creationId xmlns:a16="http://schemas.microsoft.com/office/drawing/2014/main" xmlns="" id="{00000000-0008-0000-0100-000063000000}"/>
            </a:ext>
          </a:extLst>
        </xdr:cNvPr>
        <xdr:cNvCxnSpPr/>
      </xdr:nvCxnSpPr>
      <xdr:spPr>
        <a:xfrm flipV="1">
          <a:off x="8472488" y="36406931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305</xdr:row>
      <xdr:rowOff>0</xdr:rowOff>
    </xdr:from>
    <xdr:ext cx="304800" cy="304800"/>
    <xdr:sp macro="" textlink="">
      <xdr:nvSpPr>
        <xdr:cNvPr id="37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388977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305</xdr:row>
      <xdr:rowOff>0</xdr:rowOff>
    </xdr:from>
    <xdr:ext cx="304800" cy="304800"/>
    <xdr:sp macro="" textlink="">
      <xdr:nvSpPr>
        <xdr:cNvPr id="37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388977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305</xdr:row>
      <xdr:rowOff>0</xdr:rowOff>
    </xdr:from>
    <xdr:ext cx="304800" cy="304800"/>
    <xdr:sp macro="" textlink="">
      <xdr:nvSpPr>
        <xdr:cNvPr id="37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388977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289</xdr:row>
      <xdr:rowOff>47625</xdr:rowOff>
    </xdr:from>
    <xdr:to>
      <xdr:col>16</xdr:col>
      <xdr:colOff>542925</xdr:colOff>
      <xdr:row>289</xdr:row>
      <xdr:rowOff>352425</xdr:rowOff>
    </xdr:to>
    <xdr:sp macro="" textlink="">
      <xdr:nvSpPr>
        <xdr:cNvPr id="374" name="Down Arrow 373">
          <a:extLst>
            <a:ext uri="{FF2B5EF4-FFF2-40B4-BE49-F238E27FC236}">
              <a16:creationId xmlns:a16="http://schemas.microsoft.com/office/drawing/2014/main" xmlns="" id="{00000000-0008-0000-0100-000067000000}"/>
            </a:ext>
          </a:extLst>
        </xdr:cNvPr>
        <xdr:cNvSpPr/>
      </xdr:nvSpPr>
      <xdr:spPr>
        <a:xfrm>
          <a:off x="11739563" y="35814000"/>
          <a:ext cx="161925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289</xdr:row>
      <xdr:rowOff>0</xdr:rowOff>
    </xdr:from>
    <xdr:ext cx="304800" cy="304800"/>
    <xdr:sp macro="" textlink="">
      <xdr:nvSpPr>
        <xdr:cNvPr id="37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357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289</xdr:row>
      <xdr:rowOff>0</xdr:rowOff>
    </xdr:from>
    <xdr:ext cx="304800" cy="304800"/>
    <xdr:sp macro="" textlink="">
      <xdr:nvSpPr>
        <xdr:cNvPr id="37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357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289</xdr:row>
      <xdr:rowOff>0</xdr:rowOff>
    </xdr:from>
    <xdr:ext cx="304800" cy="304800"/>
    <xdr:sp macro="" textlink="">
      <xdr:nvSpPr>
        <xdr:cNvPr id="37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357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289</xdr:row>
      <xdr:rowOff>66676</xdr:rowOff>
    </xdr:from>
    <xdr:to>
      <xdr:col>24</xdr:col>
      <xdr:colOff>733425</xdr:colOff>
      <xdr:row>290</xdr:row>
      <xdr:rowOff>1</xdr:rowOff>
    </xdr:to>
    <xdr:sp macro="" textlink="">
      <xdr:nvSpPr>
        <xdr:cNvPr id="378" name="Down Arrow 377">
          <a:extLst>
            <a:ext uri="{FF2B5EF4-FFF2-40B4-BE49-F238E27FC236}">
              <a16:creationId xmlns:a16="http://schemas.microsoft.com/office/drawing/2014/main" xmlns="" id="{00000000-0008-0000-0100-00006B000000}"/>
            </a:ext>
          </a:extLst>
        </xdr:cNvPr>
        <xdr:cNvSpPr/>
      </xdr:nvSpPr>
      <xdr:spPr>
        <a:xfrm>
          <a:off x="17264063" y="35833051"/>
          <a:ext cx="1619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301</xdr:row>
      <xdr:rowOff>57150</xdr:rowOff>
    </xdr:from>
    <xdr:to>
      <xdr:col>21</xdr:col>
      <xdr:colOff>0</xdr:colOff>
      <xdr:row>302</xdr:row>
      <xdr:rowOff>57150</xdr:rowOff>
    </xdr:to>
    <xdr:sp macro="" textlink="">
      <xdr:nvSpPr>
        <xdr:cNvPr id="379" name="Right Arrow 378">
          <a:extLst>
            <a:ext uri="{FF2B5EF4-FFF2-40B4-BE49-F238E27FC236}">
              <a16:creationId xmlns:a16="http://schemas.microsoft.com/office/drawing/2014/main" xmlns="" id="{00000000-0008-0000-0100-00006C000000}"/>
            </a:ext>
          </a:extLst>
        </xdr:cNvPr>
        <xdr:cNvSpPr/>
      </xdr:nvSpPr>
      <xdr:spPr>
        <a:xfrm>
          <a:off x="14213681" y="38169056"/>
          <a:ext cx="216694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297</xdr:row>
      <xdr:rowOff>85725</xdr:rowOff>
    </xdr:from>
    <xdr:to>
      <xdr:col>21</xdr:col>
      <xdr:colOff>0</xdr:colOff>
      <xdr:row>298</xdr:row>
      <xdr:rowOff>85725</xdr:rowOff>
    </xdr:to>
    <xdr:sp macro="" textlink="">
      <xdr:nvSpPr>
        <xdr:cNvPr id="380" name="Right Arrow 379">
          <a:extLst>
            <a:ext uri="{FF2B5EF4-FFF2-40B4-BE49-F238E27FC236}">
              <a16:creationId xmlns:a16="http://schemas.microsoft.com/office/drawing/2014/main" xmlns="" id="{00000000-0008-0000-0100-00006D000000}"/>
            </a:ext>
          </a:extLst>
        </xdr:cNvPr>
        <xdr:cNvSpPr/>
      </xdr:nvSpPr>
      <xdr:spPr>
        <a:xfrm>
          <a:off x="14223206" y="37435631"/>
          <a:ext cx="207169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291</xdr:row>
      <xdr:rowOff>0</xdr:rowOff>
    </xdr:from>
    <xdr:to>
      <xdr:col>25</xdr:col>
      <xdr:colOff>1038225</xdr:colOff>
      <xdr:row>291</xdr:row>
      <xdr:rowOff>0</xdr:rowOff>
    </xdr:to>
    <xdr:cxnSp macro="">
      <xdr:nvCxnSpPr>
        <xdr:cNvPr id="381" name="Straight Arrow Connector 380">
          <a:extLst>
            <a:ext uri="{FF2B5EF4-FFF2-40B4-BE49-F238E27FC236}">
              <a16:creationId xmlns:a16="http://schemas.microsoft.com/office/drawing/2014/main" xmlns="" id="{00000000-0008-0000-0100-00006E000000}"/>
            </a:ext>
          </a:extLst>
        </xdr:cNvPr>
        <xdr:cNvCxnSpPr/>
      </xdr:nvCxnSpPr>
      <xdr:spPr>
        <a:xfrm flipH="1">
          <a:off x="15621000" y="36195000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292</xdr:row>
      <xdr:rowOff>9525</xdr:rowOff>
    </xdr:from>
    <xdr:to>
      <xdr:col>21</xdr:col>
      <xdr:colOff>600075</xdr:colOff>
      <xdr:row>303</xdr:row>
      <xdr:rowOff>180975</xdr:rowOff>
    </xdr:to>
    <xdr:cxnSp macro="">
      <xdr:nvCxnSpPr>
        <xdr:cNvPr id="382" name="Straight Arrow Connector 381">
          <a:extLst>
            <a:ext uri="{FF2B5EF4-FFF2-40B4-BE49-F238E27FC236}">
              <a16:creationId xmlns:a16="http://schemas.microsoft.com/office/drawing/2014/main" xmlns="" id="{00000000-0008-0000-0100-00006F000000}"/>
            </a:ext>
          </a:extLst>
        </xdr:cNvPr>
        <xdr:cNvCxnSpPr/>
      </xdr:nvCxnSpPr>
      <xdr:spPr>
        <a:xfrm flipV="1">
          <a:off x="15020925" y="36406931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305</xdr:row>
      <xdr:rowOff>0</xdr:rowOff>
    </xdr:from>
    <xdr:ext cx="304800" cy="304800"/>
    <xdr:sp macro="" textlink="">
      <xdr:nvSpPr>
        <xdr:cNvPr id="38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388977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305</xdr:row>
      <xdr:rowOff>0</xdr:rowOff>
    </xdr:from>
    <xdr:ext cx="304800" cy="304800"/>
    <xdr:sp macro="" textlink="">
      <xdr:nvSpPr>
        <xdr:cNvPr id="38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388977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305</xdr:row>
      <xdr:rowOff>0</xdr:rowOff>
    </xdr:from>
    <xdr:ext cx="304800" cy="304800"/>
    <xdr:sp macro="" textlink="">
      <xdr:nvSpPr>
        <xdr:cNvPr id="38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388977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289</xdr:row>
      <xdr:rowOff>47625</xdr:rowOff>
    </xdr:from>
    <xdr:to>
      <xdr:col>25</xdr:col>
      <xdr:colOff>542925</xdr:colOff>
      <xdr:row>289</xdr:row>
      <xdr:rowOff>352425</xdr:rowOff>
    </xdr:to>
    <xdr:sp macro="" textlink="">
      <xdr:nvSpPr>
        <xdr:cNvPr id="386" name="Down Arrow 385">
          <a:extLst>
            <a:ext uri="{FF2B5EF4-FFF2-40B4-BE49-F238E27FC236}">
              <a16:creationId xmlns:a16="http://schemas.microsoft.com/office/drawing/2014/main" xmlns="" id="{00000000-0008-0000-0100-000073000000}"/>
            </a:ext>
          </a:extLst>
        </xdr:cNvPr>
        <xdr:cNvSpPr/>
      </xdr:nvSpPr>
      <xdr:spPr>
        <a:xfrm>
          <a:off x="18288000" y="35814000"/>
          <a:ext cx="161925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59531</xdr:colOff>
      <xdr:row>222</xdr:row>
      <xdr:rowOff>83344</xdr:rowOff>
    </xdr:from>
    <xdr:to>
      <xdr:col>2</xdr:col>
      <xdr:colOff>326231</xdr:colOff>
      <xdr:row>223</xdr:row>
      <xdr:rowOff>83344</xdr:rowOff>
    </xdr:to>
    <xdr:sp macro="" textlink="">
      <xdr:nvSpPr>
        <xdr:cNvPr id="387" name="Right Arrow 386">
          <a:extLst>
            <a:ext uri="{FF2B5EF4-FFF2-40B4-BE49-F238E27FC236}">
              <a16:creationId xmlns:a16="http://schemas.microsoft.com/office/drawing/2014/main" xmlns="" id="{00000000-0008-0000-0100-000074000000}"/>
            </a:ext>
          </a:extLst>
        </xdr:cNvPr>
        <xdr:cNvSpPr/>
      </xdr:nvSpPr>
      <xdr:spPr>
        <a:xfrm>
          <a:off x="1012031" y="22812375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107156</xdr:colOff>
      <xdr:row>222</xdr:row>
      <xdr:rowOff>47625</xdr:rowOff>
    </xdr:from>
    <xdr:to>
      <xdr:col>11</xdr:col>
      <xdr:colOff>373856</xdr:colOff>
      <xdr:row>223</xdr:row>
      <xdr:rowOff>47625</xdr:rowOff>
    </xdr:to>
    <xdr:sp macro="" textlink="">
      <xdr:nvSpPr>
        <xdr:cNvPr id="388" name="Right Arrow 387">
          <a:extLst>
            <a:ext uri="{FF2B5EF4-FFF2-40B4-BE49-F238E27FC236}">
              <a16:creationId xmlns:a16="http://schemas.microsoft.com/office/drawing/2014/main" xmlns="" id="{00000000-0008-0000-0100-000075000000}"/>
            </a:ext>
          </a:extLst>
        </xdr:cNvPr>
        <xdr:cNvSpPr/>
      </xdr:nvSpPr>
      <xdr:spPr>
        <a:xfrm>
          <a:off x="7679531" y="22776656"/>
          <a:ext cx="20955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83344</xdr:colOff>
      <xdr:row>222</xdr:row>
      <xdr:rowOff>83344</xdr:rowOff>
    </xdr:from>
    <xdr:to>
      <xdr:col>20</xdr:col>
      <xdr:colOff>350044</xdr:colOff>
      <xdr:row>223</xdr:row>
      <xdr:rowOff>83344</xdr:rowOff>
    </xdr:to>
    <xdr:sp macro="" textlink="">
      <xdr:nvSpPr>
        <xdr:cNvPr id="389" name="Right Arrow 388">
          <a:extLst>
            <a:ext uri="{FF2B5EF4-FFF2-40B4-BE49-F238E27FC236}">
              <a16:creationId xmlns:a16="http://schemas.microsoft.com/office/drawing/2014/main" xmlns="" id="{00000000-0008-0000-0100-000076000000}"/>
            </a:ext>
          </a:extLst>
        </xdr:cNvPr>
        <xdr:cNvSpPr/>
      </xdr:nvSpPr>
      <xdr:spPr>
        <a:xfrm>
          <a:off x="14239875" y="22812375"/>
          <a:ext cx="1905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35719</xdr:colOff>
      <xdr:row>257</xdr:row>
      <xdr:rowOff>95250</xdr:rowOff>
    </xdr:from>
    <xdr:to>
      <xdr:col>2</xdr:col>
      <xdr:colOff>302419</xdr:colOff>
      <xdr:row>258</xdr:row>
      <xdr:rowOff>95250</xdr:rowOff>
    </xdr:to>
    <xdr:sp macro="" textlink="">
      <xdr:nvSpPr>
        <xdr:cNvPr id="390" name="Right Arrow 389">
          <a:extLst>
            <a:ext uri="{FF2B5EF4-FFF2-40B4-BE49-F238E27FC236}">
              <a16:creationId xmlns:a16="http://schemas.microsoft.com/office/drawing/2014/main" xmlns="" id="{00000000-0008-0000-0100-000077000000}"/>
            </a:ext>
          </a:extLst>
        </xdr:cNvPr>
        <xdr:cNvSpPr/>
      </xdr:nvSpPr>
      <xdr:spPr>
        <a:xfrm>
          <a:off x="988219" y="29658469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35718</xdr:colOff>
      <xdr:row>257</xdr:row>
      <xdr:rowOff>119063</xdr:rowOff>
    </xdr:from>
    <xdr:to>
      <xdr:col>11</xdr:col>
      <xdr:colOff>302418</xdr:colOff>
      <xdr:row>258</xdr:row>
      <xdr:rowOff>119063</xdr:rowOff>
    </xdr:to>
    <xdr:sp macro="" textlink="">
      <xdr:nvSpPr>
        <xdr:cNvPr id="391" name="Right Arrow 390">
          <a:extLst>
            <a:ext uri="{FF2B5EF4-FFF2-40B4-BE49-F238E27FC236}">
              <a16:creationId xmlns:a16="http://schemas.microsoft.com/office/drawing/2014/main" xmlns="" id="{00000000-0008-0000-0100-000078000000}"/>
            </a:ext>
          </a:extLst>
        </xdr:cNvPr>
        <xdr:cNvSpPr/>
      </xdr:nvSpPr>
      <xdr:spPr>
        <a:xfrm>
          <a:off x="7608093" y="29682282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35719</xdr:colOff>
      <xdr:row>257</xdr:row>
      <xdr:rowOff>107156</xdr:rowOff>
    </xdr:from>
    <xdr:to>
      <xdr:col>21</xdr:col>
      <xdr:colOff>28575</xdr:colOff>
      <xdr:row>258</xdr:row>
      <xdr:rowOff>107156</xdr:rowOff>
    </xdr:to>
    <xdr:sp macro="" textlink="">
      <xdr:nvSpPr>
        <xdr:cNvPr id="392" name="Right Arrow 391">
          <a:extLst>
            <a:ext uri="{FF2B5EF4-FFF2-40B4-BE49-F238E27FC236}">
              <a16:creationId xmlns:a16="http://schemas.microsoft.com/office/drawing/2014/main" xmlns="" id="{00000000-0008-0000-0100-000079000000}"/>
            </a:ext>
          </a:extLst>
        </xdr:cNvPr>
        <xdr:cNvSpPr/>
      </xdr:nvSpPr>
      <xdr:spPr>
        <a:xfrm>
          <a:off x="14192250" y="29670375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293</xdr:row>
      <xdr:rowOff>130969</xdr:rowOff>
    </xdr:from>
    <xdr:to>
      <xdr:col>2</xdr:col>
      <xdr:colOff>314325</xdr:colOff>
      <xdr:row>294</xdr:row>
      <xdr:rowOff>130969</xdr:rowOff>
    </xdr:to>
    <xdr:sp macro="" textlink="">
      <xdr:nvSpPr>
        <xdr:cNvPr id="393" name="Right Arrow 392">
          <a:extLst>
            <a:ext uri="{FF2B5EF4-FFF2-40B4-BE49-F238E27FC236}">
              <a16:creationId xmlns:a16="http://schemas.microsoft.com/office/drawing/2014/main" xmlns="" id="{00000000-0008-0000-0100-00007A000000}"/>
            </a:ext>
          </a:extLst>
        </xdr:cNvPr>
        <xdr:cNvSpPr/>
      </xdr:nvSpPr>
      <xdr:spPr>
        <a:xfrm>
          <a:off x="1000125" y="36718875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</xdr:colOff>
      <xdr:row>293</xdr:row>
      <xdr:rowOff>119062</xdr:rowOff>
    </xdr:from>
    <xdr:to>
      <xdr:col>11</xdr:col>
      <xdr:colOff>290512</xdr:colOff>
      <xdr:row>294</xdr:row>
      <xdr:rowOff>119062</xdr:rowOff>
    </xdr:to>
    <xdr:sp macro="" textlink="">
      <xdr:nvSpPr>
        <xdr:cNvPr id="394" name="Right Arrow 393">
          <a:extLst>
            <a:ext uri="{FF2B5EF4-FFF2-40B4-BE49-F238E27FC236}">
              <a16:creationId xmlns:a16="http://schemas.microsoft.com/office/drawing/2014/main" xmlns="" id="{00000000-0008-0000-0100-00007B000000}"/>
            </a:ext>
          </a:extLst>
        </xdr:cNvPr>
        <xdr:cNvSpPr/>
      </xdr:nvSpPr>
      <xdr:spPr>
        <a:xfrm>
          <a:off x="7596187" y="36706968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23813</xdr:colOff>
      <xdr:row>293</xdr:row>
      <xdr:rowOff>95250</xdr:rowOff>
    </xdr:from>
    <xdr:to>
      <xdr:col>21</xdr:col>
      <xdr:colOff>16669</xdr:colOff>
      <xdr:row>294</xdr:row>
      <xdr:rowOff>95250</xdr:rowOff>
    </xdr:to>
    <xdr:sp macro="" textlink="">
      <xdr:nvSpPr>
        <xdr:cNvPr id="395" name="Right Arrow 394">
          <a:extLst>
            <a:ext uri="{FF2B5EF4-FFF2-40B4-BE49-F238E27FC236}">
              <a16:creationId xmlns:a16="http://schemas.microsoft.com/office/drawing/2014/main" xmlns="" id="{00000000-0008-0000-0100-00007C000000}"/>
            </a:ext>
          </a:extLst>
        </xdr:cNvPr>
        <xdr:cNvSpPr/>
      </xdr:nvSpPr>
      <xdr:spPr>
        <a:xfrm>
          <a:off x="14180344" y="36683156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428625</xdr:colOff>
      <xdr:row>218</xdr:row>
      <xdr:rowOff>71438</xdr:rowOff>
    </xdr:from>
    <xdr:to>
      <xdr:col>14</xdr:col>
      <xdr:colOff>590550</xdr:colOff>
      <xdr:row>219</xdr:row>
      <xdr:rowOff>26194</xdr:rowOff>
    </xdr:to>
    <xdr:sp macro="" textlink="">
      <xdr:nvSpPr>
        <xdr:cNvPr id="396" name="Down Arrow 395">
          <a:extLst>
            <a:ext uri="{FF2B5EF4-FFF2-40B4-BE49-F238E27FC236}">
              <a16:creationId xmlns:a16="http://schemas.microsoft.com/office/drawing/2014/main" xmlns="" id="{00000000-0008-0000-0100-00007E000000}"/>
            </a:ext>
          </a:extLst>
        </xdr:cNvPr>
        <xdr:cNvSpPr/>
      </xdr:nvSpPr>
      <xdr:spPr>
        <a:xfrm>
          <a:off x="9501188" y="21895594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404812</xdr:colOff>
      <xdr:row>218</xdr:row>
      <xdr:rowOff>23812</xdr:rowOff>
    </xdr:from>
    <xdr:to>
      <xdr:col>23</xdr:col>
      <xdr:colOff>566737</xdr:colOff>
      <xdr:row>218</xdr:row>
      <xdr:rowOff>252412</xdr:rowOff>
    </xdr:to>
    <xdr:sp macro="" textlink="">
      <xdr:nvSpPr>
        <xdr:cNvPr id="397" name="Down Arrow 396">
          <a:extLst>
            <a:ext uri="{FF2B5EF4-FFF2-40B4-BE49-F238E27FC236}">
              <a16:creationId xmlns:a16="http://schemas.microsoft.com/office/drawing/2014/main" xmlns="" id="{00000000-0008-0000-0100-00007F000000}"/>
            </a:ext>
          </a:extLst>
        </xdr:cNvPr>
        <xdr:cNvSpPr/>
      </xdr:nvSpPr>
      <xdr:spPr>
        <a:xfrm>
          <a:off x="16025812" y="21847968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440531</xdr:colOff>
      <xdr:row>253</xdr:row>
      <xdr:rowOff>11906</xdr:rowOff>
    </xdr:from>
    <xdr:to>
      <xdr:col>23</xdr:col>
      <xdr:colOff>602456</xdr:colOff>
      <xdr:row>254</xdr:row>
      <xdr:rowOff>50006</xdr:rowOff>
    </xdr:to>
    <xdr:sp macro="" textlink="">
      <xdr:nvSpPr>
        <xdr:cNvPr id="398" name="Down Arrow 397">
          <a:extLst>
            <a:ext uri="{FF2B5EF4-FFF2-40B4-BE49-F238E27FC236}">
              <a16:creationId xmlns:a16="http://schemas.microsoft.com/office/drawing/2014/main" xmlns="" id="{00000000-0008-0000-0100-000080000000}"/>
            </a:ext>
          </a:extLst>
        </xdr:cNvPr>
        <xdr:cNvSpPr/>
      </xdr:nvSpPr>
      <xdr:spPr>
        <a:xfrm>
          <a:off x="16061531" y="28753594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416719</xdr:colOff>
      <xdr:row>289</xdr:row>
      <xdr:rowOff>11906</xdr:rowOff>
    </xdr:from>
    <xdr:to>
      <xdr:col>23</xdr:col>
      <xdr:colOff>578644</xdr:colOff>
      <xdr:row>290</xdr:row>
      <xdr:rowOff>2381</xdr:rowOff>
    </xdr:to>
    <xdr:sp macro="" textlink="">
      <xdr:nvSpPr>
        <xdr:cNvPr id="399" name="Down Arrow 398">
          <a:extLst>
            <a:ext uri="{FF2B5EF4-FFF2-40B4-BE49-F238E27FC236}">
              <a16:creationId xmlns:a16="http://schemas.microsoft.com/office/drawing/2014/main" xmlns="" id="{00000000-0008-0000-0100-000081000000}"/>
            </a:ext>
          </a:extLst>
        </xdr:cNvPr>
        <xdr:cNvSpPr/>
      </xdr:nvSpPr>
      <xdr:spPr>
        <a:xfrm>
          <a:off x="16037719" y="35778281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452438</xdr:colOff>
      <xdr:row>289</xdr:row>
      <xdr:rowOff>35719</xdr:rowOff>
    </xdr:from>
    <xdr:to>
      <xdr:col>14</xdr:col>
      <xdr:colOff>614363</xdr:colOff>
      <xdr:row>290</xdr:row>
      <xdr:rowOff>26194</xdr:rowOff>
    </xdr:to>
    <xdr:sp macro="" textlink="">
      <xdr:nvSpPr>
        <xdr:cNvPr id="400" name="Down Arrow 399">
          <a:extLst>
            <a:ext uri="{FF2B5EF4-FFF2-40B4-BE49-F238E27FC236}">
              <a16:creationId xmlns:a16="http://schemas.microsoft.com/office/drawing/2014/main" xmlns="" id="{00000000-0008-0000-0100-000082000000}"/>
            </a:ext>
          </a:extLst>
        </xdr:cNvPr>
        <xdr:cNvSpPr/>
      </xdr:nvSpPr>
      <xdr:spPr>
        <a:xfrm>
          <a:off x="9525001" y="35802094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404813</xdr:colOff>
      <xdr:row>289</xdr:row>
      <xdr:rowOff>35719</xdr:rowOff>
    </xdr:from>
    <xdr:to>
      <xdr:col>5</xdr:col>
      <xdr:colOff>566738</xdr:colOff>
      <xdr:row>290</xdr:row>
      <xdr:rowOff>26194</xdr:rowOff>
    </xdr:to>
    <xdr:sp macro="" textlink="">
      <xdr:nvSpPr>
        <xdr:cNvPr id="401" name="Down Arrow 400">
          <a:extLst>
            <a:ext uri="{FF2B5EF4-FFF2-40B4-BE49-F238E27FC236}">
              <a16:creationId xmlns:a16="http://schemas.microsoft.com/office/drawing/2014/main" xmlns="" id="{00000000-0008-0000-0100-000083000000}"/>
            </a:ext>
          </a:extLst>
        </xdr:cNvPr>
        <xdr:cNvSpPr/>
      </xdr:nvSpPr>
      <xdr:spPr>
        <a:xfrm>
          <a:off x="2262188" y="35802094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416719</xdr:colOff>
      <xdr:row>253</xdr:row>
      <xdr:rowOff>35719</xdr:rowOff>
    </xdr:from>
    <xdr:to>
      <xdr:col>5</xdr:col>
      <xdr:colOff>578644</xdr:colOff>
      <xdr:row>254</xdr:row>
      <xdr:rowOff>73819</xdr:rowOff>
    </xdr:to>
    <xdr:sp macro="" textlink="">
      <xdr:nvSpPr>
        <xdr:cNvPr id="402" name="Down Arrow 401">
          <a:extLst>
            <a:ext uri="{FF2B5EF4-FFF2-40B4-BE49-F238E27FC236}">
              <a16:creationId xmlns:a16="http://schemas.microsoft.com/office/drawing/2014/main" xmlns="" id="{00000000-0008-0000-0100-000084000000}"/>
            </a:ext>
          </a:extLst>
        </xdr:cNvPr>
        <xdr:cNvSpPr/>
      </xdr:nvSpPr>
      <xdr:spPr>
        <a:xfrm>
          <a:off x="2274094" y="28777407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376238</xdr:colOff>
      <xdr:row>218</xdr:row>
      <xdr:rowOff>26195</xdr:rowOff>
    </xdr:from>
    <xdr:to>
      <xdr:col>5</xdr:col>
      <xdr:colOff>538163</xdr:colOff>
      <xdr:row>218</xdr:row>
      <xdr:rowOff>254795</xdr:rowOff>
    </xdr:to>
    <xdr:sp macro="" textlink="">
      <xdr:nvSpPr>
        <xdr:cNvPr id="403" name="Down Arrow 402">
          <a:extLst>
            <a:ext uri="{FF2B5EF4-FFF2-40B4-BE49-F238E27FC236}">
              <a16:creationId xmlns:a16="http://schemas.microsoft.com/office/drawing/2014/main" xmlns="" id="{00000000-0008-0000-0100-000085000000}"/>
            </a:ext>
          </a:extLst>
        </xdr:cNvPr>
        <xdr:cNvSpPr/>
      </xdr:nvSpPr>
      <xdr:spPr>
        <a:xfrm>
          <a:off x="2233613" y="21850351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511969</xdr:colOff>
      <xdr:row>253</xdr:row>
      <xdr:rowOff>11907</xdr:rowOff>
    </xdr:from>
    <xdr:to>
      <xdr:col>6</xdr:col>
      <xdr:colOff>673894</xdr:colOff>
      <xdr:row>254</xdr:row>
      <xdr:rowOff>50007</xdr:rowOff>
    </xdr:to>
    <xdr:sp macro="" textlink="">
      <xdr:nvSpPr>
        <xdr:cNvPr id="404" name="Down Arrow 403">
          <a:extLst>
            <a:ext uri="{FF2B5EF4-FFF2-40B4-BE49-F238E27FC236}">
              <a16:creationId xmlns:a16="http://schemas.microsoft.com/office/drawing/2014/main" xmlns="" id="{00000000-0008-0000-0100-000086000000}"/>
            </a:ext>
          </a:extLst>
        </xdr:cNvPr>
        <xdr:cNvSpPr/>
      </xdr:nvSpPr>
      <xdr:spPr>
        <a:xfrm>
          <a:off x="3440907" y="28753595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381001</xdr:colOff>
      <xdr:row>253</xdr:row>
      <xdr:rowOff>47625</xdr:rowOff>
    </xdr:from>
    <xdr:to>
      <xdr:col>7</xdr:col>
      <xdr:colOff>542926</xdr:colOff>
      <xdr:row>254</xdr:row>
      <xdr:rowOff>85725</xdr:rowOff>
    </xdr:to>
    <xdr:sp macro="" textlink="">
      <xdr:nvSpPr>
        <xdr:cNvPr id="405" name="Down Arrow 404">
          <a:extLst>
            <a:ext uri="{FF2B5EF4-FFF2-40B4-BE49-F238E27FC236}">
              <a16:creationId xmlns:a16="http://schemas.microsoft.com/office/drawing/2014/main" xmlns="" id="{00000000-0008-0000-0100-000087000000}"/>
            </a:ext>
          </a:extLst>
        </xdr:cNvPr>
        <xdr:cNvSpPr/>
      </xdr:nvSpPr>
      <xdr:spPr>
        <a:xfrm>
          <a:off x="4607720" y="28789313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428625</xdr:colOff>
      <xdr:row>253</xdr:row>
      <xdr:rowOff>47625</xdr:rowOff>
    </xdr:from>
    <xdr:to>
      <xdr:col>14</xdr:col>
      <xdr:colOff>590550</xdr:colOff>
      <xdr:row>254</xdr:row>
      <xdr:rowOff>85725</xdr:rowOff>
    </xdr:to>
    <xdr:sp macro="" textlink="">
      <xdr:nvSpPr>
        <xdr:cNvPr id="406" name="Down Arrow 405">
          <a:extLst>
            <a:ext uri="{FF2B5EF4-FFF2-40B4-BE49-F238E27FC236}">
              <a16:creationId xmlns:a16="http://schemas.microsoft.com/office/drawing/2014/main" xmlns="" id="{00000000-0008-0000-0100-000088000000}"/>
            </a:ext>
          </a:extLst>
        </xdr:cNvPr>
        <xdr:cNvSpPr/>
      </xdr:nvSpPr>
      <xdr:spPr>
        <a:xfrm>
          <a:off x="9501188" y="28789313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476250</xdr:colOff>
      <xdr:row>253</xdr:row>
      <xdr:rowOff>0</xdr:rowOff>
    </xdr:from>
    <xdr:to>
      <xdr:col>15</xdr:col>
      <xdr:colOff>638175</xdr:colOff>
      <xdr:row>254</xdr:row>
      <xdr:rowOff>38100</xdr:rowOff>
    </xdr:to>
    <xdr:sp macro="" textlink="">
      <xdr:nvSpPr>
        <xdr:cNvPr id="407" name="Down Arrow 406">
          <a:extLst>
            <a:ext uri="{FF2B5EF4-FFF2-40B4-BE49-F238E27FC236}">
              <a16:creationId xmlns:a16="http://schemas.microsoft.com/office/drawing/2014/main" xmlns="" id="{00000000-0008-0000-0100-000089000000}"/>
            </a:ext>
          </a:extLst>
        </xdr:cNvPr>
        <xdr:cNvSpPr/>
      </xdr:nvSpPr>
      <xdr:spPr>
        <a:xfrm>
          <a:off x="10620375" y="28741688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416719</xdr:colOff>
      <xdr:row>253</xdr:row>
      <xdr:rowOff>35719</xdr:rowOff>
    </xdr:from>
    <xdr:to>
      <xdr:col>16</xdr:col>
      <xdr:colOff>578644</xdr:colOff>
      <xdr:row>254</xdr:row>
      <xdr:rowOff>73819</xdr:rowOff>
    </xdr:to>
    <xdr:sp macro="" textlink="">
      <xdr:nvSpPr>
        <xdr:cNvPr id="408" name="Down Arrow 407">
          <a:extLst>
            <a:ext uri="{FF2B5EF4-FFF2-40B4-BE49-F238E27FC236}">
              <a16:creationId xmlns:a16="http://schemas.microsoft.com/office/drawing/2014/main" xmlns="" id="{00000000-0008-0000-0100-00008A000000}"/>
            </a:ext>
          </a:extLst>
        </xdr:cNvPr>
        <xdr:cNvSpPr/>
      </xdr:nvSpPr>
      <xdr:spPr>
        <a:xfrm>
          <a:off x="11775282" y="28777407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234</xdr:row>
      <xdr:rowOff>0</xdr:rowOff>
    </xdr:from>
    <xdr:ext cx="304800" cy="304800"/>
    <xdr:sp macro="" textlink="">
      <xdr:nvSpPr>
        <xdr:cNvPr id="40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4800"/>
    <xdr:sp macro="" textlink="">
      <xdr:nvSpPr>
        <xdr:cNvPr id="41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4800"/>
    <xdr:sp macro="" textlink="">
      <xdr:nvSpPr>
        <xdr:cNvPr id="41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325</xdr:row>
      <xdr:rowOff>0</xdr:rowOff>
    </xdr:from>
    <xdr:ext cx="304800" cy="304800"/>
    <xdr:sp macro="" textlink="">
      <xdr:nvSpPr>
        <xdr:cNvPr id="41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49744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325</xdr:row>
      <xdr:rowOff>0</xdr:rowOff>
    </xdr:from>
    <xdr:ext cx="304800" cy="304800"/>
    <xdr:sp macro="" textlink="">
      <xdr:nvSpPr>
        <xdr:cNvPr id="41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49744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325</xdr:row>
      <xdr:rowOff>0</xdr:rowOff>
    </xdr:from>
    <xdr:ext cx="304800" cy="304800"/>
    <xdr:sp macro="" textlink="">
      <xdr:nvSpPr>
        <xdr:cNvPr id="41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49744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</xdr:col>
      <xdr:colOff>57150</xdr:colOff>
      <xdr:row>337</xdr:row>
      <xdr:rowOff>57150</xdr:rowOff>
    </xdr:from>
    <xdr:to>
      <xdr:col>3</xdr:col>
      <xdr:colOff>0</xdr:colOff>
      <xdr:row>338</xdr:row>
      <xdr:rowOff>57150</xdr:rowOff>
    </xdr:to>
    <xdr:sp macro="" textlink="">
      <xdr:nvSpPr>
        <xdr:cNvPr id="415" name="Right Arrow 414"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SpPr/>
      </xdr:nvSpPr>
      <xdr:spPr>
        <a:xfrm>
          <a:off x="1009650" y="52146994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333</xdr:row>
      <xdr:rowOff>85725</xdr:rowOff>
    </xdr:from>
    <xdr:to>
      <xdr:col>3</xdr:col>
      <xdr:colOff>0</xdr:colOff>
      <xdr:row>334</xdr:row>
      <xdr:rowOff>85725</xdr:rowOff>
    </xdr:to>
    <xdr:sp macro="" textlink="">
      <xdr:nvSpPr>
        <xdr:cNvPr id="416" name="Right Arrow 415">
          <a:extLst>
            <a:ext uri="{FF2B5EF4-FFF2-40B4-BE49-F238E27FC236}">
              <a16:creationId xmlns:a16="http://schemas.microsoft.com/office/drawing/2014/main" xmlns="" id="{00000000-0008-0000-0100-000031000000}"/>
            </a:ext>
          </a:extLst>
        </xdr:cNvPr>
        <xdr:cNvSpPr/>
      </xdr:nvSpPr>
      <xdr:spPr>
        <a:xfrm>
          <a:off x="1019175" y="51413569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327</xdr:row>
      <xdr:rowOff>0</xdr:rowOff>
    </xdr:from>
    <xdr:to>
      <xdr:col>7</xdr:col>
      <xdr:colOff>1038225</xdr:colOff>
      <xdr:row>327</xdr:row>
      <xdr:rowOff>0</xdr:rowOff>
    </xdr:to>
    <xdr:cxnSp macro="">
      <xdr:nvCxnSpPr>
        <xdr:cNvPr id="417" name="Straight Arrow Connector 416"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CxnSpPr/>
      </xdr:nvCxnSpPr>
      <xdr:spPr>
        <a:xfrm flipH="1">
          <a:off x="1857375" y="50172938"/>
          <a:ext cx="3407569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328</xdr:row>
      <xdr:rowOff>9525</xdr:rowOff>
    </xdr:from>
    <xdr:to>
      <xdr:col>3</xdr:col>
      <xdr:colOff>600075</xdr:colOff>
      <xdr:row>339</xdr:row>
      <xdr:rowOff>180975</xdr:rowOff>
    </xdr:to>
    <xdr:cxnSp macro="">
      <xdr:nvCxnSpPr>
        <xdr:cNvPr id="418" name="Straight Arrow Connector 417"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CxnSpPr/>
      </xdr:nvCxnSpPr>
      <xdr:spPr>
        <a:xfrm flipV="1">
          <a:off x="1571625" y="50384869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341</xdr:row>
      <xdr:rowOff>0</xdr:rowOff>
    </xdr:from>
    <xdr:ext cx="304800" cy="304800"/>
    <xdr:sp macro="" textlink="">
      <xdr:nvSpPr>
        <xdr:cNvPr id="41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528756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341</xdr:row>
      <xdr:rowOff>0</xdr:rowOff>
    </xdr:from>
    <xdr:ext cx="304800" cy="304800"/>
    <xdr:sp macro="" textlink="">
      <xdr:nvSpPr>
        <xdr:cNvPr id="42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528756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341</xdr:row>
      <xdr:rowOff>0</xdr:rowOff>
    </xdr:from>
    <xdr:ext cx="304800" cy="304800"/>
    <xdr:sp macro="" textlink="">
      <xdr:nvSpPr>
        <xdr:cNvPr id="42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528756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325</xdr:row>
      <xdr:rowOff>0</xdr:rowOff>
    </xdr:from>
    <xdr:ext cx="304800" cy="304800"/>
    <xdr:sp macro="" textlink="">
      <xdr:nvSpPr>
        <xdr:cNvPr id="42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49744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325</xdr:row>
      <xdr:rowOff>0</xdr:rowOff>
    </xdr:from>
    <xdr:ext cx="304800" cy="304800"/>
    <xdr:sp macro="" textlink="">
      <xdr:nvSpPr>
        <xdr:cNvPr id="42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49744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325</xdr:row>
      <xdr:rowOff>0</xdr:rowOff>
    </xdr:from>
    <xdr:ext cx="304800" cy="304800"/>
    <xdr:sp macro="" textlink="">
      <xdr:nvSpPr>
        <xdr:cNvPr id="42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49744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57150</xdr:colOff>
      <xdr:row>337</xdr:row>
      <xdr:rowOff>57150</xdr:rowOff>
    </xdr:from>
    <xdr:to>
      <xdr:col>12</xdr:col>
      <xdr:colOff>0</xdr:colOff>
      <xdr:row>338</xdr:row>
      <xdr:rowOff>57150</xdr:rowOff>
    </xdr:to>
    <xdr:sp macro="" textlink="">
      <xdr:nvSpPr>
        <xdr:cNvPr id="425" name="Right Arrow 424">
          <a:extLst>
            <a:ext uri="{FF2B5EF4-FFF2-40B4-BE49-F238E27FC236}">
              <a16:creationId xmlns:a16="http://schemas.microsoft.com/office/drawing/2014/main" xmlns="" id="{00000000-0008-0000-0100-00003C000000}"/>
            </a:ext>
          </a:extLst>
        </xdr:cNvPr>
        <xdr:cNvSpPr/>
      </xdr:nvSpPr>
      <xdr:spPr>
        <a:xfrm>
          <a:off x="7629525" y="52146994"/>
          <a:ext cx="252413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333</xdr:row>
      <xdr:rowOff>85725</xdr:rowOff>
    </xdr:from>
    <xdr:to>
      <xdr:col>12</xdr:col>
      <xdr:colOff>0</xdr:colOff>
      <xdr:row>334</xdr:row>
      <xdr:rowOff>85725</xdr:rowOff>
    </xdr:to>
    <xdr:sp macro="" textlink="">
      <xdr:nvSpPr>
        <xdr:cNvPr id="426" name="Right Arrow 425">
          <a:extLst>
            <a:ext uri="{FF2B5EF4-FFF2-40B4-BE49-F238E27FC236}">
              <a16:creationId xmlns:a16="http://schemas.microsoft.com/office/drawing/2014/main" xmlns="" id="{00000000-0008-0000-0100-00003D000000}"/>
            </a:ext>
          </a:extLst>
        </xdr:cNvPr>
        <xdr:cNvSpPr/>
      </xdr:nvSpPr>
      <xdr:spPr>
        <a:xfrm>
          <a:off x="7639050" y="51413569"/>
          <a:ext cx="242888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327</xdr:row>
      <xdr:rowOff>0</xdr:rowOff>
    </xdr:from>
    <xdr:to>
      <xdr:col>16</xdr:col>
      <xdr:colOff>1038225</xdr:colOff>
      <xdr:row>327</xdr:row>
      <xdr:rowOff>0</xdr:rowOff>
    </xdr:to>
    <xdr:cxnSp macro="">
      <xdr:nvCxnSpPr>
        <xdr:cNvPr id="427" name="Straight Arrow Connector 426">
          <a:extLst>
            <a:ext uri="{FF2B5EF4-FFF2-40B4-BE49-F238E27FC236}">
              <a16:creationId xmlns:a16="http://schemas.microsoft.com/office/drawing/2014/main" xmlns="" id="{00000000-0008-0000-0100-00003E000000}"/>
            </a:ext>
          </a:extLst>
        </xdr:cNvPr>
        <xdr:cNvCxnSpPr/>
      </xdr:nvCxnSpPr>
      <xdr:spPr>
        <a:xfrm flipH="1">
          <a:off x="9072563" y="50172938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328</xdr:row>
      <xdr:rowOff>9525</xdr:rowOff>
    </xdr:from>
    <xdr:to>
      <xdr:col>12</xdr:col>
      <xdr:colOff>600075</xdr:colOff>
      <xdr:row>339</xdr:row>
      <xdr:rowOff>180975</xdr:rowOff>
    </xdr:to>
    <xdr:cxnSp macro="">
      <xdr:nvCxnSpPr>
        <xdr:cNvPr id="428" name="Straight Arrow Connector 427">
          <a:extLst>
            <a:ext uri="{FF2B5EF4-FFF2-40B4-BE49-F238E27FC236}">
              <a16:creationId xmlns:a16="http://schemas.microsoft.com/office/drawing/2014/main" xmlns="" id="{00000000-0008-0000-0100-00003F000000}"/>
            </a:ext>
          </a:extLst>
        </xdr:cNvPr>
        <xdr:cNvCxnSpPr/>
      </xdr:nvCxnSpPr>
      <xdr:spPr>
        <a:xfrm flipV="1">
          <a:off x="8472488" y="50384869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341</xdr:row>
      <xdr:rowOff>0</xdr:rowOff>
    </xdr:from>
    <xdr:ext cx="304800" cy="304800"/>
    <xdr:sp macro="" textlink="">
      <xdr:nvSpPr>
        <xdr:cNvPr id="42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528756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341</xdr:row>
      <xdr:rowOff>0</xdr:rowOff>
    </xdr:from>
    <xdr:ext cx="304800" cy="304800"/>
    <xdr:sp macro="" textlink="">
      <xdr:nvSpPr>
        <xdr:cNvPr id="43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528756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341</xdr:row>
      <xdr:rowOff>0</xdr:rowOff>
    </xdr:from>
    <xdr:ext cx="304800" cy="304800"/>
    <xdr:sp macro="" textlink="">
      <xdr:nvSpPr>
        <xdr:cNvPr id="43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528756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325</xdr:row>
      <xdr:rowOff>0</xdr:rowOff>
    </xdr:from>
    <xdr:ext cx="304800" cy="304800"/>
    <xdr:sp macro="" textlink="">
      <xdr:nvSpPr>
        <xdr:cNvPr id="43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49744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325</xdr:row>
      <xdr:rowOff>0</xdr:rowOff>
    </xdr:from>
    <xdr:ext cx="304800" cy="304800"/>
    <xdr:sp macro="" textlink="">
      <xdr:nvSpPr>
        <xdr:cNvPr id="43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49744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325</xdr:row>
      <xdr:rowOff>0</xdr:rowOff>
    </xdr:from>
    <xdr:ext cx="304800" cy="304800"/>
    <xdr:sp macro="" textlink="">
      <xdr:nvSpPr>
        <xdr:cNvPr id="43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49744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325</xdr:row>
      <xdr:rowOff>66676</xdr:rowOff>
    </xdr:from>
    <xdr:to>
      <xdr:col>24</xdr:col>
      <xdr:colOff>733425</xdr:colOff>
      <xdr:row>326</xdr:row>
      <xdr:rowOff>1</xdr:rowOff>
    </xdr:to>
    <xdr:sp macro="" textlink="">
      <xdr:nvSpPr>
        <xdr:cNvPr id="435" name="Down Arrow 434">
          <a:extLst>
            <a:ext uri="{FF2B5EF4-FFF2-40B4-BE49-F238E27FC236}">
              <a16:creationId xmlns:a16="http://schemas.microsoft.com/office/drawing/2014/main" xmlns="" id="{00000000-0008-0000-0100-000047000000}"/>
            </a:ext>
          </a:extLst>
        </xdr:cNvPr>
        <xdr:cNvSpPr/>
      </xdr:nvSpPr>
      <xdr:spPr>
        <a:xfrm>
          <a:off x="17264063" y="49810989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337</xdr:row>
      <xdr:rowOff>57150</xdr:rowOff>
    </xdr:from>
    <xdr:to>
      <xdr:col>21</xdr:col>
      <xdr:colOff>0</xdr:colOff>
      <xdr:row>338</xdr:row>
      <xdr:rowOff>57150</xdr:rowOff>
    </xdr:to>
    <xdr:sp macro="" textlink="">
      <xdr:nvSpPr>
        <xdr:cNvPr id="436" name="Right Arrow 435">
          <a:extLst>
            <a:ext uri="{FF2B5EF4-FFF2-40B4-BE49-F238E27FC236}">
              <a16:creationId xmlns:a16="http://schemas.microsoft.com/office/drawing/2014/main" xmlns="" id="{00000000-0008-0000-0100-000048000000}"/>
            </a:ext>
          </a:extLst>
        </xdr:cNvPr>
        <xdr:cNvSpPr/>
      </xdr:nvSpPr>
      <xdr:spPr>
        <a:xfrm>
          <a:off x="14213681" y="52146994"/>
          <a:ext cx="216694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333</xdr:row>
      <xdr:rowOff>85725</xdr:rowOff>
    </xdr:from>
    <xdr:to>
      <xdr:col>21</xdr:col>
      <xdr:colOff>0</xdr:colOff>
      <xdr:row>334</xdr:row>
      <xdr:rowOff>85725</xdr:rowOff>
    </xdr:to>
    <xdr:sp macro="" textlink="">
      <xdr:nvSpPr>
        <xdr:cNvPr id="437" name="Right Arrow 436">
          <a:extLst>
            <a:ext uri="{FF2B5EF4-FFF2-40B4-BE49-F238E27FC236}">
              <a16:creationId xmlns:a16="http://schemas.microsoft.com/office/drawing/2014/main" xmlns="" id="{00000000-0008-0000-0100-000049000000}"/>
            </a:ext>
          </a:extLst>
        </xdr:cNvPr>
        <xdr:cNvSpPr/>
      </xdr:nvSpPr>
      <xdr:spPr>
        <a:xfrm>
          <a:off x="14223206" y="51413569"/>
          <a:ext cx="207169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327</xdr:row>
      <xdr:rowOff>0</xdr:rowOff>
    </xdr:from>
    <xdr:to>
      <xdr:col>25</xdr:col>
      <xdr:colOff>1038225</xdr:colOff>
      <xdr:row>327</xdr:row>
      <xdr:rowOff>0</xdr:rowOff>
    </xdr:to>
    <xdr:cxnSp macro="">
      <xdr:nvCxnSpPr>
        <xdr:cNvPr id="438" name="Straight Arrow Connector 437">
          <a:extLst>
            <a:ext uri="{FF2B5EF4-FFF2-40B4-BE49-F238E27FC236}">
              <a16:creationId xmlns:a16="http://schemas.microsoft.com/office/drawing/2014/main" xmlns="" id="{00000000-0008-0000-0100-00004A000000}"/>
            </a:ext>
          </a:extLst>
        </xdr:cNvPr>
        <xdr:cNvCxnSpPr/>
      </xdr:nvCxnSpPr>
      <xdr:spPr>
        <a:xfrm flipH="1">
          <a:off x="15621000" y="50172938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328</xdr:row>
      <xdr:rowOff>9525</xdr:rowOff>
    </xdr:from>
    <xdr:to>
      <xdr:col>21</xdr:col>
      <xdr:colOff>600075</xdr:colOff>
      <xdr:row>339</xdr:row>
      <xdr:rowOff>180975</xdr:rowOff>
    </xdr:to>
    <xdr:cxnSp macro="">
      <xdr:nvCxnSpPr>
        <xdr:cNvPr id="439" name="Straight Arrow Connector 438">
          <a:extLst>
            <a:ext uri="{FF2B5EF4-FFF2-40B4-BE49-F238E27FC236}">
              <a16:creationId xmlns:a16="http://schemas.microsoft.com/office/drawing/2014/main" xmlns="" id="{00000000-0008-0000-0100-00004B000000}"/>
            </a:ext>
          </a:extLst>
        </xdr:cNvPr>
        <xdr:cNvCxnSpPr/>
      </xdr:nvCxnSpPr>
      <xdr:spPr>
        <a:xfrm flipV="1">
          <a:off x="15020925" y="50384869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341</xdr:row>
      <xdr:rowOff>0</xdr:rowOff>
    </xdr:from>
    <xdr:ext cx="304800" cy="304800"/>
    <xdr:sp macro="" textlink="">
      <xdr:nvSpPr>
        <xdr:cNvPr id="44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528756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341</xdr:row>
      <xdr:rowOff>0</xdr:rowOff>
    </xdr:from>
    <xdr:ext cx="304800" cy="304800"/>
    <xdr:sp macro="" textlink="">
      <xdr:nvSpPr>
        <xdr:cNvPr id="44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528756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341</xdr:row>
      <xdr:rowOff>0</xdr:rowOff>
    </xdr:from>
    <xdr:ext cx="304800" cy="304800"/>
    <xdr:sp macro="" textlink="">
      <xdr:nvSpPr>
        <xdr:cNvPr id="44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528756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325</xdr:row>
      <xdr:rowOff>47625</xdr:rowOff>
    </xdr:from>
    <xdr:to>
      <xdr:col>25</xdr:col>
      <xdr:colOff>542925</xdr:colOff>
      <xdr:row>325</xdr:row>
      <xdr:rowOff>352425</xdr:rowOff>
    </xdr:to>
    <xdr:sp macro="" textlink="">
      <xdr:nvSpPr>
        <xdr:cNvPr id="443" name="Down Arrow 442">
          <a:extLst>
            <a:ext uri="{FF2B5EF4-FFF2-40B4-BE49-F238E27FC236}">
              <a16:creationId xmlns:a16="http://schemas.microsoft.com/office/drawing/2014/main" xmlns="" id="{00000000-0008-0000-0100-00004F000000}"/>
            </a:ext>
          </a:extLst>
        </xdr:cNvPr>
        <xdr:cNvSpPr/>
      </xdr:nvSpPr>
      <xdr:spPr>
        <a:xfrm>
          <a:off x="18288000" y="49791938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361</xdr:row>
      <xdr:rowOff>0</xdr:rowOff>
    </xdr:from>
    <xdr:ext cx="304800" cy="304800"/>
    <xdr:sp macro="" textlink="">
      <xdr:nvSpPr>
        <xdr:cNvPr id="44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567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361</xdr:row>
      <xdr:rowOff>0</xdr:rowOff>
    </xdr:from>
    <xdr:ext cx="304800" cy="304800"/>
    <xdr:sp macro="" textlink="">
      <xdr:nvSpPr>
        <xdr:cNvPr id="44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567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361</xdr:row>
      <xdr:rowOff>0</xdr:rowOff>
    </xdr:from>
    <xdr:ext cx="304800" cy="304800"/>
    <xdr:sp macro="" textlink="">
      <xdr:nvSpPr>
        <xdr:cNvPr id="44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567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571500</xdr:colOff>
      <xdr:row>361</xdr:row>
      <xdr:rowOff>66676</xdr:rowOff>
    </xdr:from>
    <xdr:to>
      <xdr:col>6</xdr:col>
      <xdr:colOff>733425</xdr:colOff>
      <xdr:row>362</xdr:row>
      <xdr:rowOff>1</xdr:rowOff>
    </xdr:to>
    <xdr:sp macro="" textlink="">
      <xdr:nvSpPr>
        <xdr:cNvPr id="447" name="Down Arrow 446">
          <a:extLst>
            <a:ext uri="{FF2B5EF4-FFF2-40B4-BE49-F238E27FC236}">
              <a16:creationId xmlns:a16="http://schemas.microsoft.com/office/drawing/2014/main" xmlns="" id="{00000000-0008-0000-0100-000053000000}"/>
            </a:ext>
          </a:extLst>
        </xdr:cNvPr>
        <xdr:cNvSpPr/>
      </xdr:nvSpPr>
      <xdr:spPr>
        <a:xfrm>
          <a:off x="3500438" y="56835676"/>
          <a:ext cx="1619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373</xdr:row>
      <xdr:rowOff>57150</xdr:rowOff>
    </xdr:from>
    <xdr:to>
      <xdr:col>3</xdr:col>
      <xdr:colOff>0</xdr:colOff>
      <xdr:row>374</xdr:row>
      <xdr:rowOff>57150</xdr:rowOff>
    </xdr:to>
    <xdr:sp macro="" textlink="">
      <xdr:nvSpPr>
        <xdr:cNvPr id="448" name="Right Arrow 447">
          <a:extLst>
            <a:ext uri="{FF2B5EF4-FFF2-40B4-BE49-F238E27FC236}">
              <a16:creationId xmlns:a16="http://schemas.microsoft.com/office/drawing/2014/main" xmlns="" id="{00000000-0008-0000-0100-000054000000}"/>
            </a:ext>
          </a:extLst>
        </xdr:cNvPr>
        <xdr:cNvSpPr/>
      </xdr:nvSpPr>
      <xdr:spPr>
        <a:xfrm>
          <a:off x="1009650" y="59171681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369</xdr:row>
      <xdr:rowOff>85725</xdr:rowOff>
    </xdr:from>
    <xdr:to>
      <xdr:col>3</xdr:col>
      <xdr:colOff>0</xdr:colOff>
      <xdr:row>370</xdr:row>
      <xdr:rowOff>85725</xdr:rowOff>
    </xdr:to>
    <xdr:sp macro="" textlink="">
      <xdr:nvSpPr>
        <xdr:cNvPr id="449" name="Right Arrow 448">
          <a:extLst>
            <a:ext uri="{FF2B5EF4-FFF2-40B4-BE49-F238E27FC236}">
              <a16:creationId xmlns:a16="http://schemas.microsoft.com/office/drawing/2014/main" xmlns="" id="{00000000-0008-0000-0100-000055000000}"/>
            </a:ext>
          </a:extLst>
        </xdr:cNvPr>
        <xdr:cNvSpPr/>
      </xdr:nvSpPr>
      <xdr:spPr>
        <a:xfrm>
          <a:off x="1019175" y="58438256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363</xdr:row>
      <xdr:rowOff>0</xdr:rowOff>
    </xdr:from>
    <xdr:to>
      <xdr:col>7</xdr:col>
      <xdr:colOff>1038225</xdr:colOff>
      <xdr:row>363</xdr:row>
      <xdr:rowOff>0</xdr:rowOff>
    </xdr:to>
    <xdr:cxnSp macro="">
      <xdr:nvCxnSpPr>
        <xdr:cNvPr id="450" name="Straight Arrow Connector 449">
          <a:extLst>
            <a:ext uri="{FF2B5EF4-FFF2-40B4-BE49-F238E27FC236}">
              <a16:creationId xmlns:a16="http://schemas.microsoft.com/office/drawing/2014/main" xmlns="" id="{00000000-0008-0000-0100-000056000000}"/>
            </a:ext>
          </a:extLst>
        </xdr:cNvPr>
        <xdr:cNvCxnSpPr/>
      </xdr:nvCxnSpPr>
      <xdr:spPr>
        <a:xfrm flipH="1">
          <a:off x="1857375" y="57197625"/>
          <a:ext cx="3407569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364</xdr:row>
      <xdr:rowOff>9525</xdr:rowOff>
    </xdr:from>
    <xdr:to>
      <xdr:col>3</xdr:col>
      <xdr:colOff>600075</xdr:colOff>
      <xdr:row>375</xdr:row>
      <xdr:rowOff>180975</xdr:rowOff>
    </xdr:to>
    <xdr:cxnSp macro="">
      <xdr:nvCxnSpPr>
        <xdr:cNvPr id="451" name="Straight Arrow Connector 450">
          <a:extLst>
            <a:ext uri="{FF2B5EF4-FFF2-40B4-BE49-F238E27FC236}">
              <a16:creationId xmlns:a16="http://schemas.microsoft.com/office/drawing/2014/main" xmlns="" id="{00000000-0008-0000-0100-000057000000}"/>
            </a:ext>
          </a:extLst>
        </xdr:cNvPr>
        <xdr:cNvCxnSpPr/>
      </xdr:nvCxnSpPr>
      <xdr:spPr>
        <a:xfrm flipV="1">
          <a:off x="1571625" y="57409556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377</xdr:row>
      <xdr:rowOff>0</xdr:rowOff>
    </xdr:from>
    <xdr:ext cx="304800" cy="304800"/>
    <xdr:sp macro="" textlink="">
      <xdr:nvSpPr>
        <xdr:cNvPr id="45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599003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377</xdr:row>
      <xdr:rowOff>0</xdr:rowOff>
    </xdr:from>
    <xdr:ext cx="304800" cy="304800"/>
    <xdr:sp macro="" textlink="">
      <xdr:nvSpPr>
        <xdr:cNvPr id="45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599003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377</xdr:row>
      <xdr:rowOff>0</xdr:rowOff>
    </xdr:from>
    <xdr:ext cx="304800" cy="304800"/>
    <xdr:sp macro="" textlink="">
      <xdr:nvSpPr>
        <xdr:cNvPr id="45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599003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361</xdr:row>
      <xdr:rowOff>47625</xdr:rowOff>
    </xdr:from>
    <xdr:to>
      <xdr:col>7</xdr:col>
      <xdr:colOff>542925</xdr:colOff>
      <xdr:row>361</xdr:row>
      <xdr:rowOff>352425</xdr:rowOff>
    </xdr:to>
    <xdr:sp macro="" textlink="">
      <xdr:nvSpPr>
        <xdr:cNvPr id="455" name="Down Arrow 454">
          <a:extLst>
            <a:ext uri="{FF2B5EF4-FFF2-40B4-BE49-F238E27FC236}">
              <a16:creationId xmlns:a16="http://schemas.microsoft.com/office/drawing/2014/main" xmlns="" id="{00000000-0008-0000-0100-00005B000000}"/>
            </a:ext>
          </a:extLst>
        </xdr:cNvPr>
        <xdr:cNvSpPr/>
      </xdr:nvSpPr>
      <xdr:spPr>
        <a:xfrm>
          <a:off x="4607719" y="56816625"/>
          <a:ext cx="161925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361</xdr:row>
      <xdr:rowOff>0</xdr:rowOff>
    </xdr:from>
    <xdr:ext cx="304800" cy="304800"/>
    <xdr:sp macro="" textlink="">
      <xdr:nvSpPr>
        <xdr:cNvPr id="45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567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361</xdr:row>
      <xdr:rowOff>0</xdr:rowOff>
    </xdr:from>
    <xdr:ext cx="304800" cy="304800"/>
    <xdr:sp macro="" textlink="">
      <xdr:nvSpPr>
        <xdr:cNvPr id="45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567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361</xdr:row>
      <xdr:rowOff>0</xdr:rowOff>
    </xdr:from>
    <xdr:ext cx="304800" cy="304800"/>
    <xdr:sp macro="" textlink="">
      <xdr:nvSpPr>
        <xdr:cNvPr id="45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567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361</xdr:row>
      <xdr:rowOff>66676</xdr:rowOff>
    </xdr:from>
    <xdr:to>
      <xdr:col>15</xdr:col>
      <xdr:colOff>733425</xdr:colOff>
      <xdr:row>362</xdr:row>
      <xdr:rowOff>1</xdr:rowOff>
    </xdr:to>
    <xdr:sp macro="" textlink="">
      <xdr:nvSpPr>
        <xdr:cNvPr id="459" name="Down Arrow 458">
          <a:extLst>
            <a:ext uri="{FF2B5EF4-FFF2-40B4-BE49-F238E27FC236}">
              <a16:creationId xmlns:a16="http://schemas.microsoft.com/office/drawing/2014/main" xmlns="" id="{00000000-0008-0000-0100-00005F000000}"/>
            </a:ext>
          </a:extLst>
        </xdr:cNvPr>
        <xdr:cNvSpPr/>
      </xdr:nvSpPr>
      <xdr:spPr>
        <a:xfrm>
          <a:off x="10715625" y="56835676"/>
          <a:ext cx="1619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373</xdr:row>
      <xdr:rowOff>57150</xdr:rowOff>
    </xdr:from>
    <xdr:to>
      <xdr:col>12</xdr:col>
      <xdr:colOff>0</xdr:colOff>
      <xdr:row>374</xdr:row>
      <xdr:rowOff>57150</xdr:rowOff>
    </xdr:to>
    <xdr:sp macro="" textlink="">
      <xdr:nvSpPr>
        <xdr:cNvPr id="460" name="Right Arrow 459">
          <a:extLst>
            <a:ext uri="{FF2B5EF4-FFF2-40B4-BE49-F238E27FC236}">
              <a16:creationId xmlns:a16="http://schemas.microsoft.com/office/drawing/2014/main" xmlns="" id="{00000000-0008-0000-0100-000060000000}"/>
            </a:ext>
          </a:extLst>
        </xdr:cNvPr>
        <xdr:cNvSpPr/>
      </xdr:nvSpPr>
      <xdr:spPr>
        <a:xfrm>
          <a:off x="7629525" y="59171681"/>
          <a:ext cx="252413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369</xdr:row>
      <xdr:rowOff>85725</xdr:rowOff>
    </xdr:from>
    <xdr:to>
      <xdr:col>12</xdr:col>
      <xdr:colOff>0</xdr:colOff>
      <xdr:row>370</xdr:row>
      <xdr:rowOff>85725</xdr:rowOff>
    </xdr:to>
    <xdr:sp macro="" textlink="">
      <xdr:nvSpPr>
        <xdr:cNvPr id="461" name="Right Arrow 460">
          <a:extLst>
            <a:ext uri="{FF2B5EF4-FFF2-40B4-BE49-F238E27FC236}">
              <a16:creationId xmlns:a16="http://schemas.microsoft.com/office/drawing/2014/main" xmlns="" id="{00000000-0008-0000-0100-000061000000}"/>
            </a:ext>
          </a:extLst>
        </xdr:cNvPr>
        <xdr:cNvSpPr/>
      </xdr:nvSpPr>
      <xdr:spPr>
        <a:xfrm>
          <a:off x="7639050" y="58438256"/>
          <a:ext cx="242888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363</xdr:row>
      <xdr:rowOff>0</xdr:rowOff>
    </xdr:from>
    <xdr:to>
      <xdr:col>16</xdr:col>
      <xdr:colOff>1038225</xdr:colOff>
      <xdr:row>363</xdr:row>
      <xdr:rowOff>0</xdr:rowOff>
    </xdr:to>
    <xdr:cxnSp macro="">
      <xdr:nvCxnSpPr>
        <xdr:cNvPr id="462" name="Straight Arrow Connector 461">
          <a:extLst>
            <a:ext uri="{FF2B5EF4-FFF2-40B4-BE49-F238E27FC236}">
              <a16:creationId xmlns:a16="http://schemas.microsoft.com/office/drawing/2014/main" xmlns="" id="{00000000-0008-0000-0100-000062000000}"/>
            </a:ext>
          </a:extLst>
        </xdr:cNvPr>
        <xdr:cNvCxnSpPr/>
      </xdr:nvCxnSpPr>
      <xdr:spPr>
        <a:xfrm flipH="1">
          <a:off x="9072563" y="57197625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364</xdr:row>
      <xdr:rowOff>9525</xdr:rowOff>
    </xdr:from>
    <xdr:to>
      <xdr:col>12</xdr:col>
      <xdr:colOff>600075</xdr:colOff>
      <xdr:row>375</xdr:row>
      <xdr:rowOff>180975</xdr:rowOff>
    </xdr:to>
    <xdr:cxnSp macro="">
      <xdr:nvCxnSpPr>
        <xdr:cNvPr id="463" name="Straight Arrow Connector 462">
          <a:extLst>
            <a:ext uri="{FF2B5EF4-FFF2-40B4-BE49-F238E27FC236}">
              <a16:creationId xmlns:a16="http://schemas.microsoft.com/office/drawing/2014/main" xmlns="" id="{00000000-0008-0000-0100-000063000000}"/>
            </a:ext>
          </a:extLst>
        </xdr:cNvPr>
        <xdr:cNvCxnSpPr/>
      </xdr:nvCxnSpPr>
      <xdr:spPr>
        <a:xfrm flipV="1">
          <a:off x="8472488" y="57409556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377</xdr:row>
      <xdr:rowOff>0</xdr:rowOff>
    </xdr:from>
    <xdr:ext cx="304800" cy="304800"/>
    <xdr:sp macro="" textlink="">
      <xdr:nvSpPr>
        <xdr:cNvPr id="46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599003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377</xdr:row>
      <xdr:rowOff>0</xdr:rowOff>
    </xdr:from>
    <xdr:ext cx="304800" cy="304800"/>
    <xdr:sp macro="" textlink="">
      <xdr:nvSpPr>
        <xdr:cNvPr id="46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599003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377</xdr:row>
      <xdr:rowOff>0</xdr:rowOff>
    </xdr:from>
    <xdr:ext cx="304800" cy="304800"/>
    <xdr:sp macro="" textlink="">
      <xdr:nvSpPr>
        <xdr:cNvPr id="46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599003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361</xdr:row>
      <xdr:rowOff>47625</xdr:rowOff>
    </xdr:from>
    <xdr:to>
      <xdr:col>16</xdr:col>
      <xdr:colOff>542925</xdr:colOff>
      <xdr:row>361</xdr:row>
      <xdr:rowOff>352425</xdr:rowOff>
    </xdr:to>
    <xdr:sp macro="" textlink="">
      <xdr:nvSpPr>
        <xdr:cNvPr id="467" name="Down Arrow 466">
          <a:extLst>
            <a:ext uri="{FF2B5EF4-FFF2-40B4-BE49-F238E27FC236}">
              <a16:creationId xmlns:a16="http://schemas.microsoft.com/office/drawing/2014/main" xmlns="" id="{00000000-0008-0000-0100-000067000000}"/>
            </a:ext>
          </a:extLst>
        </xdr:cNvPr>
        <xdr:cNvSpPr/>
      </xdr:nvSpPr>
      <xdr:spPr>
        <a:xfrm>
          <a:off x="11739563" y="56816625"/>
          <a:ext cx="161925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361</xdr:row>
      <xdr:rowOff>0</xdr:rowOff>
    </xdr:from>
    <xdr:ext cx="304800" cy="304800"/>
    <xdr:sp macro="" textlink="">
      <xdr:nvSpPr>
        <xdr:cNvPr id="46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567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361</xdr:row>
      <xdr:rowOff>0</xdr:rowOff>
    </xdr:from>
    <xdr:ext cx="304800" cy="304800"/>
    <xdr:sp macro="" textlink="">
      <xdr:nvSpPr>
        <xdr:cNvPr id="46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567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361</xdr:row>
      <xdr:rowOff>0</xdr:rowOff>
    </xdr:from>
    <xdr:ext cx="304800" cy="304800"/>
    <xdr:sp macro="" textlink="">
      <xdr:nvSpPr>
        <xdr:cNvPr id="47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567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361</xdr:row>
      <xdr:rowOff>66676</xdr:rowOff>
    </xdr:from>
    <xdr:to>
      <xdr:col>24</xdr:col>
      <xdr:colOff>733425</xdr:colOff>
      <xdr:row>362</xdr:row>
      <xdr:rowOff>1</xdr:rowOff>
    </xdr:to>
    <xdr:sp macro="" textlink="">
      <xdr:nvSpPr>
        <xdr:cNvPr id="471" name="Down Arrow 470">
          <a:extLst>
            <a:ext uri="{FF2B5EF4-FFF2-40B4-BE49-F238E27FC236}">
              <a16:creationId xmlns:a16="http://schemas.microsoft.com/office/drawing/2014/main" xmlns="" id="{00000000-0008-0000-0100-00006B000000}"/>
            </a:ext>
          </a:extLst>
        </xdr:cNvPr>
        <xdr:cNvSpPr/>
      </xdr:nvSpPr>
      <xdr:spPr>
        <a:xfrm>
          <a:off x="17264063" y="56835676"/>
          <a:ext cx="1619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373</xdr:row>
      <xdr:rowOff>57150</xdr:rowOff>
    </xdr:from>
    <xdr:to>
      <xdr:col>21</xdr:col>
      <xdr:colOff>0</xdr:colOff>
      <xdr:row>374</xdr:row>
      <xdr:rowOff>57150</xdr:rowOff>
    </xdr:to>
    <xdr:sp macro="" textlink="">
      <xdr:nvSpPr>
        <xdr:cNvPr id="472" name="Right Arrow 471">
          <a:extLst>
            <a:ext uri="{FF2B5EF4-FFF2-40B4-BE49-F238E27FC236}">
              <a16:creationId xmlns:a16="http://schemas.microsoft.com/office/drawing/2014/main" xmlns="" id="{00000000-0008-0000-0100-00006C000000}"/>
            </a:ext>
          </a:extLst>
        </xdr:cNvPr>
        <xdr:cNvSpPr/>
      </xdr:nvSpPr>
      <xdr:spPr>
        <a:xfrm>
          <a:off x="14213681" y="59171681"/>
          <a:ext cx="216694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369</xdr:row>
      <xdr:rowOff>85725</xdr:rowOff>
    </xdr:from>
    <xdr:to>
      <xdr:col>21</xdr:col>
      <xdr:colOff>0</xdr:colOff>
      <xdr:row>370</xdr:row>
      <xdr:rowOff>85725</xdr:rowOff>
    </xdr:to>
    <xdr:sp macro="" textlink="">
      <xdr:nvSpPr>
        <xdr:cNvPr id="473" name="Right Arrow 472">
          <a:extLst>
            <a:ext uri="{FF2B5EF4-FFF2-40B4-BE49-F238E27FC236}">
              <a16:creationId xmlns:a16="http://schemas.microsoft.com/office/drawing/2014/main" xmlns="" id="{00000000-0008-0000-0100-00006D000000}"/>
            </a:ext>
          </a:extLst>
        </xdr:cNvPr>
        <xdr:cNvSpPr/>
      </xdr:nvSpPr>
      <xdr:spPr>
        <a:xfrm>
          <a:off x="14223206" y="58438256"/>
          <a:ext cx="207169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363</xdr:row>
      <xdr:rowOff>0</xdr:rowOff>
    </xdr:from>
    <xdr:to>
      <xdr:col>25</xdr:col>
      <xdr:colOff>1038225</xdr:colOff>
      <xdr:row>363</xdr:row>
      <xdr:rowOff>0</xdr:rowOff>
    </xdr:to>
    <xdr:cxnSp macro="">
      <xdr:nvCxnSpPr>
        <xdr:cNvPr id="474" name="Straight Arrow Connector 473">
          <a:extLst>
            <a:ext uri="{FF2B5EF4-FFF2-40B4-BE49-F238E27FC236}">
              <a16:creationId xmlns:a16="http://schemas.microsoft.com/office/drawing/2014/main" xmlns="" id="{00000000-0008-0000-0100-00006E000000}"/>
            </a:ext>
          </a:extLst>
        </xdr:cNvPr>
        <xdr:cNvCxnSpPr/>
      </xdr:nvCxnSpPr>
      <xdr:spPr>
        <a:xfrm flipH="1">
          <a:off x="15621000" y="57197625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364</xdr:row>
      <xdr:rowOff>9525</xdr:rowOff>
    </xdr:from>
    <xdr:to>
      <xdr:col>21</xdr:col>
      <xdr:colOff>600075</xdr:colOff>
      <xdr:row>375</xdr:row>
      <xdr:rowOff>180975</xdr:rowOff>
    </xdr:to>
    <xdr:cxnSp macro="">
      <xdr:nvCxnSpPr>
        <xdr:cNvPr id="475" name="Straight Arrow Connector 474">
          <a:extLst>
            <a:ext uri="{FF2B5EF4-FFF2-40B4-BE49-F238E27FC236}">
              <a16:creationId xmlns:a16="http://schemas.microsoft.com/office/drawing/2014/main" xmlns="" id="{00000000-0008-0000-0100-00006F000000}"/>
            </a:ext>
          </a:extLst>
        </xdr:cNvPr>
        <xdr:cNvCxnSpPr/>
      </xdr:nvCxnSpPr>
      <xdr:spPr>
        <a:xfrm flipV="1">
          <a:off x="15020925" y="57409556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377</xdr:row>
      <xdr:rowOff>0</xdr:rowOff>
    </xdr:from>
    <xdr:ext cx="304800" cy="304800"/>
    <xdr:sp macro="" textlink="">
      <xdr:nvSpPr>
        <xdr:cNvPr id="47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599003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377</xdr:row>
      <xdr:rowOff>0</xdr:rowOff>
    </xdr:from>
    <xdr:ext cx="304800" cy="304800"/>
    <xdr:sp macro="" textlink="">
      <xdr:nvSpPr>
        <xdr:cNvPr id="47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599003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377</xdr:row>
      <xdr:rowOff>0</xdr:rowOff>
    </xdr:from>
    <xdr:ext cx="304800" cy="304800"/>
    <xdr:sp macro="" textlink="">
      <xdr:nvSpPr>
        <xdr:cNvPr id="47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599003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361</xdr:row>
      <xdr:rowOff>47625</xdr:rowOff>
    </xdr:from>
    <xdr:to>
      <xdr:col>25</xdr:col>
      <xdr:colOff>542925</xdr:colOff>
      <xdr:row>361</xdr:row>
      <xdr:rowOff>352425</xdr:rowOff>
    </xdr:to>
    <xdr:sp macro="" textlink="">
      <xdr:nvSpPr>
        <xdr:cNvPr id="479" name="Down Arrow 478">
          <a:extLst>
            <a:ext uri="{FF2B5EF4-FFF2-40B4-BE49-F238E27FC236}">
              <a16:creationId xmlns:a16="http://schemas.microsoft.com/office/drawing/2014/main" xmlns="" id="{00000000-0008-0000-0100-000073000000}"/>
            </a:ext>
          </a:extLst>
        </xdr:cNvPr>
        <xdr:cNvSpPr/>
      </xdr:nvSpPr>
      <xdr:spPr>
        <a:xfrm>
          <a:off x="18288000" y="56816625"/>
          <a:ext cx="161925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35719</xdr:colOff>
      <xdr:row>329</xdr:row>
      <xdr:rowOff>95250</xdr:rowOff>
    </xdr:from>
    <xdr:to>
      <xdr:col>2</xdr:col>
      <xdr:colOff>302419</xdr:colOff>
      <xdr:row>330</xdr:row>
      <xdr:rowOff>95250</xdr:rowOff>
    </xdr:to>
    <xdr:sp macro="" textlink="">
      <xdr:nvSpPr>
        <xdr:cNvPr id="480" name="Right Arrow 479">
          <a:extLst>
            <a:ext uri="{FF2B5EF4-FFF2-40B4-BE49-F238E27FC236}">
              <a16:creationId xmlns:a16="http://schemas.microsoft.com/office/drawing/2014/main" xmlns="" id="{00000000-0008-0000-0100-000077000000}"/>
            </a:ext>
          </a:extLst>
        </xdr:cNvPr>
        <xdr:cNvSpPr/>
      </xdr:nvSpPr>
      <xdr:spPr>
        <a:xfrm>
          <a:off x="988219" y="50661094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35718</xdr:colOff>
      <xdr:row>329</xdr:row>
      <xdr:rowOff>119063</xdr:rowOff>
    </xdr:from>
    <xdr:to>
      <xdr:col>11</xdr:col>
      <xdr:colOff>302418</xdr:colOff>
      <xdr:row>330</xdr:row>
      <xdr:rowOff>119063</xdr:rowOff>
    </xdr:to>
    <xdr:sp macro="" textlink="">
      <xdr:nvSpPr>
        <xdr:cNvPr id="481" name="Right Arrow 480">
          <a:extLst>
            <a:ext uri="{FF2B5EF4-FFF2-40B4-BE49-F238E27FC236}">
              <a16:creationId xmlns:a16="http://schemas.microsoft.com/office/drawing/2014/main" xmlns="" id="{00000000-0008-0000-0100-000078000000}"/>
            </a:ext>
          </a:extLst>
        </xdr:cNvPr>
        <xdr:cNvSpPr/>
      </xdr:nvSpPr>
      <xdr:spPr>
        <a:xfrm>
          <a:off x="7608093" y="50684907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35719</xdr:colOff>
      <xdr:row>329</xdr:row>
      <xdr:rowOff>107156</xdr:rowOff>
    </xdr:from>
    <xdr:to>
      <xdr:col>21</xdr:col>
      <xdr:colOff>28575</xdr:colOff>
      <xdr:row>330</xdr:row>
      <xdr:rowOff>107156</xdr:rowOff>
    </xdr:to>
    <xdr:sp macro="" textlink="">
      <xdr:nvSpPr>
        <xdr:cNvPr id="482" name="Right Arrow 481">
          <a:extLst>
            <a:ext uri="{FF2B5EF4-FFF2-40B4-BE49-F238E27FC236}">
              <a16:creationId xmlns:a16="http://schemas.microsoft.com/office/drawing/2014/main" xmlns="" id="{00000000-0008-0000-0100-000079000000}"/>
            </a:ext>
          </a:extLst>
        </xdr:cNvPr>
        <xdr:cNvSpPr/>
      </xdr:nvSpPr>
      <xdr:spPr>
        <a:xfrm>
          <a:off x="14192250" y="506730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365</xdr:row>
      <xdr:rowOff>130969</xdr:rowOff>
    </xdr:from>
    <xdr:to>
      <xdr:col>2</xdr:col>
      <xdr:colOff>314325</xdr:colOff>
      <xdr:row>366</xdr:row>
      <xdr:rowOff>130969</xdr:rowOff>
    </xdr:to>
    <xdr:sp macro="" textlink="">
      <xdr:nvSpPr>
        <xdr:cNvPr id="483" name="Right Arrow 482">
          <a:extLst>
            <a:ext uri="{FF2B5EF4-FFF2-40B4-BE49-F238E27FC236}">
              <a16:creationId xmlns:a16="http://schemas.microsoft.com/office/drawing/2014/main" xmlns="" id="{00000000-0008-0000-0100-00007A000000}"/>
            </a:ext>
          </a:extLst>
        </xdr:cNvPr>
        <xdr:cNvSpPr/>
      </xdr:nvSpPr>
      <xdr:spPr>
        <a:xfrm>
          <a:off x="1000125" y="577215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</xdr:colOff>
      <xdr:row>365</xdr:row>
      <xdr:rowOff>119062</xdr:rowOff>
    </xdr:from>
    <xdr:to>
      <xdr:col>11</xdr:col>
      <xdr:colOff>290512</xdr:colOff>
      <xdr:row>366</xdr:row>
      <xdr:rowOff>119062</xdr:rowOff>
    </xdr:to>
    <xdr:sp macro="" textlink="">
      <xdr:nvSpPr>
        <xdr:cNvPr id="484" name="Right Arrow 483">
          <a:extLst>
            <a:ext uri="{FF2B5EF4-FFF2-40B4-BE49-F238E27FC236}">
              <a16:creationId xmlns:a16="http://schemas.microsoft.com/office/drawing/2014/main" xmlns="" id="{00000000-0008-0000-0100-00007B000000}"/>
            </a:ext>
          </a:extLst>
        </xdr:cNvPr>
        <xdr:cNvSpPr/>
      </xdr:nvSpPr>
      <xdr:spPr>
        <a:xfrm>
          <a:off x="7596187" y="57709593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23813</xdr:colOff>
      <xdr:row>365</xdr:row>
      <xdr:rowOff>95250</xdr:rowOff>
    </xdr:from>
    <xdr:to>
      <xdr:col>21</xdr:col>
      <xdr:colOff>16669</xdr:colOff>
      <xdr:row>366</xdr:row>
      <xdr:rowOff>95250</xdr:rowOff>
    </xdr:to>
    <xdr:sp macro="" textlink="">
      <xdr:nvSpPr>
        <xdr:cNvPr id="485" name="Right Arrow 484">
          <a:extLst>
            <a:ext uri="{FF2B5EF4-FFF2-40B4-BE49-F238E27FC236}">
              <a16:creationId xmlns:a16="http://schemas.microsoft.com/office/drawing/2014/main" xmlns="" id="{00000000-0008-0000-0100-00007C000000}"/>
            </a:ext>
          </a:extLst>
        </xdr:cNvPr>
        <xdr:cNvSpPr/>
      </xdr:nvSpPr>
      <xdr:spPr>
        <a:xfrm>
          <a:off x="14180344" y="57685781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440531</xdr:colOff>
      <xdr:row>325</xdr:row>
      <xdr:rowOff>11906</xdr:rowOff>
    </xdr:from>
    <xdr:to>
      <xdr:col>23</xdr:col>
      <xdr:colOff>602456</xdr:colOff>
      <xdr:row>326</xdr:row>
      <xdr:rowOff>50006</xdr:rowOff>
    </xdr:to>
    <xdr:sp macro="" textlink="">
      <xdr:nvSpPr>
        <xdr:cNvPr id="486" name="Down Arrow 485">
          <a:extLst>
            <a:ext uri="{FF2B5EF4-FFF2-40B4-BE49-F238E27FC236}">
              <a16:creationId xmlns:a16="http://schemas.microsoft.com/office/drawing/2014/main" xmlns="" id="{00000000-0008-0000-0100-000080000000}"/>
            </a:ext>
          </a:extLst>
        </xdr:cNvPr>
        <xdr:cNvSpPr/>
      </xdr:nvSpPr>
      <xdr:spPr>
        <a:xfrm>
          <a:off x="16061531" y="4975621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416719</xdr:colOff>
      <xdr:row>361</xdr:row>
      <xdr:rowOff>11906</xdr:rowOff>
    </xdr:from>
    <xdr:to>
      <xdr:col>23</xdr:col>
      <xdr:colOff>578644</xdr:colOff>
      <xdr:row>362</xdr:row>
      <xdr:rowOff>2381</xdr:rowOff>
    </xdr:to>
    <xdr:sp macro="" textlink="">
      <xdr:nvSpPr>
        <xdr:cNvPr id="487" name="Down Arrow 486">
          <a:extLst>
            <a:ext uri="{FF2B5EF4-FFF2-40B4-BE49-F238E27FC236}">
              <a16:creationId xmlns:a16="http://schemas.microsoft.com/office/drawing/2014/main" xmlns="" id="{00000000-0008-0000-0100-000081000000}"/>
            </a:ext>
          </a:extLst>
        </xdr:cNvPr>
        <xdr:cNvSpPr/>
      </xdr:nvSpPr>
      <xdr:spPr>
        <a:xfrm>
          <a:off x="16037719" y="56780906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452438</xdr:colOff>
      <xdr:row>361</xdr:row>
      <xdr:rowOff>35719</xdr:rowOff>
    </xdr:from>
    <xdr:to>
      <xdr:col>14</xdr:col>
      <xdr:colOff>614363</xdr:colOff>
      <xdr:row>362</xdr:row>
      <xdr:rowOff>26194</xdr:rowOff>
    </xdr:to>
    <xdr:sp macro="" textlink="">
      <xdr:nvSpPr>
        <xdr:cNvPr id="488" name="Down Arrow 487">
          <a:extLst>
            <a:ext uri="{FF2B5EF4-FFF2-40B4-BE49-F238E27FC236}">
              <a16:creationId xmlns:a16="http://schemas.microsoft.com/office/drawing/2014/main" xmlns="" id="{00000000-0008-0000-0100-000082000000}"/>
            </a:ext>
          </a:extLst>
        </xdr:cNvPr>
        <xdr:cNvSpPr/>
      </xdr:nvSpPr>
      <xdr:spPr>
        <a:xfrm>
          <a:off x="9525001" y="5680471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404813</xdr:colOff>
      <xdr:row>361</xdr:row>
      <xdr:rowOff>35719</xdr:rowOff>
    </xdr:from>
    <xdr:to>
      <xdr:col>5</xdr:col>
      <xdr:colOff>566738</xdr:colOff>
      <xdr:row>362</xdr:row>
      <xdr:rowOff>26194</xdr:rowOff>
    </xdr:to>
    <xdr:sp macro="" textlink="">
      <xdr:nvSpPr>
        <xdr:cNvPr id="489" name="Down Arrow 488">
          <a:extLst>
            <a:ext uri="{FF2B5EF4-FFF2-40B4-BE49-F238E27FC236}">
              <a16:creationId xmlns:a16="http://schemas.microsoft.com/office/drawing/2014/main" xmlns="" id="{00000000-0008-0000-0100-000083000000}"/>
            </a:ext>
          </a:extLst>
        </xdr:cNvPr>
        <xdr:cNvSpPr/>
      </xdr:nvSpPr>
      <xdr:spPr>
        <a:xfrm>
          <a:off x="2262188" y="5680471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416719</xdr:colOff>
      <xdr:row>325</xdr:row>
      <xdr:rowOff>35719</xdr:rowOff>
    </xdr:from>
    <xdr:to>
      <xdr:col>5</xdr:col>
      <xdr:colOff>578644</xdr:colOff>
      <xdr:row>326</xdr:row>
      <xdr:rowOff>73819</xdr:rowOff>
    </xdr:to>
    <xdr:sp macro="" textlink="">
      <xdr:nvSpPr>
        <xdr:cNvPr id="490" name="Down Arrow 489">
          <a:extLst>
            <a:ext uri="{FF2B5EF4-FFF2-40B4-BE49-F238E27FC236}">
              <a16:creationId xmlns:a16="http://schemas.microsoft.com/office/drawing/2014/main" xmlns="" id="{00000000-0008-0000-0100-000084000000}"/>
            </a:ext>
          </a:extLst>
        </xdr:cNvPr>
        <xdr:cNvSpPr/>
      </xdr:nvSpPr>
      <xdr:spPr>
        <a:xfrm>
          <a:off x="2274094" y="49780032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511969</xdr:colOff>
      <xdr:row>325</xdr:row>
      <xdr:rowOff>11907</xdr:rowOff>
    </xdr:from>
    <xdr:to>
      <xdr:col>6</xdr:col>
      <xdr:colOff>673894</xdr:colOff>
      <xdr:row>326</xdr:row>
      <xdr:rowOff>50007</xdr:rowOff>
    </xdr:to>
    <xdr:sp macro="" textlink="">
      <xdr:nvSpPr>
        <xdr:cNvPr id="491" name="Down Arrow 490">
          <a:extLst>
            <a:ext uri="{FF2B5EF4-FFF2-40B4-BE49-F238E27FC236}">
              <a16:creationId xmlns:a16="http://schemas.microsoft.com/office/drawing/2014/main" xmlns="" id="{00000000-0008-0000-0100-000086000000}"/>
            </a:ext>
          </a:extLst>
        </xdr:cNvPr>
        <xdr:cNvSpPr/>
      </xdr:nvSpPr>
      <xdr:spPr>
        <a:xfrm>
          <a:off x="3440907" y="49756220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381001</xdr:colOff>
      <xdr:row>325</xdr:row>
      <xdr:rowOff>47625</xdr:rowOff>
    </xdr:from>
    <xdr:to>
      <xdr:col>7</xdr:col>
      <xdr:colOff>542926</xdr:colOff>
      <xdr:row>326</xdr:row>
      <xdr:rowOff>85725</xdr:rowOff>
    </xdr:to>
    <xdr:sp macro="" textlink="">
      <xdr:nvSpPr>
        <xdr:cNvPr id="492" name="Down Arrow 491">
          <a:extLst>
            <a:ext uri="{FF2B5EF4-FFF2-40B4-BE49-F238E27FC236}">
              <a16:creationId xmlns:a16="http://schemas.microsoft.com/office/drawing/2014/main" xmlns="" id="{00000000-0008-0000-0100-000087000000}"/>
            </a:ext>
          </a:extLst>
        </xdr:cNvPr>
        <xdr:cNvSpPr/>
      </xdr:nvSpPr>
      <xdr:spPr>
        <a:xfrm>
          <a:off x="4607720" y="49791938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428625</xdr:colOff>
      <xdr:row>325</xdr:row>
      <xdr:rowOff>47625</xdr:rowOff>
    </xdr:from>
    <xdr:to>
      <xdr:col>14</xdr:col>
      <xdr:colOff>590550</xdr:colOff>
      <xdr:row>326</xdr:row>
      <xdr:rowOff>85725</xdr:rowOff>
    </xdr:to>
    <xdr:sp macro="" textlink="">
      <xdr:nvSpPr>
        <xdr:cNvPr id="493" name="Down Arrow 492">
          <a:extLst>
            <a:ext uri="{FF2B5EF4-FFF2-40B4-BE49-F238E27FC236}">
              <a16:creationId xmlns:a16="http://schemas.microsoft.com/office/drawing/2014/main" xmlns="" id="{00000000-0008-0000-0100-000088000000}"/>
            </a:ext>
          </a:extLst>
        </xdr:cNvPr>
        <xdr:cNvSpPr/>
      </xdr:nvSpPr>
      <xdr:spPr>
        <a:xfrm>
          <a:off x="9501188" y="49791938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476250</xdr:colOff>
      <xdr:row>325</xdr:row>
      <xdr:rowOff>0</xdr:rowOff>
    </xdr:from>
    <xdr:to>
      <xdr:col>15</xdr:col>
      <xdr:colOff>638175</xdr:colOff>
      <xdr:row>326</xdr:row>
      <xdr:rowOff>38100</xdr:rowOff>
    </xdr:to>
    <xdr:sp macro="" textlink="">
      <xdr:nvSpPr>
        <xdr:cNvPr id="494" name="Down Arrow 493">
          <a:extLst>
            <a:ext uri="{FF2B5EF4-FFF2-40B4-BE49-F238E27FC236}">
              <a16:creationId xmlns:a16="http://schemas.microsoft.com/office/drawing/2014/main" xmlns="" id="{00000000-0008-0000-0100-000089000000}"/>
            </a:ext>
          </a:extLst>
        </xdr:cNvPr>
        <xdr:cNvSpPr/>
      </xdr:nvSpPr>
      <xdr:spPr>
        <a:xfrm>
          <a:off x="10620375" y="49744313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416719</xdr:colOff>
      <xdr:row>325</xdr:row>
      <xdr:rowOff>35719</xdr:rowOff>
    </xdr:from>
    <xdr:to>
      <xdr:col>16</xdr:col>
      <xdr:colOff>578644</xdr:colOff>
      <xdr:row>326</xdr:row>
      <xdr:rowOff>73819</xdr:rowOff>
    </xdr:to>
    <xdr:sp macro="" textlink="">
      <xdr:nvSpPr>
        <xdr:cNvPr id="495" name="Down Arrow 494">
          <a:extLst>
            <a:ext uri="{FF2B5EF4-FFF2-40B4-BE49-F238E27FC236}">
              <a16:creationId xmlns:a16="http://schemas.microsoft.com/office/drawing/2014/main" xmlns="" id="{00000000-0008-0000-0100-00008A000000}"/>
            </a:ext>
          </a:extLst>
        </xdr:cNvPr>
        <xdr:cNvSpPr/>
      </xdr:nvSpPr>
      <xdr:spPr>
        <a:xfrm>
          <a:off x="11775282" y="49780032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20</xdr:row>
      <xdr:rowOff>0</xdr:rowOff>
    </xdr:from>
    <xdr:ext cx="304800" cy="304800"/>
    <xdr:sp macro="" textlink="">
      <xdr:nvSpPr>
        <xdr:cNvPr id="49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20</xdr:row>
      <xdr:rowOff>0</xdr:rowOff>
    </xdr:from>
    <xdr:ext cx="304800" cy="304800"/>
    <xdr:sp macro="" textlink="">
      <xdr:nvSpPr>
        <xdr:cNvPr id="49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20</xdr:row>
      <xdr:rowOff>0</xdr:rowOff>
    </xdr:from>
    <xdr:ext cx="304800" cy="304800"/>
    <xdr:sp macro="" textlink="">
      <xdr:nvSpPr>
        <xdr:cNvPr id="49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20</xdr:row>
      <xdr:rowOff>0</xdr:rowOff>
    </xdr:from>
    <xdr:ext cx="304800" cy="304800"/>
    <xdr:sp macro="" textlink="">
      <xdr:nvSpPr>
        <xdr:cNvPr id="49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20</xdr:row>
      <xdr:rowOff>0</xdr:rowOff>
    </xdr:from>
    <xdr:ext cx="304800" cy="304800"/>
    <xdr:sp macro="" textlink="">
      <xdr:nvSpPr>
        <xdr:cNvPr id="50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20</xdr:row>
      <xdr:rowOff>0</xdr:rowOff>
    </xdr:from>
    <xdr:ext cx="304800" cy="304800"/>
    <xdr:sp macro="" textlink="">
      <xdr:nvSpPr>
        <xdr:cNvPr id="50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20</xdr:row>
      <xdr:rowOff>0</xdr:rowOff>
    </xdr:from>
    <xdr:ext cx="304800" cy="304800"/>
    <xdr:sp macro="" textlink="">
      <xdr:nvSpPr>
        <xdr:cNvPr id="50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20</xdr:row>
      <xdr:rowOff>0</xdr:rowOff>
    </xdr:from>
    <xdr:ext cx="304800" cy="304800"/>
    <xdr:sp macro="" textlink="">
      <xdr:nvSpPr>
        <xdr:cNvPr id="50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</xdr:row>
      <xdr:rowOff>0</xdr:rowOff>
    </xdr:from>
    <xdr:to>
      <xdr:col>8</xdr:col>
      <xdr:colOff>304800</xdr:colOff>
      <xdr:row>5</xdr:row>
      <xdr:rowOff>116681</xdr:rowOff>
    </xdr:to>
    <xdr:sp macro="" textlink="">
      <xdr:nvSpPr>
        <xdr:cNvPr id="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219575" y="8191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</xdr:row>
      <xdr:rowOff>0</xdr:rowOff>
    </xdr:from>
    <xdr:ext cx="304800" cy="304800"/>
    <xdr:sp macro="" textlink="">
      <xdr:nvSpPr>
        <xdr:cNvPr id="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924175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219575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476250</xdr:colOff>
      <xdr:row>4</xdr:row>
      <xdr:rowOff>42863</xdr:rowOff>
    </xdr:from>
    <xdr:to>
      <xdr:col>7</xdr:col>
      <xdr:colOff>638175</xdr:colOff>
      <xdr:row>4</xdr:row>
      <xdr:rowOff>250032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3400425" y="862013"/>
          <a:ext cx="161925" cy="20716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57150</xdr:colOff>
      <xdr:row>16</xdr:row>
      <xdr:rowOff>57150</xdr:rowOff>
    </xdr:from>
    <xdr:to>
      <xdr:col>4</xdr:col>
      <xdr:colOff>0</xdr:colOff>
      <xdr:row>17</xdr:row>
      <xdr:rowOff>57150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1009650" y="330517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66675</xdr:colOff>
      <xdr:row>12</xdr:row>
      <xdr:rowOff>85725</xdr:rowOff>
    </xdr:from>
    <xdr:to>
      <xdr:col>4</xdr:col>
      <xdr:colOff>0</xdr:colOff>
      <xdr:row>13</xdr:row>
      <xdr:rowOff>85725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1019175" y="257175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8</xdr:col>
      <xdr:colOff>1038225</xdr:colOff>
      <xdr:row>6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CxnSpPr/>
      </xdr:nvCxnSpPr>
      <xdr:spPr>
        <a:xfrm flipH="1">
          <a:off x="1857375" y="1285875"/>
          <a:ext cx="3400425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7</xdr:row>
      <xdr:rowOff>9525</xdr:rowOff>
    </xdr:from>
    <xdr:to>
      <xdr:col>4</xdr:col>
      <xdr:colOff>600075</xdr:colOff>
      <xdr:row>18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CxnSpPr/>
      </xdr:nvCxnSpPr>
      <xdr:spPr>
        <a:xfrm flipV="1">
          <a:off x="1571625" y="154305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20</xdr:row>
      <xdr:rowOff>0</xdr:rowOff>
    </xdr:from>
    <xdr:ext cx="304800" cy="304800"/>
    <xdr:sp macro="" textlink="">
      <xdr:nvSpPr>
        <xdr:cNvPr id="1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924175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1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219575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8</xdr:col>
      <xdr:colOff>381000</xdr:colOff>
      <xdr:row>4</xdr:row>
      <xdr:rowOff>47625</xdr:rowOff>
    </xdr:from>
    <xdr:to>
      <xdr:col>8</xdr:col>
      <xdr:colOff>542925</xdr:colOff>
      <xdr:row>4</xdr:row>
      <xdr:rowOff>352425</xdr:rowOff>
    </xdr:to>
    <xdr:sp macro="" textlink="">
      <xdr:nvSpPr>
        <xdr:cNvPr id="13" name="Down Arrow 12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/>
      </xdr:nvSpPr>
      <xdr:spPr>
        <a:xfrm>
          <a:off x="4600575" y="866775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59530</xdr:colOff>
      <xdr:row>8</xdr:row>
      <xdr:rowOff>66675</xdr:rowOff>
    </xdr:from>
    <xdr:to>
      <xdr:col>3</xdr:col>
      <xdr:colOff>571499</xdr:colOff>
      <xdr:row>9</xdr:row>
      <xdr:rowOff>83344</xdr:rowOff>
    </xdr:to>
    <xdr:sp macro="" textlink="">
      <xdr:nvSpPr>
        <xdr:cNvPr id="14" name="Right Arrow 13">
          <a:extLst>
            <a:ext uri="{FF2B5EF4-FFF2-40B4-BE49-F238E27FC236}">
              <a16:creationId xmlns:a16="http://schemas.microsoft.com/office/drawing/2014/main" xmlns="" id="{00000000-0008-0000-0100-000074000000}"/>
            </a:ext>
          </a:extLst>
        </xdr:cNvPr>
        <xdr:cNvSpPr/>
      </xdr:nvSpPr>
      <xdr:spPr>
        <a:xfrm>
          <a:off x="1888330" y="1619250"/>
          <a:ext cx="511969" cy="20716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376238</xdr:colOff>
      <xdr:row>4</xdr:row>
      <xdr:rowOff>26195</xdr:rowOff>
    </xdr:from>
    <xdr:to>
      <xdr:col>6</xdr:col>
      <xdr:colOff>538163</xdr:colOff>
      <xdr:row>4</xdr:row>
      <xdr:rowOff>254795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xmlns="" id="{00000000-0008-0000-0100-000085000000}"/>
            </a:ext>
          </a:extLst>
        </xdr:cNvPr>
        <xdr:cNvSpPr/>
      </xdr:nvSpPr>
      <xdr:spPr>
        <a:xfrm>
          <a:off x="2233613" y="845345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8"/>
  <sheetViews>
    <sheetView showGridLines="0" topLeftCell="A6" zoomScale="90" zoomScaleNormal="90" workbookViewId="0">
      <selection activeCell="H7" sqref="H7:H10"/>
    </sheetView>
  </sheetViews>
  <sheetFormatPr defaultColWidth="8.85546875" defaultRowHeight="15"/>
  <cols>
    <col min="3" max="3" width="6.140625" customWidth="1"/>
    <col min="4" max="4" width="4.85546875" customWidth="1"/>
    <col min="5" max="5" width="13.85546875" customWidth="1"/>
    <col min="6" max="6" width="5.85546875" customWidth="1"/>
    <col min="7" max="7" width="31.42578125" customWidth="1"/>
    <col min="8" max="8" width="35.42578125" bestFit="1" customWidth="1"/>
    <col min="9" max="9" width="33.85546875" customWidth="1"/>
  </cols>
  <sheetData>
    <row r="2" spans="3:9" ht="30.75" customHeight="1">
      <c r="C2" s="86" t="s">
        <v>96</v>
      </c>
      <c r="D2" s="86"/>
      <c r="E2" s="86"/>
      <c r="F2" s="57"/>
      <c r="G2" s="65" t="s">
        <v>653</v>
      </c>
      <c r="H2" s="66" t="s">
        <v>654</v>
      </c>
      <c r="I2" s="67" t="s">
        <v>655</v>
      </c>
    </row>
    <row r="3" spans="3:9">
      <c r="C3" s="86"/>
      <c r="D3" s="86"/>
      <c r="E3" s="86"/>
      <c r="F3" s="56"/>
      <c r="G3" s="25"/>
      <c r="H3" s="25"/>
      <c r="I3" s="25"/>
    </row>
    <row r="4" spans="3:9" ht="24.95" customHeight="1">
      <c r="C4" s="101" t="s">
        <v>659</v>
      </c>
      <c r="D4" s="101"/>
      <c r="E4" s="101"/>
      <c r="F4" s="56"/>
      <c r="G4" s="87" t="s">
        <v>3</v>
      </c>
      <c r="H4" s="87"/>
      <c r="I4" s="87"/>
    </row>
    <row r="5" spans="3:9" ht="13.5" customHeight="1">
      <c r="C5" s="55"/>
      <c r="D5" s="55"/>
      <c r="E5" s="55"/>
      <c r="F5" s="55"/>
      <c r="G5" s="53"/>
      <c r="H5" s="53"/>
      <c r="I5" s="53"/>
    </row>
    <row r="6" spans="3:9" ht="31.5" customHeight="1" thickBot="1">
      <c r="C6" s="88" t="s">
        <v>4</v>
      </c>
      <c r="D6" s="88"/>
      <c r="E6" s="88"/>
      <c r="F6" s="88"/>
      <c r="G6" s="25" t="s">
        <v>5</v>
      </c>
      <c r="H6" s="25" t="s">
        <v>6</v>
      </c>
      <c r="I6" s="25" t="s">
        <v>7</v>
      </c>
    </row>
    <row r="7" spans="3:9" ht="15" customHeight="1">
      <c r="C7" s="92" t="s">
        <v>8</v>
      </c>
      <c r="D7" s="93" t="s">
        <v>658</v>
      </c>
      <c r="E7" s="94" t="s">
        <v>9</v>
      </c>
      <c r="F7" s="95" t="s">
        <v>5</v>
      </c>
      <c r="G7" s="102" t="s">
        <v>666</v>
      </c>
      <c r="H7" s="89" t="s">
        <v>667</v>
      </c>
      <c r="I7" s="89" t="s">
        <v>668</v>
      </c>
    </row>
    <row r="8" spans="3:9">
      <c r="C8" s="92"/>
      <c r="D8" s="93"/>
      <c r="E8" s="94"/>
      <c r="F8" s="95"/>
      <c r="G8" s="103"/>
      <c r="H8" s="90"/>
      <c r="I8" s="90"/>
    </row>
    <row r="9" spans="3:9">
      <c r="C9" s="92"/>
      <c r="D9" s="93"/>
      <c r="E9" s="94"/>
      <c r="F9" s="95"/>
      <c r="G9" s="103"/>
      <c r="H9" s="90"/>
      <c r="I9" s="90"/>
    </row>
    <row r="10" spans="3:9" ht="117.95" customHeight="1" thickBot="1">
      <c r="C10" s="92"/>
      <c r="D10" s="93"/>
      <c r="E10" s="94"/>
      <c r="F10" s="95"/>
      <c r="G10" s="104"/>
      <c r="H10" s="91"/>
      <c r="I10" s="91"/>
    </row>
    <row r="11" spans="3:9">
      <c r="C11" s="105" t="s">
        <v>10</v>
      </c>
      <c r="D11" s="93" t="s">
        <v>657</v>
      </c>
      <c r="E11" s="94"/>
      <c r="F11" s="95" t="s">
        <v>6</v>
      </c>
      <c r="G11" s="89" t="s">
        <v>672</v>
      </c>
      <c r="H11" s="97" t="s">
        <v>674</v>
      </c>
      <c r="I11" s="89" t="s">
        <v>669</v>
      </c>
    </row>
    <row r="12" spans="3:9">
      <c r="C12" s="105"/>
      <c r="D12" s="93"/>
      <c r="E12" s="94"/>
      <c r="F12" s="95"/>
      <c r="G12" s="90"/>
      <c r="H12" s="98"/>
      <c r="I12" s="90"/>
    </row>
    <row r="13" spans="3:9">
      <c r="C13" s="105"/>
      <c r="D13" s="93"/>
      <c r="E13" s="94"/>
      <c r="F13" s="95"/>
      <c r="G13" s="90"/>
      <c r="H13" s="98"/>
      <c r="I13" s="90"/>
    </row>
    <row r="14" spans="3:9" ht="99.95" customHeight="1" thickBot="1">
      <c r="C14" s="105"/>
      <c r="D14" s="93"/>
      <c r="E14" s="94"/>
      <c r="F14" s="95"/>
      <c r="G14" s="91"/>
      <c r="H14" s="99"/>
      <c r="I14" s="100"/>
    </row>
    <row r="15" spans="3:9">
      <c r="C15" s="96" t="s">
        <v>11</v>
      </c>
      <c r="D15" s="93" t="s">
        <v>656</v>
      </c>
      <c r="E15" s="94"/>
      <c r="F15" s="95" t="s">
        <v>7</v>
      </c>
      <c r="G15" s="90" t="s">
        <v>673</v>
      </c>
      <c r="H15" s="89" t="s">
        <v>670</v>
      </c>
      <c r="I15" s="89" t="s">
        <v>671</v>
      </c>
    </row>
    <row r="16" spans="3:9">
      <c r="C16" s="96"/>
      <c r="D16" s="93"/>
      <c r="E16" s="94"/>
      <c r="F16" s="95"/>
      <c r="G16" s="90"/>
      <c r="H16" s="90"/>
      <c r="I16" s="90"/>
    </row>
    <row r="17" spans="3:9">
      <c r="C17" s="96"/>
      <c r="D17" s="93"/>
      <c r="E17" s="94"/>
      <c r="F17" s="95"/>
      <c r="G17" s="90"/>
      <c r="H17" s="90"/>
      <c r="I17" s="90"/>
    </row>
    <row r="18" spans="3:9" ht="108.95" customHeight="1" thickBot="1">
      <c r="C18" s="96"/>
      <c r="D18" s="93"/>
      <c r="E18" s="94"/>
      <c r="F18" s="95"/>
      <c r="G18" s="91"/>
      <c r="H18" s="91"/>
      <c r="I18" s="91"/>
    </row>
  </sheetData>
  <mergeCells count="23">
    <mergeCell ref="H15:H18"/>
    <mergeCell ref="I15:I18"/>
    <mergeCell ref="G7:G10"/>
    <mergeCell ref="F11:F14"/>
    <mergeCell ref="G11:G14"/>
    <mergeCell ref="C11:C14"/>
    <mergeCell ref="D11:D14"/>
    <mergeCell ref="C2:E3"/>
    <mergeCell ref="G4:I4"/>
    <mergeCell ref="C6:F6"/>
    <mergeCell ref="H7:H10"/>
    <mergeCell ref="I7:I10"/>
    <mergeCell ref="C7:C10"/>
    <mergeCell ref="D7:D10"/>
    <mergeCell ref="E7:E18"/>
    <mergeCell ref="F7:F10"/>
    <mergeCell ref="C15:C18"/>
    <mergeCell ref="D15:D18"/>
    <mergeCell ref="F15:F18"/>
    <mergeCell ref="H11:H14"/>
    <mergeCell ref="I11:I14"/>
    <mergeCell ref="G15:G18"/>
    <mergeCell ref="C4:E4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4" workbookViewId="0">
      <selection activeCell="G7" sqref="G7"/>
    </sheetView>
  </sheetViews>
  <sheetFormatPr defaultRowHeight="15"/>
  <cols>
    <col min="4" max="4" width="13.28515625" bestFit="1" customWidth="1"/>
  </cols>
  <sheetData>
    <row r="1" spans="2:5">
      <c r="B1" t="s">
        <v>719</v>
      </c>
      <c r="C1" t="s">
        <v>720</v>
      </c>
      <c r="D1" t="s">
        <v>718</v>
      </c>
      <c r="E1" t="s">
        <v>721</v>
      </c>
    </row>
    <row r="2" spans="2:5">
      <c r="B2" t="s">
        <v>5</v>
      </c>
      <c r="C2" t="s">
        <v>5</v>
      </c>
      <c r="D2" t="s">
        <v>675</v>
      </c>
      <c r="E2">
        <v>3785</v>
      </c>
    </row>
    <row r="3" spans="2:5">
      <c r="B3" t="s">
        <v>43</v>
      </c>
      <c r="C3" t="s">
        <v>43</v>
      </c>
      <c r="D3" t="s">
        <v>715</v>
      </c>
      <c r="E3">
        <v>2126</v>
      </c>
    </row>
    <row r="4" spans="2:5">
      <c r="B4" t="s">
        <v>5</v>
      </c>
      <c r="C4" t="s">
        <v>5</v>
      </c>
      <c r="D4" t="s">
        <v>676</v>
      </c>
      <c r="E4">
        <v>413</v>
      </c>
    </row>
    <row r="5" spans="2:5">
      <c r="B5" t="s">
        <v>5</v>
      </c>
      <c r="C5" t="s">
        <v>5</v>
      </c>
      <c r="D5" t="s">
        <v>46</v>
      </c>
      <c r="E5">
        <v>382</v>
      </c>
    </row>
    <row r="6" spans="2:5">
      <c r="B6" t="s">
        <v>5</v>
      </c>
      <c r="C6" t="s">
        <v>5</v>
      </c>
      <c r="D6" t="s">
        <v>39</v>
      </c>
      <c r="E6">
        <v>333</v>
      </c>
    </row>
    <row r="7" spans="2:5">
      <c r="B7" t="s">
        <v>5</v>
      </c>
      <c r="C7" t="s">
        <v>5</v>
      </c>
      <c r="D7" s="72" t="s">
        <v>83</v>
      </c>
      <c r="E7">
        <v>304</v>
      </c>
    </row>
    <row r="8" spans="2:5">
      <c r="B8" t="s">
        <v>5</v>
      </c>
      <c r="C8" t="s">
        <v>5</v>
      </c>
      <c r="D8" t="s">
        <v>35</v>
      </c>
      <c r="E8">
        <v>279</v>
      </c>
    </row>
    <row r="9" spans="2:5">
      <c r="B9" t="s">
        <v>5</v>
      </c>
      <c r="C9" t="s">
        <v>5</v>
      </c>
      <c r="D9" t="s">
        <v>42</v>
      </c>
      <c r="E9">
        <v>246</v>
      </c>
    </row>
    <row r="10" spans="2:5">
      <c r="B10" t="s">
        <v>5</v>
      </c>
      <c r="C10" t="s">
        <v>47</v>
      </c>
      <c r="D10" t="s">
        <v>28</v>
      </c>
      <c r="E10">
        <v>192</v>
      </c>
    </row>
    <row r="11" spans="2:5">
      <c r="B11" t="s">
        <v>43</v>
      </c>
      <c r="C11" t="s">
        <v>47</v>
      </c>
      <c r="D11" t="s">
        <v>72</v>
      </c>
      <c r="E11">
        <v>186</v>
      </c>
    </row>
    <row r="12" spans="2:5">
      <c r="B12" t="s">
        <v>5</v>
      </c>
      <c r="C12" t="s">
        <v>47</v>
      </c>
      <c r="D12" t="s">
        <v>716</v>
      </c>
      <c r="E12">
        <v>170</v>
      </c>
    </row>
    <row r="13" spans="2:5">
      <c r="B13" t="s">
        <v>5</v>
      </c>
      <c r="C13" t="s">
        <v>47</v>
      </c>
      <c r="D13" t="s">
        <v>681</v>
      </c>
      <c r="E13">
        <v>124</v>
      </c>
    </row>
    <row r="14" spans="2:5">
      <c r="B14" t="s">
        <v>5</v>
      </c>
      <c r="C14" t="s">
        <v>47</v>
      </c>
      <c r="D14" t="s">
        <v>40</v>
      </c>
      <c r="E14">
        <v>120</v>
      </c>
    </row>
    <row r="15" spans="2:5">
      <c r="B15" t="s">
        <v>6</v>
      </c>
      <c r="C15" t="s">
        <v>5</v>
      </c>
      <c r="D15" t="s">
        <v>38</v>
      </c>
      <c r="E15">
        <v>106</v>
      </c>
    </row>
    <row r="16" spans="2:5">
      <c r="B16" t="s">
        <v>6</v>
      </c>
      <c r="C16" t="s">
        <v>43</v>
      </c>
      <c r="D16" t="s">
        <v>722</v>
      </c>
      <c r="E16">
        <v>103</v>
      </c>
    </row>
    <row r="17" spans="2:5">
      <c r="B17" t="s">
        <v>6</v>
      </c>
      <c r="C17" t="s">
        <v>43</v>
      </c>
      <c r="D17" t="s">
        <v>678</v>
      </c>
      <c r="E17">
        <v>87</v>
      </c>
    </row>
    <row r="18" spans="2:5">
      <c r="B18" t="s">
        <v>47</v>
      </c>
      <c r="C18" t="s">
        <v>43</v>
      </c>
      <c r="D18" t="s">
        <v>37</v>
      </c>
      <c r="E18">
        <v>81</v>
      </c>
    </row>
    <row r="19" spans="2:5">
      <c r="B19" t="s">
        <v>47</v>
      </c>
      <c r="C19" t="s">
        <v>43</v>
      </c>
      <c r="D19" t="s">
        <v>717</v>
      </c>
      <c r="E19">
        <v>78</v>
      </c>
    </row>
    <row r="20" spans="2:5">
      <c r="B20" t="s">
        <v>6</v>
      </c>
      <c r="C20" t="s">
        <v>6</v>
      </c>
      <c r="D20" t="s">
        <v>692</v>
      </c>
      <c r="E20">
        <v>70</v>
      </c>
    </row>
    <row r="21" spans="2:5">
      <c r="B21" t="s">
        <v>6</v>
      </c>
      <c r="C21" t="s">
        <v>6</v>
      </c>
      <c r="D21" t="s">
        <v>713</v>
      </c>
      <c r="E21">
        <v>70</v>
      </c>
    </row>
    <row r="22" spans="2:5">
      <c r="B22" t="s">
        <v>6</v>
      </c>
      <c r="C22" t="s">
        <v>6</v>
      </c>
      <c r="D22" t="s">
        <v>679</v>
      </c>
      <c r="E22">
        <v>64</v>
      </c>
    </row>
    <row r="23" spans="2:5">
      <c r="B23" t="s">
        <v>6</v>
      </c>
      <c r="C23" t="s">
        <v>6</v>
      </c>
      <c r="D23" t="s">
        <v>696</v>
      </c>
      <c r="E23">
        <v>61</v>
      </c>
    </row>
    <row r="24" spans="2:5">
      <c r="B24" t="s">
        <v>6</v>
      </c>
      <c r="C24" t="s">
        <v>6</v>
      </c>
      <c r="D24" t="s">
        <v>682</v>
      </c>
      <c r="E24">
        <v>60</v>
      </c>
    </row>
    <row r="25" spans="2:5">
      <c r="B25" t="s">
        <v>6</v>
      </c>
      <c r="C25" t="s">
        <v>6</v>
      </c>
      <c r="D25" t="s">
        <v>698</v>
      </c>
      <c r="E25">
        <v>60</v>
      </c>
    </row>
    <row r="26" spans="2:5">
      <c r="B26" t="s">
        <v>6</v>
      </c>
      <c r="C26" t="s">
        <v>47</v>
      </c>
      <c r="D26" t="s">
        <v>36</v>
      </c>
      <c r="E26">
        <v>60</v>
      </c>
    </row>
    <row r="27" spans="2:5">
      <c r="B27" t="s">
        <v>5</v>
      </c>
      <c r="C27" t="s">
        <v>7</v>
      </c>
      <c r="D27" t="s">
        <v>686</v>
      </c>
      <c r="E27">
        <v>53</v>
      </c>
    </row>
    <row r="28" spans="2:5">
      <c r="B28" t="s">
        <v>5</v>
      </c>
      <c r="C28" t="s">
        <v>7</v>
      </c>
      <c r="D28" t="s">
        <v>687</v>
      </c>
      <c r="E28">
        <v>52</v>
      </c>
    </row>
    <row r="29" spans="2:5">
      <c r="B29" t="s">
        <v>5</v>
      </c>
      <c r="C29" t="s">
        <v>7</v>
      </c>
      <c r="D29" t="s">
        <v>41</v>
      </c>
      <c r="E29">
        <v>50</v>
      </c>
    </row>
    <row r="30" spans="2:5">
      <c r="B30" t="s">
        <v>5</v>
      </c>
      <c r="C30" t="s">
        <v>7</v>
      </c>
      <c r="D30" t="s">
        <v>684</v>
      </c>
      <c r="E30">
        <v>47</v>
      </c>
    </row>
    <row r="31" spans="2:5">
      <c r="B31" t="s">
        <v>5</v>
      </c>
      <c r="C31" t="s">
        <v>7</v>
      </c>
      <c r="D31" t="s">
        <v>680</v>
      </c>
      <c r="E31">
        <v>39</v>
      </c>
    </row>
    <row r="32" spans="2:5">
      <c r="B32" t="s">
        <v>5</v>
      </c>
      <c r="C32" t="s">
        <v>7</v>
      </c>
      <c r="D32" t="s">
        <v>714</v>
      </c>
      <c r="E32">
        <v>38</v>
      </c>
    </row>
    <row r="33" spans="1:5">
      <c r="B33" t="s">
        <v>5</v>
      </c>
      <c r="C33" t="s">
        <v>7</v>
      </c>
      <c r="D33" t="s">
        <v>703</v>
      </c>
      <c r="E33">
        <v>32</v>
      </c>
    </row>
    <row r="34" spans="1:5">
      <c r="B34" t="s">
        <v>5</v>
      </c>
      <c r="C34" t="s">
        <v>7</v>
      </c>
      <c r="D34" t="s">
        <v>693</v>
      </c>
      <c r="E34">
        <v>31</v>
      </c>
    </row>
    <row r="35" spans="1:5">
      <c r="A35" t="s">
        <v>724</v>
      </c>
      <c r="B35" t="s">
        <v>5</v>
      </c>
      <c r="C35" t="s">
        <v>5</v>
      </c>
      <c r="D35" t="s">
        <v>677</v>
      </c>
      <c r="E35">
        <v>21</v>
      </c>
    </row>
    <row r="36" spans="1:5">
      <c r="B36" t="s">
        <v>47</v>
      </c>
      <c r="C36" t="s">
        <v>44</v>
      </c>
      <c r="D36" t="s">
        <v>689</v>
      </c>
      <c r="E36">
        <v>29</v>
      </c>
    </row>
    <row r="37" spans="1:5">
      <c r="B37" t="s">
        <v>47</v>
      </c>
      <c r="C37" t="s">
        <v>44</v>
      </c>
      <c r="D37" t="s">
        <v>683</v>
      </c>
      <c r="E37">
        <v>21</v>
      </c>
    </row>
    <row r="38" spans="1:5">
      <c r="B38" t="s">
        <v>47</v>
      </c>
      <c r="C38" t="s">
        <v>44</v>
      </c>
      <c r="D38" t="s">
        <v>690</v>
      </c>
      <c r="E38">
        <v>21</v>
      </c>
    </row>
    <row r="39" spans="1:5">
      <c r="B39" t="s">
        <v>47</v>
      </c>
      <c r="C39" t="s">
        <v>44</v>
      </c>
      <c r="D39" t="s">
        <v>49</v>
      </c>
      <c r="E39">
        <v>17</v>
      </c>
    </row>
    <row r="40" spans="1:5">
      <c r="B40" t="s">
        <v>47</v>
      </c>
      <c r="C40" t="s">
        <v>44</v>
      </c>
      <c r="D40" t="s">
        <v>51</v>
      </c>
      <c r="E40">
        <v>16</v>
      </c>
    </row>
    <row r="41" spans="1:5">
      <c r="B41" t="s">
        <v>47</v>
      </c>
      <c r="C41" t="s">
        <v>44</v>
      </c>
      <c r="D41" t="s">
        <v>685</v>
      </c>
      <c r="E41">
        <v>15</v>
      </c>
    </row>
    <row r="42" spans="1:5">
      <c r="B42" t="s">
        <v>47</v>
      </c>
      <c r="C42" t="s">
        <v>44</v>
      </c>
      <c r="D42" t="s">
        <v>694</v>
      </c>
      <c r="E42">
        <v>15</v>
      </c>
    </row>
    <row r="43" spans="1:5">
      <c r="B43" t="s">
        <v>47</v>
      </c>
      <c r="C43" t="s">
        <v>44</v>
      </c>
      <c r="D43" t="s">
        <v>50</v>
      </c>
      <c r="E43">
        <v>12</v>
      </c>
    </row>
    <row r="44" spans="1:5">
      <c r="B44" t="s">
        <v>47</v>
      </c>
      <c r="C44" t="s">
        <v>44</v>
      </c>
      <c r="D44" t="s">
        <v>700</v>
      </c>
      <c r="E44">
        <v>12</v>
      </c>
    </row>
    <row r="45" spans="1:5">
      <c r="B45" t="s">
        <v>47</v>
      </c>
      <c r="C45" t="s">
        <v>44</v>
      </c>
      <c r="D45" t="s">
        <v>704</v>
      </c>
      <c r="E45">
        <v>12</v>
      </c>
    </row>
    <row r="46" spans="1:5">
      <c r="B46" t="s">
        <v>47</v>
      </c>
      <c r="C46" t="s">
        <v>44</v>
      </c>
      <c r="D46" t="s">
        <v>688</v>
      </c>
      <c r="E46">
        <v>11</v>
      </c>
    </row>
    <row r="47" spans="1:5">
      <c r="B47" t="s">
        <v>47</v>
      </c>
      <c r="C47" t="s">
        <v>44</v>
      </c>
      <c r="D47" t="s">
        <v>695</v>
      </c>
      <c r="E47">
        <v>11</v>
      </c>
    </row>
    <row r="48" spans="1:5">
      <c r="B48" t="s">
        <v>47</v>
      </c>
      <c r="C48" t="s">
        <v>44</v>
      </c>
      <c r="D48" t="s">
        <v>699</v>
      </c>
      <c r="E48">
        <v>11</v>
      </c>
    </row>
    <row r="49" spans="2:5">
      <c r="B49" t="s">
        <v>7</v>
      </c>
      <c r="C49" t="s">
        <v>7</v>
      </c>
      <c r="D49" t="s">
        <v>701</v>
      </c>
      <c r="E49">
        <v>7</v>
      </c>
    </row>
    <row r="50" spans="2:5">
      <c r="B50" t="s">
        <v>7</v>
      </c>
      <c r="C50" t="s">
        <v>7</v>
      </c>
      <c r="D50" t="s">
        <v>702</v>
      </c>
      <c r="E50">
        <v>7</v>
      </c>
    </row>
    <row r="51" spans="2:5">
      <c r="B51" t="s">
        <v>7</v>
      </c>
      <c r="C51" t="s">
        <v>7</v>
      </c>
      <c r="D51" t="s">
        <v>706</v>
      </c>
      <c r="E51">
        <v>5</v>
      </c>
    </row>
    <row r="52" spans="2:5">
      <c r="B52" t="s">
        <v>7</v>
      </c>
      <c r="C52" t="s">
        <v>7</v>
      </c>
      <c r="D52" t="s">
        <v>48</v>
      </c>
      <c r="E52">
        <v>3</v>
      </c>
    </row>
    <row r="53" spans="2:5">
      <c r="B53" t="s">
        <v>7</v>
      </c>
      <c r="C53" t="s">
        <v>7</v>
      </c>
      <c r="D53" t="s">
        <v>53</v>
      </c>
      <c r="E53">
        <v>3</v>
      </c>
    </row>
    <row r="54" spans="2:5">
      <c r="B54" t="s">
        <v>7</v>
      </c>
      <c r="C54" t="s">
        <v>7</v>
      </c>
      <c r="D54" t="s">
        <v>54</v>
      </c>
      <c r="E54">
        <v>3</v>
      </c>
    </row>
    <row r="55" spans="2:5">
      <c r="B55" t="s">
        <v>7</v>
      </c>
      <c r="C55" t="s">
        <v>7</v>
      </c>
      <c r="D55" t="s">
        <v>691</v>
      </c>
      <c r="E55">
        <v>3</v>
      </c>
    </row>
    <row r="56" spans="2:5">
      <c r="B56" t="s">
        <v>7</v>
      </c>
      <c r="C56" t="s">
        <v>7</v>
      </c>
      <c r="D56" t="s">
        <v>707</v>
      </c>
      <c r="E56">
        <v>3</v>
      </c>
    </row>
    <row r="57" spans="2:5">
      <c r="B57" t="s">
        <v>7</v>
      </c>
      <c r="C57" t="s">
        <v>7</v>
      </c>
      <c r="D57" t="s">
        <v>697</v>
      </c>
      <c r="E57">
        <v>2</v>
      </c>
    </row>
    <row r="58" spans="2:5">
      <c r="B58" t="s">
        <v>7</v>
      </c>
      <c r="C58" t="s">
        <v>7</v>
      </c>
      <c r="D58" t="s">
        <v>709</v>
      </c>
      <c r="E58">
        <v>2</v>
      </c>
    </row>
    <row r="59" spans="2:5">
      <c r="B59" t="s">
        <v>7</v>
      </c>
      <c r="C59" t="s">
        <v>7</v>
      </c>
      <c r="D59" t="s">
        <v>711</v>
      </c>
      <c r="E59">
        <v>2</v>
      </c>
    </row>
    <row r="60" spans="2:5">
      <c r="B60" t="s">
        <v>7</v>
      </c>
      <c r="C60" t="s">
        <v>7</v>
      </c>
      <c r="D60" t="s">
        <v>56</v>
      </c>
      <c r="E60">
        <v>1</v>
      </c>
    </row>
    <row r="61" spans="2:5">
      <c r="B61" t="s">
        <v>7</v>
      </c>
      <c r="C61" t="s">
        <v>7</v>
      </c>
      <c r="D61" t="s">
        <v>705</v>
      </c>
      <c r="E61">
        <v>1</v>
      </c>
    </row>
    <row r="62" spans="2:5">
      <c r="B62" t="s">
        <v>7</v>
      </c>
      <c r="C62" t="s">
        <v>7</v>
      </c>
      <c r="D62" t="s">
        <v>708</v>
      </c>
      <c r="E62">
        <v>0</v>
      </c>
    </row>
    <row r="63" spans="2:5">
      <c r="D63" t="s">
        <v>712</v>
      </c>
      <c r="E63">
        <v>0</v>
      </c>
    </row>
    <row r="64" spans="2:5">
      <c r="D64" t="s">
        <v>710</v>
      </c>
      <c r="E64">
        <v>0</v>
      </c>
    </row>
  </sheetData>
  <sortState ref="D2:E64">
    <sortCondition descending="1" ref="E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66"/>
  <sheetViews>
    <sheetView topLeftCell="A5" workbookViewId="0">
      <selection activeCell="E26" sqref="E26"/>
    </sheetView>
  </sheetViews>
  <sheetFormatPr defaultRowHeight="15"/>
  <cols>
    <col min="5" max="5" width="16.7109375" bestFit="1" customWidth="1"/>
    <col min="8" max="8" width="10.28515625" bestFit="1" customWidth="1"/>
    <col min="10" max="10" width="12.140625" bestFit="1" customWidth="1"/>
    <col min="15" max="15" width="18.42578125" bestFit="1" customWidth="1"/>
  </cols>
  <sheetData>
    <row r="2" spans="3:16">
      <c r="C2" t="s">
        <v>719</v>
      </c>
      <c r="D2" t="s">
        <v>720</v>
      </c>
      <c r="E2" t="s">
        <v>718</v>
      </c>
      <c r="F2" t="s">
        <v>721</v>
      </c>
      <c r="M2" t="s">
        <v>719</v>
      </c>
      <c r="N2" t="s">
        <v>720</v>
      </c>
      <c r="O2" t="s">
        <v>718</v>
      </c>
      <c r="P2" t="s">
        <v>721</v>
      </c>
    </row>
    <row r="3" spans="3:16">
      <c r="C3" t="s">
        <v>5</v>
      </c>
      <c r="D3" t="s">
        <v>5</v>
      </c>
      <c r="E3" t="s">
        <v>675</v>
      </c>
      <c r="F3">
        <v>3785</v>
      </c>
    </row>
    <row r="4" spans="3:16">
      <c r="C4" t="s">
        <v>43</v>
      </c>
      <c r="D4" t="s">
        <v>43</v>
      </c>
      <c r="E4" t="s">
        <v>715</v>
      </c>
      <c r="F4">
        <v>2126</v>
      </c>
    </row>
    <row r="5" spans="3:16">
      <c r="C5" t="s">
        <v>5</v>
      </c>
      <c r="D5" t="s">
        <v>5</v>
      </c>
      <c r="E5" t="s">
        <v>676</v>
      </c>
      <c r="F5">
        <v>413</v>
      </c>
    </row>
    <row r="6" spans="3:16">
      <c r="C6" t="s">
        <v>5</v>
      </c>
      <c r="D6" t="s">
        <v>5</v>
      </c>
      <c r="E6" t="s">
        <v>46</v>
      </c>
      <c r="F6">
        <v>382</v>
      </c>
      <c r="I6">
        <f>24*8</f>
        <v>192</v>
      </c>
    </row>
    <row r="7" spans="3:16">
      <c r="C7" t="s">
        <v>5</v>
      </c>
      <c r="D7" t="s">
        <v>5</v>
      </c>
      <c r="E7" t="s">
        <v>39</v>
      </c>
      <c r="F7">
        <v>333</v>
      </c>
      <c r="K7">
        <f>400</f>
        <v>400</v>
      </c>
    </row>
    <row r="8" spans="3:16">
      <c r="C8" t="s">
        <v>5</v>
      </c>
      <c r="D8" t="s">
        <v>5</v>
      </c>
      <c r="E8" t="s">
        <v>42</v>
      </c>
      <c r="F8">
        <v>246</v>
      </c>
    </row>
    <row r="9" spans="3:16">
      <c r="C9" t="s">
        <v>5</v>
      </c>
      <c r="D9" t="s">
        <v>5</v>
      </c>
      <c r="E9" t="s">
        <v>28</v>
      </c>
      <c r="F9">
        <v>192</v>
      </c>
    </row>
    <row r="10" spans="3:16">
      <c r="C10" t="s">
        <v>5</v>
      </c>
      <c r="D10" t="s">
        <v>5</v>
      </c>
      <c r="E10" t="s">
        <v>716</v>
      </c>
      <c r="F10">
        <v>170</v>
      </c>
    </row>
    <row r="11" spans="3:16">
      <c r="C11" t="s">
        <v>5</v>
      </c>
      <c r="D11" t="s">
        <v>5</v>
      </c>
      <c r="E11" t="s">
        <v>41</v>
      </c>
      <c r="F11">
        <v>50</v>
      </c>
    </row>
    <row r="12" spans="3:16">
      <c r="C12" t="s">
        <v>5</v>
      </c>
      <c r="D12" t="s">
        <v>5</v>
      </c>
      <c r="E12" t="s">
        <v>677</v>
      </c>
      <c r="F12">
        <v>8</v>
      </c>
    </row>
    <row r="13" spans="3:16">
      <c r="C13" t="s">
        <v>5</v>
      </c>
      <c r="D13" t="s">
        <v>6</v>
      </c>
      <c r="E13" s="72" t="s">
        <v>83</v>
      </c>
      <c r="F13">
        <v>304</v>
      </c>
    </row>
    <row r="14" spans="3:16">
      <c r="C14" t="s">
        <v>5</v>
      </c>
      <c r="D14" t="s">
        <v>6</v>
      </c>
      <c r="E14" t="s">
        <v>35</v>
      </c>
      <c r="F14">
        <v>279</v>
      </c>
    </row>
    <row r="15" spans="3:16">
      <c r="C15" t="s">
        <v>43</v>
      </c>
      <c r="D15" t="s">
        <v>47</v>
      </c>
      <c r="E15" t="s">
        <v>72</v>
      </c>
      <c r="F15">
        <v>186</v>
      </c>
    </row>
    <row r="16" spans="3:16">
      <c r="C16" t="s">
        <v>5</v>
      </c>
      <c r="D16" t="s">
        <v>6</v>
      </c>
      <c r="E16" t="s">
        <v>683</v>
      </c>
      <c r="F16">
        <v>21</v>
      </c>
    </row>
    <row r="17" spans="3:6">
      <c r="C17" t="s">
        <v>5</v>
      </c>
      <c r="D17" t="s">
        <v>6</v>
      </c>
      <c r="E17" t="s">
        <v>694</v>
      </c>
      <c r="F17">
        <v>15</v>
      </c>
    </row>
    <row r="18" spans="3:6">
      <c r="C18" t="s">
        <v>723</v>
      </c>
      <c r="D18" t="s">
        <v>7</v>
      </c>
      <c r="E18" t="s">
        <v>49</v>
      </c>
      <c r="F18">
        <v>17</v>
      </c>
    </row>
    <row r="19" spans="3:6">
      <c r="C19" t="s">
        <v>723</v>
      </c>
      <c r="D19" t="s">
        <v>7</v>
      </c>
      <c r="E19" t="s">
        <v>51</v>
      </c>
      <c r="F19">
        <v>16</v>
      </c>
    </row>
    <row r="20" spans="3:6">
      <c r="C20" t="s">
        <v>723</v>
      </c>
      <c r="D20" t="s">
        <v>7</v>
      </c>
      <c r="E20" t="s">
        <v>50</v>
      </c>
      <c r="F20">
        <v>12</v>
      </c>
    </row>
    <row r="21" spans="3:6">
      <c r="C21" t="s">
        <v>723</v>
      </c>
      <c r="D21" t="s">
        <v>7</v>
      </c>
      <c r="E21" t="s">
        <v>53</v>
      </c>
      <c r="F21">
        <v>3</v>
      </c>
    </row>
    <row r="22" spans="3:6">
      <c r="C22" t="s">
        <v>723</v>
      </c>
      <c r="D22" t="s">
        <v>7</v>
      </c>
      <c r="E22" t="s">
        <v>54</v>
      </c>
      <c r="F22">
        <v>3</v>
      </c>
    </row>
    <row r="23" spans="3:6">
      <c r="C23" t="s">
        <v>723</v>
      </c>
      <c r="D23" t="s">
        <v>7</v>
      </c>
      <c r="E23" t="s">
        <v>56</v>
      </c>
      <c r="F23">
        <v>1</v>
      </c>
    </row>
    <row r="25" spans="3:6">
      <c r="C25" t="s">
        <v>719</v>
      </c>
      <c r="D25" t="s">
        <v>720</v>
      </c>
      <c r="E25" t="s">
        <v>718</v>
      </c>
      <c r="F25" t="s">
        <v>721</v>
      </c>
    </row>
    <row r="26" spans="3:6">
      <c r="C26" t="s">
        <v>47</v>
      </c>
      <c r="D26" t="s">
        <v>43</v>
      </c>
      <c r="E26" t="s">
        <v>681</v>
      </c>
      <c r="F26">
        <v>124</v>
      </c>
    </row>
    <row r="27" spans="3:6">
      <c r="C27" t="s">
        <v>47</v>
      </c>
      <c r="D27" t="s">
        <v>43</v>
      </c>
      <c r="E27" t="s">
        <v>40</v>
      </c>
      <c r="F27">
        <v>120</v>
      </c>
    </row>
    <row r="28" spans="3:6">
      <c r="C28" t="s">
        <v>6</v>
      </c>
      <c r="D28" t="s">
        <v>43</v>
      </c>
      <c r="E28" t="s">
        <v>722</v>
      </c>
      <c r="F28">
        <v>103</v>
      </c>
    </row>
    <row r="29" spans="3:6">
      <c r="C29" t="s">
        <v>6</v>
      </c>
      <c r="D29" t="s">
        <v>43</v>
      </c>
      <c r="E29" t="s">
        <v>678</v>
      </c>
      <c r="F29">
        <v>87</v>
      </c>
    </row>
    <row r="30" spans="3:6">
      <c r="C30" t="s">
        <v>47</v>
      </c>
      <c r="D30" t="s">
        <v>43</v>
      </c>
      <c r="E30" t="s">
        <v>37</v>
      </c>
      <c r="F30">
        <v>81</v>
      </c>
    </row>
    <row r="31" spans="3:6">
      <c r="C31" t="s">
        <v>47</v>
      </c>
      <c r="D31" t="s">
        <v>43</v>
      </c>
      <c r="E31" t="s">
        <v>717</v>
      </c>
      <c r="F31">
        <v>78</v>
      </c>
    </row>
    <row r="32" spans="3:6">
      <c r="C32" t="s">
        <v>6</v>
      </c>
      <c r="D32" t="s">
        <v>43</v>
      </c>
      <c r="E32" t="s">
        <v>679</v>
      </c>
      <c r="F32">
        <v>64</v>
      </c>
    </row>
    <row r="33" spans="3:6">
      <c r="C33" t="s">
        <v>47</v>
      </c>
      <c r="D33" t="s">
        <v>43</v>
      </c>
      <c r="E33" t="s">
        <v>682</v>
      </c>
      <c r="F33">
        <v>60</v>
      </c>
    </row>
    <row r="34" spans="3:6">
      <c r="C34" t="s">
        <v>47</v>
      </c>
      <c r="D34" t="s">
        <v>43</v>
      </c>
      <c r="E34" t="s">
        <v>680</v>
      </c>
      <c r="F34">
        <v>39</v>
      </c>
    </row>
    <row r="35" spans="3:6">
      <c r="C35" t="s">
        <v>47</v>
      </c>
      <c r="D35" t="s">
        <v>47</v>
      </c>
      <c r="E35" t="s">
        <v>713</v>
      </c>
      <c r="F35">
        <v>70</v>
      </c>
    </row>
    <row r="36" spans="3:6">
      <c r="C36" t="s">
        <v>47</v>
      </c>
      <c r="D36" t="s">
        <v>47</v>
      </c>
      <c r="E36" t="s">
        <v>36</v>
      </c>
      <c r="F36">
        <v>60</v>
      </c>
    </row>
    <row r="37" spans="3:6">
      <c r="C37" t="s">
        <v>47</v>
      </c>
      <c r="D37" t="s">
        <v>47</v>
      </c>
      <c r="E37" t="s">
        <v>686</v>
      </c>
      <c r="F37">
        <v>53</v>
      </c>
    </row>
    <row r="38" spans="3:6">
      <c r="C38" t="s">
        <v>47</v>
      </c>
      <c r="D38" t="s">
        <v>47</v>
      </c>
      <c r="E38" t="s">
        <v>687</v>
      </c>
      <c r="F38">
        <v>52</v>
      </c>
    </row>
    <row r="39" spans="3:6">
      <c r="C39" t="s">
        <v>47</v>
      </c>
      <c r="D39" t="s">
        <v>47</v>
      </c>
      <c r="E39" t="s">
        <v>685</v>
      </c>
      <c r="F39">
        <v>15</v>
      </c>
    </row>
    <row r="40" spans="3:6">
      <c r="C40" t="s">
        <v>47</v>
      </c>
      <c r="D40" t="s">
        <v>47</v>
      </c>
      <c r="E40" t="s">
        <v>688</v>
      </c>
      <c r="F40">
        <v>11</v>
      </c>
    </row>
    <row r="41" spans="3:6">
      <c r="C41" t="s">
        <v>47</v>
      </c>
      <c r="D41" t="s">
        <v>47</v>
      </c>
      <c r="E41" t="s">
        <v>48</v>
      </c>
      <c r="F41">
        <v>3</v>
      </c>
    </row>
    <row r="42" spans="3:6">
      <c r="C42" t="s">
        <v>47</v>
      </c>
      <c r="D42" t="s">
        <v>44</v>
      </c>
      <c r="E42" t="s">
        <v>714</v>
      </c>
      <c r="F42">
        <v>38</v>
      </c>
    </row>
    <row r="43" spans="3:6">
      <c r="C43" t="s">
        <v>47</v>
      </c>
      <c r="D43" t="s">
        <v>44</v>
      </c>
      <c r="E43" t="s">
        <v>689</v>
      </c>
      <c r="F43">
        <v>29</v>
      </c>
    </row>
    <row r="44" spans="3:6">
      <c r="C44" t="s">
        <v>47</v>
      </c>
      <c r="D44" t="s">
        <v>44</v>
      </c>
      <c r="E44" t="s">
        <v>690</v>
      </c>
      <c r="F44">
        <v>21</v>
      </c>
    </row>
    <row r="45" spans="3:6">
      <c r="C45" t="s">
        <v>47</v>
      </c>
      <c r="D45" t="s">
        <v>44</v>
      </c>
      <c r="E45" t="s">
        <v>691</v>
      </c>
      <c r="F45">
        <v>3</v>
      </c>
    </row>
    <row r="47" spans="3:6">
      <c r="C47" t="s">
        <v>44</v>
      </c>
      <c r="D47" t="s">
        <v>43</v>
      </c>
      <c r="E47" t="s">
        <v>692</v>
      </c>
      <c r="F47">
        <v>70</v>
      </c>
    </row>
    <row r="48" spans="3:6">
      <c r="C48" t="s">
        <v>44</v>
      </c>
      <c r="D48" t="s">
        <v>43</v>
      </c>
      <c r="E48" t="s">
        <v>696</v>
      </c>
      <c r="F48">
        <v>61</v>
      </c>
    </row>
    <row r="49" spans="3:6">
      <c r="C49" t="s">
        <v>44</v>
      </c>
      <c r="D49" t="s">
        <v>43</v>
      </c>
      <c r="E49" t="s">
        <v>684</v>
      </c>
      <c r="F49">
        <v>47</v>
      </c>
    </row>
    <row r="50" spans="3:6">
      <c r="C50" t="s">
        <v>44</v>
      </c>
      <c r="D50" t="s">
        <v>43</v>
      </c>
      <c r="E50" t="s">
        <v>693</v>
      </c>
      <c r="F50">
        <v>31</v>
      </c>
    </row>
    <row r="51" spans="3:6">
      <c r="C51" t="s">
        <v>44</v>
      </c>
      <c r="D51" t="s">
        <v>43</v>
      </c>
      <c r="E51" t="s">
        <v>695</v>
      </c>
      <c r="F51">
        <v>11</v>
      </c>
    </row>
    <row r="52" spans="3:6">
      <c r="C52" t="s">
        <v>44</v>
      </c>
      <c r="D52" t="s">
        <v>43</v>
      </c>
      <c r="E52" t="s">
        <v>697</v>
      </c>
      <c r="F52">
        <v>2</v>
      </c>
    </row>
    <row r="53" spans="3:6">
      <c r="C53" t="s">
        <v>7</v>
      </c>
      <c r="D53" t="s">
        <v>6</v>
      </c>
      <c r="E53" t="s">
        <v>38</v>
      </c>
      <c r="F53">
        <v>106</v>
      </c>
    </row>
    <row r="54" spans="3:6">
      <c r="C54" t="s">
        <v>7</v>
      </c>
      <c r="D54" t="s">
        <v>6</v>
      </c>
      <c r="E54" t="s">
        <v>698</v>
      </c>
      <c r="F54">
        <v>60</v>
      </c>
    </row>
    <row r="55" spans="3:6">
      <c r="C55" t="s">
        <v>7</v>
      </c>
      <c r="D55" t="s">
        <v>6</v>
      </c>
      <c r="E55" t="s">
        <v>703</v>
      </c>
      <c r="F55">
        <v>32</v>
      </c>
    </row>
    <row r="56" spans="3:6">
      <c r="C56" t="s">
        <v>7</v>
      </c>
      <c r="D56" t="s">
        <v>6</v>
      </c>
      <c r="E56" t="s">
        <v>700</v>
      </c>
      <c r="F56">
        <v>12</v>
      </c>
    </row>
    <row r="57" spans="3:6">
      <c r="C57" t="s">
        <v>7</v>
      </c>
      <c r="D57" t="s">
        <v>6</v>
      </c>
      <c r="E57" t="s">
        <v>704</v>
      </c>
      <c r="F57">
        <v>12</v>
      </c>
    </row>
    <row r="58" spans="3:6">
      <c r="C58" t="s">
        <v>7</v>
      </c>
      <c r="D58" t="s">
        <v>6</v>
      </c>
      <c r="E58" t="s">
        <v>699</v>
      </c>
      <c r="F58">
        <v>11</v>
      </c>
    </row>
    <row r="59" spans="3:6">
      <c r="C59" t="s">
        <v>7</v>
      </c>
      <c r="D59" t="s">
        <v>6</v>
      </c>
      <c r="E59" t="s">
        <v>701</v>
      </c>
      <c r="F59">
        <v>7</v>
      </c>
    </row>
    <row r="60" spans="3:6">
      <c r="C60" t="s">
        <v>7</v>
      </c>
      <c r="D60" t="s">
        <v>6</v>
      </c>
      <c r="E60" t="s">
        <v>702</v>
      </c>
      <c r="F60">
        <v>7</v>
      </c>
    </row>
    <row r="61" spans="3:6">
      <c r="C61" t="s">
        <v>7</v>
      </c>
      <c r="D61" t="s">
        <v>7</v>
      </c>
      <c r="E61" t="s">
        <v>706</v>
      </c>
      <c r="F61">
        <v>5</v>
      </c>
    </row>
    <row r="62" spans="3:6">
      <c r="C62" t="s">
        <v>7</v>
      </c>
      <c r="D62" t="s">
        <v>7</v>
      </c>
      <c r="E62" t="s">
        <v>707</v>
      </c>
      <c r="F62">
        <v>3</v>
      </c>
    </row>
    <row r="63" spans="3:6">
      <c r="C63" t="s">
        <v>7</v>
      </c>
      <c r="D63" t="s">
        <v>7</v>
      </c>
      <c r="E63" t="s">
        <v>709</v>
      </c>
      <c r="F63">
        <v>2</v>
      </c>
    </row>
    <row r="64" spans="3:6">
      <c r="C64" t="s">
        <v>7</v>
      </c>
      <c r="D64" t="s">
        <v>7</v>
      </c>
      <c r="E64" t="s">
        <v>711</v>
      </c>
      <c r="F64">
        <v>2</v>
      </c>
    </row>
    <row r="65" spans="3:6">
      <c r="C65" t="s">
        <v>7</v>
      </c>
      <c r="D65" t="s">
        <v>7</v>
      </c>
      <c r="E65" t="s">
        <v>705</v>
      </c>
      <c r="F65">
        <v>1</v>
      </c>
    </row>
    <row r="66" spans="3:6">
      <c r="C66" t="s">
        <v>7</v>
      </c>
      <c r="D66" t="s">
        <v>7</v>
      </c>
      <c r="E66" t="s">
        <v>708</v>
      </c>
      <c r="F66">
        <v>0</v>
      </c>
    </row>
  </sheetData>
  <sortState ref="C3:F23">
    <sortCondition ref="D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D3" sqref="D3:G23"/>
    </sheetView>
  </sheetViews>
  <sheetFormatPr defaultRowHeight="15"/>
  <sheetData/>
  <sortState ref="D4:G23">
    <sortCondition ref="E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92"/>
  <sheetViews>
    <sheetView tabSelected="1" zoomScale="80" zoomScaleNormal="80" workbookViewId="0"/>
  </sheetViews>
  <sheetFormatPr defaultColWidth="8.85546875" defaultRowHeight="15"/>
  <cols>
    <col min="2" max="2" width="5.42578125" customWidth="1"/>
    <col min="3" max="3" width="5" customWidth="1"/>
    <col min="4" max="5" width="4.28515625" customWidth="1"/>
    <col min="6" max="6" width="16" bestFit="1" customWidth="1"/>
    <col min="7" max="7" width="19.42578125" bestFit="1" customWidth="1"/>
    <col min="8" max="8" width="23.42578125" bestFit="1" customWidth="1"/>
    <col min="12" max="12" width="4.7109375" customWidth="1"/>
    <col min="15" max="15" width="16" bestFit="1" customWidth="1"/>
    <col min="16" max="16" width="18.140625" bestFit="1" customWidth="1"/>
    <col min="17" max="17" width="15.85546875" customWidth="1"/>
    <col min="21" max="21" width="4.140625" customWidth="1"/>
    <col min="24" max="24" width="16" bestFit="1" customWidth="1"/>
    <col min="25" max="25" width="18.140625" bestFit="1" customWidth="1"/>
    <col min="26" max="26" width="15.140625" bestFit="1" customWidth="1"/>
  </cols>
  <sheetData>
    <row r="1" spans="2:27" ht="15.75" thickBot="1"/>
    <row r="2" spans="2:27" ht="18.75" customHeight="1" thickBot="1">
      <c r="B2" s="152" t="s">
        <v>810</v>
      </c>
      <c r="C2" s="153"/>
      <c r="D2" s="153"/>
      <c r="E2" s="153"/>
      <c r="F2" s="153"/>
      <c r="G2" s="153"/>
      <c r="H2" s="153"/>
      <c r="I2" s="154"/>
      <c r="K2" s="152" t="s">
        <v>810</v>
      </c>
      <c r="L2" s="153"/>
      <c r="M2" s="153"/>
      <c r="N2" s="153"/>
      <c r="O2" s="153"/>
      <c r="P2" s="153"/>
      <c r="Q2" s="153"/>
      <c r="R2" s="154"/>
      <c r="T2" s="152" t="s">
        <v>810</v>
      </c>
      <c r="U2" s="153"/>
      <c r="V2" s="153"/>
      <c r="W2" s="153"/>
      <c r="X2" s="153"/>
      <c r="Y2" s="153"/>
      <c r="Z2" s="153"/>
      <c r="AA2" s="154"/>
    </row>
    <row r="4" spans="2:27">
      <c r="B4" s="87"/>
      <c r="C4" s="87"/>
      <c r="D4" s="155"/>
      <c r="E4" s="155"/>
      <c r="F4" s="1" t="s">
        <v>0</v>
      </c>
      <c r="G4" s="2" t="s">
        <v>1</v>
      </c>
      <c r="H4" s="3" t="s">
        <v>2</v>
      </c>
      <c r="K4" s="87"/>
      <c r="L4" s="87"/>
      <c r="M4" s="155"/>
      <c r="N4" s="155"/>
      <c r="O4" s="1" t="s">
        <v>0</v>
      </c>
      <c r="P4" s="2" t="s">
        <v>1</v>
      </c>
      <c r="Q4" s="3" t="s">
        <v>2</v>
      </c>
      <c r="T4" s="87"/>
      <c r="U4" s="87"/>
      <c r="V4" s="155"/>
      <c r="W4" s="155"/>
      <c r="X4" s="1" t="s">
        <v>0</v>
      </c>
      <c r="Y4" s="2" t="s">
        <v>1</v>
      </c>
      <c r="Z4" s="3" t="s">
        <v>2</v>
      </c>
    </row>
    <row r="5" spans="2:27" ht="21.75" customHeight="1">
      <c r="B5" s="156" t="s">
        <v>755</v>
      </c>
      <c r="C5" s="156"/>
      <c r="D5" s="156"/>
      <c r="E5" s="156"/>
      <c r="F5" s="4"/>
      <c r="G5" s="4"/>
      <c r="H5" s="4"/>
      <c r="K5" s="156" t="s">
        <v>742</v>
      </c>
      <c r="L5" s="156"/>
      <c r="M5" s="156"/>
      <c r="N5" s="156"/>
      <c r="O5" s="4"/>
      <c r="P5" s="4"/>
      <c r="Q5" s="4"/>
      <c r="T5" s="156" t="s">
        <v>749</v>
      </c>
      <c r="U5" s="156"/>
      <c r="V5" s="156"/>
      <c r="W5" s="156"/>
      <c r="X5" s="4"/>
      <c r="Y5" s="4"/>
      <c r="Z5" s="4"/>
    </row>
    <row r="6" spans="2:27">
      <c r="B6" s="156"/>
      <c r="C6" s="156"/>
      <c r="D6" s="156"/>
      <c r="E6" s="156"/>
      <c r="F6" s="87" t="s">
        <v>3</v>
      </c>
      <c r="G6" s="87"/>
      <c r="H6" s="87"/>
      <c r="K6" s="156"/>
      <c r="L6" s="156"/>
      <c r="M6" s="156"/>
      <c r="N6" s="156"/>
      <c r="O6" s="87" t="s">
        <v>3</v>
      </c>
      <c r="P6" s="87"/>
      <c r="Q6" s="87"/>
      <c r="T6" s="156"/>
      <c r="U6" s="156"/>
      <c r="V6" s="156"/>
      <c r="W6" s="156"/>
      <c r="X6" s="87" t="s">
        <v>3</v>
      </c>
      <c r="Y6" s="87"/>
      <c r="Z6" s="87"/>
    </row>
    <row r="7" spans="2:27" ht="19.5" customHeight="1" thickBot="1">
      <c r="B7" s="88" t="s">
        <v>4</v>
      </c>
      <c r="C7" s="88"/>
      <c r="D7" s="88"/>
      <c r="E7" s="88"/>
      <c r="F7" s="4" t="s">
        <v>5</v>
      </c>
      <c r="G7" s="4" t="s">
        <v>6</v>
      </c>
      <c r="H7" s="4" t="s">
        <v>7</v>
      </c>
      <c r="K7" s="88" t="s">
        <v>4</v>
      </c>
      <c r="L7" s="88"/>
      <c r="M7" s="88"/>
      <c r="N7" s="88"/>
      <c r="O7" s="4" t="s">
        <v>5</v>
      </c>
      <c r="P7" s="4" t="s">
        <v>6</v>
      </c>
      <c r="Q7" s="4" t="s">
        <v>7</v>
      </c>
      <c r="T7" s="88" t="s">
        <v>4</v>
      </c>
      <c r="U7" s="88"/>
      <c r="V7" s="88"/>
      <c r="W7" s="88"/>
      <c r="X7" s="4" t="s">
        <v>5</v>
      </c>
      <c r="Y7" s="4" t="s">
        <v>6</v>
      </c>
      <c r="Z7" s="4" t="s">
        <v>7</v>
      </c>
    </row>
    <row r="8" spans="2:27">
      <c r="B8" s="92" t="s">
        <v>8</v>
      </c>
      <c r="C8" s="87"/>
      <c r="D8" s="94" t="s">
        <v>9</v>
      </c>
      <c r="E8" s="133" t="s">
        <v>5</v>
      </c>
      <c r="F8" s="184" t="s">
        <v>812</v>
      </c>
      <c r="G8" s="185" t="s">
        <v>813</v>
      </c>
      <c r="H8" s="172" t="s">
        <v>775</v>
      </c>
      <c r="K8" s="92" t="s">
        <v>8</v>
      </c>
      <c r="L8" s="87"/>
      <c r="M8" s="94" t="s">
        <v>9</v>
      </c>
      <c r="N8" s="133" t="s">
        <v>5</v>
      </c>
      <c r="O8" s="160"/>
      <c r="P8" s="161" t="s">
        <v>746</v>
      </c>
      <c r="Q8" s="162" t="s">
        <v>745</v>
      </c>
      <c r="T8" s="92" t="s">
        <v>8</v>
      </c>
      <c r="U8" s="87"/>
      <c r="V8" s="94" t="s">
        <v>9</v>
      </c>
      <c r="W8" s="133" t="s">
        <v>5</v>
      </c>
      <c r="X8" s="160" t="s">
        <v>751</v>
      </c>
      <c r="Y8" s="161" t="s">
        <v>750</v>
      </c>
      <c r="Z8" s="162"/>
    </row>
    <row r="9" spans="2:27">
      <c r="B9" s="92"/>
      <c r="C9" s="87"/>
      <c r="D9" s="94"/>
      <c r="E9" s="133"/>
      <c r="F9" s="176"/>
      <c r="G9" s="179"/>
      <c r="H9" s="173"/>
      <c r="K9" s="92"/>
      <c r="L9" s="87"/>
      <c r="M9" s="94"/>
      <c r="N9" s="133"/>
      <c r="O9" s="147"/>
      <c r="P9" s="150"/>
      <c r="Q9" s="144"/>
      <c r="T9" s="92"/>
      <c r="U9" s="87"/>
      <c r="V9" s="94"/>
      <c r="W9" s="133"/>
      <c r="X9" s="147"/>
      <c r="Y9" s="150"/>
      <c r="Z9" s="144"/>
    </row>
    <row r="10" spans="2:27">
      <c r="B10" s="92"/>
      <c r="C10" s="87"/>
      <c r="D10" s="94"/>
      <c r="E10" s="133"/>
      <c r="F10" s="176"/>
      <c r="G10" s="179"/>
      <c r="H10" s="173"/>
      <c r="K10" s="92"/>
      <c r="L10" s="87"/>
      <c r="M10" s="94"/>
      <c r="N10" s="133"/>
      <c r="O10" s="147"/>
      <c r="P10" s="150"/>
      <c r="Q10" s="144"/>
      <c r="T10" s="92"/>
      <c r="U10" s="87"/>
      <c r="V10" s="94"/>
      <c r="W10" s="133"/>
      <c r="X10" s="147"/>
      <c r="Y10" s="150"/>
      <c r="Z10" s="144"/>
    </row>
    <row r="11" spans="2:27">
      <c r="B11" s="92"/>
      <c r="C11" s="87"/>
      <c r="D11" s="94"/>
      <c r="E11" s="133"/>
      <c r="F11" s="177"/>
      <c r="G11" s="180"/>
      <c r="H11" s="174"/>
      <c r="K11" s="92"/>
      <c r="L11" s="87"/>
      <c r="M11" s="94"/>
      <c r="N11" s="133"/>
      <c r="O11" s="148"/>
      <c r="P11" s="151"/>
      <c r="Q11" s="163"/>
      <c r="T11" s="92"/>
      <c r="U11" s="87"/>
      <c r="V11" s="94"/>
      <c r="W11" s="133"/>
      <c r="X11" s="148"/>
      <c r="Y11" s="151"/>
      <c r="Z11" s="163"/>
    </row>
    <row r="12" spans="2:27">
      <c r="B12" s="105" t="s">
        <v>10</v>
      </c>
      <c r="C12" s="87"/>
      <c r="D12" s="94"/>
      <c r="E12" s="133" t="s">
        <v>6</v>
      </c>
      <c r="F12" s="175"/>
      <c r="G12" s="178" t="s">
        <v>776</v>
      </c>
      <c r="H12" s="181"/>
      <c r="K12" s="105" t="s">
        <v>10</v>
      </c>
      <c r="L12" s="87"/>
      <c r="M12" s="94"/>
      <c r="N12" s="133" t="s">
        <v>6</v>
      </c>
      <c r="O12" s="146"/>
      <c r="P12" s="149" t="s">
        <v>747</v>
      </c>
      <c r="Q12" s="143" t="s">
        <v>744</v>
      </c>
      <c r="T12" s="105" t="s">
        <v>10</v>
      </c>
      <c r="U12" s="87"/>
      <c r="V12" s="94"/>
      <c r="W12" s="133" t="s">
        <v>6</v>
      </c>
      <c r="X12" s="146" t="s">
        <v>752</v>
      </c>
      <c r="Y12" s="149" t="s">
        <v>753</v>
      </c>
      <c r="Z12" s="143" t="s">
        <v>754</v>
      </c>
    </row>
    <row r="13" spans="2:27">
      <c r="B13" s="105"/>
      <c r="C13" s="87"/>
      <c r="D13" s="94"/>
      <c r="E13" s="133"/>
      <c r="F13" s="176"/>
      <c r="G13" s="179"/>
      <c r="H13" s="182"/>
      <c r="K13" s="105"/>
      <c r="L13" s="87"/>
      <c r="M13" s="94"/>
      <c r="N13" s="133"/>
      <c r="O13" s="147"/>
      <c r="P13" s="150"/>
      <c r="Q13" s="144"/>
      <c r="T13" s="105"/>
      <c r="U13" s="87"/>
      <c r="V13" s="94"/>
      <c r="W13" s="133"/>
      <c r="X13" s="147"/>
      <c r="Y13" s="150"/>
      <c r="Z13" s="144"/>
    </row>
    <row r="14" spans="2:27">
      <c r="B14" s="105"/>
      <c r="C14" s="87"/>
      <c r="D14" s="94"/>
      <c r="E14" s="133"/>
      <c r="F14" s="176"/>
      <c r="G14" s="179"/>
      <c r="H14" s="182"/>
      <c r="K14" s="105"/>
      <c r="L14" s="87"/>
      <c r="M14" s="94"/>
      <c r="N14" s="133"/>
      <c r="O14" s="147"/>
      <c r="P14" s="150"/>
      <c r="Q14" s="144"/>
      <c r="T14" s="105"/>
      <c r="U14" s="87"/>
      <c r="V14" s="94"/>
      <c r="W14" s="133"/>
      <c r="X14" s="147"/>
      <c r="Y14" s="150"/>
      <c r="Z14" s="144"/>
    </row>
    <row r="15" spans="2:27">
      <c r="B15" s="105"/>
      <c r="C15" s="87"/>
      <c r="D15" s="94"/>
      <c r="E15" s="133"/>
      <c r="F15" s="177"/>
      <c r="G15" s="180"/>
      <c r="H15" s="183"/>
      <c r="K15" s="105"/>
      <c r="L15" s="87"/>
      <c r="M15" s="94"/>
      <c r="N15" s="133"/>
      <c r="O15" s="148"/>
      <c r="P15" s="151"/>
      <c r="Q15" s="163"/>
      <c r="T15" s="105"/>
      <c r="U15" s="87"/>
      <c r="V15" s="94"/>
      <c r="W15" s="133"/>
      <c r="X15" s="148"/>
      <c r="Y15" s="151"/>
      <c r="Z15" s="163"/>
    </row>
    <row r="16" spans="2:27">
      <c r="B16" s="96" t="s">
        <v>11</v>
      </c>
      <c r="C16" s="87"/>
      <c r="D16" s="94"/>
      <c r="E16" s="133" t="s">
        <v>7</v>
      </c>
      <c r="F16" s="175"/>
      <c r="G16" s="178"/>
      <c r="H16" s="181" t="s">
        <v>777</v>
      </c>
      <c r="K16" s="96" t="s">
        <v>11</v>
      </c>
      <c r="L16" s="87"/>
      <c r="M16" s="94"/>
      <c r="N16" s="133" t="s">
        <v>7</v>
      </c>
      <c r="O16" s="146"/>
      <c r="P16" s="149" t="s">
        <v>748</v>
      </c>
      <c r="Q16" s="143" t="s">
        <v>743</v>
      </c>
      <c r="T16" s="96" t="s">
        <v>11</v>
      </c>
      <c r="U16" s="87"/>
      <c r="V16" s="94"/>
      <c r="W16" s="133" t="s">
        <v>7</v>
      </c>
      <c r="X16" s="146"/>
      <c r="Y16" s="149"/>
      <c r="Z16" s="143"/>
    </row>
    <row r="17" spans="2:26">
      <c r="B17" s="96"/>
      <c r="C17" s="87"/>
      <c r="D17" s="94"/>
      <c r="E17" s="133"/>
      <c r="F17" s="176"/>
      <c r="G17" s="179"/>
      <c r="H17" s="182"/>
      <c r="K17" s="96"/>
      <c r="L17" s="87"/>
      <c r="M17" s="94"/>
      <c r="N17" s="133"/>
      <c r="O17" s="147"/>
      <c r="P17" s="150"/>
      <c r="Q17" s="144"/>
      <c r="T17" s="96"/>
      <c r="U17" s="87"/>
      <c r="V17" s="94"/>
      <c r="W17" s="133"/>
      <c r="X17" s="147"/>
      <c r="Y17" s="150"/>
      <c r="Z17" s="144"/>
    </row>
    <row r="18" spans="2:26">
      <c r="B18" s="96"/>
      <c r="C18" s="87"/>
      <c r="D18" s="94"/>
      <c r="E18" s="133"/>
      <c r="F18" s="176"/>
      <c r="G18" s="179"/>
      <c r="H18" s="182"/>
      <c r="K18" s="96"/>
      <c r="L18" s="87"/>
      <c r="M18" s="94"/>
      <c r="N18" s="133"/>
      <c r="O18" s="147"/>
      <c r="P18" s="150"/>
      <c r="Q18" s="144"/>
      <c r="T18" s="96"/>
      <c r="U18" s="87"/>
      <c r="V18" s="94"/>
      <c r="W18" s="133"/>
      <c r="X18" s="147"/>
      <c r="Y18" s="150"/>
      <c r="Z18" s="144"/>
    </row>
    <row r="19" spans="2:26" ht="15.75" thickBot="1">
      <c r="B19" s="96"/>
      <c r="C19" s="87"/>
      <c r="D19" s="94"/>
      <c r="E19" s="133"/>
      <c r="F19" s="188"/>
      <c r="G19" s="186"/>
      <c r="H19" s="187"/>
      <c r="K19" s="96"/>
      <c r="L19" s="87"/>
      <c r="M19" s="94"/>
      <c r="N19" s="133"/>
      <c r="O19" s="164"/>
      <c r="P19" s="165"/>
      <c r="Q19" s="145"/>
      <c r="T19" s="96"/>
      <c r="U19" s="87"/>
      <c r="V19" s="94"/>
      <c r="W19" s="133"/>
      <c r="X19" s="164"/>
      <c r="Y19" s="165"/>
      <c r="Z19" s="145"/>
    </row>
    <row r="20" spans="2:26" ht="15.75" thickBot="1"/>
    <row r="21" spans="2:26" ht="16.5" thickBot="1">
      <c r="C21" s="124" t="s">
        <v>811</v>
      </c>
      <c r="D21" s="125"/>
      <c r="E21" s="126"/>
      <c r="F21" s="127" t="s">
        <v>755</v>
      </c>
      <c r="G21" s="128"/>
      <c r="H21" s="129"/>
      <c r="L21" s="124" t="s">
        <v>811</v>
      </c>
      <c r="M21" s="125"/>
      <c r="N21" s="126"/>
      <c r="O21" s="127" t="s">
        <v>742</v>
      </c>
      <c r="P21" s="128"/>
      <c r="Q21" s="129"/>
      <c r="U21" s="124" t="s">
        <v>811</v>
      </c>
      <c r="V21" s="125"/>
      <c r="W21" s="126"/>
      <c r="X21" s="127"/>
      <c r="Y21" s="128"/>
      <c r="Z21" s="129"/>
    </row>
    <row r="22" spans="2:26" ht="15" customHeight="1">
      <c r="C22" s="130" t="s">
        <v>12</v>
      </c>
      <c r="D22" s="131"/>
      <c r="E22" s="132"/>
      <c r="F22" s="5">
        <v>5500</v>
      </c>
      <c r="G22" s="6" t="s">
        <v>13</v>
      </c>
      <c r="H22" s="7">
        <v>300</v>
      </c>
      <c r="K22" t="s">
        <v>529</v>
      </c>
      <c r="L22" s="130" t="s">
        <v>12</v>
      </c>
      <c r="M22" s="131"/>
      <c r="N22" s="132"/>
      <c r="O22" s="5">
        <v>5500</v>
      </c>
      <c r="P22" s="6" t="s">
        <v>13</v>
      </c>
      <c r="Q22" s="7">
        <v>250</v>
      </c>
      <c r="U22" s="130" t="s">
        <v>12</v>
      </c>
      <c r="V22" s="131"/>
      <c r="W22" s="132"/>
      <c r="X22" s="5">
        <v>5500</v>
      </c>
      <c r="Y22" s="6" t="s">
        <v>13</v>
      </c>
      <c r="Z22" s="7">
        <v>250</v>
      </c>
    </row>
    <row r="23" spans="2:26">
      <c r="C23" s="109" t="s">
        <v>14</v>
      </c>
      <c r="D23" s="110"/>
      <c r="E23" s="111"/>
      <c r="F23" s="8">
        <v>3300</v>
      </c>
      <c r="G23" s="9" t="s">
        <v>14</v>
      </c>
      <c r="H23" s="10">
        <v>25</v>
      </c>
      <c r="L23" s="109" t="s">
        <v>14</v>
      </c>
      <c r="M23" s="110"/>
      <c r="N23" s="111"/>
      <c r="O23" s="8">
        <v>3300</v>
      </c>
      <c r="P23" s="9" t="s">
        <v>14</v>
      </c>
      <c r="Q23" s="10">
        <v>35</v>
      </c>
      <c r="U23" s="109" t="s">
        <v>14</v>
      </c>
      <c r="V23" s="110"/>
      <c r="W23" s="111"/>
      <c r="X23" s="8">
        <v>3300</v>
      </c>
      <c r="Y23" s="9" t="s">
        <v>14</v>
      </c>
      <c r="Z23" s="10">
        <v>35</v>
      </c>
    </row>
    <row r="24" spans="2:26">
      <c r="C24" s="109" t="s">
        <v>15</v>
      </c>
      <c r="D24" s="110"/>
      <c r="E24" s="111"/>
      <c r="F24" s="8">
        <v>1100</v>
      </c>
      <c r="G24" s="9" t="s">
        <v>15</v>
      </c>
      <c r="H24" s="10">
        <v>16</v>
      </c>
      <c r="L24" s="109" t="s">
        <v>15</v>
      </c>
      <c r="M24" s="110"/>
      <c r="N24" s="111"/>
      <c r="O24" s="8">
        <v>1100</v>
      </c>
      <c r="P24" s="9" t="s">
        <v>15</v>
      </c>
      <c r="Q24" s="10">
        <v>15</v>
      </c>
      <c r="U24" s="109" t="s">
        <v>15</v>
      </c>
      <c r="V24" s="110"/>
      <c r="W24" s="111"/>
      <c r="X24" s="8">
        <v>1100</v>
      </c>
      <c r="Y24" s="9" t="s">
        <v>15</v>
      </c>
      <c r="Z24" s="10">
        <v>15</v>
      </c>
    </row>
    <row r="25" spans="2:26">
      <c r="C25" s="109" t="s">
        <v>16</v>
      </c>
      <c r="D25" s="110"/>
      <c r="E25" s="111"/>
      <c r="F25" s="8">
        <v>550</v>
      </c>
      <c r="G25" s="9" t="s">
        <v>16</v>
      </c>
      <c r="H25" s="10">
        <v>80</v>
      </c>
      <c r="L25" s="109" t="s">
        <v>16</v>
      </c>
      <c r="M25" s="110"/>
      <c r="N25" s="111"/>
      <c r="O25" s="8">
        <v>550</v>
      </c>
      <c r="P25" s="9" t="s">
        <v>16</v>
      </c>
      <c r="Q25" s="10">
        <v>95</v>
      </c>
      <c r="U25" s="109" t="s">
        <v>16</v>
      </c>
      <c r="V25" s="110"/>
      <c r="W25" s="111"/>
      <c r="X25" s="8">
        <v>550</v>
      </c>
      <c r="Y25" s="9" t="s">
        <v>16</v>
      </c>
      <c r="Z25" s="10">
        <v>95</v>
      </c>
    </row>
    <row r="26" spans="2:26" ht="15.75" thickBot="1">
      <c r="C26" s="112" t="s">
        <v>17</v>
      </c>
      <c r="D26" s="113"/>
      <c r="E26" s="114"/>
      <c r="F26" s="11">
        <v>550</v>
      </c>
      <c r="G26" s="12" t="s">
        <v>17</v>
      </c>
      <c r="H26" s="13">
        <v>20</v>
      </c>
      <c r="L26" s="112" t="s">
        <v>17</v>
      </c>
      <c r="M26" s="113"/>
      <c r="N26" s="114"/>
      <c r="O26" s="11">
        <v>550</v>
      </c>
      <c r="P26" s="12" t="s">
        <v>17</v>
      </c>
      <c r="Q26" s="13" t="s">
        <v>816</v>
      </c>
      <c r="U26" s="112" t="s">
        <v>17</v>
      </c>
      <c r="V26" s="113"/>
      <c r="W26" s="114"/>
      <c r="X26" s="11">
        <v>550</v>
      </c>
      <c r="Y26" s="12" t="s">
        <v>17</v>
      </c>
      <c r="Z26" s="13" t="s">
        <v>816</v>
      </c>
    </row>
    <row r="27" spans="2:26" ht="15.75" customHeight="1" thickBot="1">
      <c r="C27" s="115" t="s">
        <v>661</v>
      </c>
      <c r="D27" s="116"/>
      <c r="E27" s="116"/>
      <c r="F27" s="116"/>
      <c r="G27" s="116"/>
      <c r="H27" s="117"/>
      <c r="L27" s="115" t="s">
        <v>18</v>
      </c>
      <c r="M27" s="116"/>
      <c r="N27" s="116"/>
      <c r="O27" s="116"/>
      <c r="P27" s="116"/>
      <c r="Q27" s="117"/>
      <c r="U27" s="115" t="s">
        <v>18</v>
      </c>
      <c r="V27" s="116"/>
      <c r="W27" s="116"/>
      <c r="X27" s="116"/>
      <c r="Y27" s="116"/>
      <c r="Z27" s="117"/>
    </row>
    <row r="28" spans="2:26">
      <c r="C28" s="118"/>
      <c r="D28" s="119"/>
      <c r="E28" s="119"/>
      <c r="F28" s="120"/>
      <c r="G28" s="14" t="s">
        <v>19</v>
      </c>
      <c r="H28" s="15" t="s">
        <v>20</v>
      </c>
      <c r="L28" s="169"/>
      <c r="M28" s="170"/>
      <c r="N28" s="171"/>
      <c r="O28" s="61"/>
      <c r="P28" s="14" t="s">
        <v>19</v>
      </c>
      <c r="Q28" s="15" t="s">
        <v>20</v>
      </c>
      <c r="U28" s="118"/>
      <c r="V28" s="119"/>
      <c r="W28" s="119"/>
      <c r="X28" s="120"/>
      <c r="Y28" s="14" t="s">
        <v>19</v>
      </c>
      <c r="Z28" s="15" t="s">
        <v>20</v>
      </c>
    </row>
    <row r="29" spans="2:26">
      <c r="C29" s="106" t="s">
        <v>21</v>
      </c>
      <c r="D29" s="107"/>
      <c r="E29" s="107"/>
      <c r="F29" s="108"/>
      <c r="G29" s="68">
        <v>10268653</v>
      </c>
      <c r="H29" s="69" t="s">
        <v>829</v>
      </c>
      <c r="L29" s="166" t="s">
        <v>21</v>
      </c>
      <c r="M29" s="167"/>
      <c r="N29" s="168"/>
      <c r="O29" s="62"/>
      <c r="P29" s="229" t="s">
        <v>833</v>
      </c>
      <c r="Q29" s="10" t="s">
        <v>829</v>
      </c>
      <c r="U29" s="106" t="s">
        <v>21</v>
      </c>
      <c r="V29" s="107"/>
      <c r="W29" s="107"/>
      <c r="X29" s="108"/>
      <c r="Y29" s="68">
        <v>115847</v>
      </c>
      <c r="Z29" s="69" t="s">
        <v>829</v>
      </c>
    </row>
    <row r="30" spans="2:26">
      <c r="C30" s="106" t="s">
        <v>22</v>
      </c>
      <c r="D30" s="107"/>
      <c r="E30" s="107"/>
      <c r="F30" s="108"/>
      <c r="G30" s="68">
        <v>450</v>
      </c>
      <c r="H30" s="69" t="s">
        <v>663</v>
      </c>
      <c r="L30" s="166" t="s">
        <v>22</v>
      </c>
      <c r="M30" s="167"/>
      <c r="N30" s="168"/>
      <c r="O30" s="62"/>
      <c r="P30" s="8"/>
      <c r="Q30" s="10"/>
      <c r="U30" s="106" t="s">
        <v>22</v>
      </c>
      <c r="V30" s="107"/>
      <c r="W30" s="107"/>
      <c r="X30" s="108"/>
      <c r="Y30" s="8"/>
      <c r="Z30" s="10"/>
    </row>
    <row r="31" spans="2:26">
      <c r="C31" s="106" t="s">
        <v>23</v>
      </c>
      <c r="D31" s="107"/>
      <c r="E31" s="107"/>
      <c r="F31" s="108"/>
      <c r="G31" s="68"/>
      <c r="H31" s="69"/>
      <c r="L31" s="58" t="s">
        <v>23</v>
      </c>
      <c r="M31" s="59"/>
      <c r="N31" s="60"/>
      <c r="O31" s="62"/>
      <c r="P31" s="8"/>
      <c r="Q31" s="10"/>
      <c r="U31" s="106" t="s">
        <v>23</v>
      </c>
      <c r="V31" s="107"/>
      <c r="W31" s="107"/>
      <c r="X31" s="108"/>
      <c r="Y31" s="8"/>
      <c r="Z31" s="10"/>
    </row>
    <row r="32" spans="2:26" ht="75">
      <c r="C32" s="16" t="s">
        <v>24</v>
      </c>
      <c r="D32" s="17"/>
      <c r="E32" s="18"/>
      <c r="F32" s="19"/>
      <c r="G32" s="68">
        <v>10</v>
      </c>
      <c r="H32" s="227" t="s">
        <v>830</v>
      </c>
      <c r="L32" s="51" t="s">
        <v>24</v>
      </c>
      <c r="M32" s="52"/>
      <c r="N32" s="19"/>
      <c r="O32" s="63"/>
      <c r="P32" s="68">
        <v>10</v>
      </c>
      <c r="Q32" s="227" t="s">
        <v>830</v>
      </c>
      <c r="U32" s="16" t="s">
        <v>24</v>
      </c>
      <c r="V32" s="17"/>
      <c r="W32" s="18"/>
      <c r="X32" s="19"/>
      <c r="Y32" s="68">
        <v>10</v>
      </c>
      <c r="Z32" s="227" t="s">
        <v>830</v>
      </c>
    </row>
    <row r="33" spans="2:27">
      <c r="C33" s="16" t="s">
        <v>25</v>
      </c>
      <c r="D33" s="17"/>
      <c r="E33" s="18"/>
      <c r="F33" s="19"/>
      <c r="G33" s="68"/>
      <c r="H33" s="69"/>
      <c r="L33" s="51" t="s">
        <v>25</v>
      </c>
      <c r="M33" s="52"/>
      <c r="N33" s="19"/>
      <c r="O33" s="63"/>
      <c r="P33" s="8"/>
      <c r="Q33" s="10"/>
      <c r="U33" s="16" t="s">
        <v>25</v>
      </c>
      <c r="V33" s="17"/>
      <c r="W33" s="18"/>
      <c r="X33" s="19"/>
      <c r="Y33" s="8"/>
      <c r="Z33" s="10"/>
    </row>
    <row r="34" spans="2:27" ht="15.75" thickBot="1">
      <c r="C34" s="16" t="s">
        <v>26</v>
      </c>
      <c r="D34" s="17"/>
      <c r="E34" s="18"/>
      <c r="F34" s="19"/>
      <c r="G34" s="70" t="s">
        <v>831</v>
      </c>
      <c r="H34" s="228" t="s">
        <v>832</v>
      </c>
      <c r="L34" s="51" t="s">
        <v>26</v>
      </c>
      <c r="M34" s="52"/>
      <c r="N34" s="19"/>
      <c r="O34" s="63"/>
      <c r="P34" s="11" t="s">
        <v>831</v>
      </c>
      <c r="Q34" s="24" t="s">
        <v>834</v>
      </c>
      <c r="U34" s="16" t="s">
        <v>26</v>
      </c>
      <c r="V34" s="17"/>
      <c r="W34" s="18"/>
      <c r="X34" s="19"/>
      <c r="Y34" s="70" t="s">
        <v>835</v>
      </c>
      <c r="Z34" s="228" t="s">
        <v>836</v>
      </c>
    </row>
    <row r="35" spans="2:27" ht="15.75" thickBot="1">
      <c r="C35" s="20" t="s">
        <v>27</v>
      </c>
      <c r="D35" s="21"/>
      <c r="E35" s="22"/>
      <c r="F35" s="23"/>
      <c r="G35" s="70">
        <v>2</v>
      </c>
      <c r="H35" s="71" t="s">
        <v>815</v>
      </c>
      <c r="L35" s="20" t="s">
        <v>27</v>
      </c>
      <c r="M35" s="21"/>
      <c r="N35" s="23"/>
      <c r="O35" s="64"/>
      <c r="P35" s="11">
        <v>2</v>
      </c>
      <c r="Q35" s="71" t="s">
        <v>815</v>
      </c>
      <c r="U35" s="20" t="s">
        <v>27</v>
      </c>
      <c r="V35" s="21"/>
      <c r="W35" s="22"/>
      <c r="X35" s="23"/>
      <c r="Y35" s="11"/>
      <c r="Z35" s="24"/>
    </row>
    <row r="36" spans="2:27" ht="15.75" thickBot="1"/>
    <row r="37" spans="2:27" ht="15.75" thickBot="1">
      <c r="B37" s="152" t="s">
        <v>810</v>
      </c>
      <c r="C37" s="153"/>
      <c r="D37" s="153"/>
      <c r="E37" s="153"/>
      <c r="F37" s="153"/>
      <c r="G37" s="153"/>
      <c r="H37" s="153"/>
      <c r="I37" s="154"/>
      <c r="K37" s="152" t="s">
        <v>810</v>
      </c>
      <c r="L37" s="153"/>
      <c r="M37" s="153"/>
      <c r="N37" s="153"/>
      <c r="O37" s="153"/>
      <c r="P37" s="153"/>
      <c r="Q37" s="153"/>
      <c r="R37" s="154"/>
      <c r="T37" s="152" t="s">
        <v>810</v>
      </c>
      <c r="U37" s="153"/>
      <c r="V37" s="153"/>
      <c r="W37" s="153"/>
      <c r="X37" s="153"/>
      <c r="Y37" s="153"/>
      <c r="Z37" s="153"/>
      <c r="AA37" s="154"/>
    </row>
    <row r="39" spans="2:27">
      <c r="B39" s="87"/>
      <c r="C39" s="87"/>
      <c r="D39" s="155"/>
      <c r="E39" s="155"/>
      <c r="F39" s="1" t="s">
        <v>0</v>
      </c>
      <c r="G39" s="2" t="s">
        <v>1</v>
      </c>
      <c r="H39" s="3" t="s">
        <v>2</v>
      </c>
      <c r="K39" s="87"/>
      <c r="L39" s="87"/>
      <c r="M39" s="155"/>
      <c r="N39" s="155"/>
      <c r="O39" s="1" t="s">
        <v>0</v>
      </c>
      <c r="P39" s="2" t="s">
        <v>1</v>
      </c>
      <c r="Q39" s="3" t="s">
        <v>2</v>
      </c>
      <c r="T39" s="87"/>
      <c r="U39" s="87"/>
      <c r="V39" s="155"/>
      <c r="W39" s="155"/>
      <c r="X39" s="1" t="s">
        <v>0</v>
      </c>
      <c r="Y39" s="2" t="s">
        <v>1</v>
      </c>
      <c r="Z39" s="3" t="s">
        <v>2</v>
      </c>
    </row>
    <row r="40" spans="2:27">
      <c r="B40" s="156" t="s">
        <v>64</v>
      </c>
      <c r="C40" s="156"/>
      <c r="D40" s="156"/>
      <c r="E40" s="156"/>
      <c r="F40" s="4"/>
      <c r="G40" s="4"/>
      <c r="H40" s="4"/>
      <c r="K40" s="156" t="s">
        <v>756</v>
      </c>
      <c r="L40" s="156"/>
      <c r="M40" s="156"/>
      <c r="N40" s="156"/>
      <c r="O40" s="4"/>
      <c r="P40" s="4"/>
      <c r="Q40" s="4"/>
      <c r="T40" s="156" t="s">
        <v>65</v>
      </c>
      <c r="U40" s="156"/>
      <c r="V40" s="156"/>
      <c r="W40" s="156"/>
      <c r="X40" s="4"/>
      <c r="Y40" s="4"/>
      <c r="Z40" s="4"/>
    </row>
    <row r="41" spans="2:27" ht="18.75" customHeight="1">
      <c r="B41" s="156"/>
      <c r="C41" s="156"/>
      <c r="D41" s="156"/>
      <c r="E41" s="156"/>
      <c r="F41" s="87" t="s">
        <v>3</v>
      </c>
      <c r="G41" s="87"/>
      <c r="H41" s="87"/>
      <c r="K41" s="156"/>
      <c r="L41" s="156"/>
      <c r="M41" s="156"/>
      <c r="N41" s="156"/>
      <c r="O41" s="87" t="s">
        <v>3</v>
      </c>
      <c r="P41" s="87"/>
      <c r="Q41" s="87"/>
      <c r="T41" s="156"/>
      <c r="U41" s="156"/>
      <c r="V41" s="156"/>
      <c r="W41" s="156"/>
      <c r="X41" s="87" t="s">
        <v>3</v>
      </c>
      <c r="Y41" s="87"/>
      <c r="Z41" s="87"/>
    </row>
    <row r="42" spans="2:27" ht="15.75" thickBot="1">
      <c r="B42" s="88" t="s">
        <v>4</v>
      </c>
      <c r="C42" s="88"/>
      <c r="D42" s="88"/>
      <c r="E42" s="88"/>
      <c r="F42" s="4" t="s">
        <v>5</v>
      </c>
      <c r="G42" s="4" t="s">
        <v>6</v>
      </c>
      <c r="H42" s="4" t="s">
        <v>7</v>
      </c>
      <c r="K42" s="88" t="s">
        <v>4</v>
      </c>
      <c r="L42" s="88"/>
      <c r="M42" s="88"/>
      <c r="N42" s="88"/>
      <c r="O42" s="4" t="s">
        <v>5</v>
      </c>
      <c r="P42" s="4" t="s">
        <v>6</v>
      </c>
      <c r="Q42" s="4" t="s">
        <v>7</v>
      </c>
      <c r="T42" s="88" t="s">
        <v>4</v>
      </c>
      <c r="U42" s="88"/>
      <c r="V42" s="88"/>
      <c r="W42" s="88"/>
      <c r="X42" s="4" t="s">
        <v>5</v>
      </c>
      <c r="Y42" s="4" t="s">
        <v>6</v>
      </c>
      <c r="Z42" s="4" t="s">
        <v>7</v>
      </c>
    </row>
    <row r="43" spans="2:27">
      <c r="B43" s="92" t="s">
        <v>8</v>
      </c>
      <c r="C43" s="87"/>
      <c r="D43" s="94" t="s">
        <v>9</v>
      </c>
      <c r="E43" s="133" t="s">
        <v>5</v>
      </c>
      <c r="F43" s="160" t="s">
        <v>732</v>
      </c>
      <c r="G43" s="158"/>
      <c r="H43" s="162" t="s">
        <v>734</v>
      </c>
      <c r="K43" s="92" t="s">
        <v>8</v>
      </c>
      <c r="L43" s="87"/>
      <c r="M43" s="94" t="s">
        <v>9</v>
      </c>
      <c r="N43" s="133" t="s">
        <v>5</v>
      </c>
      <c r="O43" s="160" t="s">
        <v>725</v>
      </c>
      <c r="P43" s="158"/>
      <c r="Q43" s="159"/>
      <c r="T43" s="92" t="s">
        <v>8</v>
      </c>
      <c r="U43" s="87"/>
      <c r="V43" s="94" t="s">
        <v>9</v>
      </c>
      <c r="W43" s="133" t="s">
        <v>5</v>
      </c>
      <c r="X43" s="160" t="s">
        <v>792</v>
      </c>
      <c r="Y43" s="161" t="s">
        <v>790</v>
      </c>
      <c r="Z43" s="162"/>
    </row>
    <row r="44" spans="2:27">
      <c r="B44" s="92"/>
      <c r="C44" s="87"/>
      <c r="D44" s="94"/>
      <c r="E44" s="133"/>
      <c r="F44" s="147"/>
      <c r="G44" s="138"/>
      <c r="H44" s="144"/>
      <c r="K44" s="92"/>
      <c r="L44" s="87"/>
      <c r="M44" s="94"/>
      <c r="N44" s="133"/>
      <c r="O44" s="147"/>
      <c r="P44" s="138"/>
      <c r="Q44" s="122"/>
      <c r="T44" s="92"/>
      <c r="U44" s="87"/>
      <c r="V44" s="94"/>
      <c r="W44" s="133"/>
      <c r="X44" s="147"/>
      <c r="Y44" s="150"/>
      <c r="Z44" s="144"/>
    </row>
    <row r="45" spans="2:27">
      <c r="B45" s="92"/>
      <c r="C45" s="87"/>
      <c r="D45" s="94"/>
      <c r="E45" s="133"/>
      <c r="F45" s="147"/>
      <c r="G45" s="138"/>
      <c r="H45" s="144"/>
      <c r="K45" s="92"/>
      <c r="L45" s="87"/>
      <c r="M45" s="94"/>
      <c r="N45" s="133"/>
      <c r="O45" s="147"/>
      <c r="P45" s="138"/>
      <c r="Q45" s="122"/>
      <c r="T45" s="92"/>
      <c r="U45" s="87"/>
      <c r="V45" s="94"/>
      <c r="W45" s="133"/>
      <c r="X45" s="147"/>
      <c r="Y45" s="150"/>
      <c r="Z45" s="144"/>
    </row>
    <row r="46" spans="2:27">
      <c r="B46" s="92"/>
      <c r="C46" s="87"/>
      <c r="D46" s="94"/>
      <c r="E46" s="133"/>
      <c r="F46" s="148"/>
      <c r="G46" s="141"/>
      <c r="H46" s="163"/>
      <c r="K46" s="92"/>
      <c r="L46" s="87"/>
      <c r="M46" s="94"/>
      <c r="N46" s="133"/>
      <c r="O46" s="148"/>
      <c r="P46" s="141"/>
      <c r="Q46" s="142"/>
      <c r="T46" s="92"/>
      <c r="U46" s="87"/>
      <c r="V46" s="94"/>
      <c r="W46" s="133"/>
      <c r="X46" s="148"/>
      <c r="Y46" s="151"/>
      <c r="Z46" s="163"/>
    </row>
    <row r="47" spans="2:27">
      <c r="B47" s="105" t="s">
        <v>10</v>
      </c>
      <c r="C47" s="87"/>
      <c r="D47" s="94"/>
      <c r="E47" s="133" t="s">
        <v>6</v>
      </c>
      <c r="F47" s="134"/>
      <c r="G47" s="137"/>
      <c r="H47" s="143" t="s">
        <v>733</v>
      </c>
      <c r="K47" s="105" t="s">
        <v>10</v>
      </c>
      <c r="L47" s="87"/>
      <c r="M47" s="94"/>
      <c r="N47" s="133" t="s">
        <v>6</v>
      </c>
      <c r="O47" s="134"/>
      <c r="P47" s="137"/>
      <c r="Q47" s="121"/>
      <c r="T47" s="105" t="s">
        <v>10</v>
      </c>
      <c r="U47" s="87"/>
      <c r="V47" s="94"/>
      <c r="W47" s="133" t="s">
        <v>6</v>
      </c>
      <c r="X47" s="146" t="s">
        <v>791</v>
      </c>
      <c r="Y47" s="149"/>
      <c r="Z47" s="143" t="s">
        <v>794</v>
      </c>
    </row>
    <row r="48" spans="2:27">
      <c r="B48" s="105"/>
      <c r="C48" s="87"/>
      <c r="D48" s="94"/>
      <c r="E48" s="133"/>
      <c r="F48" s="135"/>
      <c r="G48" s="138"/>
      <c r="H48" s="144"/>
      <c r="K48" s="105"/>
      <c r="L48" s="87"/>
      <c r="M48" s="94"/>
      <c r="N48" s="133"/>
      <c r="O48" s="135"/>
      <c r="P48" s="138"/>
      <c r="Q48" s="122"/>
      <c r="T48" s="105"/>
      <c r="U48" s="87"/>
      <c r="V48" s="94"/>
      <c r="W48" s="133"/>
      <c r="X48" s="147"/>
      <c r="Y48" s="150"/>
      <c r="Z48" s="144"/>
    </row>
    <row r="49" spans="2:26">
      <c r="B49" s="105"/>
      <c r="C49" s="87"/>
      <c r="D49" s="94"/>
      <c r="E49" s="133"/>
      <c r="F49" s="135"/>
      <c r="G49" s="138"/>
      <c r="H49" s="144"/>
      <c r="K49" s="105"/>
      <c r="L49" s="87"/>
      <c r="M49" s="94"/>
      <c r="N49" s="133"/>
      <c r="O49" s="135"/>
      <c r="P49" s="138"/>
      <c r="Q49" s="122"/>
      <c r="T49" s="105"/>
      <c r="U49" s="87"/>
      <c r="V49" s="94"/>
      <c r="W49" s="133"/>
      <c r="X49" s="147"/>
      <c r="Y49" s="150"/>
      <c r="Z49" s="144"/>
    </row>
    <row r="50" spans="2:26">
      <c r="B50" s="105"/>
      <c r="C50" s="87"/>
      <c r="D50" s="94"/>
      <c r="E50" s="133"/>
      <c r="F50" s="140"/>
      <c r="G50" s="141"/>
      <c r="H50" s="163"/>
      <c r="K50" s="105"/>
      <c r="L50" s="87"/>
      <c r="M50" s="94"/>
      <c r="N50" s="133"/>
      <c r="O50" s="140"/>
      <c r="P50" s="141"/>
      <c r="Q50" s="142"/>
      <c r="T50" s="105"/>
      <c r="U50" s="87"/>
      <c r="V50" s="94"/>
      <c r="W50" s="133"/>
      <c r="X50" s="148"/>
      <c r="Y50" s="151"/>
      <c r="Z50" s="163"/>
    </row>
    <row r="51" spans="2:26">
      <c r="B51" s="96" t="s">
        <v>11</v>
      </c>
      <c r="C51" s="87"/>
      <c r="D51" s="94"/>
      <c r="E51" s="133" t="s">
        <v>7</v>
      </c>
      <c r="F51" s="134"/>
      <c r="G51" s="137"/>
      <c r="H51" s="143" t="s">
        <v>735</v>
      </c>
      <c r="K51" s="96" t="s">
        <v>11</v>
      </c>
      <c r="L51" s="87"/>
      <c r="M51" s="94"/>
      <c r="N51" s="133" t="s">
        <v>7</v>
      </c>
      <c r="O51" s="134"/>
      <c r="P51" s="137"/>
      <c r="Q51" s="121"/>
      <c r="T51" s="96" t="s">
        <v>11</v>
      </c>
      <c r="U51" s="87"/>
      <c r="V51" s="94"/>
      <c r="W51" s="133" t="s">
        <v>7</v>
      </c>
      <c r="X51" s="146"/>
      <c r="Y51" s="149"/>
      <c r="Z51" s="143" t="s">
        <v>793</v>
      </c>
    </row>
    <row r="52" spans="2:26">
      <c r="B52" s="96"/>
      <c r="C52" s="87"/>
      <c r="D52" s="94"/>
      <c r="E52" s="133"/>
      <c r="F52" s="135"/>
      <c r="G52" s="138"/>
      <c r="H52" s="144"/>
      <c r="K52" s="96"/>
      <c r="L52" s="87"/>
      <c r="M52" s="94"/>
      <c r="N52" s="133"/>
      <c r="O52" s="135"/>
      <c r="P52" s="138"/>
      <c r="Q52" s="122"/>
      <c r="T52" s="96"/>
      <c r="U52" s="87"/>
      <c r="V52" s="94"/>
      <c r="W52" s="133"/>
      <c r="X52" s="147"/>
      <c r="Y52" s="150"/>
      <c r="Z52" s="144"/>
    </row>
    <row r="53" spans="2:26">
      <c r="B53" s="96"/>
      <c r="C53" s="87"/>
      <c r="D53" s="94"/>
      <c r="E53" s="133"/>
      <c r="F53" s="135"/>
      <c r="G53" s="138"/>
      <c r="H53" s="144"/>
      <c r="K53" s="96"/>
      <c r="L53" s="87"/>
      <c r="M53" s="94"/>
      <c r="N53" s="133"/>
      <c r="O53" s="135"/>
      <c r="P53" s="138"/>
      <c r="Q53" s="122"/>
      <c r="T53" s="96"/>
      <c r="U53" s="87"/>
      <c r="V53" s="94"/>
      <c r="W53" s="133"/>
      <c r="X53" s="147"/>
      <c r="Y53" s="150"/>
      <c r="Z53" s="144"/>
    </row>
    <row r="54" spans="2:26" ht="15.75" thickBot="1">
      <c r="B54" s="96"/>
      <c r="C54" s="87"/>
      <c r="D54" s="94"/>
      <c r="E54" s="133"/>
      <c r="F54" s="136"/>
      <c r="G54" s="139"/>
      <c r="H54" s="145"/>
      <c r="K54" s="96"/>
      <c r="L54" s="87"/>
      <c r="M54" s="94"/>
      <c r="N54" s="133"/>
      <c r="O54" s="136"/>
      <c r="P54" s="139"/>
      <c r="Q54" s="123"/>
      <c r="T54" s="96"/>
      <c r="U54" s="87"/>
      <c r="V54" s="94"/>
      <c r="W54" s="133"/>
      <c r="X54" s="164"/>
      <c r="Y54" s="165"/>
      <c r="Z54" s="145"/>
    </row>
    <row r="55" spans="2:26" ht="15.75" thickBot="1"/>
    <row r="56" spans="2:26" ht="16.5" thickBot="1">
      <c r="C56" s="124" t="s">
        <v>811</v>
      </c>
      <c r="D56" s="125"/>
      <c r="E56" s="126"/>
      <c r="F56" s="127"/>
      <c r="G56" s="128"/>
      <c r="H56" s="129"/>
      <c r="L56" s="124" t="s">
        <v>811</v>
      </c>
      <c r="M56" s="125"/>
      <c r="N56" s="126"/>
      <c r="O56" s="127"/>
      <c r="P56" s="128"/>
      <c r="Q56" s="129"/>
      <c r="U56" s="124" t="s">
        <v>811</v>
      </c>
      <c r="V56" s="125"/>
      <c r="W56" s="126"/>
      <c r="X56" s="127"/>
      <c r="Y56" s="128"/>
      <c r="Z56" s="129"/>
    </row>
    <row r="57" spans="2:26">
      <c r="C57" s="130" t="s">
        <v>12</v>
      </c>
      <c r="D57" s="131"/>
      <c r="E57" s="132"/>
      <c r="F57" s="5">
        <v>180</v>
      </c>
      <c r="G57" s="6" t="s">
        <v>13</v>
      </c>
      <c r="H57" s="7"/>
      <c r="L57" s="130" t="s">
        <v>12</v>
      </c>
      <c r="M57" s="131"/>
      <c r="N57" s="132"/>
      <c r="O57" s="5">
        <v>70</v>
      </c>
      <c r="P57" s="6" t="s">
        <v>13</v>
      </c>
      <c r="Q57" s="7"/>
      <c r="U57" s="130" t="s">
        <v>12</v>
      </c>
      <c r="V57" s="131"/>
      <c r="W57" s="132"/>
      <c r="X57" s="5"/>
      <c r="Y57" s="6" t="s">
        <v>13</v>
      </c>
      <c r="Z57" s="7"/>
    </row>
    <row r="58" spans="2:26">
      <c r="C58" s="109" t="s">
        <v>14</v>
      </c>
      <c r="D58" s="110"/>
      <c r="E58" s="111"/>
      <c r="F58" s="8">
        <v>108</v>
      </c>
      <c r="G58" s="9" t="s">
        <v>14</v>
      </c>
      <c r="H58" s="10"/>
      <c r="L58" s="109" t="s">
        <v>14</v>
      </c>
      <c r="M58" s="110"/>
      <c r="N58" s="111"/>
      <c r="O58" s="8">
        <v>42</v>
      </c>
      <c r="P58" s="9" t="s">
        <v>14</v>
      </c>
      <c r="Q58" s="10"/>
      <c r="U58" s="109" t="s">
        <v>14</v>
      </c>
      <c r="V58" s="110"/>
      <c r="W58" s="111"/>
      <c r="X58" s="8"/>
      <c r="Y58" s="9" t="s">
        <v>14</v>
      </c>
      <c r="Z58" s="10"/>
    </row>
    <row r="59" spans="2:26">
      <c r="C59" s="109" t="s">
        <v>15</v>
      </c>
      <c r="D59" s="110"/>
      <c r="E59" s="111"/>
      <c r="F59" s="8">
        <v>36</v>
      </c>
      <c r="G59" s="9" t="s">
        <v>15</v>
      </c>
      <c r="H59" s="10"/>
      <c r="L59" s="109" t="s">
        <v>15</v>
      </c>
      <c r="M59" s="110"/>
      <c r="N59" s="111"/>
      <c r="O59" s="8">
        <v>14</v>
      </c>
      <c r="P59" s="9" t="s">
        <v>15</v>
      </c>
      <c r="Q59" s="10"/>
      <c r="U59" s="109" t="s">
        <v>15</v>
      </c>
      <c r="V59" s="110"/>
      <c r="W59" s="111"/>
      <c r="X59" s="8"/>
      <c r="Y59" s="9" t="s">
        <v>15</v>
      </c>
      <c r="Z59" s="10"/>
    </row>
    <row r="60" spans="2:26">
      <c r="C60" s="109" t="s">
        <v>16</v>
      </c>
      <c r="D60" s="110"/>
      <c r="E60" s="111"/>
      <c r="F60" s="8">
        <v>18</v>
      </c>
      <c r="G60" s="9" t="s">
        <v>16</v>
      </c>
      <c r="H60" s="10"/>
      <c r="L60" s="109" t="s">
        <v>16</v>
      </c>
      <c r="M60" s="110"/>
      <c r="N60" s="111"/>
      <c r="O60" s="8">
        <v>7</v>
      </c>
      <c r="P60" s="9" t="s">
        <v>16</v>
      </c>
      <c r="Q60" s="10"/>
      <c r="U60" s="109" t="s">
        <v>16</v>
      </c>
      <c r="V60" s="110"/>
      <c r="W60" s="111"/>
      <c r="X60" s="8"/>
      <c r="Y60" s="9" t="s">
        <v>16</v>
      </c>
      <c r="Z60" s="10"/>
    </row>
    <row r="61" spans="2:26" ht="15.75" thickBot="1">
      <c r="C61" s="112" t="s">
        <v>17</v>
      </c>
      <c r="D61" s="113"/>
      <c r="E61" s="114"/>
      <c r="F61" s="11">
        <v>18</v>
      </c>
      <c r="G61" s="12" t="s">
        <v>17</v>
      </c>
      <c r="H61" s="13"/>
      <c r="L61" s="112" t="s">
        <v>17</v>
      </c>
      <c r="M61" s="113"/>
      <c r="N61" s="114"/>
      <c r="O61" s="11">
        <v>7</v>
      </c>
      <c r="P61" s="12" t="s">
        <v>17</v>
      </c>
      <c r="Q61" s="13"/>
      <c r="U61" s="112" t="s">
        <v>17</v>
      </c>
      <c r="V61" s="113"/>
      <c r="W61" s="114"/>
      <c r="X61" s="11"/>
      <c r="Y61" s="12" t="s">
        <v>17</v>
      </c>
      <c r="Z61" s="13"/>
    </row>
    <row r="62" spans="2:26" ht="15.75" thickBot="1">
      <c r="C62" s="115" t="s">
        <v>18</v>
      </c>
      <c r="D62" s="116"/>
      <c r="E62" s="116"/>
      <c r="F62" s="116"/>
      <c r="G62" s="116"/>
      <c r="H62" s="117"/>
      <c r="L62" s="115" t="s">
        <v>18</v>
      </c>
      <c r="M62" s="116"/>
      <c r="N62" s="116"/>
      <c r="O62" s="116"/>
      <c r="P62" s="116"/>
      <c r="Q62" s="117"/>
      <c r="U62" s="115" t="s">
        <v>18</v>
      </c>
      <c r="V62" s="116"/>
      <c r="W62" s="116"/>
      <c r="X62" s="116"/>
      <c r="Y62" s="116"/>
      <c r="Z62" s="117"/>
    </row>
    <row r="63" spans="2:26" ht="15.75" thickBot="1">
      <c r="C63" s="118"/>
      <c r="D63" s="119"/>
      <c r="E63" s="119"/>
      <c r="F63" s="120"/>
      <c r="G63" s="14" t="s">
        <v>19</v>
      </c>
      <c r="H63" s="15" t="s">
        <v>20</v>
      </c>
      <c r="L63" s="118"/>
      <c r="M63" s="119"/>
      <c r="N63" s="119"/>
      <c r="O63" s="120"/>
      <c r="P63" s="14" t="s">
        <v>19</v>
      </c>
      <c r="Q63" s="15" t="s">
        <v>20</v>
      </c>
      <c r="U63" s="118"/>
      <c r="V63" s="119"/>
      <c r="W63" s="119"/>
      <c r="X63" s="120"/>
      <c r="Y63" s="14" t="s">
        <v>19</v>
      </c>
      <c r="Z63" s="15" t="s">
        <v>20</v>
      </c>
    </row>
    <row r="64" spans="2:26" ht="15.75" thickBot="1">
      <c r="C64" s="106" t="s">
        <v>21</v>
      </c>
      <c r="D64" s="107"/>
      <c r="E64" s="107"/>
      <c r="F64" s="108"/>
      <c r="G64" s="8">
        <v>72344</v>
      </c>
      <c r="H64" s="10" t="s">
        <v>829</v>
      </c>
      <c r="L64" s="106" t="s">
        <v>21</v>
      </c>
      <c r="M64" s="107"/>
      <c r="N64" s="107"/>
      <c r="O64" s="108"/>
      <c r="P64" s="230">
        <v>336657</v>
      </c>
      <c r="Q64" s="231" t="s">
        <v>829</v>
      </c>
      <c r="U64" s="106" t="s">
        <v>21</v>
      </c>
      <c r="V64" s="107"/>
      <c r="W64" s="107"/>
      <c r="X64" s="108"/>
      <c r="Y64" s="68">
        <v>347343</v>
      </c>
      <c r="Z64" s="69" t="s">
        <v>829</v>
      </c>
    </row>
    <row r="65" spans="2:27">
      <c r="C65" s="106" t="s">
        <v>22</v>
      </c>
      <c r="D65" s="107"/>
      <c r="E65" s="107"/>
      <c r="F65" s="108"/>
      <c r="G65" s="8"/>
      <c r="H65" s="10"/>
      <c r="L65" s="106" t="s">
        <v>22</v>
      </c>
      <c r="M65" s="107"/>
      <c r="N65" s="107"/>
      <c r="O65" s="108"/>
      <c r="P65" s="232"/>
      <c r="Q65" s="10"/>
      <c r="U65" s="106" t="s">
        <v>22</v>
      </c>
      <c r="V65" s="107"/>
      <c r="W65" s="107"/>
      <c r="X65" s="108"/>
      <c r="Y65" s="8"/>
      <c r="Z65" s="10"/>
    </row>
    <row r="66" spans="2:27">
      <c r="C66" s="106" t="s">
        <v>23</v>
      </c>
      <c r="D66" s="107"/>
      <c r="E66" s="107"/>
      <c r="F66" s="108"/>
      <c r="G66" s="8"/>
      <c r="H66" s="10"/>
      <c r="L66" s="106" t="s">
        <v>23</v>
      </c>
      <c r="M66" s="107"/>
      <c r="N66" s="107"/>
      <c r="O66" s="108"/>
      <c r="P66" s="8"/>
      <c r="Q66" s="10"/>
      <c r="U66" s="106" t="s">
        <v>23</v>
      </c>
      <c r="V66" s="107"/>
      <c r="W66" s="107"/>
      <c r="X66" s="108"/>
      <c r="Y66" s="8"/>
      <c r="Z66" s="10"/>
    </row>
    <row r="67" spans="2:27" ht="75">
      <c r="C67" s="16" t="s">
        <v>24</v>
      </c>
      <c r="D67" s="17"/>
      <c r="E67" s="18"/>
      <c r="F67" s="19"/>
      <c r="G67" s="68">
        <v>10</v>
      </c>
      <c r="H67" s="227" t="s">
        <v>830</v>
      </c>
      <c r="L67" s="16" t="s">
        <v>24</v>
      </c>
      <c r="M67" s="17"/>
      <c r="N67" s="18"/>
      <c r="O67" s="19"/>
      <c r="P67" s="68">
        <v>10</v>
      </c>
      <c r="Q67" s="227" t="s">
        <v>830</v>
      </c>
      <c r="U67" s="16" t="s">
        <v>24</v>
      </c>
      <c r="V67" s="17"/>
      <c r="W67" s="18"/>
      <c r="X67" s="19"/>
      <c r="Y67" s="68">
        <v>10</v>
      </c>
      <c r="Z67" s="227" t="s">
        <v>830</v>
      </c>
    </row>
    <row r="68" spans="2:27">
      <c r="C68" s="16" t="s">
        <v>25</v>
      </c>
      <c r="D68" s="17"/>
      <c r="E68" s="18"/>
      <c r="F68" s="19"/>
      <c r="G68" s="8">
        <v>30</v>
      </c>
      <c r="H68" s="10"/>
      <c r="L68" s="16" t="s">
        <v>25</v>
      </c>
      <c r="M68" s="17"/>
      <c r="N68" s="18"/>
      <c r="O68" s="19"/>
      <c r="P68" s="8"/>
      <c r="Q68" s="10"/>
      <c r="U68" s="16" t="s">
        <v>25</v>
      </c>
      <c r="V68" s="17"/>
      <c r="W68" s="18"/>
      <c r="X68" s="19"/>
      <c r="Y68" s="8"/>
      <c r="Z68" s="10"/>
    </row>
    <row r="69" spans="2:27" ht="15.75" thickBot="1">
      <c r="C69" s="16" t="s">
        <v>26</v>
      </c>
      <c r="D69" s="17"/>
      <c r="E69" s="18"/>
      <c r="F69" s="19"/>
      <c r="G69" s="11" t="s">
        <v>831</v>
      </c>
      <c r="H69" s="24" t="s">
        <v>837</v>
      </c>
      <c r="L69" s="16" t="s">
        <v>26</v>
      </c>
      <c r="M69" s="17"/>
      <c r="N69" s="18"/>
      <c r="O69" s="19"/>
      <c r="P69" s="11" t="s">
        <v>838</v>
      </c>
      <c r="Q69" s="24" t="s">
        <v>839</v>
      </c>
      <c r="U69" s="16" t="s">
        <v>26</v>
      </c>
      <c r="V69" s="17"/>
      <c r="W69" s="18"/>
      <c r="X69" s="19"/>
      <c r="Y69" s="70" t="s">
        <v>838</v>
      </c>
      <c r="Z69" s="228" t="s">
        <v>840</v>
      </c>
    </row>
    <row r="70" spans="2:27" ht="15.75" thickBot="1">
      <c r="C70" s="20" t="s">
        <v>27</v>
      </c>
      <c r="D70" s="21"/>
      <c r="E70" s="22"/>
      <c r="F70" s="23"/>
      <c r="G70" s="11" t="s">
        <v>736</v>
      </c>
      <c r="H70" s="24"/>
      <c r="L70" s="20" t="s">
        <v>27</v>
      </c>
      <c r="M70" s="21"/>
      <c r="N70" s="22"/>
      <c r="O70" s="23"/>
      <c r="P70" s="11"/>
      <c r="Q70" s="24"/>
      <c r="U70" s="20" t="s">
        <v>27</v>
      </c>
      <c r="V70" s="21"/>
      <c r="W70" s="22"/>
      <c r="X70" s="23"/>
      <c r="Y70" s="11"/>
      <c r="Z70" s="24"/>
    </row>
    <row r="72" spans="2:27" ht="15.75" thickBot="1"/>
    <row r="73" spans="2:27" ht="15.75" thickBot="1">
      <c r="B73" s="152" t="s">
        <v>810</v>
      </c>
      <c r="C73" s="153"/>
      <c r="D73" s="153"/>
      <c r="E73" s="153"/>
      <c r="F73" s="153"/>
      <c r="G73" s="153"/>
      <c r="H73" s="153"/>
      <c r="I73" s="154"/>
      <c r="K73" s="152" t="s">
        <v>810</v>
      </c>
      <c r="L73" s="153"/>
      <c r="M73" s="153"/>
      <c r="N73" s="153"/>
      <c r="O73" s="153"/>
      <c r="P73" s="153"/>
      <c r="Q73" s="153"/>
      <c r="R73" s="154"/>
      <c r="T73" s="152" t="s">
        <v>810</v>
      </c>
      <c r="U73" s="153"/>
      <c r="V73" s="153"/>
      <c r="W73" s="153"/>
      <c r="X73" s="153"/>
      <c r="Y73" s="153"/>
      <c r="Z73" s="153"/>
      <c r="AA73" s="154"/>
    </row>
    <row r="75" spans="2:27">
      <c r="B75" s="87"/>
      <c r="C75" s="87"/>
      <c r="D75" s="155"/>
      <c r="E75" s="155"/>
      <c r="F75" s="1" t="s">
        <v>0</v>
      </c>
      <c r="G75" s="2" t="s">
        <v>1</v>
      </c>
      <c r="H75" s="3" t="s">
        <v>2</v>
      </c>
      <c r="K75" s="87"/>
      <c r="L75" s="87"/>
      <c r="M75" s="155"/>
      <c r="N75" s="155"/>
      <c r="O75" s="1" t="s">
        <v>0</v>
      </c>
      <c r="P75" s="2" t="s">
        <v>1</v>
      </c>
      <c r="Q75" s="3" t="s">
        <v>2</v>
      </c>
      <c r="T75" s="87"/>
      <c r="U75" s="87"/>
      <c r="V75" s="155"/>
      <c r="W75" s="155"/>
      <c r="X75" s="1" t="s">
        <v>0</v>
      </c>
      <c r="Y75" s="2" t="s">
        <v>1</v>
      </c>
      <c r="Z75" s="3" t="s">
        <v>2</v>
      </c>
    </row>
    <row r="76" spans="2:27" ht="18.75" customHeight="1">
      <c r="B76" s="156" t="s">
        <v>757</v>
      </c>
      <c r="C76" s="156"/>
      <c r="D76" s="156"/>
      <c r="E76" s="156"/>
      <c r="F76" s="4"/>
      <c r="G76" s="4"/>
      <c r="H76" s="4"/>
      <c r="K76" s="156" t="s">
        <v>758</v>
      </c>
      <c r="L76" s="156"/>
      <c r="M76" s="156"/>
      <c r="N76" s="156"/>
      <c r="O76" s="4"/>
      <c r="P76" s="4"/>
      <c r="Q76" s="4"/>
      <c r="T76" s="156" t="s">
        <v>759</v>
      </c>
      <c r="U76" s="156"/>
      <c r="V76" s="156"/>
      <c r="W76" s="156"/>
      <c r="X76" s="4"/>
      <c r="Y76" s="4"/>
      <c r="Z76" s="4"/>
    </row>
    <row r="77" spans="2:27">
      <c r="B77" s="156"/>
      <c r="C77" s="156"/>
      <c r="D77" s="156"/>
      <c r="E77" s="156"/>
      <c r="F77" s="87" t="s">
        <v>3</v>
      </c>
      <c r="G77" s="87"/>
      <c r="H77" s="87"/>
      <c r="K77" s="156"/>
      <c r="L77" s="156"/>
      <c r="M77" s="156"/>
      <c r="N77" s="156"/>
      <c r="O77" s="87" t="s">
        <v>3</v>
      </c>
      <c r="P77" s="87"/>
      <c r="Q77" s="87"/>
      <c r="T77" s="156"/>
      <c r="U77" s="156"/>
      <c r="V77" s="156"/>
      <c r="W77" s="156"/>
      <c r="X77" s="87" t="s">
        <v>3</v>
      </c>
      <c r="Y77" s="87"/>
      <c r="Z77" s="87"/>
    </row>
    <row r="78" spans="2:27" ht="15.75" thickBot="1">
      <c r="B78" s="88" t="s">
        <v>4</v>
      </c>
      <c r="C78" s="88"/>
      <c r="D78" s="88"/>
      <c r="E78" s="88"/>
      <c r="F78" s="4" t="s">
        <v>5</v>
      </c>
      <c r="G78" s="4" t="s">
        <v>6</v>
      </c>
      <c r="H78" s="4" t="s">
        <v>7</v>
      </c>
      <c r="K78" s="88" t="s">
        <v>4</v>
      </c>
      <c r="L78" s="88"/>
      <c r="M78" s="88"/>
      <c r="N78" s="88"/>
      <c r="O78" s="4" t="s">
        <v>5</v>
      </c>
      <c r="P78" s="4" t="s">
        <v>6</v>
      </c>
      <c r="Q78" s="4" t="s">
        <v>7</v>
      </c>
      <c r="T78" s="88" t="s">
        <v>4</v>
      </c>
      <c r="U78" s="88"/>
      <c r="V78" s="88"/>
      <c r="W78" s="88"/>
      <c r="X78" s="4" t="s">
        <v>5</v>
      </c>
      <c r="Y78" s="4" t="s">
        <v>6</v>
      </c>
      <c r="Z78" s="4" t="s">
        <v>7</v>
      </c>
    </row>
    <row r="79" spans="2:27">
      <c r="B79" s="92" t="s">
        <v>8</v>
      </c>
      <c r="C79" s="87"/>
      <c r="D79" s="94" t="s">
        <v>9</v>
      </c>
      <c r="E79" s="133" t="s">
        <v>5</v>
      </c>
      <c r="F79" s="160"/>
      <c r="G79" s="161"/>
      <c r="H79" s="162" t="s">
        <v>778</v>
      </c>
      <c r="K79" s="92" t="s">
        <v>8</v>
      </c>
      <c r="L79" s="87"/>
      <c r="M79" s="94" t="s">
        <v>9</v>
      </c>
      <c r="N79" s="133" t="s">
        <v>5</v>
      </c>
      <c r="O79" s="160" t="s">
        <v>780</v>
      </c>
      <c r="P79" s="161" t="s">
        <v>779</v>
      </c>
      <c r="Q79" s="162"/>
      <c r="T79" s="92" t="s">
        <v>8</v>
      </c>
      <c r="U79" s="87"/>
      <c r="V79" s="94" t="s">
        <v>9</v>
      </c>
      <c r="W79" s="133" t="s">
        <v>5</v>
      </c>
      <c r="X79" s="157"/>
      <c r="Y79" s="158"/>
      <c r="Z79" s="159"/>
    </row>
    <row r="80" spans="2:27">
      <c r="B80" s="92"/>
      <c r="C80" s="87"/>
      <c r="D80" s="94"/>
      <c r="E80" s="133"/>
      <c r="F80" s="147"/>
      <c r="G80" s="150"/>
      <c r="H80" s="144"/>
      <c r="K80" s="92"/>
      <c r="L80" s="87"/>
      <c r="M80" s="94"/>
      <c r="N80" s="133"/>
      <c r="O80" s="147"/>
      <c r="P80" s="150"/>
      <c r="Q80" s="144"/>
      <c r="T80" s="92"/>
      <c r="U80" s="87"/>
      <c r="V80" s="94"/>
      <c r="W80" s="133"/>
      <c r="X80" s="135"/>
      <c r="Y80" s="138"/>
      <c r="Z80" s="122"/>
    </row>
    <row r="81" spans="2:26">
      <c r="B81" s="92"/>
      <c r="C81" s="87"/>
      <c r="D81" s="94"/>
      <c r="E81" s="133"/>
      <c r="F81" s="147"/>
      <c r="G81" s="150"/>
      <c r="H81" s="144"/>
      <c r="K81" s="92"/>
      <c r="L81" s="87"/>
      <c r="M81" s="94"/>
      <c r="N81" s="133"/>
      <c r="O81" s="147"/>
      <c r="P81" s="150"/>
      <c r="Q81" s="144"/>
      <c r="T81" s="92"/>
      <c r="U81" s="87"/>
      <c r="V81" s="94"/>
      <c r="W81" s="133"/>
      <c r="X81" s="135"/>
      <c r="Y81" s="138"/>
      <c r="Z81" s="122"/>
    </row>
    <row r="82" spans="2:26">
      <c r="B82" s="92"/>
      <c r="C82" s="87"/>
      <c r="D82" s="94"/>
      <c r="E82" s="133"/>
      <c r="F82" s="148"/>
      <c r="G82" s="151"/>
      <c r="H82" s="163"/>
      <c r="K82" s="92"/>
      <c r="L82" s="87"/>
      <c r="M82" s="94"/>
      <c r="N82" s="133"/>
      <c r="O82" s="148"/>
      <c r="P82" s="151"/>
      <c r="Q82" s="163"/>
      <c r="T82" s="92"/>
      <c r="U82" s="87"/>
      <c r="V82" s="94"/>
      <c r="W82" s="133"/>
      <c r="X82" s="140"/>
      <c r="Y82" s="141"/>
      <c r="Z82" s="142"/>
    </row>
    <row r="83" spans="2:26">
      <c r="B83" s="105" t="s">
        <v>10</v>
      </c>
      <c r="C83" s="87"/>
      <c r="D83" s="94"/>
      <c r="E83" s="133" t="s">
        <v>6</v>
      </c>
      <c r="F83" s="146"/>
      <c r="G83" s="149"/>
      <c r="H83" s="143"/>
      <c r="K83" s="105" t="s">
        <v>10</v>
      </c>
      <c r="L83" s="87"/>
      <c r="M83" s="94"/>
      <c r="N83" s="133" t="s">
        <v>6</v>
      </c>
      <c r="O83" s="146" t="s">
        <v>782</v>
      </c>
      <c r="P83" s="149" t="s">
        <v>783</v>
      </c>
      <c r="Q83" s="143"/>
      <c r="T83" s="105" t="s">
        <v>10</v>
      </c>
      <c r="U83" s="87"/>
      <c r="V83" s="94"/>
      <c r="W83" s="133" t="s">
        <v>6</v>
      </c>
      <c r="X83" s="134"/>
      <c r="Y83" s="137"/>
      <c r="Z83" s="121" t="s">
        <v>784</v>
      </c>
    </row>
    <row r="84" spans="2:26">
      <c r="B84" s="105"/>
      <c r="C84" s="87"/>
      <c r="D84" s="94"/>
      <c r="E84" s="133"/>
      <c r="F84" s="147"/>
      <c r="G84" s="150"/>
      <c r="H84" s="144"/>
      <c r="K84" s="105"/>
      <c r="L84" s="87"/>
      <c r="M84" s="94"/>
      <c r="N84" s="133"/>
      <c r="O84" s="147"/>
      <c r="P84" s="150"/>
      <c r="Q84" s="144"/>
      <c r="T84" s="105"/>
      <c r="U84" s="87"/>
      <c r="V84" s="94"/>
      <c r="W84" s="133"/>
      <c r="X84" s="135"/>
      <c r="Y84" s="138"/>
      <c r="Z84" s="122"/>
    </row>
    <row r="85" spans="2:26">
      <c r="B85" s="105"/>
      <c r="C85" s="87"/>
      <c r="D85" s="94"/>
      <c r="E85" s="133"/>
      <c r="F85" s="147"/>
      <c r="G85" s="150"/>
      <c r="H85" s="144"/>
      <c r="K85" s="105"/>
      <c r="L85" s="87"/>
      <c r="M85" s="94"/>
      <c r="N85" s="133"/>
      <c r="O85" s="147"/>
      <c r="P85" s="150"/>
      <c r="Q85" s="144"/>
      <c r="T85" s="105"/>
      <c r="U85" s="87"/>
      <c r="V85" s="94"/>
      <c r="W85" s="133"/>
      <c r="X85" s="135"/>
      <c r="Y85" s="138"/>
      <c r="Z85" s="122"/>
    </row>
    <row r="86" spans="2:26">
      <c r="B86" s="105"/>
      <c r="C86" s="87"/>
      <c r="D86" s="94"/>
      <c r="E86" s="133"/>
      <c r="F86" s="148"/>
      <c r="G86" s="151"/>
      <c r="H86" s="163"/>
      <c r="K86" s="105"/>
      <c r="L86" s="87"/>
      <c r="M86" s="94"/>
      <c r="N86" s="133"/>
      <c r="O86" s="148"/>
      <c r="P86" s="151"/>
      <c r="Q86" s="163"/>
      <c r="T86" s="105"/>
      <c r="U86" s="87"/>
      <c r="V86" s="94"/>
      <c r="W86" s="133"/>
      <c r="X86" s="140"/>
      <c r="Y86" s="141"/>
      <c r="Z86" s="142"/>
    </row>
    <row r="87" spans="2:26">
      <c r="B87" s="96" t="s">
        <v>11</v>
      </c>
      <c r="C87" s="87"/>
      <c r="D87" s="94"/>
      <c r="E87" s="133" t="s">
        <v>7</v>
      </c>
      <c r="F87" s="146"/>
      <c r="G87" s="149"/>
      <c r="H87" s="143"/>
      <c r="K87" s="96" t="s">
        <v>11</v>
      </c>
      <c r="L87" s="87"/>
      <c r="M87" s="94"/>
      <c r="N87" s="133" t="s">
        <v>7</v>
      </c>
      <c r="O87" s="146"/>
      <c r="P87" s="149"/>
      <c r="Q87" s="143" t="s">
        <v>781</v>
      </c>
      <c r="T87" s="96" t="s">
        <v>11</v>
      </c>
      <c r="U87" s="87"/>
      <c r="V87" s="94"/>
      <c r="W87" s="133" t="s">
        <v>7</v>
      </c>
      <c r="X87" s="134"/>
      <c r="Y87" s="137"/>
      <c r="Z87" s="121" t="s">
        <v>785</v>
      </c>
    </row>
    <row r="88" spans="2:26">
      <c r="B88" s="96"/>
      <c r="C88" s="87"/>
      <c r="D88" s="94"/>
      <c r="E88" s="133"/>
      <c r="F88" s="147"/>
      <c r="G88" s="150"/>
      <c r="H88" s="144"/>
      <c r="K88" s="96"/>
      <c r="L88" s="87"/>
      <c r="M88" s="94"/>
      <c r="N88" s="133"/>
      <c r="O88" s="147"/>
      <c r="P88" s="150"/>
      <c r="Q88" s="144"/>
      <c r="T88" s="96"/>
      <c r="U88" s="87"/>
      <c r="V88" s="94"/>
      <c r="W88" s="133"/>
      <c r="X88" s="135"/>
      <c r="Y88" s="138"/>
      <c r="Z88" s="122"/>
    </row>
    <row r="89" spans="2:26">
      <c r="B89" s="96"/>
      <c r="C89" s="87"/>
      <c r="D89" s="94"/>
      <c r="E89" s="133"/>
      <c r="F89" s="147"/>
      <c r="G89" s="150"/>
      <c r="H89" s="144"/>
      <c r="K89" s="96"/>
      <c r="L89" s="87"/>
      <c r="M89" s="94"/>
      <c r="N89" s="133"/>
      <c r="O89" s="147"/>
      <c r="P89" s="150"/>
      <c r="Q89" s="144"/>
      <c r="T89" s="96"/>
      <c r="U89" s="87"/>
      <c r="V89" s="94"/>
      <c r="W89" s="133"/>
      <c r="X89" s="135"/>
      <c r="Y89" s="138"/>
      <c r="Z89" s="122"/>
    </row>
    <row r="90" spans="2:26" ht="15.75" thickBot="1">
      <c r="B90" s="96"/>
      <c r="C90" s="87"/>
      <c r="D90" s="94"/>
      <c r="E90" s="133"/>
      <c r="F90" s="164"/>
      <c r="G90" s="165"/>
      <c r="H90" s="145"/>
      <c r="K90" s="96"/>
      <c r="L90" s="87"/>
      <c r="M90" s="94"/>
      <c r="N90" s="133"/>
      <c r="O90" s="164"/>
      <c r="P90" s="165"/>
      <c r="Q90" s="145"/>
      <c r="T90" s="96"/>
      <c r="U90" s="87"/>
      <c r="V90" s="94"/>
      <c r="W90" s="133"/>
      <c r="X90" s="136"/>
      <c r="Y90" s="139"/>
      <c r="Z90" s="123"/>
    </row>
    <row r="91" spans="2:26" ht="15.75" thickBot="1"/>
    <row r="92" spans="2:26" ht="16.5" thickBot="1">
      <c r="C92" s="124" t="s">
        <v>811</v>
      </c>
      <c r="D92" s="125"/>
      <c r="E92" s="126"/>
      <c r="F92" s="127"/>
      <c r="G92" s="128"/>
      <c r="H92" s="129"/>
      <c r="L92" s="124" t="s">
        <v>811</v>
      </c>
      <c r="M92" s="125"/>
      <c r="N92" s="126"/>
      <c r="O92" s="127"/>
      <c r="P92" s="128"/>
      <c r="Q92" s="129"/>
      <c r="U92" s="124" t="s">
        <v>811</v>
      </c>
      <c r="V92" s="125"/>
      <c r="W92" s="126"/>
      <c r="X92" s="127"/>
      <c r="Y92" s="128"/>
      <c r="Z92" s="129"/>
    </row>
    <row r="93" spans="2:26">
      <c r="C93" s="130" t="s">
        <v>12</v>
      </c>
      <c r="D93" s="131"/>
      <c r="E93" s="132"/>
      <c r="F93" s="5"/>
      <c r="G93" s="6" t="s">
        <v>13</v>
      </c>
      <c r="H93" s="7"/>
      <c r="L93" s="130" t="s">
        <v>12</v>
      </c>
      <c r="M93" s="131"/>
      <c r="N93" s="132"/>
      <c r="O93" s="5"/>
      <c r="P93" s="6" t="s">
        <v>13</v>
      </c>
      <c r="Q93" s="7"/>
      <c r="U93" s="130" t="s">
        <v>12</v>
      </c>
      <c r="V93" s="131"/>
      <c r="W93" s="132"/>
      <c r="X93" s="5">
        <v>40</v>
      </c>
      <c r="Y93" s="6" t="s">
        <v>13</v>
      </c>
      <c r="Z93" s="7"/>
    </row>
    <row r="94" spans="2:26">
      <c r="C94" s="109" t="s">
        <v>14</v>
      </c>
      <c r="D94" s="110"/>
      <c r="E94" s="111"/>
      <c r="F94" s="8"/>
      <c r="G94" s="9" t="s">
        <v>14</v>
      </c>
      <c r="H94" s="10"/>
      <c r="L94" s="109" t="s">
        <v>14</v>
      </c>
      <c r="M94" s="110"/>
      <c r="N94" s="111"/>
      <c r="O94" s="8"/>
      <c r="P94" s="9" t="s">
        <v>14</v>
      </c>
      <c r="Q94" s="10"/>
      <c r="U94" s="109" t="s">
        <v>14</v>
      </c>
      <c r="V94" s="110"/>
      <c r="W94" s="111"/>
      <c r="X94" s="8">
        <v>24</v>
      </c>
      <c r="Y94" s="9" t="s">
        <v>14</v>
      </c>
      <c r="Z94" s="10"/>
    </row>
    <row r="95" spans="2:26">
      <c r="C95" s="109" t="s">
        <v>15</v>
      </c>
      <c r="D95" s="110"/>
      <c r="E95" s="111"/>
      <c r="F95" s="8"/>
      <c r="G95" s="9" t="s">
        <v>15</v>
      </c>
      <c r="H95" s="10"/>
      <c r="L95" s="109" t="s">
        <v>15</v>
      </c>
      <c r="M95" s="110"/>
      <c r="N95" s="111"/>
      <c r="O95" s="8"/>
      <c r="P95" s="9" t="s">
        <v>15</v>
      </c>
      <c r="Q95" s="10"/>
      <c r="U95" s="109" t="s">
        <v>15</v>
      </c>
      <c r="V95" s="110"/>
      <c r="W95" s="111"/>
      <c r="X95" s="8">
        <v>8</v>
      </c>
      <c r="Y95" s="9" t="s">
        <v>15</v>
      </c>
      <c r="Z95" s="10"/>
    </row>
    <row r="96" spans="2:26">
      <c r="C96" s="109" t="s">
        <v>16</v>
      </c>
      <c r="D96" s="110"/>
      <c r="E96" s="111"/>
      <c r="F96" s="8"/>
      <c r="G96" s="9" t="s">
        <v>16</v>
      </c>
      <c r="H96" s="10"/>
      <c r="L96" s="109" t="s">
        <v>16</v>
      </c>
      <c r="M96" s="110"/>
      <c r="N96" s="111"/>
      <c r="O96" s="8"/>
      <c r="P96" s="9" t="s">
        <v>16</v>
      </c>
      <c r="Q96" s="10"/>
      <c r="U96" s="109" t="s">
        <v>16</v>
      </c>
      <c r="V96" s="110"/>
      <c r="W96" s="111"/>
      <c r="X96" s="8">
        <v>4</v>
      </c>
      <c r="Y96" s="9" t="s">
        <v>16</v>
      </c>
      <c r="Z96" s="10"/>
    </row>
    <row r="97" spans="2:27" ht="15.75" thickBot="1">
      <c r="C97" s="112" t="s">
        <v>17</v>
      </c>
      <c r="D97" s="113"/>
      <c r="E97" s="114"/>
      <c r="F97" s="11"/>
      <c r="G97" s="12" t="s">
        <v>17</v>
      </c>
      <c r="H97" s="13"/>
      <c r="L97" s="112" t="s">
        <v>17</v>
      </c>
      <c r="M97" s="113"/>
      <c r="N97" s="114"/>
      <c r="O97" s="11"/>
      <c r="P97" s="12" t="s">
        <v>17</v>
      </c>
      <c r="Q97" s="13"/>
      <c r="U97" s="112" t="s">
        <v>17</v>
      </c>
      <c r="V97" s="113"/>
      <c r="W97" s="114"/>
      <c r="X97" s="11">
        <v>4</v>
      </c>
      <c r="Y97" s="12" t="s">
        <v>17</v>
      </c>
      <c r="Z97" s="13"/>
    </row>
    <row r="98" spans="2:27" ht="15.75" thickBot="1">
      <c r="C98" s="115" t="s">
        <v>18</v>
      </c>
      <c r="D98" s="116"/>
      <c r="E98" s="116"/>
      <c r="F98" s="116"/>
      <c r="G98" s="116"/>
      <c r="H98" s="117"/>
      <c r="L98" s="115" t="s">
        <v>18</v>
      </c>
      <c r="M98" s="116"/>
      <c r="N98" s="116"/>
      <c r="O98" s="116"/>
      <c r="P98" s="116"/>
      <c r="Q98" s="117"/>
      <c r="U98" s="115" t="s">
        <v>18</v>
      </c>
      <c r="V98" s="116"/>
      <c r="W98" s="116"/>
      <c r="X98" s="116"/>
      <c r="Y98" s="116"/>
      <c r="Z98" s="117"/>
    </row>
    <row r="99" spans="2:27">
      <c r="C99" s="118"/>
      <c r="D99" s="119"/>
      <c r="E99" s="119"/>
      <c r="F99" s="120"/>
      <c r="G99" s="14" t="s">
        <v>19</v>
      </c>
      <c r="H99" s="15" t="s">
        <v>20</v>
      </c>
      <c r="L99" s="118"/>
      <c r="M99" s="119"/>
      <c r="N99" s="119"/>
      <c r="O99" s="120"/>
      <c r="P99" s="14" t="s">
        <v>19</v>
      </c>
      <c r="Q99" s="15" t="s">
        <v>20</v>
      </c>
      <c r="U99" s="118"/>
      <c r="V99" s="119"/>
      <c r="W99" s="119"/>
      <c r="X99" s="120"/>
      <c r="Y99" s="14" t="s">
        <v>19</v>
      </c>
      <c r="Z99" s="15" t="s">
        <v>20</v>
      </c>
    </row>
    <row r="100" spans="2:27">
      <c r="C100" s="106" t="s">
        <v>21</v>
      </c>
      <c r="D100" s="107"/>
      <c r="E100" s="107"/>
      <c r="F100" s="108"/>
      <c r="G100" s="8">
        <v>2968247</v>
      </c>
      <c r="H100" s="10" t="s">
        <v>829</v>
      </c>
      <c r="L100" s="106" t="s">
        <v>21</v>
      </c>
      <c r="M100" s="107"/>
      <c r="N100" s="107"/>
      <c r="O100" s="108"/>
      <c r="P100" s="8">
        <v>233357</v>
      </c>
      <c r="Q100" s="10" t="s">
        <v>829</v>
      </c>
      <c r="U100" s="106" t="s">
        <v>21</v>
      </c>
      <c r="V100" s="107"/>
      <c r="W100" s="107"/>
      <c r="X100" s="108"/>
      <c r="Y100" s="8">
        <v>209639</v>
      </c>
      <c r="Z100" s="10" t="s">
        <v>829</v>
      </c>
    </row>
    <row r="101" spans="2:27">
      <c r="C101" s="106" t="s">
        <v>22</v>
      </c>
      <c r="D101" s="107"/>
      <c r="E101" s="107"/>
      <c r="F101" s="108"/>
      <c r="G101" s="8"/>
      <c r="H101" s="10"/>
      <c r="L101" s="106" t="s">
        <v>22</v>
      </c>
      <c r="M101" s="107"/>
      <c r="N101" s="107"/>
      <c r="O101" s="108"/>
      <c r="P101" s="8"/>
      <c r="Q101" s="10"/>
      <c r="U101" s="106" t="s">
        <v>22</v>
      </c>
      <c r="V101" s="107"/>
      <c r="W101" s="107"/>
      <c r="X101" s="108"/>
      <c r="Y101" s="8"/>
      <c r="Z101" s="10"/>
    </row>
    <row r="102" spans="2:27">
      <c r="C102" s="106" t="s">
        <v>23</v>
      </c>
      <c r="D102" s="107"/>
      <c r="E102" s="107"/>
      <c r="F102" s="108"/>
      <c r="G102" s="8"/>
      <c r="H102" s="10"/>
      <c r="L102" s="106" t="s">
        <v>23</v>
      </c>
      <c r="M102" s="107"/>
      <c r="N102" s="107"/>
      <c r="O102" s="108"/>
      <c r="P102" s="8"/>
      <c r="Q102" s="10"/>
      <c r="U102" s="106" t="s">
        <v>23</v>
      </c>
      <c r="V102" s="107"/>
      <c r="W102" s="107"/>
      <c r="X102" s="108"/>
      <c r="Y102" s="8"/>
      <c r="Z102" s="10"/>
    </row>
    <row r="103" spans="2:27" ht="75">
      <c r="C103" s="16" t="s">
        <v>24</v>
      </c>
      <c r="D103" s="17"/>
      <c r="E103" s="18"/>
      <c r="F103" s="19"/>
      <c r="G103" s="68">
        <v>10</v>
      </c>
      <c r="H103" s="227" t="s">
        <v>830</v>
      </c>
      <c r="L103" s="16" t="s">
        <v>24</v>
      </c>
      <c r="M103" s="17"/>
      <c r="N103" s="18"/>
      <c r="O103" s="19"/>
      <c r="P103" s="68">
        <v>10</v>
      </c>
      <c r="Q103" s="227" t="s">
        <v>830</v>
      </c>
      <c r="U103" s="16" t="s">
        <v>24</v>
      </c>
      <c r="V103" s="17"/>
      <c r="W103" s="18"/>
      <c r="X103" s="19"/>
      <c r="Y103" s="68">
        <v>10</v>
      </c>
      <c r="Z103" s="227" t="s">
        <v>830</v>
      </c>
    </row>
    <row r="104" spans="2:27">
      <c r="C104" s="16" t="s">
        <v>25</v>
      </c>
      <c r="D104" s="17"/>
      <c r="E104" s="18"/>
      <c r="F104" s="19"/>
      <c r="G104" s="8"/>
      <c r="H104" s="10"/>
      <c r="L104" s="16" t="s">
        <v>25</v>
      </c>
      <c r="M104" s="17"/>
      <c r="N104" s="18"/>
      <c r="O104" s="19"/>
      <c r="P104" s="8"/>
      <c r="Q104" s="10"/>
      <c r="U104" s="16" t="s">
        <v>25</v>
      </c>
      <c r="V104" s="17"/>
      <c r="W104" s="18"/>
      <c r="X104" s="19"/>
      <c r="Y104" s="8"/>
      <c r="Z104" s="10"/>
    </row>
    <row r="105" spans="2:27" ht="15.75" thickBot="1">
      <c r="C105" s="16" t="s">
        <v>26</v>
      </c>
      <c r="D105" s="17"/>
      <c r="E105" s="18"/>
      <c r="F105" s="19"/>
      <c r="G105" s="11" t="s">
        <v>841</v>
      </c>
      <c r="H105" s="24" t="s">
        <v>842</v>
      </c>
      <c r="L105" s="16" t="s">
        <v>26</v>
      </c>
      <c r="M105" s="17"/>
      <c r="N105" s="18"/>
      <c r="O105" s="19"/>
      <c r="P105" s="11" t="s">
        <v>841</v>
      </c>
      <c r="Q105" s="24" t="s">
        <v>843</v>
      </c>
      <c r="U105" s="16" t="s">
        <v>26</v>
      </c>
      <c r="V105" s="17"/>
      <c r="W105" s="18"/>
      <c r="X105" s="19"/>
      <c r="Y105" s="11" t="s">
        <v>841</v>
      </c>
      <c r="Z105" s="24" t="s">
        <v>844</v>
      </c>
    </row>
    <row r="106" spans="2:27" ht="15.75" thickBot="1">
      <c r="C106" s="20" t="s">
        <v>27</v>
      </c>
      <c r="D106" s="21"/>
      <c r="E106" s="22"/>
      <c r="F106" s="23"/>
      <c r="G106" s="11"/>
      <c r="H106" s="24"/>
      <c r="L106" s="20" t="s">
        <v>27</v>
      </c>
      <c r="M106" s="21"/>
      <c r="N106" s="22"/>
      <c r="O106" s="23"/>
      <c r="P106" s="11"/>
      <c r="Q106" s="24"/>
      <c r="U106" s="20" t="s">
        <v>27</v>
      </c>
      <c r="V106" s="21"/>
      <c r="W106" s="22"/>
      <c r="X106" s="23"/>
      <c r="Y106" s="11"/>
      <c r="Z106" s="24"/>
    </row>
    <row r="108" spans="2:27" ht="15.75" thickBot="1"/>
    <row r="109" spans="2:27" ht="18.75" customHeight="1" thickBot="1">
      <c r="B109" s="152" t="s">
        <v>810</v>
      </c>
      <c r="C109" s="153"/>
      <c r="D109" s="153"/>
      <c r="E109" s="153"/>
      <c r="F109" s="153"/>
      <c r="G109" s="153"/>
      <c r="H109" s="153"/>
      <c r="I109" s="154"/>
      <c r="K109" s="152" t="s">
        <v>810</v>
      </c>
      <c r="L109" s="153"/>
      <c r="M109" s="153"/>
      <c r="N109" s="153"/>
      <c r="O109" s="153"/>
      <c r="P109" s="153"/>
      <c r="Q109" s="153"/>
      <c r="R109" s="154"/>
      <c r="T109" s="152" t="s">
        <v>810</v>
      </c>
      <c r="U109" s="153"/>
      <c r="V109" s="153"/>
      <c r="W109" s="153"/>
      <c r="X109" s="153"/>
      <c r="Y109" s="153"/>
      <c r="Z109" s="153"/>
      <c r="AA109" s="154"/>
    </row>
    <row r="111" spans="2:27">
      <c r="B111" s="87"/>
      <c r="C111" s="87"/>
      <c r="D111" s="155"/>
      <c r="E111" s="155"/>
      <c r="F111" s="1" t="s">
        <v>0</v>
      </c>
      <c r="G111" s="2" t="s">
        <v>1</v>
      </c>
      <c r="H111" s="3" t="s">
        <v>2</v>
      </c>
      <c r="K111" s="87"/>
      <c r="L111" s="87"/>
      <c r="M111" s="155"/>
      <c r="N111" s="155"/>
      <c r="O111" s="1" t="s">
        <v>0</v>
      </c>
      <c r="P111" s="2" t="s">
        <v>1</v>
      </c>
      <c r="Q111" s="3" t="s">
        <v>2</v>
      </c>
      <c r="T111" s="87"/>
      <c r="U111" s="87"/>
      <c r="V111" s="155"/>
      <c r="W111" s="155"/>
      <c r="X111" s="1" t="s">
        <v>0</v>
      </c>
      <c r="Y111" s="2" t="s">
        <v>1</v>
      </c>
      <c r="Z111" s="3" t="s">
        <v>2</v>
      </c>
    </row>
    <row r="112" spans="2:27" ht="21.75" customHeight="1">
      <c r="B112" s="156" t="s">
        <v>760</v>
      </c>
      <c r="C112" s="156"/>
      <c r="D112" s="156"/>
      <c r="E112" s="156"/>
      <c r="F112" s="73"/>
      <c r="G112" s="73"/>
      <c r="H112" s="73"/>
      <c r="K112" s="156" t="s">
        <v>761</v>
      </c>
      <c r="L112" s="156"/>
      <c r="M112" s="156"/>
      <c r="N112" s="156"/>
      <c r="O112" s="73"/>
      <c r="P112" s="73"/>
      <c r="Q112" s="73"/>
      <c r="T112" s="156" t="s">
        <v>762</v>
      </c>
      <c r="U112" s="156"/>
      <c r="V112" s="156"/>
      <c r="W112" s="156"/>
      <c r="X112" s="73"/>
      <c r="Y112" s="73"/>
      <c r="Z112" s="73"/>
    </row>
    <row r="113" spans="2:26">
      <c r="B113" s="156"/>
      <c r="C113" s="156"/>
      <c r="D113" s="156"/>
      <c r="E113" s="156"/>
      <c r="F113" s="87" t="s">
        <v>3</v>
      </c>
      <c r="G113" s="87"/>
      <c r="H113" s="87"/>
      <c r="K113" s="156"/>
      <c r="L113" s="156"/>
      <c r="M113" s="156"/>
      <c r="N113" s="156"/>
      <c r="O113" s="87" t="s">
        <v>3</v>
      </c>
      <c r="P113" s="87"/>
      <c r="Q113" s="87"/>
      <c r="T113" s="156"/>
      <c r="U113" s="156"/>
      <c r="V113" s="156"/>
      <c r="W113" s="156"/>
      <c r="X113" s="87" t="s">
        <v>3</v>
      </c>
      <c r="Y113" s="87"/>
      <c r="Z113" s="87"/>
    </row>
    <row r="114" spans="2:26" ht="19.5" customHeight="1" thickBot="1">
      <c r="B114" s="88" t="s">
        <v>4</v>
      </c>
      <c r="C114" s="88"/>
      <c r="D114" s="88"/>
      <c r="E114" s="88"/>
      <c r="F114" s="73" t="s">
        <v>5</v>
      </c>
      <c r="G114" s="73" t="s">
        <v>6</v>
      </c>
      <c r="H114" s="73" t="s">
        <v>7</v>
      </c>
      <c r="K114" s="88" t="s">
        <v>4</v>
      </c>
      <c r="L114" s="88"/>
      <c r="M114" s="88"/>
      <c r="N114" s="88"/>
      <c r="O114" s="73" t="s">
        <v>5</v>
      </c>
      <c r="P114" s="73" t="s">
        <v>6</v>
      </c>
      <c r="Q114" s="73" t="s">
        <v>7</v>
      </c>
      <c r="T114" s="88" t="s">
        <v>4</v>
      </c>
      <c r="U114" s="88"/>
      <c r="V114" s="88"/>
      <c r="W114" s="88"/>
      <c r="X114" s="73" t="s">
        <v>5</v>
      </c>
      <c r="Y114" s="73" t="s">
        <v>6</v>
      </c>
      <c r="Z114" s="73" t="s">
        <v>7</v>
      </c>
    </row>
    <row r="115" spans="2:26">
      <c r="B115" s="92" t="s">
        <v>8</v>
      </c>
      <c r="C115" s="87"/>
      <c r="D115" s="94" t="s">
        <v>9</v>
      </c>
      <c r="E115" s="133" t="s">
        <v>5</v>
      </c>
      <c r="F115" s="184"/>
      <c r="G115" s="185"/>
      <c r="H115" s="172"/>
      <c r="K115" s="92" t="s">
        <v>8</v>
      </c>
      <c r="L115" s="87"/>
      <c r="M115" s="94" t="s">
        <v>9</v>
      </c>
      <c r="N115" s="133" t="s">
        <v>5</v>
      </c>
      <c r="O115" s="160"/>
      <c r="P115" s="161"/>
      <c r="Q115" s="162"/>
      <c r="T115" s="92" t="s">
        <v>8</v>
      </c>
      <c r="U115" s="87"/>
      <c r="V115" s="94" t="s">
        <v>9</v>
      </c>
      <c r="W115" s="133" t="s">
        <v>5</v>
      </c>
      <c r="X115" s="160"/>
      <c r="Y115" s="161"/>
      <c r="Z115" s="162"/>
    </row>
    <row r="116" spans="2:26">
      <c r="B116" s="92"/>
      <c r="C116" s="87"/>
      <c r="D116" s="94"/>
      <c r="E116" s="133"/>
      <c r="F116" s="176"/>
      <c r="G116" s="179"/>
      <c r="H116" s="173"/>
      <c r="K116" s="92"/>
      <c r="L116" s="87"/>
      <c r="M116" s="94"/>
      <c r="N116" s="133"/>
      <c r="O116" s="147"/>
      <c r="P116" s="150"/>
      <c r="Q116" s="144"/>
      <c r="T116" s="92"/>
      <c r="U116" s="87"/>
      <c r="V116" s="94"/>
      <c r="W116" s="133"/>
      <c r="X116" s="147"/>
      <c r="Y116" s="150"/>
      <c r="Z116" s="144"/>
    </row>
    <row r="117" spans="2:26">
      <c r="B117" s="92"/>
      <c r="C117" s="87"/>
      <c r="D117" s="94"/>
      <c r="E117" s="133"/>
      <c r="F117" s="176"/>
      <c r="G117" s="179"/>
      <c r="H117" s="173"/>
      <c r="K117" s="92"/>
      <c r="L117" s="87"/>
      <c r="M117" s="94"/>
      <c r="N117" s="133"/>
      <c r="O117" s="147"/>
      <c r="P117" s="150"/>
      <c r="Q117" s="144"/>
      <c r="T117" s="92"/>
      <c r="U117" s="87"/>
      <c r="V117" s="94"/>
      <c r="W117" s="133"/>
      <c r="X117" s="147"/>
      <c r="Y117" s="150"/>
      <c r="Z117" s="144"/>
    </row>
    <row r="118" spans="2:26">
      <c r="B118" s="92"/>
      <c r="C118" s="87"/>
      <c r="D118" s="94"/>
      <c r="E118" s="133"/>
      <c r="F118" s="177"/>
      <c r="G118" s="180"/>
      <c r="H118" s="174"/>
      <c r="K118" s="92"/>
      <c r="L118" s="87"/>
      <c r="M118" s="94"/>
      <c r="N118" s="133"/>
      <c r="O118" s="148"/>
      <c r="P118" s="151"/>
      <c r="Q118" s="163"/>
      <c r="T118" s="92"/>
      <c r="U118" s="87"/>
      <c r="V118" s="94"/>
      <c r="W118" s="133"/>
      <c r="X118" s="148"/>
      <c r="Y118" s="151"/>
      <c r="Z118" s="163"/>
    </row>
    <row r="119" spans="2:26">
      <c r="B119" s="105" t="s">
        <v>10</v>
      </c>
      <c r="C119" s="87"/>
      <c r="D119" s="94"/>
      <c r="E119" s="133" t="s">
        <v>6</v>
      </c>
      <c r="F119" s="175"/>
      <c r="G119" s="178" t="s">
        <v>760</v>
      </c>
      <c r="H119" s="181"/>
      <c r="K119" s="105" t="s">
        <v>10</v>
      </c>
      <c r="L119" s="87"/>
      <c r="M119" s="94"/>
      <c r="N119" s="133" t="s">
        <v>6</v>
      </c>
      <c r="O119" s="146"/>
      <c r="P119" s="149"/>
      <c r="Q119" s="143"/>
      <c r="T119" s="105" t="s">
        <v>10</v>
      </c>
      <c r="U119" s="87"/>
      <c r="V119" s="94"/>
      <c r="W119" s="133" t="s">
        <v>6</v>
      </c>
      <c r="X119" s="146"/>
      <c r="Y119" s="149"/>
      <c r="Z119" s="143" t="s">
        <v>762</v>
      </c>
    </row>
    <row r="120" spans="2:26">
      <c r="B120" s="105"/>
      <c r="C120" s="87"/>
      <c r="D120" s="94"/>
      <c r="E120" s="133"/>
      <c r="F120" s="176"/>
      <c r="G120" s="179"/>
      <c r="H120" s="182"/>
      <c r="K120" s="105"/>
      <c r="L120" s="87"/>
      <c r="M120" s="94"/>
      <c r="N120" s="133"/>
      <c r="O120" s="147"/>
      <c r="P120" s="150"/>
      <c r="Q120" s="144"/>
      <c r="T120" s="105"/>
      <c r="U120" s="87"/>
      <c r="V120" s="94"/>
      <c r="W120" s="133"/>
      <c r="X120" s="147"/>
      <c r="Y120" s="150"/>
      <c r="Z120" s="144"/>
    </row>
    <row r="121" spans="2:26">
      <c r="B121" s="105"/>
      <c r="C121" s="87"/>
      <c r="D121" s="94"/>
      <c r="E121" s="133"/>
      <c r="F121" s="176"/>
      <c r="G121" s="179"/>
      <c r="H121" s="182"/>
      <c r="K121" s="105"/>
      <c r="L121" s="87"/>
      <c r="M121" s="94"/>
      <c r="N121" s="133"/>
      <c r="O121" s="147"/>
      <c r="P121" s="150"/>
      <c r="Q121" s="144"/>
      <c r="T121" s="105"/>
      <c r="U121" s="87"/>
      <c r="V121" s="94"/>
      <c r="W121" s="133"/>
      <c r="X121" s="147"/>
      <c r="Y121" s="150"/>
      <c r="Z121" s="144"/>
    </row>
    <row r="122" spans="2:26">
      <c r="B122" s="105"/>
      <c r="C122" s="87"/>
      <c r="D122" s="94"/>
      <c r="E122" s="133"/>
      <c r="F122" s="177"/>
      <c r="G122" s="180"/>
      <c r="H122" s="183"/>
      <c r="K122" s="105"/>
      <c r="L122" s="87"/>
      <c r="M122" s="94"/>
      <c r="N122" s="133"/>
      <c r="O122" s="148"/>
      <c r="P122" s="151"/>
      <c r="Q122" s="163"/>
      <c r="T122" s="105"/>
      <c r="U122" s="87"/>
      <c r="V122" s="94"/>
      <c r="W122" s="133"/>
      <c r="X122" s="148"/>
      <c r="Y122" s="151"/>
      <c r="Z122" s="163"/>
    </row>
    <row r="123" spans="2:26">
      <c r="B123" s="96" t="s">
        <v>11</v>
      </c>
      <c r="C123" s="87"/>
      <c r="D123" s="94"/>
      <c r="E123" s="133" t="s">
        <v>7</v>
      </c>
      <c r="F123" s="175"/>
      <c r="G123" s="178"/>
      <c r="H123" s="181"/>
      <c r="K123" s="96" t="s">
        <v>11</v>
      </c>
      <c r="L123" s="87"/>
      <c r="M123" s="94"/>
      <c r="N123" s="133" t="s">
        <v>7</v>
      </c>
      <c r="O123" s="146"/>
      <c r="P123" s="149"/>
      <c r="Q123" s="143" t="s">
        <v>786</v>
      </c>
      <c r="T123" s="96" t="s">
        <v>11</v>
      </c>
      <c r="U123" s="87"/>
      <c r="V123" s="94"/>
      <c r="W123" s="133" t="s">
        <v>7</v>
      </c>
      <c r="X123" s="146"/>
      <c r="Y123" s="149"/>
      <c r="Z123" s="143" t="s">
        <v>787</v>
      </c>
    </row>
    <row r="124" spans="2:26">
      <c r="B124" s="96"/>
      <c r="C124" s="87"/>
      <c r="D124" s="94"/>
      <c r="E124" s="133"/>
      <c r="F124" s="176"/>
      <c r="G124" s="179"/>
      <c r="H124" s="182"/>
      <c r="K124" s="96"/>
      <c r="L124" s="87"/>
      <c r="M124" s="94"/>
      <c r="N124" s="133"/>
      <c r="O124" s="147"/>
      <c r="P124" s="150"/>
      <c r="Q124" s="144"/>
      <c r="T124" s="96"/>
      <c r="U124" s="87"/>
      <c r="V124" s="94"/>
      <c r="W124" s="133"/>
      <c r="X124" s="147"/>
      <c r="Y124" s="150"/>
      <c r="Z124" s="144"/>
    </row>
    <row r="125" spans="2:26">
      <c r="B125" s="96"/>
      <c r="C125" s="87"/>
      <c r="D125" s="94"/>
      <c r="E125" s="133"/>
      <c r="F125" s="176"/>
      <c r="G125" s="179"/>
      <c r="H125" s="182"/>
      <c r="K125" s="96"/>
      <c r="L125" s="87"/>
      <c r="M125" s="94"/>
      <c r="N125" s="133"/>
      <c r="O125" s="147"/>
      <c r="P125" s="150"/>
      <c r="Q125" s="144"/>
      <c r="T125" s="96"/>
      <c r="U125" s="87"/>
      <c r="V125" s="94"/>
      <c r="W125" s="133"/>
      <c r="X125" s="147"/>
      <c r="Y125" s="150"/>
      <c r="Z125" s="144"/>
    </row>
    <row r="126" spans="2:26" ht="15.75" thickBot="1">
      <c r="B126" s="96"/>
      <c r="C126" s="87"/>
      <c r="D126" s="94"/>
      <c r="E126" s="133"/>
      <c r="F126" s="188"/>
      <c r="G126" s="186"/>
      <c r="H126" s="187"/>
      <c r="K126" s="96"/>
      <c r="L126" s="87"/>
      <c r="M126" s="94"/>
      <c r="N126" s="133"/>
      <c r="O126" s="164"/>
      <c r="P126" s="165"/>
      <c r="Q126" s="145"/>
      <c r="T126" s="96"/>
      <c r="U126" s="87"/>
      <c r="V126" s="94"/>
      <c r="W126" s="133"/>
      <c r="X126" s="164"/>
      <c r="Y126" s="165"/>
      <c r="Z126" s="145"/>
    </row>
    <row r="127" spans="2:26" ht="15.75" thickBot="1"/>
    <row r="128" spans="2:26" ht="16.5" thickBot="1">
      <c r="C128" s="124" t="s">
        <v>811</v>
      </c>
      <c r="D128" s="125"/>
      <c r="E128" s="126"/>
      <c r="F128" s="127" t="s">
        <v>660</v>
      </c>
      <c r="G128" s="128"/>
      <c r="H128" s="129"/>
      <c r="L128" s="124" t="s">
        <v>811</v>
      </c>
      <c r="M128" s="125"/>
      <c r="N128" s="126"/>
      <c r="O128" s="127"/>
      <c r="P128" s="128"/>
      <c r="Q128" s="129"/>
      <c r="U128" s="124" t="s">
        <v>811</v>
      </c>
      <c r="V128" s="125"/>
      <c r="W128" s="126"/>
      <c r="X128" s="127"/>
      <c r="Y128" s="128"/>
      <c r="Z128" s="129"/>
    </row>
    <row r="129" spans="2:27" ht="15" customHeight="1">
      <c r="C129" s="130" t="s">
        <v>12</v>
      </c>
      <c r="D129" s="131"/>
      <c r="E129" s="132"/>
      <c r="F129" s="5"/>
      <c r="G129" s="6" t="s">
        <v>13</v>
      </c>
      <c r="H129" s="7"/>
      <c r="K129" t="s">
        <v>529</v>
      </c>
      <c r="L129" s="130" t="s">
        <v>12</v>
      </c>
      <c r="M129" s="131"/>
      <c r="N129" s="132"/>
      <c r="O129" s="5"/>
      <c r="P129" s="6" t="s">
        <v>13</v>
      </c>
      <c r="Q129" s="7"/>
      <c r="U129" s="130" t="s">
        <v>12</v>
      </c>
      <c r="V129" s="131"/>
      <c r="W129" s="132"/>
      <c r="X129" s="5"/>
      <c r="Y129" s="6" t="s">
        <v>13</v>
      </c>
      <c r="Z129" s="7"/>
    </row>
    <row r="130" spans="2:27">
      <c r="C130" s="109" t="s">
        <v>14</v>
      </c>
      <c r="D130" s="110"/>
      <c r="E130" s="111"/>
      <c r="F130" s="8"/>
      <c r="G130" s="9" t="s">
        <v>14</v>
      </c>
      <c r="H130" s="10"/>
      <c r="L130" s="109" t="s">
        <v>14</v>
      </c>
      <c r="M130" s="110"/>
      <c r="N130" s="111"/>
      <c r="O130" s="8"/>
      <c r="P130" s="9" t="s">
        <v>14</v>
      </c>
      <c r="Q130" s="10"/>
      <c r="U130" s="109" t="s">
        <v>14</v>
      </c>
      <c r="V130" s="110"/>
      <c r="W130" s="111"/>
      <c r="X130" s="8"/>
      <c r="Y130" s="9" t="s">
        <v>14</v>
      </c>
      <c r="Z130" s="10"/>
    </row>
    <row r="131" spans="2:27">
      <c r="C131" s="109" t="s">
        <v>15</v>
      </c>
      <c r="D131" s="110"/>
      <c r="E131" s="111"/>
      <c r="F131" s="8"/>
      <c r="G131" s="9" t="s">
        <v>15</v>
      </c>
      <c r="H131" s="10"/>
      <c r="L131" s="109" t="s">
        <v>15</v>
      </c>
      <c r="M131" s="110"/>
      <c r="N131" s="111"/>
      <c r="O131" s="8"/>
      <c r="P131" s="9" t="s">
        <v>15</v>
      </c>
      <c r="Q131" s="10"/>
      <c r="U131" s="109" t="s">
        <v>15</v>
      </c>
      <c r="V131" s="110"/>
      <c r="W131" s="111"/>
      <c r="X131" s="8"/>
      <c r="Y131" s="9" t="s">
        <v>15</v>
      </c>
      <c r="Z131" s="10"/>
    </row>
    <row r="132" spans="2:27">
      <c r="C132" s="109" t="s">
        <v>16</v>
      </c>
      <c r="D132" s="110"/>
      <c r="E132" s="111"/>
      <c r="F132" s="8"/>
      <c r="G132" s="9" t="s">
        <v>16</v>
      </c>
      <c r="H132" s="10"/>
      <c r="L132" s="109" t="s">
        <v>16</v>
      </c>
      <c r="M132" s="110"/>
      <c r="N132" s="111"/>
      <c r="O132" s="8"/>
      <c r="P132" s="9" t="s">
        <v>16</v>
      </c>
      <c r="Q132" s="10"/>
      <c r="U132" s="109" t="s">
        <v>16</v>
      </c>
      <c r="V132" s="110"/>
      <c r="W132" s="111"/>
      <c r="X132" s="8"/>
      <c r="Y132" s="9" t="s">
        <v>16</v>
      </c>
      <c r="Z132" s="10"/>
    </row>
    <row r="133" spans="2:27" ht="15.75" thickBot="1">
      <c r="C133" s="112" t="s">
        <v>17</v>
      </c>
      <c r="D133" s="113"/>
      <c r="E133" s="114"/>
      <c r="F133" s="11"/>
      <c r="G133" s="12" t="s">
        <v>17</v>
      </c>
      <c r="H133" s="13"/>
      <c r="L133" s="112" t="s">
        <v>17</v>
      </c>
      <c r="M133" s="113"/>
      <c r="N133" s="114"/>
      <c r="O133" s="11"/>
      <c r="P133" s="12" t="s">
        <v>17</v>
      </c>
      <c r="Q133" s="13"/>
      <c r="U133" s="112" t="s">
        <v>17</v>
      </c>
      <c r="V133" s="113"/>
      <c r="W133" s="114"/>
      <c r="X133" s="11"/>
      <c r="Y133" s="12" t="s">
        <v>17</v>
      </c>
      <c r="Z133" s="13"/>
    </row>
    <row r="134" spans="2:27" ht="15.75" customHeight="1" thickBot="1">
      <c r="C134" s="115" t="s">
        <v>661</v>
      </c>
      <c r="D134" s="116"/>
      <c r="E134" s="116"/>
      <c r="F134" s="116"/>
      <c r="G134" s="116"/>
      <c r="H134" s="117"/>
      <c r="L134" s="115" t="s">
        <v>18</v>
      </c>
      <c r="M134" s="116"/>
      <c r="N134" s="116"/>
      <c r="O134" s="116"/>
      <c r="P134" s="116"/>
      <c r="Q134" s="117"/>
      <c r="U134" s="115" t="s">
        <v>18</v>
      </c>
      <c r="V134" s="116"/>
      <c r="W134" s="116"/>
      <c r="X134" s="116"/>
      <c r="Y134" s="116"/>
      <c r="Z134" s="117"/>
    </row>
    <row r="135" spans="2:27">
      <c r="C135" s="118"/>
      <c r="D135" s="119"/>
      <c r="E135" s="119"/>
      <c r="F135" s="120"/>
      <c r="G135" s="14" t="s">
        <v>19</v>
      </c>
      <c r="H135" s="15" t="s">
        <v>20</v>
      </c>
      <c r="L135" s="169"/>
      <c r="M135" s="170"/>
      <c r="N135" s="171"/>
      <c r="O135" s="61"/>
      <c r="P135" s="14" t="s">
        <v>19</v>
      </c>
      <c r="Q135" s="15" t="s">
        <v>20</v>
      </c>
      <c r="U135" s="118"/>
      <c r="V135" s="119"/>
      <c r="W135" s="119"/>
      <c r="X135" s="120"/>
      <c r="Y135" s="14" t="s">
        <v>19</v>
      </c>
      <c r="Z135" s="15" t="s">
        <v>20</v>
      </c>
    </row>
    <row r="136" spans="2:27">
      <c r="C136" s="106" t="s">
        <v>21</v>
      </c>
      <c r="D136" s="107"/>
      <c r="E136" s="107"/>
      <c r="F136" s="108"/>
      <c r="G136" s="68">
        <v>114633</v>
      </c>
      <c r="H136" s="69" t="s">
        <v>829</v>
      </c>
      <c r="L136" s="166" t="s">
        <v>21</v>
      </c>
      <c r="M136" s="167"/>
      <c r="N136" s="168"/>
      <c r="O136" s="62"/>
      <c r="P136" s="8">
        <v>451854</v>
      </c>
      <c r="Q136" s="10" t="s">
        <v>829</v>
      </c>
      <c r="U136" s="106" t="s">
        <v>21</v>
      </c>
      <c r="V136" s="107"/>
      <c r="W136" s="107"/>
      <c r="X136" s="108"/>
      <c r="Y136" s="8">
        <v>141844</v>
      </c>
      <c r="Z136" s="10" t="s">
        <v>829</v>
      </c>
    </row>
    <row r="137" spans="2:27">
      <c r="C137" s="106" t="s">
        <v>22</v>
      </c>
      <c r="D137" s="107"/>
      <c r="E137" s="107"/>
      <c r="F137" s="108"/>
      <c r="G137" s="68"/>
      <c r="H137" s="69"/>
      <c r="L137" s="166" t="s">
        <v>22</v>
      </c>
      <c r="M137" s="167"/>
      <c r="N137" s="168"/>
      <c r="O137" s="62"/>
      <c r="P137" s="8"/>
      <c r="Q137" s="10"/>
      <c r="U137" s="106" t="s">
        <v>22</v>
      </c>
      <c r="V137" s="107"/>
      <c r="W137" s="107"/>
      <c r="X137" s="108"/>
      <c r="Y137" s="8"/>
      <c r="Z137" s="10"/>
    </row>
    <row r="138" spans="2:27">
      <c r="C138" s="106" t="s">
        <v>23</v>
      </c>
      <c r="D138" s="107"/>
      <c r="E138" s="107"/>
      <c r="F138" s="108"/>
      <c r="G138" s="68"/>
      <c r="H138" s="69"/>
      <c r="L138" s="58" t="s">
        <v>23</v>
      </c>
      <c r="M138" s="59"/>
      <c r="N138" s="60"/>
      <c r="O138" s="62"/>
      <c r="P138" s="8"/>
      <c r="Q138" s="10"/>
      <c r="U138" s="106" t="s">
        <v>23</v>
      </c>
      <c r="V138" s="107"/>
      <c r="W138" s="107"/>
      <c r="X138" s="108"/>
      <c r="Y138" s="8"/>
      <c r="Z138" s="10"/>
    </row>
    <row r="139" spans="2:27" ht="75">
      <c r="C139" s="74" t="s">
        <v>24</v>
      </c>
      <c r="D139" s="75"/>
      <c r="E139" s="18"/>
      <c r="F139" s="19"/>
      <c r="G139" s="68">
        <v>10</v>
      </c>
      <c r="H139" s="227" t="s">
        <v>830</v>
      </c>
      <c r="L139" s="74" t="s">
        <v>24</v>
      </c>
      <c r="M139" s="75"/>
      <c r="N139" s="19"/>
      <c r="O139" s="63"/>
      <c r="P139" s="68">
        <v>10</v>
      </c>
      <c r="Q139" s="227" t="s">
        <v>830</v>
      </c>
      <c r="U139" s="74" t="s">
        <v>24</v>
      </c>
      <c r="V139" s="75"/>
      <c r="W139" s="18"/>
      <c r="X139" s="19"/>
      <c r="Y139" s="68">
        <v>10</v>
      </c>
      <c r="Z139" s="227" t="s">
        <v>830</v>
      </c>
    </row>
    <row r="140" spans="2:27">
      <c r="C140" s="74" t="s">
        <v>25</v>
      </c>
      <c r="D140" s="75"/>
      <c r="E140" s="18"/>
      <c r="F140" s="19"/>
      <c r="G140" s="68"/>
      <c r="H140" s="69"/>
      <c r="L140" s="74" t="s">
        <v>25</v>
      </c>
      <c r="M140" s="75"/>
      <c r="N140" s="19"/>
      <c r="O140" s="63"/>
      <c r="P140" s="8"/>
      <c r="Q140" s="10"/>
      <c r="U140" s="74" t="s">
        <v>25</v>
      </c>
      <c r="V140" s="75"/>
      <c r="W140" s="18"/>
      <c r="X140" s="19"/>
      <c r="Y140" s="8"/>
      <c r="Z140" s="10"/>
    </row>
    <row r="141" spans="2:27" ht="15.75" thickBot="1">
      <c r="C141" s="74" t="s">
        <v>26</v>
      </c>
      <c r="D141" s="75"/>
      <c r="E141" s="18"/>
      <c r="F141" s="19"/>
      <c r="G141" s="70" t="s">
        <v>841</v>
      </c>
      <c r="H141" s="71" t="s">
        <v>845</v>
      </c>
      <c r="L141" s="74" t="s">
        <v>26</v>
      </c>
      <c r="M141" s="75"/>
      <c r="N141" s="19"/>
      <c r="O141" s="63"/>
      <c r="P141" s="70" t="s">
        <v>841</v>
      </c>
      <c r="Q141" s="71" t="s">
        <v>845</v>
      </c>
      <c r="U141" s="74" t="s">
        <v>26</v>
      </c>
      <c r="V141" s="75"/>
      <c r="W141" s="18"/>
      <c r="X141" s="19"/>
      <c r="Y141" s="11" t="s">
        <v>841</v>
      </c>
      <c r="Z141" s="24" t="s">
        <v>846</v>
      </c>
    </row>
    <row r="142" spans="2:27" ht="15.75" thickBot="1">
      <c r="C142" s="20" t="s">
        <v>27</v>
      </c>
      <c r="D142" s="21"/>
      <c r="E142" s="22"/>
      <c r="F142" s="23"/>
      <c r="G142" s="70">
        <v>2</v>
      </c>
      <c r="H142" s="71" t="s">
        <v>665</v>
      </c>
      <c r="L142" s="20" t="s">
        <v>27</v>
      </c>
      <c r="M142" s="21"/>
      <c r="N142" s="23"/>
      <c r="O142" s="64"/>
      <c r="P142" s="11"/>
      <c r="Q142" s="24"/>
      <c r="U142" s="20" t="s">
        <v>27</v>
      </c>
      <c r="V142" s="21"/>
      <c r="W142" s="22"/>
      <c r="X142" s="23"/>
      <c r="Y142" s="11"/>
      <c r="Z142" s="24"/>
    </row>
    <row r="143" spans="2:27" ht="15.75" thickBot="1"/>
    <row r="144" spans="2:27" ht="15.75" thickBot="1">
      <c r="B144" s="152" t="s">
        <v>810</v>
      </c>
      <c r="C144" s="153"/>
      <c r="D144" s="153"/>
      <c r="E144" s="153"/>
      <c r="F144" s="153"/>
      <c r="G144" s="153"/>
      <c r="H144" s="153"/>
      <c r="I144" s="154"/>
      <c r="K144" s="152" t="s">
        <v>810</v>
      </c>
      <c r="L144" s="153"/>
      <c r="M144" s="153"/>
      <c r="N144" s="153"/>
      <c r="O144" s="153"/>
      <c r="P144" s="153"/>
      <c r="Q144" s="153"/>
      <c r="R144" s="154"/>
      <c r="T144" s="152" t="s">
        <v>810</v>
      </c>
      <c r="U144" s="153"/>
      <c r="V144" s="153"/>
      <c r="W144" s="153"/>
      <c r="X144" s="153"/>
      <c r="Y144" s="153"/>
      <c r="Z144" s="153"/>
      <c r="AA144" s="154"/>
    </row>
    <row r="146" spans="2:26">
      <c r="B146" s="87"/>
      <c r="C146" s="87"/>
      <c r="D146" s="155"/>
      <c r="E146" s="155"/>
      <c r="F146" s="1" t="s">
        <v>0</v>
      </c>
      <c r="G146" s="2" t="s">
        <v>1</v>
      </c>
      <c r="H146" s="3" t="s">
        <v>2</v>
      </c>
      <c r="K146" s="87"/>
      <c r="L146" s="87"/>
      <c r="M146" s="155"/>
      <c r="N146" s="155"/>
      <c r="O146" s="1" t="s">
        <v>0</v>
      </c>
      <c r="P146" s="2" t="s">
        <v>1</v>
      </c>
      <c r="Q146" s="3" t="s">
        <v>2</v>
      </c>
      <c r="T146" s="87"/>
      <c r="U146" s="87"/>
      <c r="V146" s="155"/>
      <c r="W146" s="155"/>
      <c r="X146" s="1" t="s">
        <v>0</v>
      </c>
      <c r="Y146" s="2" t="s">
        <v>1</v>
      </c>
      <c r="Z146" s="3" t="s">
        <v>2</v>
      </c>
    </row>
    <row r="147" spans="2:26">
      <c r="B147" s="156" t="s">
        <v>215</v>
      </c>
      <c r="C147" s="156"/>
      <c r="D147" s="156"/>
      <c r="E147" s="156"/>
      <c r="F147" s="73"/>
      <c r="G147" s="73"/>
      <c r="H147" s="73"/>
      <c r="K147" s="156" t="s">
        <v>763</v>
      </c>
      <c r="L147" s="156"/>
      <c r="M147" s="156"/>
      <c r="N147" s="156"/>
      <c r="O147" s="73"/>
      <c r="P147" s="73"/>
      <c r="Q147" s="73"/>
      <c r="T147" s="156" t="s">
        <v>764</v>
      </c>
      <c r="U147" s="156"/>
      <c r="V147" s="156"/>
      <c r="W147" s="156"/>
      <c r="X147" s="73"/>
      <c r="Y147" s="73"/>
      <c r="Z147" s="73"/>
    </row>
    <row r="148" spans="2:26" ht="18.75" customHeight="1">
      <c r="B148" s="156"/>
      <c r="C148" s="156"/>
      <c r="D148" s="156"/>
      <c r="E148" s="156"/>
      <c r="F148" s="87" t="s">
        <v>3</v>
      </c>
      <c r="G148" s="87"/>
      <c r="H148" s="87"/>
      <c r="K148" s="156"/>
      <c r="L148" s="156"/>
      <c r="M148" s="156"/>
      <c r="N148" s="156"/>
      <c r="O148" s="87" t="s">
        <v>3</v>
      </c>
      <c r="P148" s="87"/>
      <c r="Q148" s="87"/>
      <c r="T148" s="156"/>
      <c r="U148" s="156"/>
      <c r="V148" s="156"/>
      <c r="W148" s="156"/>
      <c r="X148" s="87" t="s">
        <v>3</v>
      </c>
      <c r="Y148" s="87"/>
      <c r="Z148" s="87"/>
    </row>
    <row r="149" spans="2:26" ht="15.75" thickBot="1">
      <c r="B149" s="88" t="s">
        <v>4</v>
      </c>
      <c r="C149" s="88"/>
      <c r="D149" s="88"/>
      <c r="E149" s="88"/>
      <c r="F149" s="73" t="s">
        <v>5</v>
      </c>
      <c r="G149" s="73" t="s">
        <v>6</v>
      </c>
      <c r="H149" s="73" t="s">
        <v>7</v>
      </c>
      <c r="K149" s="88" t="s">
        <v>4</v>
      </c>
      <c r="L149" s="88"/>
      <c r="M149" s="88"/>
      <c r="N149" s="88"/>
      <c r="O149" s="73" t="s">
        <v>5</v>
      </c>
      <c r="P149" s="73" t="s">
        <v>6</v>
      </c>
      <c r="Q149" s="73" t="s">
        <v>7</v>
      </c>
      <c r="T149" s="88" t="s">
        <v>4</v>
      </c>
      <c r="U149" s="88"/>
      <c r="V149" s="88"/>
      <c r="W149" s="88"/>
      <c r="X149" s="73" t="s">
        <v>5</v>
      </c>
      <c r="Y149" s="73" t="s">
        <v>6</v>
      </c>
      <c r="Z149" s="73" t="s">
        <v>7</v>
      </c>
    </row>
    <row r="150" spans="2:26">
      <c r="B150" s="92" t="s">
        <v>8</v>
      </c>
      <c r="C150" s="87"/>
      <c r="D150" s="94" t="s">
        <v>9</v>
      </c>
      <c r="E150" s="133" t="s">
        <v>5</v>
      </c>
      <c r="F150" s="160"/>
      <c r="G150" s="158"/>
      <c r="H150" s="162"/>
      <c r="K150" s="92" t="s">
        <v>8</v>
      </c>
      <c r="L150" s="87"/>
      <c r="M150" s="94" t="s">
        <v>9</v>
      </c>
      <c r="N150" s="133" t="s">
        <v>5</v>
      </c>
      <c r="O150" s="160"/>
      <c r="P150" s="158"/>
      <c r="Q150" s="159" t="s">
        <v>789</v>
      </c>
      <c r="T150" s="92" t="s">
        <v>8</v>
      </c>
      <c r="U150" s="87"/>
      <c r="V150" s="94" t="s">
        <v>9</v>
      </c>
      <c r="W150" s="133" t="s">
        <v>5</v>
      </c>
      <c r="X150" s="157"/>
      <c r="Y150" s="158"/>
      <c r="Z150" s="159"/>
    </row>
    <row r="151" spans="2:26">
      <c r="B151" s="92"/>
      <c r="C151" s="87"/>
      <c r="D151" s="94"/>
      <c r="E151" s="133"/>
      <c r="F151" s="147"/>
      <c r="G151" s="138"/>
      <c r="H151" s="144"/>
      <c r="K151" s="92"/>
      <c r="L151" s="87"/>
      <c r="M151" s="94"/>
      <c r="N151" s="133"/>
      <c r="O151" s="147"/>
      <c r="P151" s="138"/>
      <c r="Q151" s="122"/>
      <c r="T151" s="92"/>
      <c r="U151" s="87"/>
      <c r="V151" s="94"/>
      <c r="W151" s="133"/>
      <c r="X151" s="135"/>
      <c r="Y151" s="138"/>
      <c r="Z151" s="122"/>
    </row>
    <row r="152" spans="2:26">
      <c r="B152" s="92"/>
      <c r="C152" s="87"/>
      <c r="D152" s="94"/>
      <c r="E152" s="133"/>
      <c r="F152" s="147"/>
      <c r="G152" s="138"/>
      <c r="H152" s="144"/>
      <c r="K152" s="92"/>
      <c r="L152" s="87"/>
      <c r="M152" s="94"/>
      <c r="N152" s="133"/>
      <c r="O152" s="147"/>
      <c r="P152" s="138"/>
      <c r="Q152" s="122"/>
      <c r="T152" s="92"/>
      <c r="U152" s="87"/>
      <c r="V152" s="94"/>
      <c r="W152" s="133"/>
      <c r="X152" s="135"/>
      <c r="Y152" s="138"/>
      <c r="Z152" s="122"/>
    </row>
    <row r="153" spans="2:26">
      <c r="B153" s="92"/>
      <c r="C153" s="87"/>
      <c r="D153" s="94"/>
      <c r="E153" s="133"/>
      <c r="F153" s="148"/>
      <c r="G153" s="141"/>
      <c r="H153" s="163"/>
      <c r="K153" s="92"/>
      <c r="L153" s="87"/>
      <c r="M153" s="94"/>
      <c r="N153" s="133"/>
      <c r="O153" s="148"/>
      <c r="P153" s="141"/>
      <c r="Q153" s="142"/>
      <c r="T153" s="92"/>
      <c r="U153" s="87"/>
      <c r="V153" s="94"/>
      <c r="W153" s="133"/>
      <c r="X153" s="140"/>
      <c r="Y153" s="141"/>
      <c r="Z153" s="142"/>
    </row>
    <row r="154" spans="2:26">
      <c r="B154" s="105" t="s">
        <v>10</v>
      </c>
      <c r="C154" s="87"/>
      <c r="D154" s="94"/>
      <c r="E154" s="133" t="s">
        <v>6</v>
      </c>
      <c r="F154" s="134"/>
      <c r="G154" s="137" t="s">
        <v>215</v>
      </c>
      <c r="H154" s="143"/>
      <c r="K154" s="105" t="s">
        <v>10</v>
      </c>
      <c r="L154" s="87"/>
      <c r="M154" s="94"/>
      <c r="N154" s="133" t="s">
        <v>6</v>
      </c>
      <c r="O154" s="134"/>
      <c r="P154" s="137"/>
      <c r="Q154" s="121"/>
      <c r="T154" s="105" t="s">
        <v>10</v>
      </c>
      <c r="U154" s="87"/>
      <c r="V154" s="94"/>
      <c r="W154" s="133" t="s">
        <v>6</v>
      </c>
      <c r="X154" s="134"/>
      <c r="Y154" s="137"/>
      <c r="Z154" s="121" t="s">
        <v>795</v>
      </c>
    </row>
    <row r="155" spans="2:26">
      <c r="B155" s="105"/>
      <c r="C155" s="87"/>
      <c r="D155" s="94"/>
      <c r="E155" s="133"/>
      <c r="F155" s="135"/>
      <c r="G155" s="138"/>
      <c r="H155" s="144"/>
      <c r="K155" s="105"/>
      <c r="L155" s="87"/>
      <c r="M155" s="94"/>
      <c r="N155" s="133"/>
      <c r="O155" s="135"/>
      <c r="P155" s="138"/>
      <c r="Q155" s="122"/>
      <c r="T155" s="105"/>
      <c r="U155" s="87"/>
      <c r="V155" s="94"/>
      <c r="W155" s="133"/>
      <c r="X155" s="135"/>
      <c r="Y155" s="138"/>
      <c r="Z155" s="122"/>
    </row>
    <row r="156" spans="2:26">
      <c r="B156" s="105"/>
      <c r="C156" s="87"/>
      <c r="D156" s="94"/>
      <c r="E156" s="133"/>
      <c r="F156" s="135"/>
      <c r="G156" s="138"/>
      <c r="H156" s="144"/>
      <c r="K156" s="105"/>
      <c r="L156" s="87"/>
      <c r="M156" s="94"/>
      <c r="N156" s="133"/>
      <c r="O156" s="135"/>
      <c r="P156" s="138"/>
      <c r="Q156" s="122"/>
      <c r="T156" s="105"/>
      <c r="U156" s="87"/>
      <c r="V156" s="94"/>
      <c r="W156" s="133"/>
      <c r="X156" s="135"/>
      <c r="Y156" s="138"/>
      <c r="Z156" s="122"/>
    </row>
    <row r="157" spans="2:26">
      <c r="B157" s="105"/>
      <c r="C157" s="87"/>
      <c r="D157" s="94"/>
      <c r="E157" s="133"/>
      <c r="F157" s="140"/>
      <c r="G157" s="141"/>
      <c r="H157" s="163"/>
      <c r="K157" s="105"/>
      <c r="L157" s="87"/>
      <c r="M157" s="94"/>
      <c r="N157" s="133"/>
      <c r="O157" s="140"/>
      <c r="P157" s="141"/>
      <c r="Q157" s="142"/>
      <c r="T157" s="105"/>
      <c r="U157" s="87"/>
      <c r="V157" s="94"/>
      <c r="W157" s="133"/>
      <c r="X157" s="140"/>
      <c r="Y157" s="141"/>
      <c r="Z157" s="142"/>
    </row>
    <row r="158" spans="2:26">
      <c r="B158" s="96" t="s">
        <v>11</v>
      </c>
      <c r="C158" s="87"/>
      <c r="D158" s="94"/>
      <c r="E158" s="133" t="s">
        <v>7</v>
      </c>
      <c r="F158" s="134"/>
      <c r="G158" s="137"/>
      <c r="H158" s="143" t="s">
        <v>788</v>
      </c>
      <c r="K158" s="96" t="s">
        <v>11</v>
      </c>
      <c r="L158" s="87"/>
      <c r="M158" s="94"/>
      <c r="N158" s="133" t="s">
        <v>7</v>
      </c>
      <c r="O158" s="134"/>
      <c r="P158" s="137"/>
      <c r="Q158" s="121"/>
      <c r="T158" s="96" t="s">
        <v>11</v>
      </c>
      <c r="U158" s="87"/>
      <c r="V158" s="94"/>
      <c r="W158" s="133" t="s">
        <v>7</v>
      </c>
      <c r="X158" s="134"/>
      <c r="Y158" s="137"/>
      <c r="Z158" s="121"/>
    </row>
    <row r="159" spans="2:26">
      <c r="B159" s="96"/>
      <c r="C159" s="87"/>
      <c r="D159" s="94"/>
      <c r="E159" s="133"/>
      <c r="F159" s="135"/>
      <c r="G159" s="138"/>
      <c r="H159" s="144"/>
      <c r="K159" s="96"/>
      <c r="L159" s="87"/>
      <c r="M159" s="94"/>
      <c r="N159" s="133"/>
      <c r="O159" s="135"/>
      <c r="P159" s="138"/>
      <c r="Q159" s="122"/>
      <c r="T159" s="96"/>
      <c r="U159" s="87"/>
      <c r="V159" s="94"/>
      <c r="W159" s="133"/>
      <c r="X159" s="135"/>
      <c r="Y159" s="138"/>
      <c r="Z159" s="122"/>
    </row>
    <row r="160" spans="2:26">
      <c r="B160" s="96"/>
      <c r="C160" s="87"/>
      <c r="D160" s="94"/>
      <c r="E160" s="133"/>
      <c r="F160" s="135"/>
      <c r="G160" s="138"/>
      <c r="H160" s="144"/>
      <c r="K160" s="96"/>
      <c r="L160" s="87"/>
      <c r="M160" s="94"/>
      <c r="N160" s="133"/>
      <c r="O160" s="135"/>
      <c r="P160" s="138"/>
      <c r="Q160" s="122"/>
      <c r="T160" s="96"/>
      <c r="U160" s="87"/>
      <c r="V160" s="94"/>
      <c r="W160" s="133"/>
      <c r="X160" s="135"/>
      <c r="Y160" s="138"/>
      <c r="Z160" s="122"/>
    </row>
    <row r="161" spans="2:26" ht="15.75" thickBot="1">
      <c r="B161" s="96"/>
      <c r="C161" s="87"/>
      <c r="D161" s="94"/>
      <c r="E161" s="133"/>
      <c r="F161" s="136"/>
      <c r="G161" s="139"/>
      <c r="H161" s="145"/>
      <c r="K161" s="96"/>
      <c r="L161" s="87"/>
      <c r="M161" s="94"/>
      <c r="N161" s="133"/>
      <c r="O161" s="136"/>
      <c r="P161" s="139"/>
      <c r="Q161" s="123"/>
      <c r="T161" s="96"/>
      <c r="U161" s="87"/>
      <c r="V161" s="94"/>
      <c r="W161" s="133"/>
      <c r="X161" s="136"/>
      <c r="Y161" s="139"/>
      <c r="Z161" s="123"/>
    </row>
    <row r="162" spans="2:26" ht="15.75" thickBot="1"/>
    <row r="163" spans="2:26" ht="16.5" thickBot="1">
      <c r="C163" s="124" t="s">
        <v>811</v>
      </c>
      <c r="D163" s="125"/>
      <c r="E163" s="126"/>
      <c r="F163" s="127"/>
      <c r="G163" s="128"/>
      <c r="H163" s="129"/>
      <c r="L163" s="124" t="s">
        <v>811</v>
      </c>
      <c r="M163" s="125"/>
      <c r="N163" s="126"/>
      <c r="O163" s="127"/>
      <c r="P163" s="128"/>
      <c r="Q163" s="129"/>
      <c r="U163" s="124" t="s">
        <v>811</v>
      </c>
      <c r="V163" s="125"/>
      <c r="W163" s="126"/>
      <c r="X163" s="127"/>
      <c r="Y163" s="128"/>
      <c r="Z163" s="129"/>
    </row>
    <row r="164" spans="2:26">
      <c r="C164" s="130" t="s">
        <v>12</v>
      </c>
      <c r="D164" s="131"/>
      <c r="E164" s="132"/>
      <c r="F164" s="5">
        <v>30</v>
      </c>
      <c r="G164" s="6" t="s">
        <v>13</v>
      </c>
      <c r="H164" s="7"/>
      <c r="L164" s="130" t="s">
        <v>12</v>
      </c>
      <c r="M164" s="131"/>
      <c r="N164" s="132"/>
      <c r="O164" s="5"/>
      <c r="P164" s="6" t="s">
        <v>13</v>
      </c>
      <c r="Q164" s="7"/>
      <c r="U164" s="130" t="s">
        <v>12</v>
      </c>
      <c r="V164" s="131"/>
      <c r="W164" s="132"/>
      <c r="X164" s="5">
        <v>50</v>
      </c>
      <c r="Y164" s="6" t="s">
        <v>13</v>
      </c>
      <c r="Z164" s="7"/>
    </row>
    <row r="165" spans="2:26">
      <c r="C165" s="109" t="s">
        <v>14</v>
      </c>
      <c r="D165" s="110"/>
      <c r="E165" s="111"/>
      <c r="F165" s="8">
        <v>18</v>
      </c>
      <c r="G165" s="9" t="s">
        <v>14</v>
      </c>
      <c r="H165" s="10"/>
      <c r="L165" s="109" t="s">
        <v>14</v>
      </c>
      <c r="M165" s="110"/>
      <c r="N165" s="111"/>
      <c r="O165" s="8"/>
      <c r="P165" s="9" t="s">
        <v>14</v>
      </c>
      <c r="Q165" s="10"/>
      <c r="U165" s="109" t="s">
        <v>14</v>
      </c>
      <c r="V165" s="110"/>
      <c r="W165" s="111"/>
      <c r="X165" s="8">
        <v>38</v>
      </c>
      <c r="Y165" s="9" t="s">
        <v>14</v>
      </c>
      <c r="Z165" s="10"/>
    </row>
    <row r="166" spans="2:26">
      <c r="C166" s="109" t="s">
        <v>15</v>
      </c>
      <c r="D166" s="110"/>
      <c r="E166" s="111"/>
      <c r="F166" s="8">
        <v>6</v>
      </c>
      <c r="G166" s="9" t="s">
        <v>15</v>
      </c>
      <c r="H166" s="10"/>
      <c r="L166" s="109" t="s">
        <v>15</v>
      </c>
      <c r="M166" s="110"/>
      <c r="N166" s="111"/>
      <c r="O166" s="8"/>
      <c r="P166" s="9" t="s">
        <v>15</v>
      </c>
      <c r="Q166" s="10"/>
      <c r="U166" s="109" t="s">
        <v>15</v>
      </c>
      <c r="V166" s="110"/>
      <c r="W166" s="111"/>
      <c r="X166" s="8">
        <v>10</v>
      </c>
      <c r="Y166" s="9" t="s">
        <v>15</v>
      </c>
      <c r="Z166" s="10"/>
    </row>
    <row r="167" spans="2:26">
      <c r="C167" s="109" t="s">
        <v>16</v>
      </c>
      <c r="D167" s="110"/>
      <c r="E167" s="111"/>
      <c r="F167" s="8">
        <v>3</v>
      </c>
      <c r="G167" s="9" t="s">
        <v>16</v>
      </c>
      <c r="H167" s="10"/>
      <c r="L167" s="109" t="s">
        <v>16</v>
      </c>
      <c r="M167" s="110"/>
      <c r="N167" s="111"/>
      <c r="O167" s="8"/>
      <c r="P167" s="9" t="s">
        <v>16</v>
      </c>
      <c r="Q167" s="10"/>
      <c r="U167" s="109" t="s">
        <v>16</v>
      </c>
      <c r="V167" s="110"/>
      <c r="W167" s="111"/>
      <c r="X167" s="8">
        <v>5</v>
      </c>
      <c r="Y167" s="9" t="s">
        <v>16</v>
      </c>
      <c r="Z167" s="10"/>
    </row>
    <row r="168" spans="2:26" ht="15.75" thickBot="1">
      <c r="C168" s="112" t="s">
        <v>17</v>
      </c>
      <c r="D168" s="113"/>
      <c r="E168" s="114"/>
      <c r="F168" s="11">
        <v>3</v>
      </c>
      <c r="G168" s="12" t="s">
        <v>17</v>
      </c>
      <c r="H168" s="13"/>
      <c r="L168" s="112" t="s">
        <v>17</v>
      </c>
      <c r="M168" s="113"/>
      <c r="N168" s="114"/>
      <c r="O168" s="11"/>
      <c r="P168" s="12" t="s">
        <v>17</v>
      </c>
      <c r="Q168" s="13"/>
      <c r="U168" s="112" t="s">
        <v>17</v>
      </c>
      <c r="V168" s="113"/>
      <c r="W168" s="114"/>
      <c r="X168" s="11">
        <v>5</v>
      </c>
      <c r="Y168" s="12" t="s">
        <v>17</v>
      </c>
      <c r="Z168" s="13"/>
    </row>
    <row r="169" spans="2:26" ht="15.75" thickBot="1">
      <c r="C169" s="115" t="s">
        <v>18</v>
      </c>
      <c r="D169" s="116"/>
      <c r="E169" s="116"/>
      <c r="F169" s="116"/>
      <c r="G169" s="116"/>
      <c r="H169" s="117"/>
      <c r="L169" s="115" t="s">
        <v>18</v>
      </c>
      <c r="M169" s="116"/>
      <c r="N169" s="116"/>
      <c r="O169" s="116"/>
      <c r="P169" s="116"/>
      <c r="Q169" s="117"/>
      <c r="U169" s="115" t="s">
        <v>18</v>
      </c>
      <c r="V169" s="116"/>
      <c r="W169" s="116"/>
      <c r="X169" s="116"/>
      <c r="Y169" s="116"/>
      <c r="Z169" s="117"/>
    </row>
    <row r="170" spans="2:26">
      <c r="C170" s="118"/>
      <c r="D170" s="119"/>
      <c r="E170" s="119"/>
      <c r="F170" s="120"/>
      <c r="G170" s="14" t="s">
        <v>19</v>
      </c>
      <c r="H170" s="15" t="s">
        <v>20</v>
      </c>
      <c r="L170" s="118"/>
      <c r="M170" s="119"/>
      <c r="N170" s="119"/>
      <c r="O170" s="120"/>
      <c r="P170" s="14" t="s">
        <v>19</v>
      </c>
      <c r="Q170" s="15" t="s">
        <v>20</v>
      </c>
      <c r="U170" s="118"/>
      <c r="V170" s="119"/>
      <c r="W170" s="119"/>
      <c r="X170" s="120"/>
      <c r="Y170" s="14" t="s">
        <v>19</v>
      </c>
      <c r="Z170" s="15" t="s">
        <v>20</v>
      </c>
    </row>
    <row r="171" spans="2:26">
      <c r="C171" s="106" t="s">
        <v>21</v>
      </c>
      <c r="D171" s="107"/>
      <c r="E171" s="107"/>
      <c r="F171" s="108"/>
      <c r="G171" s="8">
        <v>1567992</v>
      </c>
      <c r="H171" s="10" t="s">
        <v>829</v>
      </c>
      <c r="L171" s="106" t="s">
        <v>21</v>
      </c>
      <c r="M171" s="107"/>
      <c r="N171" s="107"/>
      <c r="O171" s="108"/>
      <c r="P171" s="68">
        <v>4088990</v>
      </c>
      <c r="Q171" s="69" t="s">
        <v>829</v>
      </c>
      <c r="U171" s="106" t="s">
        <v>21</v>
      </c>
      <c r="V171" s="107"/>
      <c r="W171" s="107"/>
      <c r="X171" s="108"/>
      <c r="Y171" s="8">
        <v>72554</v>
      </c>
      <c r="Z171" s="10" t="s">
        <v>829</v>
      </c>
    </row>
    <row r="172" spans="2:26">
      <c r="C172" s="106" t="s">
        <v>22</v>
      </c>
      <c r="D172" s="107"/>
      <c r="E172" s="107"/>
      <c r="F172" s="108"/>
      <c r="G172" s="8"/>
      <c r="H172" s="10"/>
      <c r="L172" s="106" t="s">
        <v>22</v>
      </c>
      <c r="M172" s="107"/>
      <c r="N172" s="107"/>
      <c r="O172" s="108"/>
      <c r="P172" s="68"/>
      <c r="Q172" s="69"/>
      <c r="U172" s="106" t="s">
        <v>22</v>
      </c>
      <c r="V172" s="107"/>
      <c r="W172" s="107"/>
      <c r="X172" s="108"/>
      <c r="Y172" s="8"/>
      <c r="Z172" s="10"/>
    </row>
    <row r="173" spans="2:26">
      <c r="C173" s="106" t="s">
        <v>23</v>
      </c>
      <c r="D173" s="107"/>
      <c r="E173" s="107"/>
      <c r="F173" s="108"/>
      <c r="G173" s="8"/>
      <c r="H173" s="10"/>
      <c r="L173" s="106" t="s">
        <v>23</v>
      </c>
      <c r="M173" s="107"/>
      <c r="N173" s="107"/>
      <c r="O173" s="108"/>
      <c r="P173" s="68"/>
      <c r="Q173" s="69"/>
      <c r="U173" s="106" t="s">
        <v>23</v>
      </c>
      <c r="V173" s="107"/>
      <c r="W173" s="107"/>
      <c r="X173" s="108"/>
      <c r="Y173" s="8"/>
      <c r="Z173" s="10"/>
    </row>
    <row r="174" spans="2:26" ht="75">
      <c r="C174" s="74" t="s">
        <v>24</v>
      </c>
      <c r="D174" s="75"/>
      <c r="E174" s="18"/>
      <c r="F174" s="19"/>
      <c r="G174" s="68">
        <v>10</v>
      </c>
      <c r="H174" s="227" t="s">
        <v>830</v>
      </c>
      <c r="L174" s="74" t="s">
        <v>24</v>
      </c>
      <c r="M174" s="75"/>
      <c r="N174" s="18"/>
      <c r="O174" s="19"/>
      <c r="P174" s="68">
        <v>10</v>
      </c>
      <c r="Q174" s="227" t="s">
        <v>830</v>
      </c>
      <c r="U174" s="74" t="s">
        <v>24</v>
      </c>
      <c r="V174" s="75"/>
      <c r="W174" s="18"/>
      <c r="X174" s="19"/>
      <c r="Y174" s="68">
        <v>10</v>
      </c>
      <c r="Z174" s="227" t="s">
        <v>830</v>
      </c>
    </row>
    <row r="175" spans="2:26">
      <c r="C175" s="74" t="s">
        <v>25</v>
      </c>
      <c r="D175" s="75"/>
      <c r="E175" s="18"/>
      <c r="F175" s="19"/>
      <c r="G175" s="8">
        <v>30</v>
      </c>
      <c r="H175" s="10"/>
      <c r="L175" s="74" t="s">
        <v>25</v>
      </c>
      <c r="M175" s="75"/>
      <c r="N175" s="18"/>
      <c r="O175" s="19"/>
      <c r="P175" s="68"/>
      <c r="Q175" s="69"/>
      <c r="U175" s="74" t="s">
        <v>25</v>
      </c>
      <c r="V175" s="75"/>
      <c r="W175" s="18"/>
      <c r="X175" s="19"/>
      <c r="Y175" s="8"/>
      <c r="Z175" s="10"/>
    </row>
    <row r="176" spans="2:26" ht="15.75" thickBot="1">
      <c r="C176" s="74" t="s">
        <v>26</v>
      </c>
      <c r="D176" s="75"/>
      <c r="E176" s="18"/>
      <c r="F176" s="19"/>
      <c r="G176" s="11" t="s">
        <v>841</v>
      </c>
      <c r="H176" s="24" t="s">
        <v>844</v>
      </c>
      <c r="L176" s="74" t="s">
        <v>26</v>
      </c>
      <c r="M176" s="75"/>
      <c r="N176" s="18"/>
      <c r="O176" s="19"/>
      <c r="P176" s="70" t="s">
        <v>841</v>
      </c>
      <c r="Q176" s="228" t="s">
        <v>847</v>
      </c>
      <c r="U176" s="74" t="s">
        <v>26</v>
      </c>
      <c r="V176" s="75"/>
      <c r="W176" s="18"/>
      <c r="X176" s="19"/>
      <c r="Y176" s="11" t="s">
        <v>841</v>
      </c>
      <c r="Z176" s="24" t="s">
        <v>844</v>
      </c>
    </row>
    <row r="177" spans="2:27" ht="15.75" thickBot="1">
      <c r="C177" s="20" t="s">
        <v>27</v>
      </c>
      <c r="D177" s="21"/>
      <c r="E177" s="22"/>
      <c r="F177" s="23"/>
      <c r="G177" s="11" t="s">
        <v>736</v>
      </c>
      <c r="H177" s="24"/>
      <c r="L177" s="20" t="s">
        <v>27</v>
      </c>
      <c r="M177" s="21"/>
      <c r="N177" s="22"/>
      <c r="O177" s="23"/>
      <c r="P177" s="11"/>
      <c r="Q177" s="24"/>
      <c r="U177" s="20" t="s">
        <v>27</v>
      </c>
      <c r="V177" s="21"/>
      <c r="W177" s="22"/>
      <c r="X177" s="23"/>
      <c r="Y177" s="11"/>
      <c r="Z177" s="24"/>
    </row>
    <row r="179" spans="2:27" ht="15.75" thickBot="1"/>
    <row r="180" spans="2:27" ht="15.75" thickBot="1">
      <c r="B180" s="152" t="s">
        <v>810</v>
      </c>
      <c r="C180" s="153"/>
      <c r="D180" s="153"/>
      <c r="E180" s="153"/>
      <c r="F180" s="153"/>
      <c r="G180" s="153"/>
      <c r="H180" s="153"/>
      <c r="I180" s="154"/>
      <c r="K180" s="152" t="s">
        <v>810</v>
      </c>
      <c r="L180" s="153"/>
      <c r="M180" s="153"/>
      <c r="N180" s="153"/>
      <c r="O180" s="153"/>
      <c r="P180" s="153"/>
      <c r="Q180" s="153"/>
      <c r="R180" s="154"/>
      <c r="T180" s="152" t="s">
        <v>810</v>
      </c>
      <c r="U180" s="153"/>
      <c r="V180" s="153"/>
      <c r="W180" s="153"/>
      <c r="X180" s="153"/>
      <c r="Y180" s="153"/>
      <c r="Z180" s="153"/>
      <c r="AA180" s="154"/>
    </row>
    <row r="182" spans="2:27">
      <c r="B182" s="87"/>
      <c r="C182" s="87"/>
      <c r="D182" s="155"/>
      <c r="E182" s="155"/>
      <c r="F182" s="1" t="s">
        <v>0</v>
      </c>
      <c r="G182" s="2" t="s">
        <v>1</v>
      </c>
      <c r="H182" s="3" t="s">
        <v>2</v>
      </c>
      <c r="K182" s="87"/>
      <c r="L182" s="87"/>
      <c r="M182" s="155"/>
      <c r="N182" s="155"/>
      <c r="O182" s="1" t="s">
        <v>0</v>
      </c>
      <c r="P182" s="2" t="s">
        <v>1</v>
      </c>
      <c r="Q182" s="3" t="s">
        <v>2</v>
      </c>
      <c r="T182" s="87"/>
      <c r="U182" s="87"/>
      <c r="V182" s="155"/>
      <c r="W182" s="155"/>
      <c r="X182" s="1" t="s">
        <v>0</v>
      </c>
      <c r="Y182" s="2" t="s">
        <v>1</v>
      </c>
      <c r="Z182" s="3" t="s">
        <v>2</v>
      </c>
    </row>
    <row r="183" spans="2:27" ht="18.75" customHeight="1">
      <c r="B183" s="156" t="s">
        <v>278</v>
      </c>
      <c r="C183" s="156"/>
      <c r="D183" s="156"/>
      <c r="E183" s="156"/>
      <c r="F183" s="73"/>
      <c r="G183" s="73"/>
      <c r="H183" s="73"/>
      <c r="K183" s="156" t="s">
        <v>765</v>
      </c>
      <c r="L183" s="156"/>
      <c r="M183" s="156"/>
      <c r="N183" s="156"/>
      <c r="O183" s="73"/>
      <c r="P183" s="73"/>
      <c r="Q183" s="73"/>
      <c r="T183" s="156" t="s">
        <v>313</v>
      </c>
      <c r="U183" s="156"/>
      <c r="V183" s="156"/>
      <c r="W183" s="156"/>
      <c r="X183" s="73"/>
      <c r="Y183" s="73"/>
      <c r="Z183" s="73"/>
    </row>
    <row r="184" spans="2:27">
      <c r="B184" s="156"/>
      <c r="C184" s="156"/>
      <c r="D184" s="156"/>
      <c r="E184" s="156"/>
      <c r="F184" s="87" t="s">
        <v>3</v>
      </c>
      <c r="G184" s="87"/>
      <c r="H184" s="87"/>
      <c r="K184" s="156"/>
      <c r="L184" s="156"/>
      <c r="M184" s="156"/>
      <c r="N184" s="156"/>
      <c r="O184" s="87" t="s">
        <v>3</v>
      </c>
      <c r="P184" s="87"/>
      <c r="Q184" s="87"/>
      <c r="T184" s="156"/>
      <c r="U184" s="156"/>
      <c r="V184" s="156"/>
      <c r="W184" s="156"/>
      <c r="X184" s="87" t="s">
        <v>3</v>
      </c>
      <c r="Y184" s="87"/>
      <c r="Z184" s="87"/>
    </row>
    <row r="185" spans="2:27" ht="15.75" thickBot="1">
      <c r="B185" s="88" t="s">
        <v>4</v>
      </c>
      <c r="C185" s="88"/>
      <c r="D185" s="88"/>
      <c r="E185" s="88"/>
      <c r="F185" s="73" t="s">
        <v>5</v>
      </c>
      <c r="G185" s="73" t="s">
        <v>6</v>
      </c>
      <c r="H185" s="73" t="s">
        <v>7</v>
      </c>
      <c r="K185" s="88" t="s">
        <v>4</v>
      </c>
      <c r="L185" s="88"/>
      <c r="M185" s="88"/>
      <c r="N185" s="88"/>
      <c r="O185" s="73" t="s">
        <v>5</v>
      </c>
      <c r="P185" s="73" t="s">
        <v>6</v>
      </c>
      <c r="Q185" s="73" t="s">
        <v>7</v>
      </c>
      <c r="T185" s="88" t="s">
        <v>4</v>
      </c>
      <c r="U185" s="88"/>
      <c r="V185" s="88"/>
      <c r="W185" s="88"/>
      <c r="X185" s="73" t="s">
        <v>5</v>
      </c>
      <c r="Y185" s="73" t="s">
        <v>6</v>
      </c>
      <c r="Z185" s="73" t="s">
        <v>7</v>
      </c>
    </row>
    <row r="186" spans="2:27">
      <c r="B186" s="92" t="s">
        <v>8</v>
      </c>
      <c r="C186" s="87"/>
      <c r="D186" s="94" t="s">
        <v>9</v>
      </c>
      <c r="E186" s="133" t="s">
        <v>5</v>
      </c>
      <c r="F186" s="157"/>
      <c r="G186" s="158"/>
      <c r="H186" s="159"/>
      <c r="K186" s="92" t="s">
        <v>8</v>
      </c>
      <c r="L186" s="87"/>
      <c r="M186" s="94" t="s">
        <v>9</v>
      </c>
      <c r="N186" s="133" t="s">
        <v>5</v>
      </c>
      <c r="O186" s="157"/>
      <c r="P186" s="158"/>
      <c r="Q186" s="159" t="s">
        <v>765</v>
      </c>
      <c r="T186" s="92" t="s">
        <v>8</v>
      </c>
      <c r="U186" s="87"/>
      <c r="V186" s="94" t="s">
        <v>9</v>
      </c>
      <c r="W186" s="133" t="s">
        <v>5</v>
      </c>
      <c r="X186" s="157"/>
      <c r="Y186" s="158"/>
      <c r="Z186" s="159"/>
    </row>
    <row r="187" spans="2:27">
      <c r="B187" s="92"/>
      <c r="C187" s="87"/>
      <c r="D187" s="94"/>
      <c r="E187" s="133"/>
      <c r="F187" s="135"/>
      <c r="G187" s="138"/>
      <c r="H187" s="122"/>
      <c r="K187" s="92"/>
      <c r="L187" s="87"/>
      <c r="M187" s="94"/>
      <c r="N187" s="133"/>
      <c r="O187" s="135"/>
      <c r="P187" s="138"/>
      <c r="Q187" s="122"/>
      <c r="T187" s="92"/>
      <c r="U187" s="87"/>
      <c r="V187" s="94"/>
      <c r="W187" s="133"/>
      <c r="X187" s="135"/>
      <c r="Y187" s="138"/>
      <c r="Z187" s="122"/>
    </row>
    <row r="188" spans="2:27">
      <c r="B188" s="92"/>
      <c r="C188" s="87"/>
      <c r="D188" s="94"/>
      <c r="E188" s="133"/>
      <c r="F188" s="135"/>
      <c r="G188" s="138"/>
      <c r="H188" s="122"/>
      <c r="K188" s="92"/>
      <c r="L188" s="87"/>
      <c r="M188" s="94"/>
      <c r="N188" s="133"/>
      <c r="O188" s="135"/>
      <c r="P188" s="138"/>
      <c r="Q188" s="122"/>
      <c r="T188" s="92"/>
      <c r="U188" s="87"/>
      <c r="V188" s="94"/>
      <c r="W188" s="133"/>
      <c r="X188" s="135"/>
      <c r="Y188" s="138"/>
      <c r="Z188" s="122"/>
    </row>
    <row r="189" spans="2:27">
      <c r="B189" s="92"/>
      <c r="C189" s="87"/>
      <c r="D189" s="94"/>
      <c r="E189" s="133"/>
      <c r="F189" s="140"/>
      <c r="G189" s="141"/>
      <c r="H189" s="142"/>
      <c r="K189" s="92"/>
      <c r="L189" s="87"/>
      <c r="M189" s="94"/>
      <c r="N189" s="133"/>
      <c r="O189" s="140"/>
      <c r="P189" s="141"/>
      <c r="Q189" s="142"/>
      <c r="T189" s="92"/>
      <c r="U189" s="87"/>
      <c r="V189" s="94"/>
      <c r="W189" s="133"/>
      <c r="X189" s="140"/>
      <c r="Y189" s="141"/>
      <c r="Z189" s="142"/>
    </row>
    <row r="190" spans="2:27">
      <c r="B190" s="105" t="s">
        <v>10</v>
      </c>
      <c r="C190" s="87"/>
      <c r="D190" s="94"/>
      <c r="E190" s="133" t="s">
        <v>6</v>
      </c>
      <c r="F190" s="134"/>
      <c r="G190" s="137"/>
      <c r="H190" s="121" t="s">
        <v>796</v>
      </c>
      <c r="K190" s="105" t="s">
        <v>10</v>
      </c>
      <c r="L190" s="87"/>
      <c r="M190" s="94"/>
      <c r="N190" s="133" t="s">
        <v>6</v>
      </c>
      <c r="O190" s="134"/>
      <c r="P190" s="137"/>
      <c r="Q190" s="121"/>
      <c r="T190" s="105" t="s">
        <v>10</v>
      </c>
      <c r="U190" s="87"/>
      <c r="V190" s="94"/>
      <c r="W190" s="133" t="s">
        <v>6</v>
      </c>
      <c r="X190" s="134"/>
      <c r="Y190" s="137"/>
      <c r="Z190" s="121" t="s">
        <v>313</v>
      </c>
    </row>
    <row r="191" spans="2:27">
      <c r="B191" s="105"/>
      <c r="C191" s="87"/>
      <c r="D191" s="94"/>
      <c r="E191" s="133"/>
      <c r="F191" s="135"/>
      <c r="G191" s="138"/>
      <c r="H191" s="122"/>
      <c r="K191" s="105"/>
      <c r="L191" s="87"/>
      <c r="M191" s="94"/>
      <c r="N191" s="133"/>
      <c r="O191" s="135"/>
      <c r="P191" s="138"/>
      <c r="Q191" s="122"/>
      <c r="T191" s="105"/>
      <c r="U191" s="87"/>
      <c r="V191" s="94"/>
      <c r="W191" s="133"/>
      <c r="X191" s="135"/>
      <c r="Y191" s="138"/>
      <c r="Z191" s="122"/>
    </row>
    <row r="192" spans="2:27">
      <c r="B192" s="105"/>
      <c r="C192" s="87"/>
      <c r="D192" s="94"/>
      <c r="E192" s="133"/>
      <c r="F192" s="135"/>
      <c r="G192" s="138"/>
      <c r="H192" s="122"/>
      <c r="K192" s="105"/>
      <c r="L192" s="87"/>
      <c r="M192" s="94"/>
      <c r="N192" s="133"/>
      <c r="O192" s="135"/>
      <c r="P192" s="138"/>
      <c r="Q192" s="122"/>
      <c r="T192" s="105"/>
      <c r="U192" s="87"/>
      <c r="V192" s="94"/>
      <c r="W192" s="133"/>
      <c r="X192" s="135"/>
      <c r="Y192" s="138"/>
      <c r="Z192" s="122"/>
    </row>
    <row r="193" spans="2:26">
      <c r="B193" s="105"/>
      <c r="C193" s="87"/>
      <c r="D193" s="94"/>
      <c r="E193" s="133"/>
      <c r="F193" s="140"/>
      <c r="G193" s="141"/>
      <c r="H193" s="142"/>
      <c r="K193" s="105"/>
      <c r="L193" s="87"/>
      <c r="M193" s="94"/>
      <c r="N193" s="133"/>
      <c r="O193" s="140"/>
      <c r="P193" s="141"/>
      <c r="Q193" s="142"/>
      <c r="T193" s="105"/>
      <c r="U193" s="87"/>
      <c r="V193" s="94"/>
      <c r="W193" s="133"/>
      <c r="X193" s="140"/>
      <c r="Y193" s="141"/>
      <c r="Z193" s="142"/>
    </row>
    <row r="194" spans="2:26">
      <c r="B194" s="96" t="s">
        <v>11</v>
      </c>
      <c r="C194" s="87"/>
      <c r="D194" s="94"/>
      <c r="E194" s="133" t="s">
        <v>7</v>
      </c>
      <c r="F194" s="134"/>
      <c r="G194" s="137"/>
      <c r="H194" s="121" t="s">
        <v>285</v>
      </c>
      <c r="K194" s="96" t="s">
        <v>11</v>
      </c>
      <c r="L194" s="87"/>
      <c r="M194" s="94"/>
      <c r="N194" s="133" t="s">
        <v>7</v>
      </c>
      <c r="O194" s="134"/>
      <c r="P194" s="137"/>
      <c r="Q194" s="121" t="s">
        <v>306</v>
      </c>
      <c r="T194" s="96" t="s">
        <v>11</v>
      </c>
      <c r="U194" s="87"/>
      <c r="V194" s="94"/>
      <c r="W194" s="133" t="s">
        <v>7</v>
      </c>
      <c r="X194" s="134"/>
      <c r="Y194" s="137"/>
      <c r="Z194" s="143" t="s">
        <v>797</v>
      </c>
    </row>
    <row r="195" spans="2:26">
      <c r="B195" s="96"/>
      <c r="C195" s="87"/>
      <c r="D195" s="94"/>
      <c r="E195" s="133"/>
      <c r="F195" s="135"/>
      <c r="G195" s="138"/>
      <c r="H195" s="122"/>
      <c r="K195" s="96"/>
      <c r="L195" s="87"/>
      <c r="M195" s="94"/>
      <c r="N195" s="133"/>
      <c r="O195" s="135"/>
      <c r="P195" s="138"/>
      <c r="Q195" s="122"/>
      <c r="T195" s="96"/>
      <c r="U195" s="87"/>
      <c r="V195" s="94"/>
      <c r="W195" s="133"/>
      <c r="X195" s="135"/>
      <c r="Y195" s="138"/>
      <c r="Z195" s="144"/>
    </row>
    <row r="196" spans="2:26">
      <c r="B196" s="96"/>
      <c r="C196" s="87"/>
      <c r="D196" s="94"/>
      <c r="E196" s="133"/>
      <c r="F196" s="135"/>
      <c r="G196" s="138"/>
      <c r="H196" s="122"/>
      <c r="K196" s="96"/>
      <c r="L196" s="87"/>
      <c r="M196" s="94"/>
      <c r="N196" s="133"/>
      <c r="O196" s="135"/>
      <c r="P196" s="138"/>
      <c r="Q196" s="122"/>
      <c r="T196" s="96"/>
      <c r="U196" s="87"/>
      <c r="V196" s="94"/>
      <c r="W196" s="133"/>
      <c r="X196" s="135"/>
      <c r="Y196" s="138"/>
      <c r="Z196" s="144"/>
    </row>
    <row r="197" spans="2:26" ht="15.75" thickBot="1">
      <c r="B197" s="96"/>
      <c r="C197" s="87"/>
      <c r="D197" s="94"/>
      <c r="E197" s="133"/>
      <c r="F197" s="136"/>
      <c r="G197" s="139"/>
      <c r="H197" s="123"/>
      <c r="K197" s="96"/>
      <c r="L197" s="87"/>
      <c r="M197" s="94"/>
      <c r="N197" s="133"/>
      <c r="O197" s="136"/>
      <c r="P197" s="139"/>
      <c r="Q197" s="123"/>
      <c r="T197" s="96"/>
      <c r="U197" s="87"/>
      <c r="V197" s="94"/>
      <c r="W197" s="133"/>
      <c r="X197" s="136"/>
      <c r="Y197" s="139"/>
      <c r="Z197" s="145"/>
    </row>
    <row r="198" spans="2:26" ht="15.75" thickBot="1"/>
    <row r="199" spans="2:26" ht="16.5" thickBot="1">
      <c r="C199" s="124" t="s">
        <v>811</v>
      </c>
      <c r="D199" s="125"/>
      <c r="E199" s="126"/>
      <c r="F199" s="127"/>
      <c r="G199" s="128"/>
      <c r="H199" s="129"/>
      <c r="L199" s="124" t="s">
        <v>811</v>
      </c>
      <c r="M199" s="125"/>
      <c r="N199" s="126"/>
      <c r="O199" s="127"/>
      <c r="P199" s="128"/>
      <c r="Q199" s="129"/>
      <c r="U199" s="124" t="s">
        <v>811</v>
      </c>
      <c r="V199" s="125"/>
      <c r="W199" s="126"/>
      <c r="X199" s="127"/>
      <c r="Y199" s="128"/>
      <c r="Z199" s="129"/>
    </row>
    <row r="200" spans="2:26">
      <c r="C200" s="130" t="s">
        <v>12</v>
      </c>
      <c r="D200" s="131"/>
      <c r="E200" s="132"/>
      <c r="F200" s="5"/>
      <c r="G200" s="6" t="s">
        <v>13</v>
      </c>
      <c r="H200" s="7"/>
      <c r="L200" s="130" t="s">
        <v>12</v>
      </c>
      <c r="M200" s="131"/>
      <c r="N200" s="132"/>
      <c r="O200" s="5"/>
      <c r="P200" s="6" t="s">
        <v>13</v>
      </c>
      <c r="Q200" s="7"/>
      <c r="U200" s="130" t="s">
        <v>12</v>
      </c>
      <c r="V200" s="131"/>
      <c r="W200" s="132"/>
      <c r="X200" s="5"/>
      <c r="Y200" s="6" t="s">
        <v>13</v>
      </c>
      <c r="Z200" s="7"/>
    </row>
    <row r="201" spans="2:26">
      <c r="C201" s="109" t="s">
        <v>14</v>
      </c>
      <c r="D201" s="110"/>
      <c r="E201" s="111"/>
      <c r="F201" s="8"/>
      <c r="G201" s="9" t="s">
        <v>14</v>
      </c>
      <c r="H201" s="10"/>
      <c r="L201" s="109" t="s">
        <v>14</v>
      </c>
      <c r="M201" s="110"/>
      <c r="N201" s="111"/>
      <c r="O201" s="8"/>
      <c r="P201" s="9" t="s">
        <v>14</v>
      </c>
      <c r="Q201" s="10"/>
      <c r="U201" s="109" t="s">
        <v>14</v>
      </c>
      <c r="V201" s="110"/>
      <c r="W201" s="111"/>
      <c r="X201" s="8"/>
      <c r="Y201" s="9" t="s">
        <v>14</v>
      </c>
      <c r="Z201" s="10"/>
    </row>
    <row r="202" spans="2:26">
      <c r="C202" s="109" t="s">
        <v>15</v>
      </c>
      <c r="D202" s="110"/>
      <c r="E202" s="111"/>
      <c r="F202" s="8"/>
      <c r="G202" s="9" t="s">
        <v>15</v>
      </c>
      <c r="H202" s="10"/>
      <c r="L202" s="109" t="s">
        <v>15</v>
      </c>
      <c r="M202" s="110"/>
      <c r="N202" s="111"/>
      <c r="O202" s="8"/>
      <c r="P202" s="9" t="s">
        <v>15</v>
      </c>
      <c r="Q202" s="10"/>
      <c r="U202" s="109" t="s">
        <v>15</v>
      </c>
      <c r="V202" s="110"/>
      <c r="W202" s="111"/>
      <c r="X202" s="8"/>
      <c r="Y202" s="9" t="s">
        <v>15</v>
      </c>
      <c r="Z202" s="10"/>
    </row>
    <row r="203" spans="2:26">
      <c r="C203" s="109" t="s">
        <v>16</v>
      </c>
      <c r="D203" s="110"/>
      <c r="E203" s="111"/>
      <c r="F203" s="8"/>
      <c r="G203" s="9" t="s">
        <v>16</v>
      </c>
      <c r="H203" s="10"/>
      <c r="L203" s="109" t="s">
        <v>16</v>
      </c>
      <c r="M203" s="110"/>
      <c r="N203" s="111"/>
      <c r="O203" s="8"/>
      <c r="P203" s="9" t="s">
        <v>16</v>
      </c>
      <c r="Q203" s="10"/>
      <c r="U203" s="109" t="s">
        <v>16</v>
      </c>
      <c r="V203" s="110"/>
      <c r="W203" s="111"/>
      <c r="X203" s="8"/>
      <c r="Y203" s="9" t="s">
        <v>16</v>
      </c>
      <c r="Z203" s="10"/>
    </row>
    <row r="204" spans="2:26" ht="15.75" thickBot="1">
      <c r="C204" s="112" t="s">
        <v>17</v>
      </c>
      <c r="D204" s="113"/>
      <c r="E204" s="114"/>
      <c r="F204" s="11"/>
      <c r="G204" s="12" t="s">
        <v>17</v>
      </c>
      <c r="H204" s="13"/>
      <c r="L204" s="112" t="s">
        <v>17</v>
      </c>
      <c r="M204" s="113"/>
      <c r="N204" s="114"/>
      <c r="O204" s="11"/>
      <c r="P204" s="12" t="s">
        <v>17</v>
      </c>
      <c r="Q204" s="13"/>
      <c r="U204" s="112" t="s">
        <v>17</v>
      </c>
      <c r="V204" s="113"/>
      <c r="W204" s="114"/>
      <c r="X204" s="11"/>
      <c r="Y204" s="12" t="s">
        <v>17</v>
      </c>
      <c r="Z204" s="13"/>
    </row>
    <row r="205" spans="2:26" ht="15.75" thickBot="1">
      <c r="C205" s="115" t="s">
        <v>18</v>
      </c>
      <c r="D205" s="116"/>
      <c r="E205" s="116"/>
      <c r="F205" s="116"/>
      <c r="G205" s="116"/>
      <c r="H205" s="117"/>
      <c r="L205" s="115" t="s">
        <v>18</v>
      </c>
      <c r="M205" s="116"/>
      <c r="N205" s="116"/>
      <c r="O205" s="116"/>
      <c r="P205" s="116"/>
      <c r="Q205" s="117"/>
      <c r="U205" s="115" t="s">
        <v>18</v>
      </c>
      <c r="V205" s="116"/>
      <c r="W205" s="116"/>
      <c r="X205" s="116"/>
      <c r="Y205" s="116"/>
      <c r="Z205" s="117"/>
    </row>
    <row r="206" spans="2:26">
      <c r="C206" s="118"/>
      <c r="D206" s="119"/>
      <c r="E206" s="119"/>
      <c r="F206" s="120"/>
      <c r="G206" s="14" t="s">
        <v>19</v>
      </c>
      <c r="H206" s="15" t="s">
        <v>20</v>
      </c>
      <c r="L206" s="118"/>
      <c r="M206" s="119"/>
      <c r="N206" s="119"/>
      <c r="O206" s="120"/>
      <c r="P206" s="14" t="s">
        <v>19</v>
      </c>
      <c r="Q206" s="15" t="s">
        <v>20</v>
      </c>
      <c r="U206" s="118"/>
      <c r="V206" s="119"/>
      <c r="W206" s="119"/>
      <c r="X206" s="120"/>
      <c r="Y206" s="14" t="s">
        <v>19</v>
      </c>
      <c r="Z206" s="15" t="s">
        <v>20</v>
      </c>
    </row>
    <row r="207" spans="2:26">
      <c r="C207" s="106" t="s">
        <v>21</v>
      </c>
      <c r="D207" s="107"/>
      <c r="E207" s="107"/>
      <c r="F207" s="108"/>
      <c r="G207" s="8">
        <v>141127</v>
      </c>
      <c r="H207" s="10" t="s">
        <v>829</v>
      </c>
      <c r="L207" s="106" t="s">
        <v>21</v>
      </c>
      <c r="M207" s="107"/>
      <c r="N207" s="107"/>
      <c r="O207" s="108"/>
      <c r="P207" s="8">
        <v>4388668</v>
      </c>
      <c r="Q207" s="10" t="s">
        <v>829</v>
      </c>
      <c r="U207" s="106" t="s">
        <v>21</v>
      </c>
      <c r="V207" s="107"/>
      <c r="W207" s="107"/>
      <c r="X207" s="108"/>
      <c r="Y207" s="8">
        <v>874990</v>
      </c>
      <c r="Z207" s="10" t="s">
        <v>829</v>
      </c>
    </row>
    <row r="208" spans="2:26">
      <c r="C208" s="106" t="s">
        <v>22</v>
      </c>
      <c r="D208" s="107"/>
      <c r="E208" s="107"/>
      <c r="F208" s="108"/>
      <c r="G208" s="8"/>
      <c r="H208" s="10"/>
      <c r="L208" s="106" t="s">
        <v>22</v>
      </c>
      <c r="M208" s="107"/>
      <c r="N208" s="107"/>
      <c r="O208" s="108"/>
      <c r="P208" s="8"/>
      <c r="Q208" s="10"/>
      <c r="U208" s="106" t="s">
        <v>22</v>
      </c>
      <c r="V208" s="107"/>
      <c r="W208" s="107"/>
      <c r="X208" s="108"/>
      <c r="Y208" s="8"/>
      <c r="Z208" s="10"/>
    </row>
    <row r="209" spans="2:27">
      <c r="C209" s="106" t="s">
        <v>23</v>
      </c>
      <c r="D209" s="107"/>
      <c r="E209" s="107"/>
      <c r="F209" s="108"/>
      <c r="G209" s="8"/>
      <c r="H209" s="10"/>
      <c r="L209" s="106" t="s">
        <v>23</v>
      </c>
      <c r="M209" s="107"/>
      <c r="N209" s="107"/>
      <c r="O209" s="108"/>
      <c r="P209" s="8"/>
      <c r="Q209" s="10"/>
      <c r="U209" s="106" t="s">
        <v>23</v>
      </c>
      <c r="V209" s="107"/>
      <c r="W209" s="107"/>
      <c r="X209" s="108"/>
      <c r="Y209" s="8"/>
      <c r="Z209" s="10"/>
    </row>
    <row r="210" spans="2:27" ht="75">
      <c r="C210" s="74" t="s">
        <v>24</v>
      </c>
      <c r="D210" s="75"/>
      <c r="E210" s="18"/>
      <c r="F210" s="19"/>
      <c r="G210" s="68">
        <v>10</v>
      </c>
      <c r="H210" s="227" t="s">
        <v>830</v>
      </c>
      <c r="L210" s="74" t="s">
        <v>24</v>
      </c>
      <c r="M210" s="75"/>
      <c r="N210" s="18"/>
      <c r="O210" s="19"/>
      <c r="P210" s="68">
        <v>10</v>
      </c>
      <c r="Q210" s="227" t="s">
        <v>830</v>
      </c>
      <c r="U210" s="74" t="s">
        <v>24</v>
      </c>
      <c r="V210" s="75"/>
      <c r="W210" s="18"/>
      <c r="X210" s="19"/>
      <c r="Y210" s="68">
        <v>10</v>
      </c>
      <c r="Z210" s="227" t="s">
        <v>830</v>
      </c>
    </row>
    <row r="211" spans="2:27">
      <c r="C211" s="74" t="s">
        <v>25</v>
      </c>
      <c r="D211" s="75"/>
      <c r="E211" s="18"/>
      <c r="F211" s="19"/>
      <c r="G211" s="8"/>
      <c r="H211" s="10"/>
      <c r="L211" s="74" t="s">
        <v>25</v>
      </c>
      <c r="M211" s="75"/>
      <c r="N211" s="18"/>
      <c r="O211" s="19"/>
      <c r="P211" s="8"/>
      <c r="Q211" s="10"/>
      <c r="U211" s="74" t="s">
        <v>25</v>
      </c>
      <c r="V211" s="75"/>
      <c r="W211" s="18"/>
      <c r="X211" s="19"/>
      <c r="Y211" s="8"/>
      <c r="Z211" s="10"/>
    </row>
    <row r="212" spans="2:27" ht="15.75" thickBot="1">
      <c r="C212" s="74" t="s">
        <v>26</v>
      </c>
      <c r="D212" s="75"/>
      <c r="E212" s="18"/>
      <c r="F212" s="19"/>
      <c r="G212" s="11" t="s">
        <v>831</v>
      </c>
      <c r="H212" s="24" t="s">
        <v>848</v>
      </c>
      <c r="L212" s="74" t="s">
        <v>26</v>
      </c>
      <c r="M212" s="75"/>
      <c r="N212" s="18"/>
      <c r="O212" s="19"/>
      <c r="P212" s="11" t="s">
        <v>841</v>
      </c>
      <c r="Q212" s="24" t="s">
        <v>845</v>
      </c>
      <c r="U212" s="74" t="s">
        <v>26</v>
      </c>
      <c r="V212" s="75"/>
      <c r="W212" s="18"/>
      <c r="X212" s="19"/>
      <c r="Y212" s="11" t="s">
        <v>841</v>
      </c>
      <c r="Z212" s="24" t="s">
        <v>842</v>
      </c>
    </row>
    <row r="213" spans="2:27" ht="15.75" thickBot="1">
      <c r="C213" s="20" t="s">
        <v>27</v>
      </c>
      <c r="D213" s="21"/>
      <c r="E213" s="22"/>
      <c r="F213" s="23"/>
      <c r="G213" s="11"/>
      <c r="H213" s="24"/>
      <c r="L213" s="20" t="s">
        <v>27</v>
      </c>
      <c r="M213" s="21"/>
      <c r="N213" s="22"/>
      <c r="O213" s="23"/>
      <c r="P213" s="11"/>
      <c r="Q213" s="24"/>
      <c r="U213" s="20" t="s">
        <v>27</v>
      </c>
      <c r="V213" s="21"/>
      <c r="W213" s="22"/>
      <c r="X213" s="23"/>
      <c r="Y213" s="11"/>
      <c r="Z213" s="24"/>
    </row>
    <row r="215" spans="2:27" ht="15.75" thickBot="1"/>
    <row r="216" spans="2:27" ht="18.75" customHeight="1" thickBot="1">
      <c r="B216" s="152" t="s">
        <v>810</v>
      </c>
      <c r="C216" s="153"/>
      <c r="D216" s="153"/>
      <c r="E216" s="153"/>
      <c r="F216" s="153"/>
      <c r="G216" s="153"/>
      <c r="H216" s="153"/>
      <c r="I216" s="154"/>
      <c r="K216" s="152" t="s">
        <v>810</v>
      </c>
      <c r="L216" s="153"/>
      <c r="M216" s="153"/>
      <c r="N216" s="153"/>
      <c r="O216" s="153"/>
      <c r="P216" s="153"/>
      <c r="Q216" s="153"/>
      <c r="R216" s="154"/>
      <c r="T216" s="152" t="s">
        <v>810</v>
      </c>
      <c r="U216" s="153"/>
      <c r="V216" s="153"/>
      <c r="W216" s="153"/>
      <c r="X216" s="153"/>
      <c r="Y216" s="153"/>
      <c r="Z216" s="153"/>
      <c r="AA216" s="154"/>
    </row>
    <row r="218" spans="2:27">
      <c r="B218" s="87"/>
      <c r="C218" s="87"/>
      <c r="D218" s="155"/>
      <c r="E218" s="155"/>
      <c r="F218" s="1" t="s">
        <v>0</v>
      </c>
      <c r="G218" s="2" t="s">
        <v>1</v>
      </c>
      <c r="H218" s="3" t="s">
        <v>2</v>
      </c>
      <c r="K218" s="87"/>
      <c r="L218" s="87"/>
      <c r="M218" s="155"/>
      <c r="N218" s="155"/>
      <c r="O218" s="1" t="s">
        <v>0</v>
      </c>
      <c r="P218" s="2" t="s">
        <v>1</v>
      </c>
      <c r="Q218" s="3" t="s">
        <v>2</v>
      </c>
      <c r="T218" s="87"/>
      <c r="U218" s="87"/>
      <c r="V218" s="155"/>
      <c r="W218" s="155"/>
      <c r="X218" s="1" t="s">
        <v>0</v>
      </c>
      <c r="Y218" s="2" t="s">
        <v>1</v>
      </c>
      <c r="Z218" s="3" t="s">
        <v>2</v>
      </c>
    </row>
    <row r="219" spans="2:27" ht="21.75" customHeight="1">
      <c r="B219" s="156" t="s">
        <v>325</v>
      </c>
      <c r="C219" s="156"/>
      <c r="D219" s="156"/>
      <c r="E219" s="156"/>
      <c r="F219" s="73"/>
      <c r="G219" s="73"/>
      <c r="H219" s="73"/>
      <c r="K219" s="156" t="s">
        <v>766</v>
      </c>
      <c r="L219" s="156"/>
      <c r="M219" s="156"/>
      <c r="N219" s="156"/>
      <c r="O219" s="73"/>
      <c r="P219" s="73"/>
      <c r="Q219" s="73"/>
      <c r="T219" s="156" t="s">
        <v>376</v>
      </c>
      <c r="U219" s="156"/>
      <c r="V219" s="156"/>
      <c r="W219" s="156"/>
      <c r="X219" s="73"/>
      <c r="Y219" s="73"/>
      <c r="Z219" s="73"/>
    </row>
    <row r="220" spans="2:27">
      <c r="B220" s="156"/>
      <c r="C220" s="156"/>
      <c r="D220" s="156"/>
      <c r="E220" s="156"/>
      <c r="F220" s="87" t="s">
        <v>3</v>
      </c>
      <c r="G220" s="87"/>
      <c r="H220" s="87"/>
      <c r="K220" s="156"/>
      <c r="L220" s="156"/>
      <c r="M220" s="156"/>
      <c r="N220" s="156"/>
      <c r="O220" s="87" t="s">
        <v>3</v>
      </c>
      <c r="P220" s="87"/>
      <c r="Q220" s="87"/>
      <c r="T220" s="156"/>
      <c r="U220" s="156"/>
      <c r="V220" s="156"/>
      <c r="W220" s="156"/>
      <c r="X220" s="87" t="s">
        <v>3</v>
      </c>
      <c r="Y220" s="87"/>
      <c r="Z220" s="87"/>
    </row>
    <row r="221" spans="2:27" ht="19.5" customHeight="1" thickBot="1">
      <c r="B221" s="88" t="s">
        <v>4</v>
      </c>
      <c r="C221" s="88"/>
      <c r="D221" s="88"/>
      <c r="E221" s="88"/>
      <c r="F221" s="73" t="s">
        <v>5</v>
      </c>
      <c r="G221" s="73" t="s">
        <v>6</v>
      </c>
      <c r="H221" s="73" t="s">
        <v>7</v>
      </c>
      <c r="K221" s="88" t="s">
        <v>4</v>
      </c>
      <c r="L221" s="88"/>
      <c r="M221" s="88"/>
      <c r="N221" s="88"/>
      <c r="O221" s="73" t="s">
        <v>5</v>
      </c>
      <c r="P221" s="73" t="s">
        <v>6</v>
      </c>
      <c r="Q221" s="73" t="s">
        <v>7</v>
      </c>
      <c r="T221" s="88" t="s">
        <v>4</v>
      </c>
      <c r="U221" s="88"/>
      <c r="V221" s="88"/>
      <c r="W221" s="88"/>
      <c r="X221" s="73" t="s">
        <v>5</v>
      </c>
      <c r="Y221" s="73" t="s">
        <v>6</v>
      </c>
      <c r="Z221" s="73" t="s">
        <v>7</v>
      </c>
    </row>
    <row r="222" spans="2:27">
      <c r="B222" s="92" t="s">
        <v>8</v>
      </c>
      <c r="C222" s="87"/>
      <c r="D222" s="94" t="s">
        <v>9</v>
      </c>
      <c r="E222" s="133" t="s">
        <v>5</v>
      </c>
      <c r="F222" s="184"/>
      <c r="G222" s="185"/>
      <c r="H222" s="172"/>
      <c r="K222" s="92" t="s">
        <v>8</v>
      </c>
      <c r="L222" s="87"/>
      <c r="M222" s="94" t="s">
        <v>9</v>
      </c>
      <c r="N222" s="133" t="s">
        <v>5</v>
      </c>
      <c r="O222" s="160"/>
      <c r="P222" s="161"/>
      <c r="Q222" s="162"/>
      <c r="T222" s="92" t="s">
        <v>8</v>
      </c>
      <c r="U222" s="87"/>
      <c r="V222" s="94" t="s">
        <v>9</v>
      </c>
      <c r="W222" s="133" t="s">
        <v>5</v>
      </c>
      <c r="X222" s="160"/>
      <c r="Y222" s="161"/>
      <c r="Z222" s="162"/>
    </row>
    <row r="223" spans="2:27">
      <c r="B223" s="92"/>
      <c r="C223" s="87"/>
      <c r="D223" s="94"/>
      <c r="E223" s="133"/>
      <c r="F223" s="176"/>
      <c r="G223" s="179"/>
      <c r="H223" s="173"/>
      <c r="K223" s="92"/>
      <c r="L223" s="87"/>
      <c r="M223" s="94"/>
      <c r="N223" s="133"/>
      <c r="O223" s="147"/>
      <c r="P223" s="150"/>
      <c r="Q223" s="144"/>
      <c r="T223" s="92"/>
      <c r="U223" s="87"/>
      <c r="V223" s="94"/>
      <c r="W223" s="133"/>
      <c r="X223" s="147"/>
      <c r="Y223" s="150"/>
      <c r="Z223" s="144"/>
    </row>
    <row r="224" spans="2:27">
      <c r="B224" s="92"/>
      <c r="C224" s="87"/>
      <c r="D224" s="94"/>
      <c r="E224" s="133"/>
      <c r="F224" s="176"/>
      <c r="G224" s="179"/>
      <c r="H224" s="173"/>
      <c r="K224" s="92"/>
      <c r="L224" s="87"/>
      <c r="M224" s="94"/>
      <c r="N224" s="133"/>
      <c r="O224" s="147"/>
      <c r="P224" s="150"/>
      <c r="Q224" s="144"/>
      <c r="T224" s="92"/>
      <c r="U224" s="87"/>
      <c r="V224" s="94"/>
      <c r="W224" s="133"/>
      <c r="X224" s="147"/>
      <c r="Y224" s="150"/>
      <c r="Z224" s="144"/>
    </row>
    <row r="225" spans="2:26">
      <c r="B225" s="92"/>
      <c r="C225" s="87"/>
      <c r="D225" s="94"/>
      <c r="E225" s="133"/>
      <c r="F225" s="177"/>
      <c r="G225" s="180"/>
      <c r="H225" s="174"/>
      <c r="K225" s="92"/>
      <c r="L225" s="87"/>
      <c r="M225" s="94"/>
      <c r="N225" s="133"/>
      <c r="O225" s="148"/>
      <c r="P225" s="151"/>
      <c r="Q225" s="163"/>
      <c r="T225" s="92"/>
      <c r="U225" s="87"/>
      <c r="V225" s="94"/>
      <c r="W225" s="133"/>
      <c r="X225" s="148"/>
      <c r="Y225" s="151"/>
      <c r="Z225" s="163"/>
    </row>
    <row r="226" spans="2:26">
      <c r="B226" s="105" t="s">
        <v>10</v>
      </c>
      <c r="C226" s="87"/>
      <c r="D226" s="94"/>
      <c r="E226" s="133" t="s">
        <v>6</v>
      </c>
      <c r="F226" s="175"/>
      <c r="G226" s="178"/>
      <c r="H226" s="181" t="s">
        <v>325</v>
      </c>
      <c r="K226" s="105" t="s">
        <v>10</v>
      </c>
      <c r="L226" s="87"/>
      <c r="M226" s="94"/>
      <c r="N226" s="133" t="s">
        <v>6</v>
      </c>
      <c r="O226" s="146"/>
      <c r="P226" s="149"/>
      <c r="Q226" s="143" t="s">
        <v>356</v>
      </c>
      <c r="T226" s="105" t="s">
        <v>10</v>
      </c>
      <c r="U226" s="87"/>
      <c r="V226" s="94"/>
      <c r="W226" s="133" t="s">
        <v>6</v>
      </c>
      <c r="X226" s="146"/>
      <c r="Y226" s="149"/>
      <c r="Z226" s="143" t="s">
        <v>376</v>
      </c>
    </row>
    <row r="227" spans="2:26">
      <c r="B227" s="105"/>
      <c r="C227" s="87"/>
      <c r="D227" s="94"/>
      <c r="E227" s="133"/>
      <c r="F227" s="176"/>
      <c r="G227" s="179"/>
      <c r="H227" s="182"/>
      <c r="K227" s="105"/>
      <c r="L227" s="87"/>
      <c r="M227" s="94"/>
      <c r="N227" s="133"/>
      <c r="O227" s="147"/>
      <c r="P227" s="150"/>
      <c r="Q227" s="144"/>
      <c r="T227" s="105"/>
      <c r="U227" s="87"/>
      <c r="V227" s="94"/>
      <c r="W227" s="133"/>
      <c r="X227" s="147"/>
      <c r="Y227" s="150"/>
      <c r="Z227" s="144"/>
    </row>
    <row r="228" spans="2:26">
      <c r="B228" s="105"/>
      <c r="C228" s="87"/>
      <c r="D228" s="94"/>
      <c r="E228" s="133"/>
      <c r="F228" s="176"/>
      <c r="G228" s="179"/>
      <c r="H228" s="182"/>
      <c r="K228" s="105"/>
      <c r="L228" s="87"/>
      <c r="M228" s="94"/>
      <c r="N228" s="133"/>
      <c r="O228" s="147"/>
      <c r="P228" s="150"/>
      <c r="Q228" s="144"/>
      <c r="T228" s="105"/>
      <c r="U228" s="87"/>
      <c r="V228" s="94"/>
      <c r="W228" s="133"/>
      <c r="X228" s="147"/>
      <c r="Y228" s="150"/>
      <c r="Z228" s="144"/>
    </row>
    <row r="229" spans="2:26">
      <c r="B229" s="105"/>
      <c r="C229" s="87"/>
      <c r="D229" s="94"/>
      <c r="E229" s="133"/>
      <c r="F229" s="177"/>
      <c r="G229" s="180"/>
      <c r="H229" s="183"/>
      <c r="K229" s="105"/>
      <c r="L229" s="87"/>
      <c r="M229" s="94"/>
      <c r="N229" s="133"/>
      <c r="O229" s="148"/>
      <c r="P229" s="151"/>
      <c r="Q229" s="163"/>
      <c r="T229" s="105"/>
      <c r="U229" s="87"/>
      <c r="V229" s="94"/>
      <c r="W229" s="133"/>
      <c r="X229" s="148"/>
      <c r="Y229" s="151"/>
      <c r="Z229" s="163"/>
    </row>
    <row r="230" spans="2:26">
      <c r="B230" s="96" t="s">
        <v>11</v>
      </c>
      <c r="C230" s="87"/>
      <c r="D230" s="94"/>
      <c r="E230" s="133" t="s">
        <v>7</v>
      </c>
      <c r="F230" s="175"/>
      <c r="G230" s="178"/>
      <c r="H230" s="181"/>
      <c r="K230" s="96" t="s">
        <v>11</v>
      </c>
      <c r="L230" s="87"/>
      <c r="M230" s="94"/>
      <c r="N230" s="133" t="s">
        <v>7</v>
      </c>
      <c r="O230" s="146"/>
      <c r="P230" s="149"/>
      <c r="Q230" s="143"/>
      <c r="T230" s="96" t="s">
        <v>11</v>
      </c>
      <c r="U230" s="87"/>
      <c r="V230" s="94"/>
      <c r="W230" s="133" t="s">
        <v>7</v>
      </c>
      <c r="X230" s="146"/>
      <c r="Y230" s="149"/>
      <c r="Z230" s="143" t="s">
        <v>798</v>
      </c>
    </row>
    <row r="231" spans="2:26">
      <c r="B231" s="96"/>
      <c r="C231" s="87"/>
      <c r="D231" s="94"/>
      <c r="E231" s="133"/>
      <c r="F231" s="176"/>
      <c r="G231" s="179"/>
      <c r="H231" s="182"/>
      <c r="K231" s="96"/>
      <c r="L231" s="87"/>
      <c r="M231" s="94"/>
      <c r="N231" s="133"/>
      <c r="O231" s="147"/>
      <c r="P231" s="150"/>
      <c r="Q231" s="144"/>
      <c r="T231" s="96"/>
      <c r="U231" s="87"/>
      <c r="V231" s="94"/>
      <c r="W231" s="133"/>
      <c r="X231" s="147"/>
      <c r="Y231" s="150"/>
      <c r="Z231" s="144"/>
    </row>
    <row r="232" spans="2:26">
      <c r="B232" s="96"/>
      <c r="C232" s="87"/>
      <c r="D232" s="94"/>
      <c r="E232" s="133"/>
      <c r="F232" s="176"/>
      <c r="G232" s="179"/>
      <c r="H232" s="182"/>
      <c r="K232" s="96"/>
      <c r="L232" s="87"/>
      <c r="M232" s="94"/>
      <c r="N232" s="133"/>
      <c r="O232" s="147"/>
      <c r="P232" s="150"/>
      <c r="Q232" s="144"/>
      <c r="T232" s="96"/>
      <c r="U232" s="87"/>
      <c r="V232" s="94"/>
      <c r="W232" s="133"/>
      <c r="X232" s="147"/>
      <c r="Y232" s="150"/>
      <c r="Z232" s="144"/>
    </row>
    <row r="233" spans="2:26" ht="15.75" thickBot="1">
      <c r="B233" s="96"/>
      <c r="C233" s="87"/>
      <c r="D233" s="94"/>
      <c r="E233" s="133"/>
      <c r="F233" s="188"/>
      <c r="G233" s="186"/>
      <c r="H233" s="187"/>
      <c r="K233" s="96"/>
      <c r="L233" s="87"/>
      <c r="M233" s="94"/>
      <c r="N233" s="133"/>
      <c r="O233" s="164"/>
      <c r="P233" s="165"/>
      <c r="Q233" s="145"/>
      <c r="T233" s="96"/>
      <c r="U233" s="87"/>
      <c r="V233" s="94"/>
      <c r="W233" s="133"/>
      <c r="X233" s="164"/>
      <c r="Y233" s="165"/>
      <c r="Z233" s="145"/>
    </row>
    <row r="234" spans="2:26" ht="15.75" thickBot="1"/>
    <row r="235" spans="2:26" ht="16.5" thickBot="1">
      <c r="C235" s="124" t="s">
        <v>811</v>
      </c>
      <c r="D235" s="125"/>
      <c r="E235" s="126"/>
      <c r="F235" s="127" t="s">
        <v>660</v>
      </c>
      <c r="G235" s="128"/>
      <c r="H235" s="129"/>
      <c r="L235" s="124" t="s">
        <v>811</v>
      </c>
      <c r="M235" s="125"/>
      <c r="N235" s="126"/>
      <c r="O235" s="127"/>
      <c r="P235" s="128"/>
      <c r="Q235" s="129"/>
      <c r="U235" s="124" t="s">
        <v>811</v>
      </c>
      <c r="V235" s="125"/>
      <c r="W235" s="126"/>
      <c r="X235" s="127"/>
      <c r="Y235" s="128"/>
      <c r="Z235" s="129"/>
    </row>
    <row r="236" spans="2:26" ht="15" customHeight="1">
      <c r="C236" s="130" t="s">
        <v>12</v>
      </c>
      <c r="D236" s="131"/>
      <c r="E236" s="132"/>
      <c r="F236" s="5">
        <v>80</v>
      </c>
      <c r="G236" s="6" t="s">
        <v>13</v>
      </c>
      <c r="H236" s="7"/>
      <c r="K236" t="s">
        <v>529</v>
      </c>
      <c r="L236" s="130" t="s">
        <v>12</v>
      </c>
      <c r="M236" s="131"/>
      <c r="N236" s="132"/>
      <c r="O236" s="5"/>
      <c r="P236" s="6" t="s">
        <v>13</v>
      </c>
      <c r="Q236" s="7"/>
      <c r="U236" s="130" t="s">
        <v>12</v>
      </c>
      <c r="V236" s="131"/>
      <c r="W236" s="132"/>
      <c r="X236" s="5"/>
      <c r="Y236" s="6" t="s">
        <v>13</v>
      </c>
      <c r="Z236" s="7"/>
    </row>
    <row r="237" spans="2:26">
      <c r="C237" s="109" t="s">
        <v>14</v>
      </c>
      <c r="D237" s="110"/>
      <c r="E237" s="111"/>
      <c r="F237" s="8">
        <v>48</v>
      </c>
      <c r="G237" s="9" t="s">
        <v>14</v>
      </c>
      <c r="H237" s="10"/>
      <c r="L237" s="109" t="s">
        <v>14</v>
      </c>
      <c r="M237" s="110"/>
      <c r="N237" s="111"/>
      <c r="O237" s="8"/>
      <c r="P237" s="9" t="s">
        <v>14</v>
      </c>
      <c r="Q237" s="10"/>
      <c r="U237" s="109" t="s">
        <v>14</v>
      </c>
      <c r="V237" s="110"/>
      <c r="W237" s="111"/>
      <c r="X237" s="8"/>
      <c r="Y237" s="9" t="s">
        <v>14</v>
      </c>
      <c r="Z237" s="10"/>
    </row>
    <row r="238" spans="2:26">
      <c r="C238" s="109" t="s">
        <v>15</v>
      </c>
      <c r="D238" s="110"/>
      <c r="E238" s="111"/>
      <c r="F238" s="8">
        <v>16</v>
      </c>
      <c r="G238" s="9" t="s">
        <v>15</v>
      </c>
      <c r="H238" s="10"/>
      <c r="L238" s="109" t="s">
        <v>15</v>
      </c>
      <c r="M238" s="110"/>
      <c r="N238" s="111"/>
      <c r="O238" s="8"/>
      <c r="P238" s="9" t="s">
        <v>15</v>
      </c>
      <c r="Q238" s="10"/>
      <c r="U238" s="109" t="s">
        <v>15</v>
      </c>
      <c r="V238" s="110"/>
      <c r="W238" s="111"/>
      <c r="X238" s="8"/>
      <c r="Y238" s="9" t="s">
        <v>15</v>
      </c>
      <c r="Z238" s="10"/>
    </row>
    <row r="239" spans="2:26">
      <c r="C239" s="109" t="s">
        <v>16</v>
      </c>
      <c r="D239" s="110"/>
      <c r="E239" s="111"/>
      <c r="F239" s="8">
        <v>8</v>
      </c>
      <c r="G239" s="9" t="s">
        <v>16</v>
      </c>
      <c r="H239" s="10"/>
      <c r="L239" s="109" t="s">
        <v>16</v>
      </c>
      <c r="M239" s="110"/>
      <c r="N239" s="111"/>
      <c r="O239" s="8"/>
      <c r="P239" s="9" t="s">
        <v>16</v>
      </c>
      <c r="Q239" s="10"/>
      <c r="U239" s="109" t="s">
        <v>16</v>
      </c>
      <c r="V239" s="110"/>
      <c r="W239" s="111"/>
      <c r="X239" s="8"/>
      <c r="Y239" s="9" t="s">
        <v>16</v>
      </c>
      <c r="Z239" s="10"/>
    </row>
    <row r="240" spans="2:26" ht="15.75" thickBot="1">
      <c r="C240" s="112" t="s">
        <v>17</v>
      </c>
      <c r="D240" s="113"/>
      <c r="E240" s="114"/>
      <c r="F240" s="11">
        <v>8</v>
      </c>
      <c r="G240" s="12" t="s">
        <v>17</v>
      </c>
      <c r="H240" s="13"/>
      <c r="L240" s="112" t="s">
        <v>17</v>
      </c>
      <c r="M240" s="113"/>
      <c r="N240" s="114"/>
      <c r="O240" s="11"/>
      <c r="P240" s="12" t="s">
        <v>17</v>
      </c>
      <c r="Q240" s="13"/>
      <c r="U240" s="112" t="s">
        <v>17</v>
      </c>
      <c r="V240" s="113"/>
      <c r="W240" s="114"/>
      <c r="X240" s="11"/>
      <c r="Y240" s="12" t="s">
        <v>17</v>
      </c>
      <c r="Z240" s="13"/>
    </row>
    <row r="241" spans="2:27" ht="15.75" customHeight="1" thickBot="1">
      <c r="C241" s="115" t="s">
        <v>661</v>
      </c>
      <c r="D241" s="116"/>
      <c r="E241" s="116"/>
      <c r="F241" s="116"/>
      <c r="G241" s="116"/>
      <c r="H241" s="117"/>
      <c r="L241" s="115" t="s">
        <v>18</v>
      </c>
      <c r="M241" s="116"/>
      <c r="N241" s="116"/>
      <c r="O241" s="116"/>
      <c r="P241" s="116"/>
      <c r="Q241" s="117"/>
      <c r="U241" s="115" t="s">
        <v>18</v>
      </c>
      <c r="V241" s="116"/>
      <c r="W241" s="116"/>
      <c r="X241" s="116"/>
      <c r="Y241" s="116"/>
      <c r="Z241" s="117"/>
    </row>
    <row r="242" spans="2:27">
      <c r="C242" s="118"/>
      <c r="D242" s="119"/>
      <c r="E242" s="119"/>
      <c r="F242" s="120"/>
      <c r="G242" s="14" t="s">
        <v>19</v>
      </c>
      <c r="H242" s="15" t="s">
        <v>20</v>
      </c>
      <c r="L242" s="169"/>
      <c r="M242" s="170"/>
      <c r="N242" s="171"/>
      <c r="O242" s="61"/>
      <c r="P242" s="14" t="s">
        <v>19</v>
      </c>
      <c r="Q242" s="15" t="s">
        <v>20</v>
      </c>
      <c r="U242" s="118"/>
      <c r="V242" s="119"/>
      <c r="W242" s="119"/>
      <c r="X242" s="120"/>
      <c r="Y242" s="14" t="s">
        <v>19</v>
      </c>
      <c r="Z242" s="15" t="s">
        <v>20</v>
      </c>
    </row>
    <row r="243" spans="2:27">
      <c r="C243" s="106" t="s">
        <v>21</v>
      </c>
      <c r="D243" s="107"/>
      <c r="E243" s="107"/>
      <c r="F243" s="108"/>
      <c r="G243" s="68">
        <v>1571022</v>
      </c>
      <c r="H243" s="69" t="s">
        <v>662</v>
      </c>
      <c r="L243" s="166" t="s">
        <v>21</v>
      </c>
      <c r="M243" s="167"/>
      <c r="N243" s="168"/>
      <c r="O243" s="62"/>
      <c r="P243" s="8">
        <v>968524</v>
      </c>
      <c r="Q243" s="10" t="s">
        <v>829</v>
      </c>
      <c r="U243" s="106" t="s">
        <v>21</v>
      </c>
      <c r="V243" s="107"/>
      <c r="W243" s="107"/>
      <c r="X243" s="108"/>
      <c r="Y243" s="68">
        <v>3777725</v>
      </c>
      <c r="Z243" s="10" t="s">
        <v>829</v>
      </c>
    </row>
    <row r="244" spans="2:27">
      <c r="C244" s="106" t="s">
        <v>22</v>
      </c>
      <c r="D244" s="107"/>
      <c r="E244" s="107"/>
      <c r="F244" s="108"/>
      <c r="G244" s="68">
        <v>450</v>
      </c>
      <c r="H244" s="69" t="s">
        <v>663</v>
      </c>
      <c r="L244" s="166" t="s">
        <v>22</v>
      </c>
      <c r="M244" s="167"/>
      <c r="N244" s="168"/>
      <c r="O244" s="62"/>
      <c r="P244" s="8"/>
      <c r="Q244" s="10"/>
      <c r="U244" s="106" t="s">
        <v>22</v>
      </c>
      <c r="V244" s="107"/>
      <c r="W244" s="107"/>
      <c r="X244" s="108"/>
      <c r="Y244" s="8"/>
      <c r="Z244" s="10"/>
    </row>
    <row r="245" spans="2:27">
      <c r="C245" s="106" t="s">
        <v>23</v>
      </c>
      <c r="D245" s="107"/>
      <c r="E245" s="107"/>
      <c r="F245" s="108"/>
      <c r="G245" s="68"/>
      <c r="H245" s="69"/>
      <c r="L245" s="58" t="s">
        <v>23</v>
      </c>
      <c r="M245" s="59"/>
      <c r="N245" s="60"/>
      <c r="O245" s="62"/>
      <c r="P245" s="8"/>
      <c r="Q245" s="10"/>
      <c r="U245" s="106" t="s">
        <v>23</v>
      </c>
      <c r="V245" s="107"/>
      <c r="W245" s="107"/>
      <c r="X245" s="108"/>
      <c r="Y245" s="8"/>
      <c r="Z245" s="10"/>
    </row>
    <row r="246" spans="2:27" ht="75">
      <c r="C246" s="74" t="s">
        <v>24</v>
      </c>
      <c r="D246" s="75"/>
      <c r="E246" s="18"/>
      <c r="F246" s="19"/>
      <c r="G246" s="68">
        <v>5</v>
      </c>
      <c r="H246" s="69"/>
      <c r="L246" s="74" t="s">
        <v>24</v>
      </c>
      <c r="M246" s="75"/>
      <c r="N246" s="19"/>
      <c r="O246" s="63"/>
      <c r="P246" s="68">
        <v>10</v>
      </c>
      <c r="Q246" s="227" t="s">
        <v>830</v>
      </c>
      <c r="U246" s="74" t="s">
        <v>24</v>
      </c>
      <c r="V246" s="75"/>
      <c r="W246" s="18"/>
      <c r="X246" s="19"/>
      <c r="Y246" s="68">
        <v>10</v>
      </c>
      <c r="Z246" s="227" t="s">
        <v>830</v>
      </c>
    </row>
    <row r="247" spans="2:27">
      <c r="C247" s="74" t="s">
        <v>25</v>
      </c>
      <c r="D247" s="75"/>
      <c r="E247" s="18"/>
      <c r="F247" s="19"/>
      <c r="G247" s="68"/>
      <c r="H247" s="69"/>
      <c r="L247" s="74" t="s">
        <v>25</v>
      </c>
      <c r="M247" s="75"/>
      <c r="N247" s="19"/>
      <c r="O247" s="63"/>
      <c r="P247" s="8"/>
      <c r="Q247" s="10"/>
      <c r="U247" s="74" t="s">
        <v>25</v>
      </c>
      <c r="V247" s="75"/>
      <c r="W247" s="18"/>
      <c r="X247" s="19"/>
      <c r="Y247" s="8"/>
      <c r="Z247" s="10"/>
    </row>
    <row r="248" spans="2:27" ht="15.75" thickBot="1">
      <c r="C248" s="74" t="s">
        <v>26</v>
      </c>
      <c r="D248" s="75"/>
      <c r="E248" s="18"/>
      <c r="F248" s="19"/>
      <c r="G248" s="68">
        <v>148</v>
      </c>
      <c r="H248" s="69" t="s">
        <v>664</v>
      </c>
      <c r="L248" s="74" t="s">
        <v>26</v>
      </c>
      <c r="M248" s="75"/>
      <c r="N248" s="19"/>
      <c r="O248" s="63"/>
      <c r="P248" s="70" t="s">
        <v>841</v>
      </c>
      <c r="Q248" s="24" t="s">
        <v>845</v>
      </c>
      <c r="U248" s="74" t="s">
        <v>26</v>
      </c>
      <c r="V248" s="75"/>
      <c r="W248" s="18"/>
      <c r="X248" s="19"/>
      <c r="Y248" s="70" t="s">
        <v>841</v>
      </c>
      <c r="Z248" s="228" t="s">
        <v>849</v>
      </c>
    </row>
    <row r="249" spans="2:27" ht="15.75" thickBot="1">
      <c r="C249" s="20" t="s">
        <v>27</v>
      </c>
      <c r="D249" s="21"/>
      <c r="E249" s="22"/>
      <c r="F249" s="23"/>
      <c r="G249" s="70">
        <v>2</v>
      </c>
      <c r="H249" s="71" t="s">
        <v>665</v>
      </c>
      <c r="L249" s="20" t="s">
        <v>27</v>
      </c>
      <c r="M249" s="21"/>
      <c r="N249" s="23"/>
      <c r="O249" s="64"/>
      <c r="P249" s="11"/>
      <c r="Q249" s="24"/>
      <c r="U249" s="20" t="s">
        <v>27</v>
      </c>
      <c r="V249" s="21"/>
      <c r="W249" s="22"/>
      <c r="X249" s="23"/>
      <c r="Y249" s="11"/>
      <c r="Z249" s="24"/>
    </row>
    <row r="250" spans="2:27" ht="15.75" thickBot="1"/>
    <row r="251" spans="2:27" ht="15.75" thickBot="1">
      <c r="B251" s="152" t="s">
        <v>810</v>
      </c>
      <c r="C251" s="153"/>
      <c r="D251" s="153"/>
      <c r="E251" s="153"/>
      <c r="F251" s="153"/>
      <c r="G251" s="153"/>
      <c r="H251" s="153"/>
      <c r="I251" s="154"/>
      <c r="K251" s="152" t="s">
        <v>810</v>
      </c>
      <c r="L251" s="153"/>
      <c r="M251" s="153"/>
      <c r="N251" s="153"/>
      <c r="O251" s="153"/>
      <c r="P251" s="153"/>
      <c r="Q251" s="153"/>
      <c r="R251" s="154"/>
      <c r="T251" s="152" t="s">
        <v>810</v>
      </c>
      <c r="U251" s="153"/>
      <c r="V251" s="153"/>
      <c r="W251" s="153"/>
      <c r="X251" s="153"/>
      <c r="Y251" s="153"/>
      <c r="Z251" s="153"/>
      <c r="AA251" s="154"/>
    </row>
    <row r="253" spans="2:27">
      <c r="B253" s="87"/>
      <c r="C253" s="87"/>
      <c r="D253" s="155"/>
      <c r="E253" s="155"/>
      <c r="F253" s="1" t="s">
        <v>0</v>
      </c>
      <c r="G253" s="2" t="s">
        <v>1</v>
      </c>
      <c r="H253" s="3" t="s">
        <v>2</v>
      </c>
      <c r="K253" s="87"/>
      <c r="L253" s="87"/>
      <c r="M253" s="155"/>
      <c r="N253" s="155"/>
      <c r="O253" s="1" t="s">
        <v>0</v>
      </c>
      <c r="P253" s="2" t="s">
        <v>1</v>
      </c>
      <c r="Q253" s="3" t="s">
        <v>2</v>
      </c>
      <c r="T253" s="87"/>
      <c r="U253" s="87"/>
      <c r="V253" s="155"/>
      <c r="W253" s="155"/>
      <c r="X253" s="1" t="s">
        <v>0</v>
      </c>
      <c r="Y253" s="2" t="s">
        <v>1</v>
      </c>
      <c r="Z253" s="3" t="s">
        <v>2</v>
      </c>
    </row>
    <row r="254" spans="2:27">
      <c r="B254" s="156" t="s">
        <v>407</v>
      </c>
      <c r="C254" s="156"/>
      <c r="D254" s="156"/>
      <c r="E254" s="156"/>
      <c r="F254" s="73"/>
      <c r="G254" s="73"/>
      <c r="H254" s="73"/>
      <c r="K254" s="156" t="s">
        <v>458</v>
      </c>
      <c r="L254" s="156"/>
      <c r="M254" s="156"/>
      <c r="N254" s="156"/>
      <c r="O254" s="73"/>
      <c r="P254" s="73"/>
      <c r="Q254" s="73"/>
      <c r="T254" s="156" t="s">
        <v>466</v>
      </c>
      <c r="U254" s="156"/>
      <c r="V254" s="156"/>
      <c r="W254" s="156"/>
      <c r="X254" s="73"/>
      <c r="Y254" s="73"/>
      <c r="Z254" s="73"/>
    </row>
    <row r="255" spans="2:27" ht="18.75" customHeight="1">
      <c r="B255" s="156"/>
      <c r="C255" s="156"/>
      <c r="D255" s="156"/>
      <c r="E255" s="156"/>
      <c r="F255" s="87" t="s">
        <v>3</v>
      </c>
      <c r="G255" s="87"/>
      <c r="H255" s="87"/>
      <c r="K255" s="156"/>
      <c r="L255" s="156"/>
      <c r="M255" s="156"/>
      <c r="N255" s="156"/>
      <c r="O255" s="87" t="s">
        <v>3</v>
      </c>
      <c r="P255" s="87"/>
      <c r="Q255" s="87"/>
      <c r="T255" s="156"/>
      <c r="U255" s="156"/>
      <c r="V255" s="156"/>
      <c r="W255" s="156"/>
      <c r="X255" s="87" t="s">
        <v>3</v>
      </c>
      <c r="Y255" s="87"/>
      <c r="Z255" s="87"/>
    </row>
    <row r="256" spans="2:27" ht="15.75" thickBot="1">
      <c r="B256" s="88" t="s">
        <v>4</v>
      </c>
      <c r="C256" s="88"/>
      <c r="D256" s="88"/>
      <c r="E256" s="88"/>
      <c r="F256" s="73" t="s">
        <v>5</v>
      </c>
      <c r="G256" s="73" t="s">
        <v>6</v>
      </c>
      <c r="H256" s="73" t="s">
        <v>7</v>
      </c>
      <c r="K256" s="88" t="s">
        <v>4</v>
      </c>
      <c r="L256" s="88"/>
      <c r="M256" s="88"/>
      <c r="N256" s="88"/>
      <c r="O256" s="73" t="s">
        <v>5</v>
      </c>
      <c r="P256" s="73" t="s">
        <v>6</v>
      </c>
      <c r="Q256" s="73" t="s">
        <v>7</v>
      </c>
      <c r="T256" s="88" t="s">
        <v>4</v>
      </c>
      <c r="U256" s="88"/>
      <c r="V256" s="88"/>
      <c r="W256" s="88"/>
      <c r="X256" s="73" t="s">
        <v>5</v>
      </c>
      <c r="Y256" s="73" t="s">
        <v>6</v>
      </c>
      <c r="Z256" s="73" t="s">
        <v>7</v>
      </c>
    </row>
    <row r="257" spans="2:26">
      <c r="B257" s="92" t="s">
        <v>8</v>
      </c>
      <c r="C257" s="87"/>
      <c r="D257" s="94" t="s">
        <v>9</v>
      </c>
      <c r="E257" s="133" t="s">
        <v>5</v>
      </c>
      <c r="F257" s="160"/>
      <c r="G257" s="158"/>
      <c r="H257" s="162"/>
      <c r="K257" s="92" t="s">
        <v>8</v>
      </c>
      <c r="L257" s="87"/>
      <c r="M257" s="94" t="s">
        <v>9</v>
      </c>
      <c r="N257" s="133" t="s">
        <v>5</v>
      </c>
      <c r="O257" s="160"/>
      <c r="P257" s="158"/>
      <c r="Q257" s="159"/>
      <c r="T257" s="92" t="s">
        <v>8</v>
      </c>
      <c r="U257" s="87"/>
      <c r="V257" s="94" t="s">
        <v>9</v>
      </c>
      <c r="W257" s="133" t="s">
        <v>5</v>
      </c>
      <c r="X257" s="160"/>
      <c r="Y257" s="161"/>
      <c r="Z257" s="162"/>
    </row>
    <row r="258" spans="2:26">
      <c r="B258" s="92"/>
      <c r="C258" s="87"/>
      <c r="D258" s="94"/>
      <c r="E258" s="133"/>
      <c r="F258" s="147"/>
      <c r="G258" s="138"/>
      <c r="H258" s="144"/>
      <c r="K258" s="92"/>
      <c r="L258" s="87"/>
      <c r="M258" s="94"/>
      <c r="N258" s="133"/>
      <c r="O258" s="147"/>
      <c r="P258" s="138"/>
      <c r="Q258" s="122"/>
      <c r="T258" s="92"/>
      <c r="U258" s="87"/>
      <c r="V258" s="94"/>
      <c r="W258" s="133"/>
      <c r="X258" s="147"/>
      <c r="Y258" s="150"/>
      <c r="Z258" s="144"/>
    </row>
    <row r="259" spans="2:26">
      <c r="B259" s="92"/>
      <c r="C259" s="87"/>
      <c r="D259" s="94"/>
      <c r="E259" s="133"/>
      <c r="F259" s="147"/>
      <c r="G259" s="138"/>
      <c r="H259" s="144"/>
      <c r="K259" s="92"/>
      <c r="L259" s="87"/>
      <c r="M259" s="94"/>
      <c r="N259" s="133"/>
      <c r="O259" s="147"/>
      <c r="P259" s="138"/>
      <c r="Q259" s="122"/>
      <c r="T259" s="92"/>
      <c r="U259" s="87"/>
      <c r="V259" s="94"/>
      <c r="W259" s="133"/>
      <c r="X259" s="147"/>
      <c r="Y259" s="150"/>
      <c r="Z259" s="144"/>
    </row>
    <row r="260" spans="2:26">
      <c r="B260" s="92"/>
      <c r="C260" s="87"/>
      <c r="D260" s="94"/>
      <c r="E260" s="133"/>
      <c r="F260" s="148"/>
      <c r="G260" s="141"/>
      <c r="H260" s="163"/>
      <c r="K260" s="92"/>
      <c r="L260" s="87"/>
      <c r="M260" s="94"/>
      <c r="N260" s="133"/>
      <c r="O260" s="148"/>
      <c r="P260" s="141"/>
      <c r="Q260" s="142"/>
      <c r="T260" s="92"/>
      <c r="U260" s="87"/>
      <c r="V260" s="94"/>
      <c r="W260" s="133"/>
      <c r="X260" s="148"/>
      <c r="Y260" s="151"/>
      <c r="Z260" s="163"/>
    </row>
    <row r="261" spans="2:26">
      <c r="B261" s="105" t="s">
        <v>10</v>
      </c>
      <c r="C261" s="87"/>
      <c r="D261" s="94"/>
      <c r="E261" s="133" t="s">
        <v>6</v>
      </c>
      <c r="F261" s="134"/>
      <c r="G261" s="137"/>
      <c r="H261" s="143" t="s">
        <v>407</v>
      </c>
      <c r="K261" s="105" t="s">
        <v>10</v>
      </c>
      <c r="L261" s="87"/>
      <c r="M261" s="94"/>
      <c r="N261" s="133" t="s">
        <v>6</v>
      </c>
      <c r="O261" s="134"/>
      <c r="P261" s="137"/>
      <c r="Q261" s="121"/>
      <c r="T261" s="105" t="s">
        <v>10</v>
      </c>
      <c r="U261" s="87"/>
      <c r="V261" s="94"/>
      <c r="W261" s="133" t="s">
        <v>6</v>
      </c>
      <c r="X261" s="146"/>
      <c r="Y261" s="149" t="s">
        <v>800</v>
      </c>
      <c r="Z261" s="143" t="s">
        <v>801</v>
      </c>
    </row>
    <row r="262" spans="2:26">
      <c r="B262" s="105"/>
      <c r="C262" s="87"/>
      <c r="D262" s="94"/>
      <c r="E262" s="133"/>
      <c r="F262" s="135"/>
      <c r="G262" s="138"/>
      <c r="H262" s="144"/>
      <c r="K262" s="105"/>
      <c r="L262" s="87"/>
      <c r="M262" s="94"/>
      <c r="N262" s="133"/>
      <c r="O262" s="135"/>
      <c r="P262" s="138"/>
      <c r="Q262" s="122"/>
      <c r="T262" s="105"/>
      <c r="U262" s="87"/>
      <c r="V262" s="94"/>
      <c r="W262" s="133"/>
      <c r="X262" s="147"/>
      <c r="Y262" s="150"/>
      <c r="Z262" s="144"/>
    </row>
    <row r="263" spans="2:26">
      <c r="B263" s="105"/>
      <c r="C263" s="87"/>
      <c r="D263" s="94"/>
      <c r="E263" s="133"/>
      <c r="F263" s="135"/>
      <c r="G263" s="138"/>
      <c r="H263" s="144"/>
      <c r="K263" s="105"/>
      <c r="L263" s="87"/>
      <c r="M263" s="94"/>
      <c r="N263" s="133"/>
      <c r="O263" s="135"/>
      <c r="P263" s="138"/>
      <c r="Q263" s="122"/>
      <c r="T263" s="105"/>
      <c r="U263" s="87"/>
      <c r="V263" s="94"/>
      <c r="W263" s="133"/>
      <c r="X263" s="147"/>
      <c r="Y263" s="150"/>
      <c r="Z263" s="144"/>
    </row>
    <row r="264" spans="2:26">
      <c r="B264" s="105"/>
      <c r="C264" s="87"/>
      <c r="D264" s="94"/>
      <c r="E264" s="133"/>
      <c r="F264" s="140"/>
      <c r="G264" s="141"/>
      <c r="H264" s="163"/>
      <c r="K264" s="105"/>
      <c r="L264" s="87"/>
      <c r="M264" s="94"/>
      <c r="N264" s="133"/>
      <c r="O264" s="140"/>
      <c r="P264" s="141"/>
      <c r="Q264" s="142"/>
      <c r="T264" s="105"/>
      <c r="U264" s="87"/>
      <c r="V264" s="94"/>
      <c r="W264" s="133"/>
      <c r="X264" s="148"/>
      <c r="Y264" s="151"/>
      <c r="Z264" s="163"/>
    </row>
    <row r="265" spans="2:26">
      <c r="B265" s="96" t="s">
        <v>11</v>
      </c>
      <c r="C265" s="87"/>
      <c r="D265" s="94"/>
      <c r="E265" s="133" t="s">
        <v>7</v>
      </c>
      <c r="F265" s="134"/>
      <c r="G265" s="137"/>
      <c r="H265" s="143"/>
      <c r="K265" s="96" t="s">
        <v>11</v>
      </c>
      <c r="L265" s="87"/>
      <c r="M265" s="94"/>
      <c r="N265" s="133" t="s">
        <v>7</v>
      </c>
      <c r="O265" s="134"/>
      <c r="P265" s="137"/>
      <c r="Q265" s="121" t="s">
        <v>799</v>
      </c>
      <c r="T265" s="96" t="s">
        <v>11</v>
      </c>
      <c r="U265" s="87"/>
      <c r="V265" s="94"/>
      <c r="W265" s="133" t="s">
        <v>7</v>
      </c>
      <c r="X265" s="146"/>
      <c r="Y265" s="149"/>
      <c r="Z265" s="143" t="s">
        <v>472</v>
      </c>
    </row>
    <row r="266" spans="2:26">
      <c r="B266" s="96"/>
      <c r="C266" s="87"/>
      <c r="D266" s="94"/>
      <c r="E266" s="133"/>
      <c r="F266" s="135"/>
      <c r="G266" s="138"/>
      <c r="H266" s="144"/>
      <c r="K266" s="96"/>
      <c r="L266" s="87"/>
      <c r="M266" s="94"/>
      <c r="N266" s="133"/>
      <c r="O266" s="135"/>
      <c r="P266" s="138"/>
      <c r="Q266" s="122"/>
      <c r="T266" s="96"/>
      <c r="U266" s="87"/>
      <c r="V266" s="94"/>
      <c r="W266" s="133"/>
      <c r="X266" s="147"/>
      <c r="Y266" s="150"/>
      <c r="Z266" s="144"/>
    </row>
    <row r="267" spans="2:26">
      <c r="B267" s="96"/>
      <c r="C267" s="87"/>
      <c r="D267" s="94"/>
      <c r="E267" s="133"/>
      <c r="F267" s="135"/>
      <c r="G267" s="138"/>
      <c r="H267" s="144"/>
      <c r="K267" s="96"/>
      <c r="L267" s="87"/>
      <c r="M267" s="94"/>
      <c r="N267" s="133"/>
      <c r="O267" s="135"/>
      <c r="P267" s="138"/>
      <c r="Q267" s="122"/>
      <c r="T267" s="96"/>
      <c r="U267" s="87"/>
      <c r="V267" s="94"/>
      <c r="W267" s="133"/>
      <c r="X267" s="147"/>
      <c r="Y267" s="150"/>
      <c r="Z267" s="144"/>
    </row>
    <row r="268" spans="2:26" ht="15.75" thickBot="1">
      <c r="B268" s="96"/>
      <c r="C268" s="87"/>
      <c r="D268" s="94"/>
      <c r="E268" s="133"/>
      <c r="F268" s="136"/>
      <c r="G268" s="139"/>
      <c r="H268" s="145"/>
      <c r="K268" s="96"/>
      <c r="L268" s="87"/>
      <c r="M268" s="94"/>
      <c r="N268" s="133"/>
      <c r="O268" s="136"/>
      <c r="P268" s="139"/>
      <c r="Q268" s="123"/>
      <c r="T268" s="96"/>
      <c r="U268" s="87"/>
      <c r="V268" s="94"/>
      <c r="W268" s="133"/>
      <c r="X268" s="164"/>
      <c r="Y268" s="165"/>
      <c r="Z268" s="145"/>
    </row>
    <row r="269" spans="2:26" ht="15.75" thickBot="1"/>
    <row r="270" spans="2:26" ht="16.5" thickBot="1">
      <c r="C270" s="124" t="s">
        <v>811</v>
      </c>
      <c r="D270" s="125"/>
      <c r="E270" s="126"/>
      <c r="F270" s="127"/>
      <c r="G270" s="128"/>
      <c r="H270" s="129"/>
      <c r="L270" s="124" t="s">
        <v>811</v>
      </c>
      <c r="M270" s="125"/>
      <c r="N270" s="126"/>
      <c r="O270" s="127"/>
      <c r="P270" s="128"/>
      <c r="Q270" s="129"/>
      <c r="U270" s="124" t="s">
        <v>811</v>
      </c>
      <c r="V270" s="125"/>
      <c r="W270" s="126"/>
      <c r="X270" s="127"/>
      <c r="Y270" s="128"/>
      <c r="Z270" s="129"/>
    </row>
    <row r="271" spans="2:26">
      <c r="C271" s="130" t="s">
        <v>12</v>
      </c>
      <c r="D271" s="131"/>
      <c r="E271" s="132"/>
      <c r="F271" s="5"/>
      <c r="G271" s="6" t="s">
        <v>13</v>
      </c>
      <c r="H271" s="7"/>
      <c r="L271" s="130" t="s">
        <v>12</v>
      </c>
      <c r="M271" s="131"/>
      <c r="N271" s="132"/>
      <c r="O271" s="5"/>
      <c r="P271" s="6" t="s">
        <v>13</v>
      </c>
      <c r="Q271" s="7"/>
      <c r="U271" s="130" t="s">
        <v>12</v>
      </c>
      <c r="V271" s="131"/>
      <c r="W271" s="132"/>
      <c r="X271" s="5"/>
      <c r="Y271" s="6" t="s">
        <v>13</v>
      </c>
      <c r="Z271" s="7"/>
    </row>
    <row r="272" spans="2:26">
      <c r="C272" s="109" t="s">
        <v>14</v>
      </c>
      <c r="D272" s="110"/>
      <c r="E272" s="111"/>
      <c r="F272" s="8"/>
      <c r="G272" s="9" t="s">
        <v>14</v>
      </c>
      <c r="H272" s="10"/>
      <c r="L272" s="109" t="s">
        <v>14</v>
      </c>
      <c r="M272" s="110"/>
      <c r="N272" s="111"/>
      <c r="O272" s="8"/>
      <c r="P272" s="9" t="s">
        <v>14</v>
      </c>
      <c r="Q272" s="10"/>
      <c r="U272" s="109" t="s">
        <v>14</v>
      </c>
      <c r="V272" s="110"/>
      <c r="W272" s="111"/>
      <c r="X272" s="8"/>
      <c r="Y272" s="9" t="s">
        <v>14</v>
      </c>
      <c r="Z272" s="10"/>
    </row>
    <row r="273" spans="2:27">
      <c r="C273" s="109" t="s">
        <v>15</v>
      </c>
      <c r="D273" s="110"/>
      <c r="E273" s="111"/>
      <c r="F273" s="8"/>
      <c r="G273" s="9" t="s">
        <v>15</v>
      </c>
      <c r="H273" s="10"/>
      <c r="L273" s="109" t="s">
        <v>15</v>
      </c>
      <c r="M273" s="110"/>
      <c r="N273" s="111"/>
      <c r="O273" s="8"/>
      <c r="P273" s="9" t="s">
        <v>15</v>
      </c>
      <c r="Q273" s="10"/>
      <c r="U273" s="109" t="s">
        <v>15</v>
      </c>
      <c r="V273" s="110"/>
      <c r="W273" s="111"/>
      <c r="X273" s="8"/>
      <c r="Y273" s="9" t="s">
        <v>15</v>
      </c>
      <c r="Z273" s="10"/>
    </row>
    <row r="274" spans="2:27">
      <c r="C274" s="109" t="s">
        <v>16</v>
      </c>
      <c r="D274" s="110"/>
      <c r="E274" s="111"/>
      <c r="F274" s="8"/>
      <c r="G274" s="9" t="s">
        <v>16</v>
      </c>
      <c r="H274" s="10"/>
      <c r="L274" s="109" t="s">
        <v>16</v>
      </c>
      <c r="M274" s="110"/>
      <c r="N274" s="111"/>
      <c r="O274" s="8"/>
      <c r="P274" s="9" t="s">
        <v>16</v>
      </c>
      <c r="Q274" s="10"/>
      <c r="U274" s="109" t="s">
        <v>16</v>
      </c>
      <c r="V274" s="110"/>
      <c r="W274" s="111"/>
      <c r="X274" s="8"/>
      <c r="Y274" s="9" t="s">
        <v>16</v>
      </c>
      <c r="Z274" s="10"/>
    </row>
    <row r="275" spans="2:27" ht="15.75" thickBot="1">
      <c r="C275" s="112" t="s">
        <v>17</v>
      </c>
      <c r="D275" s="113"/>
      <c r="E275" s="114"/>
      <c r="F275" s="11"/>
      <c r="G275" s="12" t="s">
        <v>17</v>
      </c>
      <c r="H275" s="13"/>
      <c r="L275" s="112" t="s">
        <v>17</v>
      </c>
      <c r="M275" s="113"/>
      <c r="N275" s="114"/>
      <c r="O275" s="11"/>
      <c r="P275" s="12" t="s">
        <v>17</v>
      </c>
      <c r="Q275" s="13"/>
      <c r="U275" s="112" t="s">
        <v>17</v>
      </c>
      <c r="V275" s="113"/>
      <c r="W275" s="114"/>
      <c r="X275" s="11"/>
      <c r="Y275" s="12" t="s">
        <v>17</v>
      </c>
      <c r="Z275" s="13"/>
    </row>
    <row r="276" spans="2:27" ht="15.75" thickBot="1">
      <c r="C276" s="115" t="s">
        <v>18</v>
      </c>
      <c r="D276" s="116"/>
      <c r="E276" s="116"/>
      <c r="F276" s="116"/>
      <c r="G276" s="116"/>
      <c r="H276" s="117"/>
      <c r="L276" s="115" t="s">
        <v>18</v>
      </c>
      <c r="M276" s="116"/>
      <c r="N276" s="116"/>
      <c r="O276" s="116"/>
      <c r="P276" s="116"/>
      <c r="Q276" s="117"/>
      <c r="U276" s="115" t="s">
        <v>18</v>
      </c>
      <c r="V276" s="116"/>
      <c r="W276" s="116"/>
      <c r="X276" s="116"/>
      <c r="Y276" s="116"/>
      <c r="Z276" s="117"/>
    </row>
    <row r="277" spans="2:27">
      <c r="C277" s="118"/>
      <c r="D277" s="119"/>
      <c r="E277" s="119"/>
      <c r="F277" s="120"/>
      <c r="G277" s="14" t="s">
        <v>19</v>
      </c>
      <c r="H277" s="15" t="s">
        <v>20</v>
      </c>
      <c r="L277" s="118"/>
      <c r="M277" s="119"/>
      <c r="N277" s="119"/>
      <c r="O277" s="120"/>
      <c r="P277" s="14" t="s">
        <v>19</v>
      </c>
      <c r="Q277" s="15" t="s">
        <v>20</v>
      </c>
      <c r="U277" s="118"/>
      <c r="V277" s="119"/>
      <c r="W277" s="119"/>
      <c r="X277" s="120"/>
      <c r="Y277" s="14" t="s">
        <v>19</v>
      </c>
      <c r="Z277" s="15" t="s">
        <v>20</v>
      </c>
    </row>
    <row r="278" spans="2:27">
      <c r="C278" s="106" t="s">
        <v>21</v>
      </c>
      <c r="D278" s="107"/>
      <c r="E278" s="107"/>
      <c r="F278" s="108"/>
      <c r="G278" s="8">
        <v>173067</v>
      </c>
      <c r="H278" s="10" t="s">
        <v>829</v>
      </c>
      <c r="L278" s="106" t="s">
        <v>21</v>
      </c>
      <c r="M278" s="107"/>
      <c r="N278" s="107"/>
      <c r="O278" s="108"/>
      <c r="P278" s="8">
        <v>862299</v>
      </c>
      <c r="Q278" s="10" t="s">
        <v>829</v>
      </c>
      <c r="U278" s="106" t="s">
        <v>21</v>
      </c>
      <c r="V278" s="107"/>
      <c r="W278" s="107"/>
      <c r="X278" s="108"/>
      <c r="Y278" s="8">
        <v>598519</v>
      </c>
      <c r="Z278" s="10" t="s">
        <v>829</v>
      </c>
    </row>
    <row r="279" spans="2:27">
      <c r="C279" s="106" t="s">
        <v>22</v>
      </c>
      <c r="D279" s="107"/>
      <c r="E279" s="107"/>
      <c r="F279" s="108"/>
      <c r="G279" s="8"/>
      <c r="H279" s="10"/>
      <c r="L279" s="106" t="s">
        <v>22</v>
      </c>
      <c r="M279" s="107"/>
      <c r="N279" s="107"/>
      <c r="O279" s="108"/>
      <c r="P279" s="8"/>
      <c r="Q279" s="10"/>
      <c r="U279" s="106" t="s">
        <v>22</v>
      </c>
      <c r="V279" s="107"/>
      <c r="W279" s="107"/>
      <c r="X279" s="108"/>
      <c r="Y279" s="8"/>
      <c r="Z279" s="10"/>
    </row>
    <row r="280" spans="2:27">
      <c r="C280" s="106" t="s">
        <v>23</v>
      </c>
      <c r="D280" s="107"/>
      <c r="E280" s="107"/>
      <c r="F280" s="108"/>
      <c r="G280" s="8"/>
      <c r="H280" s="10"/>
      <c r="L280" s="106" t="s">
        <v>23</v>
      </c>
      <c r="M280" s="107"/>
      <c r="N280" s="107"/>
      <c r="O280" s="108"/>
      <c r="P280" s="8"/>
      <c r="Q280" s="10"/>
      <c r="U280" s="106" t="s">
        <v>23</v>
      </c>
      <c r="V280" s="107"/>
      <c r="W280" s="107"/>
      <c r="X280" s="108"/>
      <c r="Y280" s="8"/>
      <c r="Z280" s="10"/>
    </row>
    <row r="281" spans="2:27" ht="75">
      <c r="C281" s="74" t="s">
        <v>24</v>
      </c>
      <c r="D281" s="75"/>
      <c r="E281" s="18"/>
      <c r="F281" s="19"/>
      <c r="G281" s="68">
        <v>10</v>
      </c>
      <c r="H281" s="227" t="s">
        <v>830</v>
      </c>
      <c r="L281" s="74" t="s">
        <v>24</v>
      </c>
      <c r="M281" s="75"/>
      <c r="N281" s="18"/>
      <c r="O281" s="19"/>
      <c r="P281" s="68">
        <v>10</v>
      </c>
      <c r="Q281" s="227" t="s">
        <v>830</v>
      </c>
      <c r="U281" s="74" t="s">
        <v>24</v>
      </c>
      <c r="V281" s="75"/>
      <c r="W281" s="18"/>
      <c r="X281" s="19"/>
      <c r="Y281" s="68">
        <v>10</v>
      </c>
      <c r="Z281" s="227" t="s">
        <v>830</v>
      </c>
    </row>
    <row r="282" spans="2:27">
      <c r="C282" s="74" t="s">
        <v>25</v>
      </c>
      <c r="D282" s="75"/>
      <c r="E282" s="18"/>
      <c r="F282" s="19"/>
      <c r="G282" s="8"/>
      <c r="H282" s="10"/>
      <c r="L282" s="74" t="s">
        <v>25</v>
      </c>
      <c r="M282" s="75"/>
      <c r="N282" s="18"/>
      <c r="O282" s="19"/>
      <c r="P282" s="8"/>
      <c r="Q282" s="10"/>
      <c r="U282" s="74" t="s">
        <v>25</v>
      </c>
      <c r="V282" s="75"/>
      <c r="W282" s="18"/>
      <c r="X282" s="19"/>
      <c r="Y282" s="8"/>
      <c r="Z282" s="10"/>
    </row>
    <row r="283" spans="2:27" ht="15.75" thickBot="1">
      <c r="C283" s="74" t="s">
        <v>26</v>
      </c>
      <c r="D283" s="75"/>
      <c r="E283" s="18"/>
      <c r="F283" s="19"/>
      <c r="G283" s="11" t="s">
        <v>841</v>
      </c>
      <c r="H283" s="24" t="s">
        <v>850</v>
      </c>
      <c r="L283" s="74" t="s">
        <v>26</v>
      </c>
      <c r="M283" s="75"/>
      <c r="N283" s="18"/>
      <c r="O283" s="19"/>
      <c r="P283" s="11" t="s">
        <v>838</v>
      </c>
      <c r="Q283" s="24" t="s">
        <v>851</v>
      </c>
      <c r="U283" s="74" t="s">
        <v>26</v>
      </c>
      <c r="V283" s="75"/>
      <c r="W283" s="18"/>
      <c r="X283" s="19"/>
      <c r="Y283" s="11" t="s">
        <v>841</v>
      </c>
      <c r="Z283" s="24" t="s">
        <v>849</v>
      </c>
    </row>
    <row r="284" spans="2:27" ht="15.75" thickBot="1">
      <c r="C284" s="20" t="s">
        <v>27</v>
      </c>
      <c r="D284" s="21"/>
      <c r="E284" s="22"/>
      <c r="F284" s="23"/>
      <c r="G284" s="11" t="s">
        <v>736</v>
      </c>
      <c r="H284" s="24"/>
      <c r="L284" s="20" t="s">
        <v>27</v>
      </c>
      <c r="M284" s="21"/>
      <c r="N284" s="22"/>
      <c r="O284" s="23"/>
      <c r="P284" s="11"/>
      <c r="Q284" s="24"/>
      <c r="U284" s="20" t="s">
        <v>27</v>
      </c>
      <c r="V284" s="21"/>
      <c r="W284" s="22"/>
      <c r="X284" s="23"/>
      <c r="Y284" s="11"/>
      <c r="Z284" s="24"/>
    </row>
    <row r="286" spans="2:27" ht="15.75" thickBot="1"/>
    <row r="287" spans="2:27" ht="15.75" thickBot="1">
      <c r="B287" s="152" t="s">
        <v>810</v>
      </c>
      <c r="C287" s="153"/>
      <c r="D287" s="153"/>
      <c r="E287" s="153"/>
      <c r="F287" s="153"/>
      <c r="G287" s="153"/>
      <c r="H287" s="153"/>
      <c r="I287" s="154"/>
      <c r="K287" s="152" t="s">
        <v>810</v>
      </c>
      <c r="L287" s="153"/>
      <c r="M287" s="153"/>
      <c r="N287" s="153"/>
      <c r="O287" s="153"/>
      <c r="P287" s="153"/>
      <c r="Q287" s="153"/>
      <c r="R287" s="154"/>
      <c r="T287" s="152" t="s">
        <v>810</v>
      </c>
      <c r="U287" s="153"/>
      <c r="V287" s="153"/>
      <c r="W287" s="153"/>
      <c r="X287" s="153"/>
      <c r="Y287" s="153"/>
      <c r="Z287" s="153"/>
      <c r="AA287" s="154"/>
    </row>
    <row r="289" spans="2:26">
      <c r="B289" s="87"/>
      <c r="C289" s="87"/>
      <c r="D289" s="155"/>
      <c r="E289" s="155"/>
      <c r="F289" s="1" t="s">
        <v>0</v>
      </c>
      <c r="G289" s="2" t="s">
        <v>1</v>
      </c>
      <c r="H289" s="3" t="s">
        <v>2</v>
      </c>
      <c r="K289" s="87"/>
      <c r="L289" s="87"/>
      <c r="M289" s="155"/>
      <c r="N289" s="155"/>
      <c r="O289" s="1" t="s">
        <v>0</v>
      </c>
      <c r="P289" s="2" t="s">
        <v>1</v>
      </c>
      <c r="Q289" s="3" t="s">
        <v>2</v>
      </c>
      <c r="T289" s="87"/>
      <c r="U289" s="87"/>
      <c r="V289" s="155"/>
      <c r="W289" s="155"/>
      <c r="X289" s="1" t="s">
        <v>0</v>
      </c>
      <c r="Y289" s="2" t="s">
        <v>1</v>
      </c>
      <c r="Z289" s="3" t="s">
        <v>2</v>
      </c>
    </row>
    <row r="290" spans="2:26" ht="18.75" customHeight="1">
      <c r="B290" s="156" t="s">
        <v>767</v>
      </c>
      <c r="C290" s="156"/>
      <c r="D290" s="156"/>
      <c r="E290" s="156"/>
      <c r="F290" s="73"/>
      <c r="G290" s="73"/>
      <c r="H290" s="73"/>
      <c r="K290" s="156" t="s">
        <v>768</v>
      </c>
      <c r="L290" s="156"/>
      <c r="M290" s="156"/>
      <c r="N290" s="156"/>
      <c r="O290" s="73"/>
      <c r="P290" s="73"/>
      <c r="Q290" s="73"/>
      <c r="T290" s="156" t="s">
        <v>769</v>
      </c>
      <c r="U290" s="156"/>
      <c r="V290" s="156"/>
      <c r="W290" s="156"/>
      <c r="X290" s="73"/>
      <c r="Y290" s="73"/>
      <c r="Z290" s="73"/>
    </row>
    <row r="291" spans="2:26">
      <c r="B291" s="156"/>
      <c r="C291" s="156"/>
      <c r="D291" s="156"/>
      <c r="E291" s="156"/>
      <c r="F291" s="87" t="s">
        <v>3</v>
      </c>
      <c r="G291" s="87"/>
      <c r="H291" s="87"/>
      <c r="K291" s="156"/>
      <c r="L291" s="156"/>
      <c r="M291" s="156"/>
      <c r="N291" s="156"/>
      <c r="O291" s="87" t="s">
        <v>3</v>
      </c>
      <c r="P291" s="87"/>
      <c r="Q291" s="87"/>
      <c r="T291" s="156"/>
      <c r="U291" s="156"/>
      <c r="V291" s="156"/>
      <c r="W291" s="156"/>
      <c r="X291" s="87" t="s">
        <v>3</v>
      </c>
      <c r="Y291" s="87"/>
      <c r="Z291" s="87"/>
    </row>
    <row r="292" spans="2:26" ht="15.75" thickBot="1">
      <c r="B292" s="88" t="s">
        <v>4</v>
      </c>
      <c r="C292" s="88"/>
      <c r="D292" s="88"/>
      <c r="E292" s="88"/>
      <c r="F292" s="73" t="s">
        <v>5</v>
      </c>
      <c r="G292" s="73" t="s">
        <v>6</v>
      </c>
      <c r="H292" s="73" t="s">
        <v>7</v>
      </c>
      <c r="K292" s="88" t="s">
        <v>4</v>
      </c>
      <c r="L292" s="88"/>
      <c r="M292" s="88"/>
      <c r="N292" s="88"/>
      <c r="O292" s="73" t="s">
        <v>5</v>
      </c>
      <c r="P292" s="73" t="s">
        <v>6</v>
      </c>
      <c r="Q292" s="73" t="s">
        <v>7</v>
      </c>
      <c r="T292" s="88" t="s">
        <v>4</v>
      </c>
      <c r="U292" s="88"/>
      <c r="V292" s="88"/>
      <c r="W292" s="88"/>
      <c r="X292" s="73" t="s">
        <v>5</v>
      </c>
      <c r="Y292" s="73" t="s">
        <v>6</v>
      </c>
      <c r="Z292" s="73" t="s">
        <v>7</v>
      </c>
    </row>
    <row r="293" spans="2:26">
      <c r="B293" s="92" t="s">
        <v>8</v>
      </c>
      <c r="C293" s="87"/>
      <c r="D293" s="94" t="s">
        <v>9</v>
      </c>
      <c r="E293" s="133" t="s">
        <v>5</v>
      </c>
      <c r="F293" s="157"/>
      <c r="G293" s="158"/>
      <c r="H293" s="159"/>
      <c r="K293" s="92" t="s">
        <v>8</v>
      </c>
      <c r="L293" s="87"/>
      <c r="M293" s="94" t="s">
        <v>9</v>
      </c>
      <c r="N293" s="133" t="s">
        <v>5</v>
      </c>
      <c r="O293" s="157"/>
      <c r="P293" s="158"/>
      <c r="Q293" s="159"/>
      <c r="T293" s="92" t="s">
        <v>8</v>
      </c>
      <c r="U293" s="87"/>
      <c r="V293" s="94" t="s">
        <v>9</v>
      </c>
      <c r="W293" s="133" t="s">
        <v>5</v>
      </c>
      <c r="X293" s="157"/>
      <c r="Y293" s="158"/>
      <c r="Z293" s="159"/>
    </row>
    <row r="294" spans="2:26">
      <c r="B294" s="92"/>
      <c r="C294" s="87"/>
      <c r="D294" s="94"/>
      <c r="E294" s="133"/>
      <c r="F294" s="135"/>
      <c r="G294" s="138"/>
      <c r="H294" s="122"/>
      <c r="K294" s="92"/>
      <c r="L294" s="87"/>
      <c r="M294" s="94"/>
      <c r="N294" s="133"/>
      <c r="O294" s="135"/>
      <c r="P294" s="138"/>
      <c r="Q294" s="122"/>
      <c r="T294" s="92"/>
      <c r="U294" s="87"/>
      <c r="V294" s="94"/>
      <c r="W294" s="133"/>
      <c r="X294" s="135"/>
      <c r="Y294" s="138"/>
      <c r="Z294" s="122"/>
    </row>
    <row r="295" spans="2:26">
      <c r="B295" s="92"/>
      <c r="C295" s="87"/>
      <c r="D295" s="94"/>
      <c r="E295" s="133"/>
      <c r="F295" s="135"/>
      <c r="G295" s="138"/>
      <c r="H295" s="122"/>
      <c r="K295" s="92"/>
      <c r="L295" s="87"/>
      <c r="M295" s="94"/>
      <c r="N295" s="133"/>
      <c r="O295" s="135"/>
      <c r="P295" s="138"/>
      <c r="Q295" s="122"/>
      <c r="T295" s="92"/>
      <c r="U295" s="87"/>
      <c r="V295" s="94"/>
      <c r="W295" s="133"/>
      <c r="X295" s="135"/>
      <c r="Y295" s="138"/>
      <c r="Z295" s="122"/>
    </row>
    <row r="296" spans="2:26">
      <c r="B296" s="92"/>
      <c r="C296" s="87"/>
      <c r="D296" s="94"/>
      <c r="E296" s="133"/>
      <c r="F296" s="140"/>
      <c r="G296" s="141"/>
      <c r="H296" s="142"/>
      <c r="K296" s="92"/>
      <c r="L296" s="87"/>
      <c r="M296" s="94"/>
      <c r="N296" s="133"/>
      <c r="O296" s="140"/>
      <c r="P296" s="141"/>
      <c r="Q296" s="142"/>
      <c r="T296" s="92"/>
      <c r="U296" s="87"/>
      <c r="V296" s="94"/>
      <c r="W296" s="133"/>
      <c r="X296" s="140"/>
      <c r="Y296" s="141"/>
      <c r="Z296" s="142"/>
    </row>
    <row r="297" spans="2:26">
      <c r="B297" s="105" t="s">
        <v>10</v>
      </c>
      <c r="C297" s="87"/>
      <c r="D297" s="94"/>
      <c r="E297" s="133" t="s">
        <v>6</v>
      </c>
      <c r="F297" s="134"/>
      <c r="G297" s="137"/>
      <c r="H297" s="121" t="s">
        <v>767</v>
      </c>
      <c r="K297" s="105" t="s">
        <v>10</v>
      </c>
      <c r="L297" s="87"/>
      <c r="M297" s="94"/>
      <c r="N297" s="133" t="s">
        <v>6</v>
      </c>
      <c r="O297" s="134"/>
      <c r="P297" s="149" t="s">
        <v>804</v>
      </c>
      <c r="Q297" s="121" t="s">
        <v>805</v>
      </c>
      <c r="T297" s="105" t="s">
        <v>10</v>
      </c>
      <c r="U297" s="87"/>
      <c r="V297" s="94"/>
      <c r="W297" s="133" t="s">
        <v>6</v>
      </c>
      <c r="X297" s="134"/>
      <c r="Y297" s="137"/>
      <c r="Z297" s="121" t="s">
        <v>769</v>
      </c>
    </row>
    <row r="298" spans="2:26">
      <c r="B298" s="105"/>
      <c r="C298" s="87"/>
      <c r="D298" s="94"/>
      <c r="E298" s="133"/>
      <c r="F298" s="135"/>
      <c r="G298" s="138"/>
      <c r="H298" s="122"/>
      <c r="K298" s="105"/>
      <c r="L298" s="87"/>
      <c r="M298" s="94"/>
      <c r="N298" s="133"/>
      <c r="O298" s="135"/>
      <c r="P298" s="150"/>
      <c r="Q298" s="122"/>
      <c r="T298" s="105"/>
      <c r="U298" s="87"/>
      <c r="V298" s="94"/>
      <c r="W298" s="133"/>
      <c r="X298" s="135"/>
      <c r="Y298" s="138"/>
      <c r="Z298" s="122"/>
    </row>
    <row r="299" spans="2:26">
      <c r="B299" s="105"/>
      <c r="C299" s="87"/>
      <c r="D299" s="94"/>
      <c r="E299" s="133"/>
      <c r="F299" s="135"/>
      <c r="G299" s="138"/>
      <c r="H299" s="122"/>
      <c r="K299" s="105"/>
      <c r="L299" s="87"/>
      <c r="M299" s="94"/>
      <c r="N299" s="133"/>
      <c r="O299" s="135"/>
      <c r="P299" s="150"/>
      <c r="Q299" s="122"/>
      <c r="T299" s="105"/>
      <c r="U299" s="87"/>
      <c r="V299" s="94"/>
      <c r="W299" s="133"/>
      <c r="X299" s="135"/>
      <c r="Y299" s="138"/>
      <c r="Z299" s="122"/>
    </row>
    <row r="300" spans="2:26">
      <c r="B300" s="105"/>
      <c r="C300" s="87"/>
      <c r="D300" s="94"/>
      <c r="E300" s="133"/>
      <c r="F300" s="140"/>
      <c r="G300" s="141"/>
      <c r="H300" s="142"/>
      <c r="K300" s="105"/>
      <c r="L300" s="87"/>
      <c r="M300" s="94"/>
      <c r="N300" s="133"/>
      <c r="O300" s="140"/>
      <c r="P300" s="151"/>
      <c r="Q300" s="142"/>
      <c r="T300" s="105"/>
      <c r="U300" s="87"/>
      <c r="V300" s="94"/>
      <c r="W300" s="133"/>
      <c r="X300" s="140"/>
      <c r="Y300" s="141"/>
      <c r="Z300" s="142"/>
    </row>
    <row r="301" spans="2:26">
      <c r="B301" s="96" t="s">
        <v>11</v>
      </c>
      <c r="C301" s="87"/>
      <c r="D301" s="94"/>
      <c r="E301" s="133" t="s">
        <v>7</v>
      </c>
      <c r="F301" s="134"/>
      <c r="G301" s="137"/>
      <c r="H301" s="143" t="s">
        <v>802</v>
      </c>
      <c r="K301" s="96" t="s">
        <v>11</v>
      </c>
      <c r="L301" s="87"/>
      <c r="M301" s="94"/>
      <c r="N301" s="133" t="s">
        <v>7</v>
      </c>
      <c r="O301" s="134"/>
      <c r="P301" s="137"/>
      <c r="Q301" s="121" t="s">
        <v>803</v>
      </c>
      <c r="T301" s="96" t="s">
        <v>11</v>
      </c>
      <c r="U301" s="87"/>
      <c r="V301" s="94"/>
      <c r="W301" s="133" t="s">
        <v>7</v>
      </c>
      <c r="X301" s="134"/>
      <c r="Y301" s="137"/>
      <c r="Z301" s="121" t="s">
        <v>321</v>
      </c>
    </row>
    <row r="302" spans="2:26">
      <c r="B302" s="96"/>
      <c r="C302" s="87"/>
      <c r="D302" s="94"/>
      <c r="E302" s="133"/>
      <c r="F302" s="135"/>
      <c r="G302" s="138"/>
      <c r="H302" s="144"/>
      <c r="K302" s="96"/>
      <c r="L302" s="87"/>
      <c r="M302" s="94"/>
      <c r="N302" s="133"/>
      <c r="O302" s="135"/>
      <c r="P302" s="138"/>
      <c r="Q302" s="122"/>
      <c r="T302" s="96"/>
      <c r="U302" s="87"/>
      <c r="V302" s="94"/>
      <c r="W302" s="133"/>
      <c r="X302" s="135"/>
      <c r="Y302" s="138"/>
      <c r="Z302" s="122"/>
    </row>
    <row r="303" spans="2:26">
      <c r="B303" s="96"/>
      <c r="C303" s="87"/>
      <c r="D303" s="94"/>
      <c r="E303" s="133"/>
      <c r="F303" s="135"/>
      <c r="G303" s="138"/>
      <c r="H303" s="144"/>
      <c r="K303" s="96"/>
      <c r="L303" s="87"/>
      <c r="M303" s="94"/>
      <c r="N303" s="133"/>
      <c r="O303" s="135"/>
      <c r="P303" s="138"/>
      <c r="Q303" s="122"/>
      <c r="T303" s="96"/>
      <c r="U303" s="87"/>
      <c r="V303" s="94"/>
      <c r="W303" s="133"/>
      <c r="X303" s="135"/>
      <c r="Y303" s="138"/>
      <c r="Z303" s="122"/>
    </row>
    <row r="304" spans="2:26" ht="15.75" thickBot="1">
      <c r="B304" s="96"/>
      <c r="C304" s="87"/>
      <c r="D304" s="94"/>
      <c r="E304" s="133"/>
      <c r="F304" s="136"/>
      <c r="G304" s="139"/>
      <c r="H304" s="145"/>
      <c r="K304" s="96"/>
      <c r="L304" s="87"/>
      <c r="M304" s="94"/>
      <c r="N304" s="133"/>
      <c r="O304" s="136"/>
      <c r="P304" s="139"/>
      <c r="Q304" s="123"/>
      <c r="T304" s="96"/>
      <c r="U304" s="87"/>
      <c r="V304" s="94"/>
      <c r="W304" s="133"/>
      <c r="X304" s="136"/>
      <c r="Y304" s="139"/>
      <c r="Z304" s="123"/>
    </row>
    <row r="305" spans="3:26" ht="15.75" thickBot="1"/>
    <row r="306" spans="3:26" ht="16.5" thickBot="1">
      <c r="C306" s="124" t="s">
        <v>811</v>
      </c>
      <c r="D306" s="125"/>
      <c r="E306" s="126"/>
      <c r="F306" s="127"/>
      <c r="G306" s="128"/>
      <c r="H306" s="129"/>
      <c r="L306" s="124" t="s">
        <v>811</v>
      </c>
      <c r="M306" s="125"/>
      <c r="N306" s="126"/>
      <c r="O306" s="127"/>
      <c r="P306" s="128"/>
      <c r="Q306" s="129"/>
      <c r="U306" s="124" t="s">
        <v>811</v>
      </c>
      <c r="V306" s="125"/>
      <c r="W306" s="126"/>
      <c r="X306" s="127"/>
      <c r="Y306" s="128"/>
      <c r="Z306" s="129"/>
    </row>
    <row r="307" spans="3:26">
      <c r="C307" s="130" t="s">
        <v>12</v>
      </c>
      <c r="D307" s="131"/>
      <c r="E307" s="132"/>
      <c r="F307" s="5"/>
      <c r="G307" s="6" t="s">
        <v>13</v>
      </c>
      <c r="H307" s="7"/>
      <c r="L307" s="130" t="s">
        <v>12</v>
      </c>
      <c r="M307" s="131"/>
      <c r="N307" s="132"/>
      <c r="O307" s="5">
        <v>25</v>
      </c>
      <c r="P307" s="6" t="s">
        <v>13</v>
      </c>
      <c r="Q307" s="7"/>
      <c r="U307" s="130" t="s">
        <v>12</v>
      </c>
      <c r="V307" s="131"/>
      <c r="W307" s="132"/>
      <c r="X307" s="5">
        <v>15</v>
      </c>
      <c r="Y307" s="6" t="s">
        <v>13</v>
      </c>
      <c r="Z307" s="7"/>
    </row>
    <row r="308" spans="3:26">
      <c r="C308" s="109" t="s">
        <v>14</v>
      </c>
      <c r="D308" s="110"/>
      <c r="E308" s="111"/>
      <c r="F308" s="8"/>
      <c r="G308" s="9" t="s">
        <v>14</v>
      </c>
      <c r="H308" s="10"/>
      <c r="L308" s="109" t="s">
        <v>14</v>
      </c>
      <c r="M308" s="110"/>
      <c r="N308" s="111"/>
      <c r="O308" s="8">
        <v>15</v>
      </c>
      <c r="P308" s="9" t="s">
        <v>14</v>
      </c>
      <c r="Q308" s="10"/>
      <c r="U308" s="109" t="s">
        <v>14</v>
      </c>
      <c r="V308" s="110"/>
      <c r="W308" s="111"/>
      <c r="X308" s="8">
        <v>9</v>
      </c>
      <c r="Y308" s="9" t="s">
        <v>14</v>
      </c>
      <c r="Z308" s="10"/>
    </row>
    <row r="309" spans="3:26">
      <c r="C309" s="109" t="s">
        <v>15</v>
      </c>
      <c r="D309" s="110"/>
      <c r="E309" s="111"/>
      <c r="F309" s="8"/>
      <c r="G309" s="9" t="s">
        <v>15</v>
      </c>
      <c r="H309" s="10"/>
      <c r="L309" s="109" t="s">
        <v>15</v>
      </c>
      <c r="M309" s="110"/>
      <c r="N309" s="111"/>
      <c r="O309" s="8">
        <v>5</v>
      </c>
      <c r="P309" s="9" t="s">
        <v>15</v>
      </c>
      <c r="Q309" s="10"/>
      <c r="U309" s="109" t="s">
        <v>15</v>
      </c>
      <c r="V309" s="110"/>
      <c r="W309" s="111"/>
      <c r="X309" s="8">
        <v>3</v>
      </c>
      <c r="Y309" s="9" t="s">
        <v>15</v>
      </c>
      <c r="Z309" s="10"/>
    </row>
    <row r="310" spans="3:26">
      <c r="C310" s="109" t="s">
        <v>16</v>
      </c>
      <c r="D310" s="110"/>
      <c r="E310" s="111"/>
      <c r="F310" s="8"/>
      <c r="G310" s="9" t="s">
        <v>16</v>
      </c>
      <c r="H310" s="10"/>
      <c r="L310" s="109" t="s">
        <v>16</v>
      </c>
      <c r="M310" s="110"/>
      <c r="N310" s="111"/>
      <c r="O310" s="8">
        <v>3</v>
      </c>
      <c r="P310" s="9" t="s">
        <v>16</v>
      </c>
      <c r="Q310" s="10"/>
      <c r="U310" s="109" t="s">
        <v>16</v>
      </c>
      <c r="V310" s="110"/>
      <c r="W310" s="111"/>
      <c r="X310" s="8">
        <v>2</v>
      </c>
      <c r="Y310" s="9" t="s">
        <v>16</v>
      </c>
      <c r="Z310" s="10"/>
    </row>
    <row r="311" spans="3:26" ht="15.75" thickBot="1">
      <c r="C311" s="112" t="s">
        <v>17</v>
      </c>
      <c r="D311" s="113"/>
      <c r="E311" s="114"/>
      <c r="F311" s="11"/>
      <c r="G311" s="12" t="s">
        <v>17</v>
      </c>
      <c r="H311" s="13"/>
      <c r="L311" s="112" t="s">
        <v>17</v>
      </c>
      <c r="M311" s="113"/>
      <c r="N311" s="114"/>
      <c r="O311" s="11">
        <v>3</v>
      </c>
      <c r="P311" s="12" t="s">
        <v>17</v>
      </c>
      <c r="Q311" s="13"/>
      <c r="U311" s="112" t="s">
        <v>17</v>
      </c>
      <c r="V311" s="113"/>
      <c r="W311" s="114"/>
      <c r="X311" s="11">
        <v>2</v>
      </c>
      <c r="Y311" s="12" t="s">
        <v>17</v>
      </c>
      <c r="Z311" s="13"/>
    </row>
    <row r="312" spans="3:26" ht="15.75" thickBot="1">
      <c r="C312" s="115" t="s">
        <v>18</v>
      </c>
      <c r="D312" s="116"/>
      <c r="E312" s="116"/>
      <c r="F312" s="116"/>
      <c r="G312" s="116"/>
      <c r="H312" s="117"/>
      <c r="L312" s="115" t="s">
        <v>18</v>
      </c>
      <c r="M312" s="116"/>
      <c r="N312" s="116"/>
      <c r="O312" s="116"/>
      <c r="P312" s="116"/>
      <c r="Q312" s="117"/>
      <c r="U312" s="115" t="s">
        <v>18</v>
      </c>
      <c r="V312" s="116"/>
      <c r="W312" s="116"/>
      <c r="X312" s="116"/>
      <c r="Y312" s="116"/>
      <c r="Z312" s="117"/>
    </row>
    <row r="313" spans="3:26">
      <c r="C313" s="118"/>
      <c r="D313" s="119"/>
      <c r="E313" s="119"/>
      <c r="F313" s="120"/>
      <c r="G313" s="14" t="s">
        <v>19</v>
      </c>
      <c r="H313" s="15" t="s">
        <v>20</v>
      </c>
      <c r="L313" s="118"/>
      <c r="M313" s="119"/>
      <c r="N313" s="119"/>
      <c r="O313" s="120"/>
      <c r="P313" s="14" t="s">
        <v>19</v>
      </c>
      <c r="Q313" s="15" t="s">
        <v>20</v>
      </c>
      <c r="U313" s="118"/>
      <c r="V313" s="119"/>
      <c r="W313" s="119"/>
      <c r="X313" s="120"/>
      <c r="Y313" s="14" t="s">
        <v>19</v>
      </c>
      <c r="Z313" s="15" t="s">
        <v>20</v>
      </c>
    </row>
    <row r="314" spans="3:26">
      <c r="C314" s="106" t="s">
        <v>21</v>
      </c>
      <c r="D314" s="107"/>
      <c r="E314" s="107"/>
      <c r="F314" s="108"/>
      <c r="G314" s="8">
        <v>214369</v>
      </c>
      <c r="H314" s="10" t="s">
        <v>829</v>
      </c>
      <c r="L314" s="106" t="s">
        <v>21</v>
      </c>
      <c r="M314" s="107"/>
      <c r="N314" s="107"/>
      <c r="O314" s="108"/>
      <c r="P314" s="8">
        <v>192723</v>
      </c>
      <c r="Q314" s="10" t="s">
        <v>829</v>
      </c>
      <c r="U314" s="106" t="s">
        <v>21</v>
      </c>
      <c r="V314" s="107"/>
      <c r="W314" s="107"/>
      <c r="X314" s="108"/>
      <c r="Y314" s="8">
        <v>105908</v>
      </c>
      <c r="Z314" s="10" t="s">
        <v>829</v>
      </c>
    </row>
    <row r="315" spans="3:26">
      <c r="C315" s="106" t="s">
        <v>22</v>
      </c>
      <c r="D315" s="107"/>
      <c r="E315" s="107"/>
      <c r="F315" s="108"/>
      <c r="G315" s="8"/>
      <c r="H315" s="10"/>
      <c r="L315" s="106" t="s">
        <v>22</v>
      </c>
      <c r="M315" s="107"/>
      <c r="N315" s="107"/>
      <c r="O315" s="108"/>
      <c r="P315" s="8"/>
      <c r="Q315" s="10"/>
      <c r="U315" s="106" t="s">
        <v>22</v>
      </c>
      <c r="V315" s="107"/>
      <c r="W315" s="107"/>
      <c r="X315" s="108"/>
      <c r="Y315" s="8"/>
      <c r="Z315" s="10"/>
    </row>
    <row r="316" spans="3:26">
      <c r="C316" s="106" t="s">
        <v>23</v>
      </c>
      <c r="D316" s="107"/>
      <c r="E316" s="107"/>
      <c r="F316" s="108"/>
      <c r="G316" s="8"/>
      <c r="H316" s="10"/>
      <c r="L316" s="106" t="s">
        <v>23</v>
      </c>
      <c r="M316" s="107"/>
      <c r="N316" s="107"/>
      <c r="O316" s="108"/>
      <c r="P316" s="8"/>
      <c r="Q316" s="10"/>
      <c r="U316" s="106" t="s">
        <v>23</v>
      </c>
      <c r="V316" s="107"/>
      <c r="W316" s="107"/>
      <c r="X316" s="108"/>
      <c r="Y316" s="8"/>
      <c r="Z316" s="10"/>
    </row>
    <row r="317" spans="3:26" ht="75">
      <c r="C317" s="74" t="s">
        <v>24</v>
      </c>
      <c r="D317" s="75"/>
      <c r="E317" s="18"/>
      <c r="F317" s="19"/>
      <c r="G317" s="68">
        <v>10</v>
      </c>
      <c r="H317" s="227" t="s">
        <v>830</v>
      </c>
      <c r="L317" s="74" t="s">
        <v>24</v>
      </c>
      <c r="M317" s="75"/>
      <c r="N317" s="18"/>
      <c r="O317" s="19"/>
      <c r="P317" s="68">
        <v>10</v>
      </c>
      <c r="Q317" s="227" t="s">
        <v>830</v>
      </c>
      <c r="U317" s="74" t="s">
        <v>24</v>
      </c>
      <c r="V317" s="75"/>
      <c r="W317" s="18"/>
      <c r="X317" s="19"/>
      <c r="Y317" s="68">
        <v>10</v>
      </c>
      <c r="Z317" s="227" t="s">
        <v>830</v>
      </c>
    </row>
    <row r="318" spans="3:26">
      <c r="C318" s="74" t="s">
        <v>25</v>
      </c>
      <c r="D318" s="75"/>
      <c r="E318" s="18"/>
      <c r="F318" s="19"/>
      <c r="G318" s="8"/>
      <c r="H318" s="10"/>
      <c r="L318" s="74" t="s">
        <v>25</v>
      </c>
      <c r="M318" s="75"/>
      <c r="N318" s="18"/>
      <c r="O318" s="19"/>
      <c r="P318" s="8"/>
      <c r="Q318" s="10"/>
      <c r="U318" s="74" t="s">
        <v>25</v>
      </c>
      <c r="V318" s="75"/>
      <c r="W318" s="18"/>
      <c r="X318" s="19"/>
      <c r="Y318" s="8"/>
      <c r="Z318" s="10"/>
    </row>
    <row r="319" spans="3:26" ht="15.75" thickBot="1">
      <c r="C319" s="74" t="s">
        <v>26</v>
      </c>
      <c r="D319" s="75"/>
      <c r="E319" s="18"/>
      <c r="F319" s="19"/>
      <c r="G319" s="11" t="s">
        <v>841</v>
      </c>
      <c r="H319" s="11" t="s">
        <v>852</v>
      </c>
      <c r="L319" s="74" t="s">
        <v>26</v>
      </c>
      <c r="M319" s="75"/>
      <c r="N319" s="18"/>
      <c r="O319" s="19"/>
      <c r="P319" s="11" t="s">
        <v>841</v>
      </c>
      <c r="Q319" s="24" t="s">
        <v>853</v>
      </c>
      <c r="U319" s="74" t="s">
        <v>26</v>
      </c>
      <c r="V319" s="75"/>
      <c r="W319" s="18"/>
      <c r="X319" s="19"/>
      <c r="Y319" s="11" t="s">
        <v>841</v>
      </c>
      <c r="Z319" s="24" t="s">
        <v>854</v>
      </c>
    </row>
    <row r="320" spans="3:26" ht="15.75" thickBot="1">
      <c r="C320" s="20" t="s">
        <v>27</v>
      </c>
      <c r="D320" s="21"/>
      <c r="E320" s="22"/>
      <c r="F320" s="23"/>
      <c r="G320" s="11"/>
      <c r="H320" s="24"/>
      <c r="L320" s="20" t="s">
        <v>27</v>
      </c>
      <c r="M320" s="21"/>
      <c r="N320" s="22"/>
      <c r="O320" s="23"/>
      <c r="P320" s="11"/>
      <c r="Q320" s="24"/>
      <c r="U320" s="20" t="s">
        <v>27</v>
      </c>
      <c r="V320" s="21"/>
      <c r="W320" s="22"/>
      <c r="X320" s="23"/>
      <c r="Y320" s="11"/>
      <c r="Z320" s="24"/>
    </row>
    <row r="322" spans="2:27" ht="15.75" thickBot="1"/>
    <row r="323" spans="2:27" ht="15.75" thickBot="1">
      <c r="B323" s="152" t="s">
        <v>810</v>
      </c>
      <c r="C323" s="153"/>
      <c r="D323" s="153"/>
      <c r="E323" s="153"/>
      <c r="F323" s="153"/>
      <c r="G323" s="153"/>
      <c r="H323" s="153"/>
      <c r="I323" s="154"/>
      <c r="K323" s="152" t="s">
        <v>810</v>
      </c>
      <c r="L323" s="153"/>
      <c r="M323" s="153"/>
      <c r="N323" s="153"/>
      <c r="O323" s="153"/>
      <c r="P323" s="153"/>
      <c r="Q323" s="153"/>
      <c r="R323" s="154"/>
      <c r="T323" s="152" t="s">
        <v>810</v>
      </c>
      <c r="U323" s="153"/>
      <c r="V323" s="153"/>
      <c r="W323" s="153"/>
      <c r="X323" s="153"/>
      <c r="Y323" s="153"/>
      <c r="Z323" s="153"/>
      <c r="AA323" s="154"/>
    </row>
    <row r="325" spans="2:27">
      <c r="B325" s="87"/>
      <c r="C325" s="87"/>
      <c r="D325" s="155"/>
      <c r="E325" s="155"/>
      <c r="F325" s="1" t="s">
        <v>0</v>
      </c>
      <c r="G325" s="2" t="s">
        <v>1</v>
      </c>
      <c r="H325" s="3" t="s">
        <v>2</v>
      </c>
      <c r="K325" s="87"/>
      <c r="L325" s="87"/>
      <c r="M325" s="155"/>
      <c r="N325" s="155"/>
      <c r="O325" s="1" t="s">
        <v>0</v>
      </c>
      <c r="P325" s="2" t="s">
        <v>1</v>
      </c>
      <c r="Q325" s="3" t="s">
        <v>2</v>
      </c>
      <c r="T325" s="87"/>
      <c r="U325" s="87"/>
      <c r="V325" s="155"/>
      <c r="W325" s="155"/>
      <c r="X325" s="1" t="s">
        <v>0</v>
      </c>
      <c r="Y325" s="2" t="s">
        <v>1</v>
      </c>
      <c r="Z325" s="3" t="s">
        <v>2</v>
      </c>
    </row>
    <row r="326" spans="2:27">
      <c r="B326" s="156" t="s">
        <v>770</v>
      </c>
      <c r="C326" s="156"/>
      <c r="D326" s="156"/>
      <c r="E326" s="156"/>
      <c r="F326" s="73"/>
      <c r="G326" s="73"/>
      <c r="H326" s="73"/>
      <c r="K326" s="156" t="s">
        <v>771</v>
      </c>
      <c r="L326" s="156"/>
      <c r="M326" s="156"/>
      <c r="N326" s="156"/>
      <c r="O326" s="73"/>
      <c r="P326" s="73"/>
      <c r="Q326" s="73"/>
      <c r="T326" s="156" t="s">
        <v>772</v>
      </c>
      <c r="U326" s="156"/>
      <c r="V326" s="156"/>
      <c r="W326" s="156"/>
      <c r="X326" s="73"/>
      <c r="Y326" s="73"/>
      <c r="Z326" s="73"/>
    </row>
    <row r="327" spans="2:27" ht="18.75" customHeight="1">
      <c r="B327" s="156"/>
      <c r="C327" s="156"/>
      <c r="D327" s="156"/>
      <c r="E327" s="156"/>
      <c r="F327" s="87" t="s">
        <v>3</v>
      </c>
      <c r="G327" s="87"/>
      <c r="H327" s="87"/>
      <c r="K327" s="156"/>
      <c r="L327" s="156"/>
      <c r="M327" s="156"/>
      <c r="N327" s="156"/>
      <c r="O327" s="87" t="s">
        <v>3</v>
      </c>
      <c r="P327" s="87"/>
      <c r="Q327" s="87"/>
      <c r="T327" s="156"/>
      <c r="U327" s="156"/>
      <c r="V327" s="156"/>
      <c r="W327" s="156"/>
      <c r="X327" s="87" t="s">
        <v>3</v>
      </c>
      <c r="Y327" s="87"/>
      <c r="Z327" s="87"/>
    </row>
    <row r="328" spans="2:27" ht="15.75" thickBot="1">
      <c r="B328" s="88" t="s">
        <v>4</v>
      </c>
      <c r="C328" s="88"/>
      <c r="D328" s="88"/>
      <c r="E328" s="88"/>
      <c r="F328" s="73" t="s">
        <v>5</v>
      </c>
      <c r="G328" s="73" t="s">
        <v>6</v>
      </c>
      <c r="H328" s="73" t="s">
        <v>7</v>
      </c>
      <c r="K328" s="88" t="s">
        <v>4</v>
      </c>
      <c r="L328" s="88"/>
      <c r="M328" s="88"/>
      <c r="N328" s="88"/>
      <c r="O328" s="73" t="s">
        <v>5</v>
      </c>
      <c r="P328" s="73" t="s">
        <v>6</v>
      </c>
      <c r="Q328" s="73" t="s">
        <v>7</v>
      </c>
      <c r="T328" s="88" t="s">
        <v>4</v>
      </c>
      <c r="U328" s="88"/>
      <c r="V328" s="88"/>
      <c r="W328" s="88"/>
      <c r="X328" s="73" t="s">
        <v>5</v>
      </c>
      <c r="Y328" s="73" t="s">
        <v>6</v>
      </c>
      <c r="Z328" s="73" t="s">
        <v>7</v>
      </c>
    </row>
    <row r="329" spans="2:27">
      <c r="B329" s="92" t="s">
        <v>8</v>
      </c>
      <c r="C329" s="87"/>
      <c r="D329" s="94" t="s">
        <v>9</v>
      </c>
      <c r="E329" s="133" t="s">
        <v>5</v>
      </c>
      <c r="F329" s="160"/>
      <c r="G329" s="158"/>
      <c r="H329" s="162"/>
      <c r="K329" s="92" t="s">
        <v>8</v>
      </c>
      <c r="L329" s="87"/>
      <c r="M329" s="94" t="s">
        <v>9</v>
      </c>
      <c r="N329" s="133" t="s">
        <v>5</v>
      </c>
      <c r="O329" s="160"/>
      <c r="P329" s="158"/>
      <c r="Q329" s="159"/>
      <c r="T329" s="92" t="s">
        <v>8</v>
      </c>
      <c r="U329" s="87"/>
      <c r="V329" s="94" t="s">
        <v>9</v>
      </c>
      <c r="W329" s="133" t="s">
        <v>5</v>
      </c>
      <c r="X329" s="157"/>
      <c r="Y329" s="158"/>
      <c r="Z329" s="159"/>
    </row>
    <row r="330" spans="2:27">
      <c r="B330" s="92"/>
      <c r="C330" s="87"/>
      <c r="D330" s="94"/>
      <c r="E330" s="133"/>
      <c r="F330" s="147"/>
      <c r="G330" s="138"/>
      <c r="H330" s="144"/>
      <c r="K330" s="92"/>
      <c r="L330" s="87"/>
      <c r="M330" s="94"/>
      <c r="N330" s="133"/>
      <c r="O330" s="147"/>
      <c r="P330" s="138"/>
      <c r="Q330" s="122"/>
      <c r="T330" s="92"/>
      <c r="U330" s="87"/>
      <c r="V330" s="94"/>
      <c r="W330" s="133"/>
      <c r="X330" s="135"/>
      <c r="Y330" s="138"/>
      <c r="Z330" s="122"/>
    </row>
    <row r="331" spans="2:27">
      <c r="B331" s="92"/>
      <c r="C331" s="87"/>
      <c r="D331" s="94"/>
      <c r="E331" s="133"/>
      <c r="F331" s="147"/>
      <c r="G331" s="138"/>
      <c r="H331" s="144"/>
      <c r="K331" s="92"/>
      <c r="L331" s="87"/>
      <c r="M331" s="94"/>
      <c r="N331" s="133"/>
      <c r="O331" s="147"/>
      <c r="P331" s="138"/>
      <c r="Q331" s="122"/>
      <c r="T331" s="92"/>
      <c r="U331" s="87"/>
      <c r="V331" s="94"/>
      <c r="W331" s="133"/>
      <c r="X331" s="135"/>
      <c r="Y331" s="138"/>
      <c r="Z331" s="122"/>
    </row>
    <row r="332" spans="2:27">
      <c r="B332" s="92"/>
      <c r="C332" s="87"/>
      <c r="D332" s="94"/>
      <c r="E332" s="133"/>
      <c r="F332" s="148"/>
      <c r="G332" s="141"/>
      <c r="H332" s="163"/>
      <c r="K332" s="92"/>
      <c r="L332" s="87"/>
      <c r="M332" s="94"/>
      <c r="N332" s="133"/>
      <c r="O332" s="148"/>
      <c r="P332" s="141"/>
      <c r="Q332" s="142"/>
      <c r="T332" s="92"/>
      <c r="U332" s="87"/>
      <c r="V332" s="94"/>
      <c r="W332" s="133"/>
      <c r="X332" s="140"/>
      <c r="Y332" s="141"/>
      <c r="Z332" s="142"/>
    </row>
    <row r="333" spans="2:27">
      <c r="B333" s="105" t="s">
        <v>10</v>
      </c>
      <c r="C333" s="87"/>
      <c r="D333" s="94"/>
      <c r="E333" s="133" t="s">
        <v>6</v>
      </c>
      <c r="F333" s="134"/>
      <c r="G333" s="137"/>
      <c r="H333" s="143" t="s">
        <v>806</v>
      </c>
      <c r="K333" s="105" t="s">
        <v>10</v>
      </c>
      <c r="L333" s="87"/>
      <c r="M333" s="94"/>
      <c r="N333" s="133" t="s">
        <v>6</v>
      </c>
      <c r="O333" s="134"/>
      <c r="P333" s="137" t="s">
        <v>807</v>
      </c>
      <c r="Q333" s="121"/>
      <c r="T333" s="105" t="s">
        <v>10</v>
      </c>
      <c r="U333" s="87"/>
      <c r="V333" s="94"/>
      <c r="W333" s="133" t="s">
        <v>6</v>
      </c>
      <c r="X333" s="134"/>
      <c r="Y333" s="137"/>
      <c r="Z333" s="121"/>
    </row>
    <row r="334" spans="2:27">
      <c r="B334" s="105"/>
      <c r="C334" s="87"/>
      <c r="D334" s="94"/>
      <c r="E334" s="133"/>
      <c r="F334" s="135"/>
      <c r="G334" s="138"/>
      <c r="H334" s="144"/>
      <c r="K334" s="105"/>
      <c r="L334" s="87"/>
      <c r="M334" s="94"/>
      <c r="N334" s="133"/>
      <c r="O334" s="135"/>
      <c r="P334" s="138"/>
      <c r="Q334" s="122"/>
      <c r="T334" s="105"/>
      <c r="U334" s="87"/>
      <c r="V334" s="94"/>
      <c r="W334" s="133"/>
      <c r="X334" s="135"/>
      <c r="Y334" s="138"/>
      <c r="Z334" s="122"/>
    </row>
    <row r="335" spans="2:27">
      <c r="B335" s="105"/>
      <c r="C335" s="87"/>
      <c r="D335" s="94"/>
      <c r="E335" s="133"/>
      <c r="F335" s="135"/>
      <c r="G335" s="138"/>
      <c r="H335" s="144"/>
      <c r="K335" s="105"/>
      <c r="L335" s="87"/>
      <c r="M335" s="94"/>
      <c r="N335" s="133"/>
      <c r="O335" s="135"/>
      <c r="P335" s="138"/>
      <c r="Q335" s="122"/>
      <c r="T335" s="105"/>
      <c r="U335" s="87"/>
      <c r="V335" s="94"/>
      <c r="W335" s="133"/>
      <c r="X335" s="135"/>
      <c r="Y335" s="138"/>
      <c r="Z335" s="122"/>
    </row>
    <row r="336" spans="2:27">
      <c r="B336" s="105"/>
      <c r="C336" s="87"/>
      <c r="D336" s="94"/>
      <c r="E336" s="133"/>
      <c r="F336" s="140"/>
      <c r="G336" s="141"/>
      <c r="H336" s="163"/>
      <c r="K336" s="105"/>
      <c r="L336" s="87"/>
      <c r="M336" s="94"/>
      <c r="N336" s="133"/>
      <c r="O336" s="140"/>
      <c r="P336" s="141"/>
      <c r="Q336" s="142"/>
      <c r="T336" s="105"/>
      <c r="U336" s="87"/>
      <c r="V336" s="94"/>
      <c r="W336" s="133"/>
      <c r="X336" s="140"/>
      <c r="Y336" s="141"/>
      <c r="Z336" s="142"/>
    </row>
    <row r="337" spans="2:26">
      <c r="B337" s="96" t="s">
        <v>11</v>
      </c>
      <c r="C337" s="87"/>
      <c r="D337" s="94"/>
      <c r="E337" s="133" t="s">
        <v>7</v>
      </c>
      <c r="F337" s="134"/>
      <c r="G337" s="137"/>
      <c r="H337" s="143"/>
      <c r="K337" s="96" t="s">
        <v>11</v>
      </c>
      <c r="L337" s="87"/>
      <c r="M337" s="94"/>
      <c r="N337" s="133" t="s">
        <v>7</v>
      </c>
      <c r="O337" s="134"/>
      <c r="P337" s="137"/>
      <c r="Q337" s="143"/>
      <c r="T337" s="96" t="s">
        <v>11</v>
      </c>
      <c r="U337" s="87"/>
      <c r="V337" s="94"/>
      <c r="W337" s="133" t="s">
        <v>7</v>
      </c>
      <c r="X337" s="134"/>
      <c r="Y337" s="137"/>
      <c r="Z337" s="143" t="s">
        <v>808</v>
      </c>
    </row>
    <row r="338" spans="2:26">
      <c r="B338" s="96"/>
      <c r="C338" s="87"/>
      <c r="D338" s="94"/>
      <c r="E338" s="133"/>
      <c r="F338" s="135"/>
      <c r="G338" s="138"/>
      <c r="H338" s="144"/>
      <c r="K338" s="96"/>
      <c r="L338" s="87"/>
      <c r="M338" s="94"/>
      <c r="N338" s="133"/>
      <c r="O338" s="135"/>
      <c r="P338" s="138"/>
      <c r="Q338" s="144"/>
      <c r="T338" s="96"/>
      <c r="U338" s="87"/>
      <c r="V338" s="94"/>
      <c r="W338" s="133"/>
      <c r="X338" s="135"/>
      <c r="Y338" s="138"/>
      <c r="Z338" s="144"/>
    </row>
    <row r="339" spans="2:26">
      <c r="B339" s="96"/>
      <c r="C339" s="87"/>
      <c r="D339" s="94"/>
      <c r="E339" s="133"/>
      <c r="F339" s="135"/>
      <c r="G339" s="138"/>
      <c r="H339" s="144"/>
      <c r="K339" s="96"/>
      <c r="L339" s="87"/>
      <c r="M339" s="94"/>
      <c r="N339" s="133"/>
      <c r="O339" s="135"/>
      <c r="P339" s="138"/>
      <c r="Q339" s="144"/>
      <c r="T339" s="96"/>
      <c r="U339" s="87"/>
      <c r="V339" s="94"/>
      <c r="W339" s="133"/>
      <c r="X339" s="135"/>
      <c r="Y339" s="138"/>
      <c r="Z339" s="144"/>
    </row>
    <row r="340" spans="2:26" ht="15.75" thickBot="1">
      <c r="B340" s="96"/>
      <c r="C340" s="87"/>
      <c r="D340" s="94"/>
      <c r="E340" s="133"/>
      <c r="F340" s="136"/>
      <c r="G340" s="139"/>
      <c r="H340" s="145"/>
      <c r="K340" s="96"/>
      <c r="L340" s="87"/>
      <c r="M340" s="94"/>
      <c r="N340" s="133"/>
      <c r="O340" s="136"/>
      <c r="P340" s="139"/>
      <c r="Q340" s="145"/>
      <c r="T340" s="96"/>
      <c r="U340" s="87"/>
      <c r="V340" s="94"/>
      <c r="W340" s="133"/>
      <c r="X340" s="136"/>
      <c r="Y340" s="139"/>
      <c r="Z340" s="145"/>
    </row>
    <row r="341" spans="2:26" ht="15.75" thickBot="1"/>
    <row r="342" spans="2:26" ht="16.5" thickBot="1">
      <c r="C342" s="124" t="s">
        <v>811</v>
      </c>
      <c r="D342" s="125"/>
      <c r="E342" s="126"/>
      <c r="F342" s="127"/>
      <c r="G342" s="128"/>
      <c r="H342" s="129"/>
      <c r="L342" s="124" t="s">
        <v>811</v>
      </c>
      <c r="M342" s="125"/>
      <c r="N342" s="126"/>
      <c r="O342" s="127"/>
      <c r="P342" s="128"/>
      <c r="Q342" s="129"/>
      <c r="U342" s="124" t="s">
        <v>811</v>
      </c>
      <c r="V342" s="125"/>
      <c r="W342" s="126"/>
      <c r="X342" s="127"/>
      <c r="Y342" s="128"/>
      <c r="Z342" s="129"/>
    </row>
    <row r="343" spans="2:26">
      <c r="C343" s="130" t="s">
        <v>12</v>
      </c>
      <c r="D343" s="131"/>
      <c r="E343" s="132"/>
      <c r="F343" s="5">
        <v>8</v>
      </c>
      <c r="G343" s="6" t="s">
        <v>13</v>
      </c>
      <c r="H343" s="7"/>
      <c r="L343" s="130" t="s">
        <v>12</v>
      </c>
      <c r="M343" s="131"/>
      <c r="N343" s="132"/>
      <c r="O343" s="5"/>
      <c r="P343" s="6" t="s">
        <v>13</v>
      </c>
      <c r="Q343" s="7"/>
      <c r="U343" s="130" t="s">
        <v>12</v>
      </c>
      <c r="V343" s="131"/>
      <c r="W343" s="132"/>
      <c r="X343" s="5"/>
      <c r="Y343" s="6" t="s">
        <v>13</v>
      </c>
      <c r="Z343" s="7"/>
    </row>
    <row r="344" spans="2:26">
      <c r="C344" s="109" t="s">
        <v>14</v>
      </c>
      <c r="D344" s="110"/>
      <c r="E344" s="111"/>
      <c r="F344" s="8">
        <v>5</v>
      </c>
      <c r="G344" s="9" t="s">
        <v>14</v>
      </c>
      <c r="H344" s="10"/>
      <c r="L344" s="109" t="s">
        <v>14</v>
      </c>
      <c r="M344" s="110"/>
      <c r="N344" s="111"/>
      <c r="O344" s="8"/>
      <c r="P344" s="9" t="s">
        <v>14</v>
      </c>
      <c r="Q344" s="10"/>
      <c r="U344" s="109" t="s">
        <v>14</v>
      </c>
      <c r="V344" s="110"/>
      <c r="W344" s="111"/>
      <c r="X344" s="8"/>
      <c r="Y344" s="9" t="s">
        <v>14</v>
      </c>
      <c r="Z344" s="10"/>
    </row>
    <row r="345" spans="2:26">
      <c r="C345" s="109" t="s">
        <v>15</v>
      </c>
      <c r="D345" s="110"/>
      <c r="E345" s="111"/>
      <c r="F345" s="8">
        <v>2</v>
      </c>
      <c r="G345" s="9" t="s">
        <v>15</v>
      </c>
      <c r="H345" s="10"/>
      <c r="L345" s="109" t="s">
        <v>15</v>
      </c>
      <c r="M345" s="110"/>
      <c r="N345" s="111"/>
      <c r="O345" s="8"/>
      <c r="P345" s="9" t="s">
        <v>15</v>
      </c>
      <c r="Q345" s="10"/>
      <c r="U345" s="109" t="s">
        <v>15</v>
      </c>
      <c r="V345" s="110"/>
      <c r="W345" s="111"/>
      <c r="X345" s="8"/>
      <c r="Y345" s="9" t="s">
        <v>15</v>
      </c>
      <c r="Z345" s="10"/>
    </row>
    <row r="346" spans="2:26">
      <c r="C346" s="109" t="s">
        <v>16</v>
      </c>
      <c r="D346" s="110"/>
      <c r="E346" s="111"/>
      <c r="F346" s="8">
        <v>1</v>
      </c>
      <c r="G346" s="9" t="s">
        <v>16</v>
      </c>
      <c r="H346" s="10"/>
      <c r="L346" s="109" t="s">
        <v>16</v>
      </c>
      <c r="M346" s="110"/>
      <c r="N346" s="111"/>
      <c r="O346" s="8"/>
      <c r="P346" s="9" t="s">
        <v>16</v>
      </c>
      <c r="Q346" s="10"/>
      <c r="U346" s="109" t="s">
        <v>16</v>
      </c>
      <c r="V346" s="110"/>
      <c r="W346" s="111"/>
      <c r="X346" s="8"/>
      <c r="Y346" s="9" t="s">
        <v>16</v>
      </c>
      <c r="Z346" s="10"/>
    </row>
    <row r="347" spans="2:26" ht="15.75" thickBot="1">
      <c r="C347" s="112" t="s">
        <v>17</v>
      </c>
      <c r="D347" s="113"/>
      <c r="E347" s="114"/>
      <c r="F347" s="11">
        <v>1</v>
      </c>
      <c r="G347" s="12" t="s">
        <v>17</v>
      </c>
      <c r="H347" s="13"/>
      <c r="L347" s="112" t="s">
        <v>17</v>
      </c>
      <c r="M347" s="113"/>
      <c r="N347" s="114"/>
      <c r="O347" s="11"/>
      <c r="P347" s="12" t="s">
        <v>17</v>
      </c>
      <c r="Q347" s="13"/>
      <c r="U347" s="112" t="s">
        <v>17</v>
      </c>
      <c r="V347" s="113"/>
      <c r="W347" s="114"/>
      <c r="X347" s="11"/>
      <c r="Y347" s="12" t="s">
        <v>17</v>
      </c>
      <c r="Z347" s="13"/>
    </row>
    <row r="348" spans="2:26" ht="15.75" thickBot="1">
      <c r="C348" s="115" t="s">
        <v>18</v>
      </c>
      <c r="D348" s="116"/>
      <c r="E348" s="116"/>
      <c r="F348" s="116"/>
      <c r="G348" s="116"/>
      <c r="H348" s="117"/>
      <c r="L348" s="115" t="s">
        <v>18</v>
      </c>
      <c r="M348" s="116"/>
      <c r="N348" s="116"/>
      <c r="O348" s="116"/>
      <c r="P348" s="116"/>
      <c r="Q348" s="117"/>
      <c r="U348" s="115" t="s">
        <v>18</v>
      </c>
      <c r="V348" s="116"/>
      <c r="W348" s="116"/>
      <c r="X348" s="116"/>
      <c r="Y348" s="116"/>
      <c r="Z348" s="117"/>
    </row>
    <row r="349" spans="2:26">
      <c r="C349" s="118"/>
      <c r="D349" s="119"/>
      <c r="E349" s="119"/>
      <c r="F349" s="120"/>
      <c r="G349" s="14" t="s">
        <v>19</v>
      </c>
      <c r="H349" s="15" t="s">
        <v>20</v>
      </c>
      <c r="L349" s="118"/>
      <c r="M349" s="119"/>
      <c r="N349" s="119"/>
      <c r="O349" s="120"/>
      <c r="P349" s="14" t="s">
        <v>19</v>
      </c>
      <c r="Q349" s="15" t="s">
        <v>20</v>
      </c>
      <c r="U349" s="118"/>
      <c r="V349" s="119"/>
      <c r="W349" s="119"/>
      <c r="X349" s="120"/>
      <c r="Y349" s="14" t="s">
        <v>19</v>
      </c>
      <c r="Z349" s="15" t="s">
        <v>20</v>
      </c>
    </row>
    <row r="350" spans="2:26">
      <c r="C350" s="106" t="s">
        <v>21</v>
      </c>
      <c r="D350" s="107"/>
      <c r="E350" s="107"/>
      <c r="F350" s="108"/>
      <c r="G350" s="8">
        <v>626405</v>
      </c>
      <c r="H350" s="10" t="s">
        <v>829</v>
      </c>
      <c r="L350" s="106" t="s">
        <v>21</v>
      </c>
      <c r="M350" s="107"/>
      <c r="N350" s="107"/>
      <c r="O350" s="108"/>
      <c r="P350" s="10">
        <v>3803460</v>
      </c>
      <c r="Q350" s="10" t="s">
        <v>829</v>
      </c>
      <c r="U350" s="106" t="s">
        <v>21</v>
      </c>
      <c r="V350" s="107"/>
      <c r="W350" s="107"/>
      <c r="X350" s="108"/>
      <c r="Y350" s="8">
        <v>801710</v>
      </c>
      <c r="Z350" s="10" t="s">
        <v>829</v>
      </c>
    </row>
    <row r="351" spans="2:26">
      <c r="C351" s="106" t="s">
        <v>22</v>
      </c>
      <c r="D351" s="107"/>
      <c r="E351" s="107"/>
      <c r="F351" s="108"/>
      <c r="G351" s="8"/>
      <c r="H351" s="10"/>
      <c r="L351" s="106" t="s">
        <v>22</v>
      </c>
      <c r="M351" s="107"/>
      <c r="N351" s="107"/>
      <c r="O351" s="108"/>
      <c r="P351" s="10"/>
      <c r="Q351" s="10"/>
      <c r="U351" s="106" t="s">
        <v>22</v>
      </c>
      <c r="V351" s="107"/>
      <c r="W351" s="107"/>
      <c r="X351" s="108"/>
      <c r="Y351" s="8"/>
      <c r="Z351" s="10"/>
    </row>
    <row r="352" spans="2:26">
      <c r="C352" s="106" t="s">
        <v>23</v>
      </c>
      <c r="D352" s="107"/>
      <c r="E352" s="107"/>
      <c r="F352" s="108"/>
      <c r="G352" s="8"/>
      <c r="H352" s="10"/>
      <c r="L352" s="106" t="s">
        <v>23</v>
      </c>
      <c r="M352" s="107"/>
      <c r="N352" s="107"/>
      <c r="O352" s="108"/>
      <c r="P352" s="10"/>
      <c r="Q352" s="10"/>
      <c r="U352" s="106" t="s">
        <v>23</v>
      </c>
      <c r="V352" s="107"/>
      <c r="W352" s="107"/>
      <c r="X352" s="108"/>
      <c r="Y352" s="8"/>
      <c r="Z352" s="10"/>
    </row>
    <row r="353" spans="2:27" ht="75">
      <c r="C353" s="74" t="s">
        <v>24</v>
      </c>
      <c r="D353" s="75"/>
      <c r="E353" s="18"/>
      <c r="F353" s="19"/>
      <c r="G353" s="68">
        <v>10</v>
      </c>
      <c r="H353" s="227" t="s">
        <v>830</v>
      </c>
      <c r="L353" s="74" t="s">
        <v>24</v>
      </c>
      <c r="M353" s="75"/>
      <c r="N353" s="18"/>
      <c r="O353" s="19"/>
      <c r="P353" s="68">
        <v>10</v>
      </c>
      <c r="Q353" s="227" t="s">
        <v>830</v>
      </c>
      <c r="U353" s="74" t="s">
        <v>24</v>
      </c>
      <c r="V353" s="75"/>
      <c r="W353" s="18"/>
      <c r="X353" s="19"/>
      <c r="Y353" s="68">
        <v>10</v>
      </c>
      <c r="Z353" s="227" t="s">
        <v>830</v>
      </c>
    </row>
    <row r="354" spans="2:27">
      <c r="C354" s="74" t="s">
        <v>25</v>
      </c>
      <c r="D354" s="75"/>
      <c r="E354" s="18"/>
      <c r="F354" s="19"/>
      <c r="G354" s="8"/>
      <c r="H354" s="10"/>
      <c r="L354" s="74" t="s">
        <v>25</v>
      </c>
      <c r="M354" s="75"/>
      <c r="N354" s="18"/>
      <c r="O354" s="19"/>
      <c r="P354" s="10"/>
      <c r="Q354" s="10"/>
      <c r="U354" s="74" t="s">
        <v>25</v>
      </c>
      <c r="V354" s="75"/>
      <c r="W354" s="18"/>
      <c r="X354" s="19"/>
      <c r="Y354" s="8"/>
      <c r="Z354" s="10"/>
    </row>
    <row r="355" spans="2:27" ht="15.75" thickBot="1">
      <c r="C355" s="74" t="s">
        <v>26</v>
      </c>
      <c r="D355" s="75"/>
      <c r="E355" s="18"/>
      <c r="F355" s="19"/>
      <c r="G355" s="24" t="s">
        <v>841</v>
      </c>
      <c r="H355" s="24" t="s">
        <v>852</v>
      </c>
      <c r="L355" s="74" t="s">
        <v>26</v>
      </c>
      <c r="M355" s="75"/>
      <c r="N355" s="18"/>
      <c r="O355" s="19"/>
      <c r="P355" s="24" t="s">
        <v>841</v>
      </c>
      <c r="Q355" s="24" t="s">
        <v>842</v>
      </c>
      <c r="U355" s="74" t="s">
        <v>26</v>
      </c>
      <c r="V355" s="75"/>
      <c r="W355" s="18"/>
      <c r="X355" s="19"/>
      <c r="Y355" s="24" t="s">
        <v>841</v>
      </c>
      <c r="Z355" s="24" t="s">
        <v>855</v>
      </c>
    </row>
    <row r="356" spans="2:27" ht="15.75" thickBot="1">
      <c r="C356" s="20" t="s">
        <v>27</v>
      </c>
      <c r="D356" s="21"/>
      <c r="E356" s="22"/>
      <c r="F356" s="23"/>
      <c r="G356" s="11" t="s">
        <v>736</v>
      </c>
      <c r="H356" s="24"/>
      <c r="L356" s="20" t="s">
        <v>27</v>
      </c>
      <c r="M356" s="21"/>
      <c r="N356" s="22"/>
      <c r="O356" s="23"/>
      <c r="P356" s="11"/>
      <c r="Q356" s="24"/>
      <c r="U356" s="20" t="s">
        <v>27</v>
      </c>
      <c r="V356" s="21"/>
      <c r="W356" s="22"/>
      <c r="X356" s="23"/>
      <c r="Y356" s="11"/>
      <c r="Z356" s="24"/>
    </row>
    <row r="358" spans="2:27" ht="15.75" thickBot="1"/>
    <row r="359" spans="2:27" ht="15.75" thickBot="1">
      <c r="B359" s="152" t="s">
        <v>810</v>
      </c>
      <c r="C359" s="153"/>
      <c r="D359" s="153"/>
      <c r="E359" s="153"/>
      <c r="F359" s="153"/>
      <c r="G359" s="153"/>
      <c r="H359" s="153"/>
      <c r="I359" s="154"/>
      <c r="K359" s="152" t="s">
        <v>810</v>
      </c>
      <c r="L359" s="153"/>
      <c r="M359" s="153"/>
      <c r="N359" s="153"/>
      <c r="O359" s="153"/>
      <c r="P359" s="153"/>
      <c r="Q359" s="153"/>
      <c r="R359" s="154"/>
      <c r="T359" s="152" t="s">
        <v>810</v>
      </c>
      <c r="U359" s="153"/>
      <c r="V359" s="153"/>
      <c r="W359" s="153"/>
      <c r="X359" s="153"/>
      <c r="Y359" s="153"/>
      <c r="Z359" s="153"/>
      <c r="AA359" s="154"/>
    </row>
    <row r="361" spans="2:27">
      <c r="B361" s="87"/>
      <c r="C361" s="87"/>
      <c r="D361" s="155"/>
      <c r="E361" s="155"/>
      <c r="F361" s="1" t="s">
        <v>0</v>
      </c>
      <c r="G361" s="2" t="s">
        <v>1</v>
      </c>
      <c r="H361" s="3" t="s">
        <v>2</v>
      </c>
      <c r="K361" s="87"/>
      <c r="L361" s="87"/>
      <c r="M361" s="155"/>
      <c r="N361" s="155"/>
      <c r="O361" s="1" t="s">
        <v>0</v>
      </c>
      <c r="P361" s="2" t="s">
        <v>1</v>
      </c>
      <c r="Q361" s="3" t="s">
        <v>2</v>
      </c>
      <c r="T361" s="87"/>
      <c r="U361" s="87"/>
      <c r="V361" s="155"/>
      <c r="W361" s="155"/>
      <c r="X361" s="1" t="s">
        <v>0</v>
      </c>
      <c r="Y361" s="2" t="s">
        <v>1</v>
      </c>
      <c r="Z361" s="3" t="s">
        <v>2</v>
      </c>
    </row>
    <row r="362" spans="2:27" ht="18.75" customHeight="1">
      <c r="B362" s="156" t="s">
        <v>773</v>
      </c>
      <c r="C362" s="156"/>
      <c r="D362" s="156"/>
      <c r="E362" s="156"/>
      <c r="F362" s="73"/>
      <c r="G362" s="73"/>
      <c r="H362" s="73"/>
      <c r="K362" s="156" t="s">
        <v>774</v>
      </c>
      <c r="L362" s="156"/>
      <c r="M362" s="156"/>
      <c r="N362" s="156"/>
      <c r="O362" s="73"/>
      <c r="P362" s="73"/>
      <c r="Q362" s="73"/>
      <c r="T362" s="156"/>
      <c r="U362" s="156"/>
      <c r="V362" s="156"/>
      <c r="W362" s="156"/>
      <c r="X362" s="73"/>
      <c r="Y362" s="73"/>
      <c r="Z362" s="73"/>
    </row>
    <row r="363" spans="2:27">
      <c r="B363" s="156"/>
      <c r="C363" s="156"/>
      <c r="D363" s="156"/>
      <c r="E363" s="156"/>
      <c r="F363" s="87" t="s">
        <v>3</v>
      </c>
      <c r="G363" s="87"/>
      <c r="H363" s="87"/>
      <c r="K363" s="156"/>
      <c r="L363" s="156"/>
      <c r="M363" s="156"/>
      <c r="N363" s="156"/>
      <c r="O363" s="87" t="s">
        <v>3</v>
      </c>
      <c r="P363" s="87"/>
      <c r="Q363" s="87"/>
      <c r="T363" s="156"/>
      <c r="U363" s="156"/>
      <c r="V363" s="156"/>
      <c r="W363" s="156"/>
      <c r="X363" s="87" t="s">
        <v>3</v>
      </c>
      <c r="Y363" s="87"/>
      <c r="Z363" s="87"/>
    </row>
    <row r="364" spans="2:27" ht="15.75" thickBot="1">
      <c r="B364" s="88" t="s">
        <v>4</v>
      </c>
      <c r="C364" s="88"/>
      <c r="D364" s="88"/>
      <c r="E364" s="88"/>
      <c r="F364" s="73" t="s">
        <v>5</v>
      </c>
      <c r="G364" s="73" t="s">
        <v>6</v>
      </c>
      <c r="H364" s="73" t="s">
        <v>7</v>
      </c>
      <c r="K364" s="88" t="s">
        <v>4</v>
      </c>
      <c r="L364" s="88"/>
      <c r="M364" s="88"/>
      <c r="N364" s="88"/>
      <c r="O364" s="73" t="s">
        <v>5</v>
      </c>
      <c r="P364" s="73" t="s">
        <v>6</v>
      </c>
      <c r="Q364" s="73" t="s">
        <v>7</v>
      </c>
      <c r="T364" s="88" t="s">
        <v>4</v>
      </c>
      <c r="U364" s="88"/>
      <c r="V364" s="88"/>
      <c r="W364" s="88"/>
      <c r="X364" s="73" t="s">
        <v>5</v>
      </c>
      <c r="Y364" s="73" t="s">
        <v>6</v>
      </c>
      <c r="Z364" s="73" t="s">
        <v>7</v>
      </c>
    </row>
    <row r="365" spans="2:27">
      <c r="B365" s="92" t="s">
        <v>8</v>
      </c>
      <c r="C365" s="87"/>
      <c r="D365" s="94" t="s">
        <v>9</v>
      </c>
      <c r="E365" s="133" t="s">
        <v>5</v>
      </c>
      <c r="F365" s="157"/>
      <c r="G365" s="158"/>
      <c r="H365" s="159"/>
      <c r="K365" s="92" t="s">
        <v>8</v>
      </c>
      <c r="L365" s="87"/>
      <c r="M365" s="94" t="s">
        <v>9</v>
      </c>
      <c r="N365" s="133" t="s">
        <v>5</v>
      </c>
      <c r="O365" s="157"/>
      <c r="P365" s="158"/>
      <c r="Q365" s="159"/>
      <c r="T365" s="92" t="s">
        <v>8</v>
      </c>
      <c r="U365" s="87"/>
      <c r="V365" s="94" t="s">
        <v>9</v>
      </c>
      <c r="W365" s="133" t="s">
        <v>5</v>
      </c>
      <c r="X365" s="157"/>
      <c r="Y365" s="158"/>
      <c r="Z365" s="159"/>
    </row>
    <row r="366" spans="2:27">
      <c r="B366" s="92"/>
      <c r="C366" s="87"/>
      <c r="D366" s="94"/>
      <c r="E366" s="133"/>
      <c r="F366" s="135"/>
      <c r="G366" s="138"/>
      <c r="H366" s="122"/>
      <c r="K366" s="92"/>
      <c r="L366" s="87"/>
      <c r="M366" s="94"/>
      <c r="N366" s="133"/>
      <c r="O366" s="135"/>
      <c r="P366" s="138"/>
      <c r="Q366" s="122"/>
      <c r="T366" s="92"/>
      <c r="U366" s="87"/>
      <c r="V366" s="94"/>
      <c r="W366" s="133"/>
      <c r="X366" s="135"/>
      <c r="Y366" s="138"/>
      <c r="Z366" s="122"/>
    </row>
    <row r="367" spans="2:27">
      <c r="B367" s="92"/>
      <c r="C367" s="87"/>
      <c r="D367" s="94"/>
      <c r="E367" s="133"/>
      <c r="F367" s="135"/>
      <c r="G367" s="138"/>
      <c r="H367" s="122"/>
      <c r="K367" s="92"/>
      <c r="L367" s="87"/>
      <c r="M367" s="94"/>
      <c r="N367" s="133"/>
      <c r="O367" s="135"/>
      <c r="P367" s="138"/>
      <c r="Q367" s="122"/>
      <c r="T367" s="92"/>
      <c r="U367" s="87"/>
      <c r="V367" s="94"/>
      <c r="W367" s="133"/>
      <c r="X367" s="135"/>
      <c r="Y367" s="138"/>
      <c r="Z367" s="122"/>
    </row>
    <row r="368" spans="2:27">
      <c r="B368" s="92"/>
      <c r="C368" s="87"/>
      <c r="D368" s="94"/>
      <c r="E368" s="133"/>
      <c r="F368" s="140"/>
      <c r="G368" s="141"/>
      <c r="H368" s="142"/>
      <c r="K368" s="92"/>
      <c r="L368" s="87"/>
      <c r="M368" s="94"/>
      <c r="N368" s="133"/>
      <c r="O368" s="140"/>
      <c r="P368" s="141"/>
      <c r="Q368" s="142"/>
      <c r="T368" s="92"/>
      <c r="U368" s="87"/>
      <c r="V368" s="94"/>
      <c r="W368" s="133"/>
      <c r="X368" s="140"/>
      <c r="Y368" s="141"/>
      <c r="Z368" s="142"/>
    </row>
    <row r="369" spans="2:26">
      <c r="B369" s="105" t="s">
        <v>10</v>
      </c>
      <c r="C369" s="87"/>
      <c r="D369" s="94"/>
      <c r="E369" s="133" t="s">
        <v>6</v>
      </c>
      <c r="F369" s="134"/>
      <c r="G369" s="137"/>
      <c r="H369" s="121"/>
      <c r="K369" s="105" t="s">
        <v>10</v>
      </c>
      <c r="L369" s="87"/>
      <c r="M369" s="94"/>
      <c r="N369" s="133" t="s">
        <v>6</v>
      </c>
      <c r="O369" s="134"/>
      <c r="P369" s="137"/>
      <c r="Q369" s="121"/>
      <c r="T369" s="105" t="s">
        <v>10</v>
      </c>
      <c r="U369" s="87"/>
      <c r="V369" s="94"/>
      <c r="W369" s="133" t="s">
        <v>6</v>
      </c>
      <c r="X369" s="134"/>
      <c r="Y369" s="137"/>
      <c r="Z369" s="121"/>
    </row>
    <row r="370" spans="2:26">
      <c r="B370" s="105"/>
      <c r="C370" s="87"/>
      <c r="D370" s="94"/>
      <c r="E370" s="133"/>
      <c r="F370" s="135"/>
      <c r="G370" s="138"/>
      <c r="H370" s="122"/>
      <c r="K370" s="105"/>
      <c r="L370" s="87"/>
      <c r="M370" s="94"/>
      <c r="N370" s="133"/>
      <c r="O370" s="135"/>
      <c r="P370" s="138"/>
      <c r="Q370" s="122"/>
      <c r="T370" s="105"/>
      <c r="U370" s="87"/>
      <c r="V370" s="94"/>
      <c r="W370" s="133"/>
      <c r="X370" s="135"/>
      <c r="Y370" s="138"/>
      <c r="Z370" s="122"/>
    </row>
    <row r="371" spans="2:26">
      <c r="B371" s="105"/>
      <c r="C371" s="87"/>
      <c r="D371" s="94"/>
      <c r="E371" s="133"/>
      <c r="F371" s="135"/>
      <c r="G371" s="138"/>
      <c r="H371" s="122"/>
      <c r="K371" s="105"/>
      <c r="L371" s="87"/>
      <c r="M371" s="94"/>
      <c r="N371" s="133"/>
      <c r="O371" s="135"/>
      <c r="P371" s="138"/>
      <c r="Q371" s="122"/>
      <c r="T371" s="105"/>
      <c r="U371" s="87"/>
      <c r="V371" s="94"/>
      <c r="W371" s="133"/>
      <c r="X371" s="135"/>
      <c r="Y371" s="138"/>
      <c r="Z371" s="122"/>
    </row>
    <row r="372" spans="2:26">
      <c r="B372" s="105"/>
      <c r="C372" s="87"/>
      <c r="D372" s="94"/>
      <c r="E372" s="133"/>
      <c r="F372" s="140"/>
      <c r="G372" s="141"/>
      <c r="H372" s="142"/>
      <c r="K372" s="105"/>
      <c r="L372" s="87"/>
      <c r="M372" s="94"/>
      <c r="N372" s="133"/>
      <c r="O372" s="140"/>
      <c r="P372" s="141"/>
      <c r="Q372" s="142"/>
      <c r="T372" s="105"/>
      <c r="U372" s="87"/>
      <c r="V372" s="94"/>
      <c r="W372" s="133"/>
      <c r="X372" s="140"/>
      <c r="Y372" s="141"/>
      <c r="Z372" s="142"/>
    </row>
    <row r="373" spans="2:26">
      <c r="B373" s="96" t="s">
        <v>11</v>
      </c>
      <c r="C373" s="87"/>
      <c r="D373" s="94"/>
      <c r="E373" s="133" t="s">
        <v>7</v>
      </c>
      <c r="F373" s="134"/>
      <c r="G373" s="137"/>
      <c r="H373" s="121" t="s">
        <v>773</v>
      </c>
      <c r="K373" s="96" t="s">
        <v>11</v>
      </c>
      <c r="L373" s="87"/>
      <c r="M373" s="94"/>
      <c r="N373" s="133" t="s">
        <v>7</v>
      </c>
      <c r="O373" s="134"/>
      <c r="P373" s="137"/>
      <c r="Q373" s="121" t="s">
        <v>809</v>
      </c>
      <c r="T373" s="96" t="s">
        <v>11</v>
      </c>
      <c r="U373" s="87"/>
      <c r="V373" s="94"/>
      <c r="W373" s="133" t="s">
        <v>7</v>
      </c>
      <c r="X373" s="134"/>
      <c r="Y373" s="137"/>
      <c r="Z373" s="121"/>
    </row>
    <row r="374" spans="2:26">
      <c r="B374" s="96"/>
      <c r="C374" s="87"/>
      <c r="D374" s="94"/>
      <c r="E374" s="133"/>
      <c r="F374" s="135"/>
      <c r="G374" s="138"/>
      <c r="H374" s="122"/>
      <c r="K374" s="96"/>
      <c r="L374" s="87"/>
      <c r="M374" s="94"/>
      <c r="N374" s="133"/>
      <c r="O374" s="135"/>
      <c r="P374" s="138"/>
      <c r="Q374" s="122"/>
      <c r="T374" s="96"/>
      <c r="U374" s="87"/>
      <c r="V374" s="94"/>
      <c r="W374" s="133"/>
      <c r="X374" s="135"/>
      <c r="Y374" s="138"/>
      <c r="Z374" s="122"/>
    </row>
    <row r="375" spans="2:26">
      <c r="B375" s="96"/>
      <c r="C375" s="87"/>
      <c r="D375" s="94"/>
      <c r="E375" s="133"/>
      <c r="F375" s="135"/>
      <c r="G375" s="138"/>
      <c r="H375" s="122"/>
      <c r="K375" s="96"/>
      <c r="L375" s="87"/>
      <c r="M375" s="94"/>
      <c r="N375" s="133"/>
      <c r="O375" s="135"/>
      <c r="P375" s="138"/>
      <c r="Q375" s="122"/>
      <c r="T375" s="96"/>
      <c r="U375" s="87"/>
      <c r="V375" s="94"/>
      <c r="W375" s="133"/>
      <c r="X375" s="135"/>
      <c r="Y375" s="138"/>
      <c r="Z375" s="122"/>
    </row>
    <row r="376" spans="2:26" ht="15.75" thickBot="1">
      <c r="B376" s="96"/>
      <c r="C376" s="87"/>
      <c r="D376" s="94"/>
      <c r="E376" s="133"/>
      <c r="F376" s="136"/>
      <c r="G376" s="139"/>
      <c r="H376" s="123"/>
      <c r="K376" s="96"/>
      <c r="L376" s="87"/>
      <c r="M376" s="94"/>
      <c r="N376" s="133"/>
      <c r="O376" s="136"/>
      <c r="P376" s="139"/>
      <c r="Q376" s="123"/>
      <c r="T376" s="96"/>
      <c r="U376" s="87"/>
      <c r="V376" s="94"/>
      <c r="W376" s="133"/>
      <c r="X376" s="136"/>
      <c r="Y376" s="139"/>
      <c r="Z376" s="123"/>
    </row>
    <row r="377" spans="2:26" ht="15.75" thickBot="1"/>
    <row r="378" spans="2:26" ht="16.5" thickBot="1">
      <c r="C378" s="124" t="s">
        <v>811</v>
      </c>
      <c r="D378" s="125"/>
      <c r="E378" s="126"/>
      <c r="F378" s="127"/>
      <c r="G378" s="128"/>
      <c r="H378" s="129"/>
      <c r="L378" s="124" t="s">
        <v>811</v>
      </c>
      <c r="M378" s="125"/>
      <c r="N378" s="126"/>
      <c r="O378" s="127"/>
      <c r="P378" s="128"/>
      <c r="Q378" s="129"/>
      <c r="U378" s="124" t="s">
        <v>811</v>
      </c>
      <c r="V378" s="125"/>
      <c r="W378" s="126"/>
      <c r="X378" s="127"/>
      <c r="Y378" s="128"/>
      <c r="Z378" s="129"/>
    </row>
    <row r="379" spans="2:26">
      <c r="C379" s="130" t="s">
        <v>12</v>
      </c>
      <c r="D379" s="131"/>
      <c r="E379" s="132"/>
      <c r="F379" s="5"/>
      <c r="G379" s="6" t="s">
        <v>13</v>
      </c>
      <c r="H379" s="7"/>
      <c r="L379" s="130" t="s">
        <v>12</v>
      </c>
      <c r="M379" s="131"/>
      <c r="N379" s="132"/>
      <c r="O379" s="5"/>
      <c r="P379" s="6" t="s">
        <v>13</v>
      </c>
      <c r="Q379" s="7"/>
      <c r="U379" s="130" t="s">
        <v>12</v>
      </c>
      <c r="V379" s="131"/>
      <c r="W379" s="132"/>
      <c r="X379" s="5"/>
      <c r="Y379" s="6" t="s">
        <v>13</v>
      </c>
      <c r="Z379" s="7"/>
    </row>
    <row r="380" spans="2:26">
      <c r="C380" s="109" t="s">
        <v>14</v>
      </c>
      <c r="D380" s="110"/>
      <c r="E380" s="111"/>
      <c r="F380" s="8"/>
      <c r="G380" s="9" t="s">
        <v>14</v>
      </c>
      <c r="H380" s="10"/>
      <c r="L380" s="109" t="s">
        <v>14</v>
      </c>
      <c r="M380" s="110"/>
      <c r="N380" s="111"/>
      <c r="O380" s="8"/>
      <c r="P380" s="9" t="s">
        <v>14</v>
      </c>
      <c r="Q380" s="10"/>
      <c r="U380" s="109" t="s">
        <v>14</v>
      </c>
      <c r="V380" s="110"/>
      <c r="W380" s="111"/>
      <c r="X380" s="8"/>
      <c r="Y380" s="9" t="s">
        <v>14</v>
      </c>
      <c r="Z380" s="10"/>
    </row>
    <row r="381" spans="2:26">
      <c r="C381" s="109" t="s">
        <v>15</v>
      </c>
      <c r="D381" s="110"/>
      <c r="E381" s="111"/>
      <c r="F381" s="8"/>
      <c r="G381" s="9" t="s">
        <v>15</v>
      </c>
      <c r="H381" s="10"/>
      <c r="L381" s="109" t="s">
        <v>15</v>
      </c>
      <c r="M381" s="110"/>
      <c r="N381" s="111"/>
      <c r="O381" s="8"/>
      <c r="P381" s="9" t="s">
        <v>15</v>
      </c>
      <c r="Q381" s="10"/>
      <c r="U381" s="109" t="s">
        <v>15</v>
      </c>
      <c r="V381" s="110"/>
      <c r="W381" s="111"/>
      <c r="X381" s="8"/>
      <c r="Y381" s="9" t="s">
        <v>15</v>
      </c>
      <c r="Z381" s="10"/>
    </row>
    <row r="382" spans="2:26">
      <c r="C382" s="109" t="s">
        <v>16</v>
      </c>
      <c r="D382" s="110"/>
      <c r="E382" s="111"/>
      <c r="F382" s="8"/>
      <c r="G382" s="9" t="s">
        <v>16</v>
      </c>
      <c r="H382" s="10"/>
      <c r="L382" s="109" t="s">
        <v>16</v>
      </c>
      <c r="M382" s="110"/>
      <c r="N382" s="111"/>
      <c r="O382" s="8"/>
      <c r="P382" s="9" t="s">
        <v>16</v>
      </c>
      <c r="Q382" s="10"/>
      <c r="U382" s="109" t="s">
        <v>16</v>
      </c>
      <c r="V382" s="110"/>
      <c r="W382" s="111"/>
      <c r="X382" s="8"/>
      <c r="Y382" s="9" t="s">
        <v>16</v>
      </c>
      <c r="Z382" s="10"/>
    </row>
    <row r="383" spans="2:26" ht="15.75" thickBot="1">
      <c r="C383" s="112" t="s">
        <v>17</v>
      </c>
      <c r="D383" s="113"/>
      <c r="E383" s="114"/>
      <c r="F383" s="11"/>
      <c r="G383" s="12" t="s">
        <v>17</v>
      </c>
      <c r="H383" s="13"/>
      <c r="L383" s="112" t="s">
        <v>17</v>
      </c>
      <c r="M383" s="113"/>
      <c r="N383" s="114"/>
      <c r="O383" s="11"/>
      <c r="P383" s="12" t="s">
        <v>17</v>
      </c>
      <c r="Q383" s="13"/>
      <c r="U383" s="112" t="s">
        <v>17</v>
      </c>
      <c r="V383" s="113"/>
      <c r="W383" s="114"/>
      <c r="X383" s="11"/>
      <c r="Y383" s="12" t="s">
        <v>17</v>
      </c>
      <c r="Z383" s="13"/>
    </row>
    <row r="384" spans="2:26" ht="15.75" thickBot="1">
      <c r="C384" s="115" t="s">
        <v>18</v>
      </c>
      <c r="D384" s="116"/>
      <c r="E384" s="116"/>
      <c r="F384" s="116"/>
      <c r="G384" s="116"/>
      <c r="H384" s="117"/>
      <c r="L384" s="115" t="s">
        <v>18</v>
      </c>
      <c r="M384" s="116"/>
      <c r="N384" s="116"/>
      <c r="O384" s="116"/>
      <c r="P384" s="116"/>
      <c r="Q384" s="117"/>
      <c r="U384" s="115" t="s">
        <v>18</v>
      </c>
      <c r="V384" s="116"/>
      <c r="W384" s="116"/>
      <c r="X384" s="116"/>
      <c r="Y384" s="116"/>
      <c r="Z384" s="117"/>
    </row>
    <row r="385" spans="3:26">
      <c r="C385" s="118"/>
      <c r="D385" s="119"/>
      <c r="E385" s="119"/>
      <c r="F385" s="120"/>
      <c r="G385" s="14" t="s">
        <v>19</v>
      </c>
      <c r="H385" s="15" t="s">
        <v>20</v>
      </c>
      <c r="L385" s="118"/>
      <c r="M385" s="119"/>
      <c r="N385" s="119"/>
      <c r="O385" s="120"/>
      <c r="P385" s="14" t="s">
        <v>19</v>
      </c>
      <c r="Q385" s="15" t="s">
        <v>20</v>
      </c>
      <c r="U385" s="118"/>
      <c r="V385" s="119"/>
      <c r="W385" s="119"/>
      <c r="X385" s="120"/>
      <c r="Y385" s="14" t="s">
        <v>19</v>
      </c>
      <c r="Z385" s="15" t="s">
        <v>20</v>
      </c>
    </row>
    <row r="386" spans="3:26">
      <c r="C386" s="106" t="s">
        <v>21</v>
      </c>
      <c r="D386" s="107"/>
      <c r="E386" s="107"/>
      <c r="F386" s="108"/>
      <c r="G386" s="8">
        <v>279446</v>
      </c>
      <c r="H386" s="10" t="s">
        <v>829</v>
      </c>
      <c r="L386" s="106" t="s">
        <v>21</v>
      </c>
      <c r="M386" s="107"/>
      <c r="N386" s="107"/>
      <c r="O386" s="108"/>
      <c r="P386" s="8">
        <v>529856</v>
      </c>
      <c r="Q386" s="10" t="s">
        <v>829</v>
      </c>
      <c r="U386" s="106" t="s">
        <v>21</v>
      </c>
      <c r="V386" s="107"/>
      <c r="W386" s="107"/>
      <c r="X386" s="108"/>
      <c r="Y386" s="8"/>
      <c r="Z386" s="10"/>
    </row>
    <row r="387" spans="3:26">
      <c r="C387" s="106" t="s">
        <v>22</v>
      </c>
      <c r="D387" s="107"/>
      <c r="E387" s="107"/>
      <c r="F387" s="108"/>
      <c r="G387" s="8"/>
      <c r="H387" s="10"/>
      <c r="L387" s="106" t="s">
        <v>22</v>
      </c>
      <c r="M387" s="107"/>
      <c r="N387" s="107"/>
      <c r="O387" s="108"/>
      <c r="P387" s="8"/>
      <c r="Q387" s="10"/>
      <c r="U387" s="106" t="s">
        <v>22</v>
      </c>
      <c r="V387" s="107"/>
      <c r="W387" s="107"/>
      <c r="X387" s="108"/>
      <c r="Y387" s="8"/>
      <c r="Z387" s="10"/>
    </row>
    <row r="388" spans="3:26">
      <c r="C388" s="106" t="s">
        <v>23</v>
      </c>
      <c r="D388" s="107"/>
      <c r="E388" s="107"/>
      <c r="F388" s="108"/>
      <c r="G388" s="8"/>
      <c r="H388" s="10"/>
      <c r="L388" s="106" t="s">
        <v>23</v>
      </c>
      <c r="M388" s="107"/>
      <c r="N388" s="107"/>
      <c r="O388" s="108"/>
      <c r="P388" s="8"/>
      <c r="Q388" s="10"/>
      <c r="U388" s="106" t="s">
        <v>23</v>
      </c>
      <c r="V388" s="107"/>
      <c r="W388" s="107"/>
      <c r="X388" s="108"/>
      <c r="Y388" s="8"/>
      <c r="Z388" s="10"/>
    </row>
    <row r="389" spans="3:26" ht="75">
      <c r="C389" s="74" t="s">
        <v>24</v>
      </c>
      <c r="D389" s="75"/>
      <c r="E389" s="18"/>
      <c r="F389" s="19"/>
      <c r="G389" s="68">
        <v>10</v>
      </c>
      <c r="H389" s="227" t="s">
        <v>830</v>
      </c>
      <c r="L389" s="74" t="s">
        <v>24</v>
      </c>
      <c r="M389" s="75"/>
      <c r="N389" s="18"/>
      <c r="O389" s="19"/>
      <c r="P389" s="68">
        <v>10</v>
      </c>
      <c r="Q389" s="227" t="s">
        <v>830</v>
      </c>
      <c r="U389" s="74" t="s">
        <v>24</v>
      </c>
      <c r="V389" s="75"/>
      <c r="W389" s="18"/>
      <c r="X389" s="19"/>
      <c r="Y389" s="8"/>
      <c r="Z389" s="10"/>
    </row>
    <row r="390" spans="3:26">
      <c r="C390" s="74" t="s">
        <v>25</v>
      </c>
      <c r="D390" s="75"/>
      <c r="E390" s="18"/>
      <c r="F390" s="19"/>
      <c r="G390" s="8"/>
      <c r="H390" s="10"/>
      <c r="L390" s="74" t="s">
        <v>25</v>
      </c>
      <c r="M390" s="75"/>
      <c r="N390" s="18"/>
      <c r="O390" s="19"/>
      <c r="P390" s="8"/>
      <c r="Q390" s="10"/>
      <c r="U390" s="74" t="s">
        <v>25</v>
      </c>
      <c r="V390" s="75"/>
      <c r="W390" s="18"/>
      <c r="X390" s="19"/>
      <c r="Y390" s="8"/>
      <c r="Z390" s="10"/>
    </row>
    <row r="391" spans="3:26" ht="15.75" thickBot="1">
      <c r="C391" s="74" t="s">
        <v>26</v>
      </c>
      <c r="D391" s="75"/>
      <c r="E391" s="18"/>
      <c r="F391" s="19"/>
      <c r="G391" s="24" t="s">
        <v>841</v>
      </c>
      <c r="H391" s="24" t="s">
        <v>856</v>
      </c>
      <c r="L391" s="74" t="s">
        <v>26</v>
      </c>
      <c r="M391" s="75"/>
      <c r="N391" s="18"/>
      <c r="O391" s="19"/>
      <c r="P391" s="24" t="s">
        <v>841</v>
      </c>
      <c r="Q391" s="24" t="s">
        <v>842</v>
      </c>
      <c r="U391" s="74" t="s">
        <v>26</v>
      </c>
      <c r="V391" s="75"/>
      <c r="W391" s="18"/>
      <c r="X391" s="19"/>
      <c r="Y391" s="8"/>
      <c r="Z391" s="10"/>
    </row>
    <row r="392" spans="3:26" ht="15.75" thickBot="1">
      <c r="C392" s="20" t="s">
        <v>27</v>
      </c>
      <c r="D392" s="21"/>
      <c r="E392" s="22"/>
      <c r="F392" s="23"/>
      <c r="G392" s="11"/>
      <c r="H392" s="24"/>
      <c r="L392" s="20" t="s">
        <v>27</v>
      </c>
      <c r="M392" s="21"/>
      <c r="N392" s="22"/>
      <c r="O392" s="23"/>
      <c r="P392" s="11"/>
      <c r="Q392" s="24"/>
      <c r="U392" s="20" t="s">
        <v>27</v>
      </c>
      <c r="V392" s="21"/>
      <c r="W392" s="22"/>
      <c r="X392" s="23"/>
      <c r="Y392" s="11"/>
      <c r="Z392" s="24"/>
    </row>
  </sheetData>
  <mergeCells count="1218">
    <mergeCell ref="C388:F388"/>
    <mergeCell ref="L388:O388"/>
    <mergeCell ref="U388:X388"/>
    <mergeCell ref="C385:F385"/>
    <mergeCell ref="L385:O385"/>
    <mergeCell ref="U385:X385"/>
    <mergeCell ref="C386:F386"/>
    <mergeCell ref="L386:O386"/>
    <mergeCell ref="U386:X386"/>
    <mergeCell ref="C387:F387"/>
    <mergeCell ref="L387:O387"/>
    <mergeCell ref="U387:X387"/>
    <mergeCell ref="C382:E382"/>
    <mergeCell ref="L382:N382"/>
    <mergeCell ref="U382:W382"/>
    <mergeCell ref="C383:E383"/>
    <mergeCell ref="L383:N383"/>
    <mergeCell ref="U383:W383"/>
    <mergeCell ref="C384:H384"/>
    <mergeCell ref="L384:Q384"/>
    <mergeCell ref="U384:Z384"/>
    <mergeCell ref="C379:E379"/>
    <mergeCell ref="L379:N379"/>
    <mergeCell ref="U379:W379"/>
    <mergeCell ref="C380:E380"/>
    <mergeCell ref="L380:N380"/>
    <mergeCell ref="U380:W380"/>
    <mergeCell ref="C381:E381"/>
    <mergeCell ref="L381:N381"/>
    <mergeCell ref="U381:W381"/>
    <mergeCell ref="X373:X376"/>
    <mergeCell ref="Y373:Y376"/>
    <mergeCell ref="Z373:Z376"/>
    <mergeCell ref="C378:E378"/>
    <mergeCell ref="F378:H378"/>
    <mergeCell ref="L378:N378"/>
    <mergeCell ref="O378:Q378"/>
    <mergeCell ref="U378:W378"/>
    <mergeCell ref="X378:Z378"/>
    <mergeCell ref="P373:P376"/>
    <mergeCell ref="Q373:Q376"/>
    <mergeCell ref="T373:T376"/>
    <mergeCell ref="U373:U376"/>
    <mergeCell ref="W373:W376"/>
    <mergeCell ref="X365:X368"/>
    <mergeCell ref="Y365:Y368"/>
    <mergeCell ref="Z365:Z368"/>
    <mergeCell ref="B369:B372"/>
    <mergeCell ref="C369:C372"/>
    <mergeCell ref="E369:E372"/>
    <mergeCell ref="F369:F372"/>
    <mergeCell ref="G369:G372"/>
    <mergeCell ref="H369:H372"/>
    <mergeCell ref="K369:K372"/>
    <mergeCell ref="L369:L372"/>
    <mergeCell ref="N369:N372"/>
    <mergeCell ref="O369:O372"/>
    <mergeCell ref="P369:P372"/>
    <mergeCell ref="Q369:Q372"/>
    <mergeCell ref="T369:T372"/>
    <mergeCell ref="U369:U372"/>
    <mergeCell ref="W369:W372"/>
    <mergeCell ref="X369:X372"/>
    <mergeCell ref="Y369:Y372"/>
    <mergeCell ref="Z369:Z372"/>
    <mergeCell ref="M365:M376"/>
    <mergeCell ref="N365:N368"/>
    <mergeCell ref="O365:O368"/>
    <mergeCell ref="P365:P368"/>
    <mergeCell ref="Q365:Q368"/>
    <mergeCell ref="T365:T368"/>
    <mergeCell ref="U365:U368"/>
    <mergeCell ref="V365:V376"/>
    <mergeCell ref="W365:W368"/>
    <mergeCell ref="N373:N376"/>
    <mergeCell ref="O373:O376"/>
    <mergeCell ref="B365:B368"/>
    <mergeCell ref="C365:C368"/>
    <mergeCell ref="D365:D376"/>
    <mergeCell ref="E365:E368"/>
    <mergeCell ref="F365:F368"/>
    <mergeCell ref="G365:G368"/>
    <mergeCell ref="H365:H368"/>
    <mergeCell ref="K365:K368"/>
    <mergeCell ref="L365:L368"/>
    <mergeCell ref="B373:B376"/>
    <mergeCell ref="C373:C376"/>
    <mergeCell ref="E373:E376"/>
    <mergeCell ref="F373:F376"/>
    <mergeCell ref="G373:G376"/>
    <mergeCell ref="H373:H376"/>
    <mergeCell ref="K373:K376"/>
    <mergeCell ref="L373:L376"/>
    <mergeCell ref="B362:E363"/>
    <mergeCell ref="K362:N363"/>
    <mergeCell ref="T362:W363"/>
    <mergeCell ref="F363:H363"/>
    <mergeCell ref="O363:Q363"/>
    <mergeCell ref="X363:Z363"/>
    <mergeCell ref="B364:E364"/>
    <mergeCell ref="K364:N364"/>
    <mergeCell ref="T364:W364"/>
    <mergeCell ref="C352:F352"/>
    <mergeCell ref="L352:O352"/>
    <mergeCell ref="U352:X352"/>
    <mergeCell ref="B359:I359"/>
    <mergeCell ref="K359:R359"/>
    <mergeCell ref="T359:AA359"/>
    <mergeCell ref="B361:C361"/>
    <mergeCell ref="D361:E361"/>
    <mergeCell ref="K361:L361"/>
    <mergeCell ref="M361:N361"/>
    <mergeCell ref="T361:U361"/>
    <mergeCell ref="V361:W361"/>
    <mergeCell ref="C349:F349"/>
    <mergeCell ref="L349:O349"/>
    <mergeCell ref="U349:X349"/>
    <mergeCell ref="C350:F350"/>
    <mergeCell ref="L350:O350"/>
    <mergeCell ref="U350:X350"/>
    <mergeCell ref="C351:F351"/>
    <mergeCell ref="L351:O351"/>
    <mergeCell ref="U351:X351"/>
    <mergeCell ref="C346:E346"/>
    <mergeCell ref="L346:N346"/>
    <mergeCell ref="U346:W346"/>
    <mergeCell ref="C347:E347"/>
    <mergeCell ref="L347:N347"/>
    <mergeCell ref="U347:W347"/>
    <mergeCell ref="C348:H348"/>
    <mergeCell ref="L348:Q348"/>
    <mergeCell ref="U348:Z348"/>
    <mergeCell ref="C343:E343"/>
    <mergeCell ref="L343:N343"/>
    <mergeCell ref="U343:W343"/>
    <mergeCell ref="C344:E344"/>
    <mergeCell ref="L344:N344"/>
    <mergeCell ref="U344:W344"/>
    <mergeCell ref="C345:E345"/>
    <mergeCell ref="L345:N345"/>
    <mergeCell ref="U345:W345"/>
    <mergeCell ref="X337:X340"/>
    <mergeCell ref="Y337:Y340"/>
    <mergeCell ref="Z337:Z340"/>
    <mergeCell ref="C342:E342"/>
    <mergeCell ref="F342:H342"/>
    <mergeCell ref="L342:N342"/>
    <mergeCell ref="O342:Q342"/>
    <mergeCell ref="U342:W342"/>
    <mergeCell ref="X342:Z342"/>
    <mergeCell ref="P337:P340"/>
    <mergeCell ref="Q337:Q340"/>
    <mergeCell ref="T337:T340"/>
    <mergeCell ref="U337:U340"/>
    <mergeCell ref="W337:W340"/>
    <mergeCell ref="X329:X332"/>
    <mergeCell ref="Y329:Y332"/>
    <mergeCell ref="Z329:Z332"/>
    <mergeCell ref="B333:B336"/>
    <mergeCell ref="C333:C336"/>
    <mergeCell ref="E333:E336"/>
    <mergeCell ref="F333:F336"/>
    <mergeCell ref="G333:G336"/>
    <mergeCell ref="H333:H336"/>
    <mergeCell ref="K333:K336"/>
    <mergeCell ref="L333:L336"/>
    <mergeCell ref="N333:N336"/>
    <mergeCell ref="O333:O336"/>
    <mergeCell ref="P333:P336"/>
    <mergeCell ref="Q333:Q336"/>
    <mergeCell ref="T333:T336"/>
    <mergeCell ref="U333:U336"/>
    <mergeCell ref="W333:W336"/>
    <mergeCell ref="X333:X336"/>
    <mergeCell ref="Y333:Y336"/>
    <mergeCell ref="Z333:Z336"/>
    <mergeCell ref="M329:M340"/>
    <mergeCell ref="N329:N332"/>
    <mergeCell ref="O329:O332"/>
    <mergeCell ref="P329:P332"/>
    <mergeCell ref="Q329:Q332"/>
    <mergeCell ref="T329:T332"/>
    <mergeCell ref="U329:U332"/>
    <mergeCell ref="V329:V340"/>
    <mergeCell ref="W329:W332"/>
    <mergeCell ref="N337:N340"/>
    <mergeCell ref="O337:O340"/>
    <mergeCell ref="B329:B332"/>
    <mergeCell ref="C329:C332"/>
    <mergeCell ref="D329:D340"/>
    <mergeCell ref="E329:E332"/>
    <mergeCell ref="F329:F332"/>
    <mergeCell ref="G329:G332"/>
    <mergeCell ref="H329:H332"/>
    <mergeCell ref="K329:K332"/>
    <mergeCell ref="L329:L332"/>
    <mergeCell ref="B337:B340"/>
    <mergeCell ref="C337:C340"/>
    <mergeCell ref="E337:E340"/>
    <mergeCell ref="F337:F340"/>
    <mergeCell ref="G337:G340"/>
    <mergeCell ref="H337:H340"/>
    <mergeCell ref="K337:K340"/>
    <mergeCell ref="L337:L340"/>
    <mergeCell ref="B326:E327"/>
    <mergeCell ref="K326:N327"/>
    <mergeCell ref="T326:W327"/>
    <mergeCell ref="F327:H327"/>
    <mergeCell ref="O327:Q327"/>
    <mergeCell ref="X327:Z327"/>
    <mergeCell ref="B328:E328"/>
    <mergeCell ref="K328:N328"/>
    <mergeCell ref="T328:W328"/>
    <mergeCell ref="C316:F316"/>
    <mergeCell ref="L316:O316"/>
    <mergeCell ref="U316:X316"/>
    <mergeCell ref="B323:I323"/>
    <mergeCell ref="K323:R323"/>
    <mergeCell ref="T323:AA323"/>
    <mergeCell ref="B325:C325"/>
    <mergeCell ref="D325:E325"/>
    <mergeCell ref="K325:L325"/>
    <mergeCell ref="M325:N325"/>
    <mergeCell ref="T325:U325"/>
    <mergeCell ref="V325:W325"/>
    <mergeCell ref="C313:F313"/>
    <mergeCell ref="L313:O313"/>
    <mergeCell ref="U313:X313"/>
    <mergeCell ref="C314:F314"/>
    <mergeCell ref="L314:O314"/>
    <mergeCell ref="U314:X314"/>
    <mergeCell ref="C315:F315"/>
    <mergeCell ref="L315:O315"/>
    <mergeCell ref="U315:X315"/>
    <mergeCell ref="C310:E310"/>
    <mergeCell ref="L310:N310"/>
    <mergeCell ref="U310:W310"/>
    <mergeCell ref="C311:E311"/>
    <mergeCell ref="L311:N311"/>
    <mergeCell ref="U311:W311"/>
    <mergeCell ref="C312:H312"/>
    <mergeCell ref="L312:Q312"/>
    <mergeCell ref="U312:Z312"/>
    <mergeCell ref="C307:E307"/>
    <mergeCell ref="L307:N307"/>
    <mergeCell ref="U307:W307"/>
    <mergeCell ref="C308:E308"/>
    <mergeCell ref="L308:N308"/>
    <mergeCell ref="U308:W308"/>
    <mergeCell ref="C309:E309"/>
    <mergeCell ref="L309:N309"/>
    <mergeCell ref="U309:W309"/>
    <mergeCell ref="X301:X304"/>
    <mergeCell ref="Y301:Y304"/>
    <mergeCell ref="Z301:Z304"/>
    <mergeCell ref="C306:E306"/>
    <mergeCell ref="F306:H306"/>
    <mergeCell ref="L306:N306"/>
    <mergeCell ref="O306:Q306"/>
    <mergeCell ref="U306:W306"/>
    <mergeCell ref="X306:Z306"/>
    <mergeCell ref="P301:P304"/>
    <mergeCell ref="Q301:Q304"/>
    <mergeCell ref="T301:T304"/>
    <mergeCell ref="U301:U304"/>
    <mergeCell ref="W301:W304"/>
    <mergeCell ref="X293:X296"/>
    <mergeCell ref="Y293:Y296"/>
    <mergeCell ref="Z293:Z296"/>
    <mergeCell ref="B297:B300"/>
    <mergeCell ref="C297:C300"/>
    <mergeCell ref="E297:E300"/>
    <mergeCell ref="F297:F300"/>
    <mergeCell ref="G297:G300"/>
    <mergeCell ref="H297:H300"/>
    <mergeCell ref="K297:K300"/>
    <mergeCell ref="L297:L300"/>
    <mergeCell ref="N297:N300"/>
    <mergeCell ref="O297:O300"/>
    <mergeCell ref="P297:P300"/>
    <mergeCell ref="Q297:Q300"/>
    <mergeCell ref="T297:T300"/>
    <mergeCell ref="U297:U300"/>
    <mergeCell ref="W297:W300"/>
    <mergeCell ref="X297:X300"/>
    <mergeCell ref="Y297:Y300"/>
    <mergeCell ref="Z297:Z300"/>
    <mergeCell ref="M293:M304"/>
    <mergeCell ref="N293:N296"/>
    <mergeCell ref="O293:O296"/>
    <mergeCell ref="P293:P296"/>
    <mergeCell ref="Q293:Q296"/>
    <mergeCell ref="T293:T296"/>
    <mergeCell ref="U293:U296"/>
    <mergeCell ref="V293:V304"/>
    <mergeCell ref="W293:W296"/>
    <mergeCell ref="N301:N304"/>
    <mergeCell ref="O301:O304"/>
    <mergeCell ref="B293:B296"/>
    <mergeCell ref="C293:C296"/>
    <mergeCell ref="D293:D304"/>
    <mergeCell ref="E293:E296"/>
    <mergeCell ref="F293:F296"/>
    <mergeCell ref="G293:G296"/>
    <mergeCell ref="H293:H296"/>
    <mergeCell ref="K293:K296"/>
    <mergeCell ref="L293:L296"/>
    <mergeCell ref="B301:B304"/>
    <mergeCell ref="C301:C304"/>
    <mergeCell ref="E301:E304"/>
    <mergeCell ref="F301:F304"/>
    <mergeCell ref="G301:G304"/>
    <mergeCell ref="H301:H304"/>
    <mergeCell ref="K301:K304"/>
    <mergeCell ref="L301:L304"/>
    <mergeCell ref="B290:E291"/>
    <mergeCell ref="K290:N291"/>
    <mergeCell ref="T290:W291"/>
    <mergeCell ref="F291:H291"/>
    <mergeCell ref="O291:Q291"/>
    <mergeCell ref="X291:Z291"/>
    <mergeCell ref="B292:E292"/>
    <mergeCell ref="K292:N292"/>
    <mergeCell ref="T292:W292"/>
    <mergeCell ref="C280:F280"/>
    <mergeCell ref="L280:O280"/>
    <mergeCell ref="U280:X280"/>
    <mergeCell ref="B287:I287"/>
    <mergeCell ref="K287:R287"/>
    <mergeCell ref="T287:AA287"/>
    <mergeCell ref="B289:C289"/>
    <mergeCell ref="D289:E289"/>
    <mergeCell ref="K289:L289"/>
    <mergeCell ref="M289:N289"/>
    <mergeCell ref="T289:U289"/>
    <mergeCell ref="V289:W289"/>
    <mergeCell ref="C277:F277"/>
    <mergeCell ref="L277:O277"/>
    <mergeCell ref="U277:X277"/>
    <mergeCell ref="C278:F278"/>
    <mergeCell ref="L278:O278"/>
    <mergeCell ref="U278:X278"/>
    <mergeCell ref="C279:F279"/>
    <mergeCell ref="L279:O279"/>
    <mergeCell ref="U279:X279"/>
    <mergeCell ref="C274:E274"/>
    <mergeCell ref="L274:N274"/>
    <mergeCell ref="U274:W274"/>
    <mergeCell ref="C275:E275"/>
    <mergeCell ref="L275:N275"/>
    <mergeCell ref="U275:W275"/>
    <mergeCell ref="C276:H276"/>
    <mergeCell ref="L276:Q276"/>
    <mergeCell ref="U276:Z276"/>
    <mergeCell ref="C271:E271"/>
    <mergeCell ref="L271:N271"/>
    <mergeCell ref="U271:W271"/>
    <mergeCell ref="C272:E272"/>
    <mergeCell ref="L272:N272"/>
    <mergeCell ref="U272:W272"/>
    <mergeCell ref="C273:E273"/>
    <mergeCell ref="L273:N273"/>
    <mergeCell ref="U273:W273"/>
    <mergeCell ref="X265:X268"/>
    <mergeCell ref="Y265:Y268"/>
    <mergeCell ref="Z265:Z268"/>
    <mergeCell ref="C270:E270"/>
    <mergeCell ref="F270:H270"/>
    <mergeCell ref="L270:N270"/>
    <mergeCell ref="O270:Q270"/>
    <mergeCell ref="U270:W270"/>
    <mergeCell ref="X270:Z270"/>
    <mergeCell ref="P265:P268"/>
    <mergeCell ref="Q265:Q268"/>
    <mergeCell ref="T265:T268"/>
    <mergeCell ref="U265:U268"/>
    <mergeCell ref="W265:W268"/>
    <mergeCell ref="X257:X260"/>
    <mergeCell ref="Y257:Y260"/>
    <mergeCell ref="Z257:Z260"/>
    <mergeCell ref="B261:B264"/>
    <mergeCell ref="C261:C264"/>
    <mergeCell ref="E261:E264"/>
    <mergeCell ref="F261:F264"/>
    <mergeCell ref="G261:G264"/>
    <mergeCell ref="H261:H264"/>
    <mergeCell ref="K261:K264"/>
    <mergeCell ref="L261:L264"/>
    <mergeCell ref="N261:N264"/>
    <mergeCell ref="O261:O264"/>
    <mergeCell ref="P261:P264"/>
    <mergeCell ref="Q261:Q264"/>
    <mergeCell ref="T261:T264"/>
    <mergeCell ref="U261:U264"/>
    <mergeCell ref="W261:W264"/>
    <mergeCell ref="X261:X264"/>
    <mergeCell ref="Y261:Y264"/>
    <mergeCell ref="Z261:Z264"/>
    <mergeCell ref="M257:M268"/>
    <mergeCell ref="N257:N260"/>
    <mergeCell ref="O257:O260"/>
    <mergeCell ref="P257:P260"/>
    <mergeCell ref="Q257:Q260"/>
    <mergeCell ref="T257:T260"/>
    <mergeCell ref="U257:U260"/>
    <mergeCell ref="V257:V268"/>
    <mergeCell ref="W257:W260"/>
    <mergeCell ref="N265:N268"/>
    <mergeCell ref="O265:O268"/>
    <mergeCell ref="B257:B260"/>
    <mergeCell ref="C257:C260"/>
    <mergeCell ref="D257:D268"/>
    <mergeCell ref="E257:E260"/>
    <mergeCell ref="F257:F260"/>
    <mergeCell ref="G257:G260"/>
    <mergeCell ref="H257:H260"/>
    <mergeCell ref="K257:K260"/>
    <mergeCell ref="L257:L260"/>
    <mergeCell ref="B265:B268"/>
    <mergeCell ref="C265:C268"/>
    <mergeCell ref="E265:E268"/>
    <mergeCell ref="F265:F268"/>
    <mergeCell ref="G265:G268"/>
    <mergeCell ref="H265:H268"/>
    <mergeCell ref="K265:K268"/>
    <mergeCell ref="L265:L268"/>
    <mergeCell ref="B254:E255"/>
    <mergeCell ref="K254:N255"/>
    <mergeCell ref="T254:W255"/>
    <mergeCell ref="F255:H255"/>
    <mergeCell ref="O255:Q255"/>
    <mergeCell ref="X255:Z255"/>
    <mergeCell ref="B256:E256"/>
    <mergeCell ref="K256:N256"/>
    <mergeCell ref="T256:W256"/>
    <mergeCell ref="C245:F245"/>
    <mergeCell ref="U245:X245"/>
    <mergeCell ref="B251:I251"/>
    <mergeCell ref="K251:R251"/>
    <mergeCell ref="T251:AA251"/>
    <mergeCell ref="B253:C253"/>
    <mergeCell ref="D253:E253"/>
    <mergeCell ref="K253:L253"/>
    <mergeCell ref="M253:N253"/>
    <mergeCell ref="T253:U253"/>
    <mergeCell ref="V253:W253"/>
    <mergeCell ref="C242:F242"/>
    <mergeCell ref="L242:N242"/>
    <mergeCell ref="U242:X242"/>
    <mergeCell ref="C243:F243"/>
    <mergeCell ref="L243:N243"/>
    <mergeCell ref="U243:X243"/>
    <mergeCell ref="C244:F244"/>
    <mergeCell ref="L244:N244"/>
    <mergeCell ref="U244:X244"/>
    <mergeCell ref="C239:E239"/>
    <mergeCell ref="L239:N239"/>
    <mergeCell ref="U239:W239"/>
    <mergeCell ref="C240:E240"/>
    <mergeCell ref="L240:N240"/>
    <mergeCell ref="U240:W240"/>
    <mergeCell ref="C241:H241"/>
    <mergeCell ref="L241:Q241"/>
    <mergeCell ref="U241:Z241"/>
    <mergeCell ref="C236:E236"/>
    <mergeCell ref="L236:N236"/>
    <mergeCell ref="U236:W236"/>
    <mergeCell ref="C237:E237"/>
    <mergeCell ref="L237:N237"/>
    <mergeCell ref="U237:W237"/>
    <mergeCell ref="C238:E238"/>
    <mergeCell ref="L238:N238"/>
    <mergeCell ref="U238:W238"/>
    <mergeCell ref="X230:X233"/>
    <mergeCell ref="Y230:Y233"/>
    <mergeCell ref="Z230:Z233"/>
    <mergeCell ref="C235:E235"/>
    <mergeCell ref="F235:H235"/>
    <mergeCell ref="L235:N235"/>
    <mergeCell ref="O235:Q235"/>
    <mergeCell ref="U235:W235"/>
    <mergeCell ref="X235:Z235"/>
    <mergeCell ref="P230:P233"/>
    <mergeCell ref="Q230:Q233"/>
    <mergeCell ref="T230:T233"/>
    <mergeCell ref="U230:U233"/>
    <mergeCell ref="W230:W233"/>
    <mergeCell ref="X222:X225"/>
    <mergeCell ref="Y222:Y225"/>
    <mergeCell ref="Z222:Z225"/>
    <mergeCell ref="B226:B229"/>
    <mergeCell ref="C226:C229"/>
    <mergeCell ref="E226:E229"/>
    <mergeCell ref="F226:F229"/>
    <mergeCell ref="G226:G229"/>
    <mergeCell ref="H226:H229"/>
    <mergeCell ref="K226:K229"/>
    <mergeCell ref="L226:L229"/>
    <mergeCell ref="N226:N229"/>
    <mergeCell ref="O226:O229"/>
    <mergeCell ref="P226:P229"/>
    <mergeCell ref="Q226:Q229"/>
    <mergeCell ref="T226:T229"/>
    <mergeCell ref="U226:U229"/>
    <mergeCell ref="W226:W229"/>
    <mergeCell ref="X226:X229"/>
    <mergeCell ref="Y226:Y229"/>
    <mergeCell ref="Z226:Z229"/>
    <mergeCell ref="M222:M233"/>
    <mergeCell ref="N222:N225"/>
    <mergeCell ref="O222:O225"/>
    <mergeCell ref="P222:P225"/>
    <mergeCell ref="Q222:Q225"/>
    <mergeCell ref="T222:T225"/>
    <mergeCell ref="U222:U225"/>
    <mergeCell ref="V222:V233"/>
    <mergeCell ref="W222:W225"/>
    <mergeCell ref="N230:N233"/>
    <mergeCell ref="O230:O233"/>
    <mergeCell ref="M111:N111"/>
    <mergeCell ref="K111:L111"/>
    <mergeCell ref="D111:E111"/>
    <mergeCell ref="B222:B225"/>
    <mergeCell ref="C222:C225"/>
    <mergeCell ref="D222:D233"/>
    <mergeCell ref="E222:E225"/>
    <mergeCell ref="F222:F225"/>
    <mergeCell ref="G222:G225"/>
    <mergeCell ref="H222:H225"/>
    <mergeCell ref="K222:K225"/>
    <mergeCell ref="L222:L225"/>
    <mergeCell ref="B230:B233"/>
    <mergeCell ref="C230:C233"/>
    <mergeCell ref="E230:E233"/>
    <mergeCell ref="F230:F233"/>
    <mergeCell ref="G230:G233"/>
    <mergeCell ref="H230:H233"/>
    <mergeCell ref="K230:K233"/>
    <mergeCell ref="L230:L233"/>
    <mergeCell ref="C123:C126"/>
    <mergeCell ref="B123:B126"/>
    <mergeCell ref="B119:B122"/>
    <mergeCell ref="B219:E220"/>
    <mergeCell ref="K219:N220"/>
    <mergeCell ref="T219:W220"/>
    <mergeCell ref="F220:H220"/>
    <mergeCell ref="O220:Q220"/>
    <mergeCell ref="X220:Z220"/>
    <mergeCell ref="B221:E221"/>
    <mergeCell ref="K221:N221"/>
    <mergeCell ref="T221:W221"/>
    <mergeCell ref="T109:AA109"/>
    <mergeCell ref="K109:R109"/>
    <mergeCell ref="B109:I109"/>
    <mergeCell ref="B216:I216"/>
    <mergeCell ref="K216:R216"/>
    <mergeCell ref="T216:AA216"/>
    <mergeCell ref="B218:C218"/>
    <mergeCell ref="D218:E218"/>
    <mergeCell ref="K218:L218"/>
    <mergeCell ref="M218:N218"/>
    <mergeCell ref="T218:U218"/>
    <mergeCell ref="V218:W218"/>
    <mergeCell ref="X113:Z113"/>
    <mergeCell ref="T112:W113"/>
    <mergeCell ref="O113:Q113"/>
    <mergeCell ref="K112:N113"/>
    <mergeCell ref="F113:H113"/>
    <mergeCell ref="B112:E113"/>
    <mergeCell ref="V111:W111"/>
    <mergeCell ref="T111:U111"/>
    <mergeCell ref="T119:T122"/>
    <mergeCell ref="Q119:Q122"/>
    <mergeCell ref="P119:P122"/>
    <mergeCell ref="O119:O122"/>
    <mergeCell ref="N119:N122"/>
    <mergeCell ref="L119:L122"/>
    <mergeCell ref="K119:K122"/>
    <mergeCell ref="H119:H122"/>
    <mergeCell ref="G119:G122"/>
    <mergeCell ref="F119:F122"/>
    <mergeCell ref="E119:E122"/>
    <mergeCell ref="C119:C122"/>
    <mergeCell ref="B111:C111"/>
    <mergeCell ref="H115:H118"/>
    <mergeCell ref="G115:G118"/>
    <mergeCell ref="F115:F118"/>
    <mergeCell ref="E115:E118"/>
    <mergeCell ref="C115:C118"/>
    <mergeCell ref="B115:B118"/>
    <mergeCell ref="T114:W114"/>
    <mergeCell ref="K114:N114"/>
    <mergeCell ref="B114:E114"/>
    <mergeCell ref="W115:W118"/>
    <mergeCell ref="U115:U118"/>
    <mergeCell ref="T115:T118"/>
    <mergeCell ref="Q115:Q118"/>
    <mergeCell ref="P115:P118"/>
    <mergeCell ref="O115:O118"/>
    <mergeCell ref="N115:N118"/>
    <mergeCell ref="L115:L118"/>
    <mergeCell ref="K115:K118"/>
    <mergeCell ref="D115:D126"/>
    <mergeCell ref="Z115:Z118"/>
    <mergeCell ref="Y115:Y118"/>
    <mergeCell ref="X115:X118"/>
    <mergeCell ref="X128:Z128"/>
    <mergeCell ref="U128:W128"/>
    <mergeCell ref="O128:Q128"/>
    <mergeCell ref="L128:N128"/>
    <mergeCell ref="F128:H128"/>
    <mergeCell ref="C128:E128"/>
    <mergeCell ref="Z123:Z126"/>
    <mergeCell ref="Y123:Y126"/>
    <mergeCell ref="X123:X126"/>
    <mergeCell ref="W123:W126"/>
    <mergeCell ref="V115:V126"/>
    <mergeCell ref="U123:U126"/>
    <mergeCell ref="T123:T126"/>
    <mergeCell ref="Q123:Q126"/>
    <mergeCell ref="P123:P126"/>
    <mergeCell ref="O123:O126"/>
    <mergeCell ref="N123:N126"/>
    <mergeCell ref="M115:M126"/>
    <mergeCell ref="L123:L126"/>
    <mergeCell ref="K123:K126"/>
    <mergeCell ref="H123:H126"/>
    <mergeCell ref="G123:G126"/>
    <mergeCell ref="F123:F126"/>
    <mergeCell ref="E123:E126"/>
    <mergeCell ref="Z119:Z122"/>
    <mergeCell ref="Y119:Y122"/>
    <mergeCell ref="X119:X122"/>
    <mergeCell ref="W119:W122"/>
    <mergeCell ref="U119:U122"/>
    <mergeCell ref="U131:W131"/>
    <mergeCell ref="L131:N131"/>
    <mergeCell ref="C131:E131"/>
    <mergeCell ref="U130:W130"/>
    <mergeCell ref="L130:N130"/>
    <mergeCell ref="C130:E130"/>
    <mergeCell ref="U129:W129"/>
    <mergeCell ref="L129:N129"/>
    <mergeCell ref="C129:E129"/>
    <mergeCell ref="U134:Z134"/>
    <mergeCell ref="L134:Q134"/>
    <mergeCell ref="C134:H134"/>
    <mergeCell ref="U133:W133"/>
    <mergeCell ref="L133:N133"/>
    <mergeCell ref="C133:E133"/>
    <mergeCell ref="U132:W132"/>
    <mergeCell ref="L132:N132"/>
    <mergeCell ref="C132:E132"/>
    <mergeCell ref="U138:X138"/>
    <mergeCell ref="C138:F138"/>
    <mergeCell ref="U137:X137"/>
    <mergeCell ref="L137:N137"/>
    <mergeCell ref="C137:F137"/>
    <mergeCell ref="U136:X136"/>
    <mergeCell ref="L136:N136"/>
    <mergeCell ref="C136:F136"/>
    <mergeCell ref="U135:X135"/>
    <mergeCell ref="L135:N135"/>
    <mergeCell ref="C135:F135"/>
    <mergeCell ref="V146:W146"/>
    <mergeCell ref="T146:U146"/>
    <mergeCell ref="M146:N146"/>
    <mergeCell ref="K146:L146"/>
    <mergeCell ref="D146:E146"/>
    <mergeCell ref="B146:C146"/>
    <mergeCell ref="T144:AA144"/>
    <mergeCell ref="K144:R144"/>
    <mergeCell ref="B144:I144"/>
    <mergeCell ref="C150:C153"/>
    <mergeCell ref="B150:B153"/>
    <mergeCell ref="T149:W149"/>
    <mergeCell ref="K149:N149"/>
    <mergeCell ref="B149:E149"/>
    <mergeCell ref="X148:Z148"/>
    <mergeCell ref="T147:W148"/>
    <mergeCell ref="O148:Q148"/>
    <mergeCell ref="K147:N148"/>
    <mergeCell ref="F148:H148"/>
    <mergeCell ref="B147:E148"/>
    <mergeCell ref="D150:D161"/>
    <mergeCell ref="C158:C161"/>
    <mergeCell ref="B158:B161"/>
    <mergeCell ref="Z154:Z157"/>
    <mergeCell ref="Y154:Y157"/>
    <mergeCell ref="X154:X157"/>
    <mergeCell ref="W154:W157"/>
    <mergeCell ref="U154:U157"/>
    <mergeCell ref="T154:T157"/>
    <mergeCell ref="Q154:Q157"/>
    <mergeCell ref="P154:P157"/>
    <mergeCell ref="O154:O157"/>
    <mergeCell ref="N154:N157"/>
    <mergeCell ref="L154:L157"/>
    <mergeCell ref="K154:K157"/>
    <mergeCell ref="H154:H157"/>
    <mergeCell ref="G154:G157"/>
    <mergeCell ref="F154:F157"/>
    <mergeCell ref="E154:E157"/>
    <mergeCell ref="C154:C157"/>
    <mergeCell ref="B154:B157"/>
    <mergeCell ref="O150:O153"/>
    <mergeCell ref="N150:N153"/>
    <mergeCell ref="L150:L153"/>
    <mergeCell ref="K150:K153"/>
    <mergeCell ref="H150:H153"/>
    <mergeCell ref="G150:G153"/>
    <mergeCell ref="F150:F153"/>
    <mergeCell ref="E150:E153"/>
    <mergeCell ref="Z158:Z161"/>
    <mergeCell ref="Y158:Y161"/>
    <mergeCell ref="X158:X161"/>
    <mergeCell ref="W158:W161"/>
    <mergeCell ref="V150:V161"/>
    <mergeCell ref="U158:U161"/>
    <mergeCell ref="T158:T161"/>
    <mergeCell ref="Q158:Q161"/>
    <mergeCell ref="P158:P161"/>
    <mergeCell ref="W150:W153"/>
    <mergeCell ref="U150:U153"/>
    <mergeCell ref="T150:T153"/>
    <mergeCell ref="Q150:Q153"/>
    <mergeCell ref="P150:P153"/>
    <mergeCell ref="U164:W164"/>
    <mergeCell ref="L164:N164"/>
    <mergeCell ref="C164:E164"/>
    <mergeCell ref="X163:Z163"/>
    <mergeCell ref="U163:W163"/>
    <mergeCell ref="O163:Q163"/>
    <mergeCell ref="L163:N163"/>
    <mergeCell ref="F163:H163"/>
    <mergeCell ref="C163:E163"/>
    <mergeCell ref="U167:W167"/>
    <mergeCell ref="L167:N167"/>
    <mergeCell ref="C167:E167"/>
    <mergeCell ref="U166:W166"/>
    <mergeCell ref="L166:N166"/>
    <mergeCell ref="C166:E166"/>
    <mergeCell ref="U165:W165"/>
    <mergeCell ref="L165:N165"/>
    <mergeCell ref="C165:E165"/>
    <mergeCell ref="Z150:Z153"/>
    <mergeCell ref="Y150:Y153"/>
    <mergeCell ref="X150:X153"/>
    <mergeCell ref="O158:O161"/>
    <mergeCell ref="N158:N161"/>
    <mergeCell ref="M150:M161"/>
    <mergeCell ref="L158:L161"/>
    <mergeCell ref="K158:K161"/>
    <mergeCell ref="H158:H161"/>
    <mergeCell ref="G158:G161"/>
    <mergeCell ref="F158:F161"/>
    <mergeCell ref="E158:E161"/>
    <mergeCell ref="U170:X170"/>
    <mergeCell ref="L170:O170"/>
    <mergeCell ref="C170:F170"/>
    <mergeCell ref="U169:Z169"/>
    <mergeCell ref="L169:Q169"/>
    <mergeCell ref="C169:H169"/>
    <mergeCell ref="U168:W168"/>
    <mergeCell ref="L168:N168"/>
    <mergeCell ref="C168:E168"/>
    <mergeCell ref="U173:X173"/>
    <mergeCell ref="L173:O173"/>
    <mergeCell ref="C173:F173"/>
    <mergeCell ref="U172:X172"/>
    <mergeCell ref="L172:O172"/>
    <mergeCell ref="C172:F172"/>
    <mergeCell ref="U171:X171"/>
    <mergeCell ref="L171:O171"/>
    <mergeCell ref="C171:F171"/>
    <mergeCell ref="V182:W182"/>
    <mergeCell ref="T182:U182"/>
    <mergeCell ref="M182:N182"/>
    <mergeCell ref="K182:L182"/>
    <mergeCell ref="D182:E182"/>
    <mergeCell ref="B182:C182"/>
    <mergeCell ref="T180:AA180"/>
    <mergeCell ref="K180:R180"/>
    <mergeCell ref="B180:I180"/>
    <mergeCell ref="C186:C189"/>
    <mergeCell ref="B186:B189"/>
    <mergeCell ref="T185:W185"/>
    <mergeCell ref="K185:N185"/>
    <mergeCell ref="B185:E185"/>
    <mergeCell ref="X184:Z184"/>
    <mergeCell ref="T183:W184"/>
    <mergeCell ref="O184:Q184"/>
    <mergeCell ref="K183:N184"/>
    <mergeCell ref="F184:H184"/>
    <mergeCell ref="B183:E184"/>
    <mergeCell ref="D186:D197"/>
    <mergeCell ref="C194:C197"/>
    <mergeCell ref="B194:B197"/>
    <mergeCell ref="Z190:Z193"/>
    <mergeCell ref="Y190:Y193"/>
    <mergeCell ref="X190:X193"/>
    <mergeCell ref="W190:W193"/>
    <mergeCell ref="U190:U193"/>
    <mergeCell ref="T190:T193"/>
    <mergeCell ref="Q190:Q193"/>
    <mergeCell ref="P190:P193"/>
    <mergeCell ref="O190:O193"/>
    <mergeCell ref="B190:B193"/>
    <mergeCell ref="Z186:Z189"/>
    <mergeCell ref="Y186:Y189"/>
    <mergeCell ref="X186:X189"/>
    <mergeCell ref="O194:O197"/>
    <mergeCell ref="N194:N197"/>
    <mergeCell ref="M186:M197"/>
    <mergeCell ref="L194:L197"/>
    <mergeCell ref="K194:K197"/>
    <mergeCell ref="H194:H197"/>
    <mergeCell ref="G194:G197"/>
    <mergeCell ref="F194:F197"/>
    <mergeCell ref="E194:E197"/>
    <mergeCell ref="O186:O189"/>
    <mergeCell ref="N186:N189"/>
    <mergeCell ref="L186:L189"/>
    <mergeCell ref="K186:K189"/>
    <mergeCell ref="H186:H189"/>
    <mergeCell ref="G186:G189"/>
    <mergeCell ref="F186:F189"/>
    <mergeCell ref="E186:E189"/>
    <mergeCell ref="Z194:Z197"/>
    <mergeCell ref="Y194:Y197"/>
    <mergeCell ref="X194:X197"/>
    <mergeCell ref="W194:W197"/>
    <mergeCell ref="V186:V197"/>
    <mergeCell ref="U194:U197"/>
    <mergeCell ref="T194:T197"/>
    <mergeCell ref="Q194:Q197"/>
    <mergeCell ref="P194:P197"/>
    <mergeCell ref="W186:W189"/>
    <mergeCell ref="U186:U189"/>
    <mergeCell ref="T186:T189"/>
    <mergeCell ref="Q186:Q189"/>
    <mergeCell ref="P186:P189"/>
    <mergeCell ref="U200:W200"/>
    <mergeCell ref="L200:N200"/>
    <mergeCell ref="C200:E200"/>
    <mergeCell ref="X199:Z199"/>
    <mergeCell ref="U199:W199"/>
    <mergeCell ref="O199:Q199"/>
    <mergeCell ref="L199:N199"/>
    <mergeCell ref="F199:H199"/>
    <mergeCell ref="C199:E199"/>
    <mergeCell ref="N190:N193"/>
    <mergeCell ref="L190:L193"/>
    <mergeCell ref="K190:K193"/>
    <mergeCell ref="H190:H193"/>
    <mergeCell ref="G190:G193"/>
    <mergeCell ref="F190:F193"/>
    <mergeCell ref="E190:E193"/>
    <mergeCell ref="C190:C193"/>
    <mergeCell ref="U203:W203"/>
    <mergeCell ref="L203:N203"/>
    <mergeCell ref="C203:E203"/>
    <mergeCell ref="U202:W202"/>
    <mergeCell ref="L202:N202"/>
    <mergeCell ref="C202:E202"/>
    <mergeCell ref="U201:W201"/>
    <mergeCell ref="L201:N201"/>
    <mergeCell ref="C201:E201"/>
    <mergeCell ref="U206:X206"/>
    <mergeCell ref="L206:O206"/>
    <mergeCell ref="C206:F206"/>
    <mergeCell ref="U205:Z205"/>
    <mergeCell ref="L205:Q205"/>
    <mergeCell ref="C205:H205"/>
    <mergeCell ref="U204:W204"/>
    <mergeCell ref="L204:N204"/>
    <mergeCell ref="C204:E204"/>
    <mergeCell ref="U209:X209"/>
    <mergeCell ref="L209:O209"/>
    <mergeCell ref="C209:F209"/>
    <mergeCell ref="U208:X208"/>
    <mergeCell ref="L208:O208"/>
    <mergeCell ref="C208:F208"/>
    <mergeCell ref="U207:X207"/>
    <mergeCell ref="L207:O207"/>
    <mergeCell ref="C207:F207"/>
    <mergeCell ref="C23:E23"/>
    <mergeCell ref="H8:H11"/>
    <mergeCell ref="B12:B15"/>
    <mergeCell ref="C12:C15"/>
    <mergeCell ref="E12:E15"/>
    <mergeCell ref="F12:F15"/>
    <mergeCell ref="G12:G15"/>
    <mergeCell ref="H12:H15"/>
    <mergeCell ref="B8:B11"/>
    <mergeCell ref="C8:C11"/>
    <mergeCell ref="D8:D19"/>
    <mergeCell ref="E8:E11"/>
    <mergeCell ref="F8:F11"/>
    <mergeCell ref="G8:G11"/>
    <mergeCell ref="B16:B19"/>
    <mergeCell ref="C16:C19"/>
    <mergeCell ref="G16:G19"/>
    <mergeCell ref="H16:H19"/>
    <mergeCell ref="C21:E21"/>
    <mergeCell ref="F21:H21"/>
    <mergeCell ref="C22:E22"/>
    <mergeCell ref="E16:E19"/>
    <mergeCell ref="F16:F19"/>
    <mergeCell ref="B7:E7"/>
    <mergeCell ref="K2:R2"/>
    <mergeCell ref="K4:L4"/>
    <mergeCell ref="M4:N4"/>
    <mergeCell ref="K5:N6"/>
    <mergeCell ref="O6:Q6"/>
    <mergeCell ref="K7:N7"/>
    <mergeCell ref="B2:I2"/>
    <mergeCell ref="B4:C4"/>
    <mergeCell ref="D4:E4"/>
    <mergeCell ref="B5:E6"/>
    <mergeCell ref="F6:H6"/>
    <mergeCell ref="K12:K15"/>
    <mergeCell ref="L12:L15"/>
    <mergeCell ref="N12:N15"/>
    <mergeCell ref="O12:O15"/>
    <mergeCell ref="P12:P15"/>
    <mergeCell ref="Q12:Q15"/>
    <mergeCell ref="K8:K11"/>
    <mergeCell ref="L8:L11"/>
    <mergeCell ref="M8:M19"/>
    <mergeCell ref="N8:N11"/>
    <mergeCell ref="O8:O11"/>
    <mergeCell ref="K16:K19"/>
    <mergeCell ref="L16:L19"/>
    <mergeCell ref="N16:N19"/>
    <mergeCell ref="O16:O19"/>
    <mergeCell ref="P8:P11"/>
    <mergeCell ref="Q8:Q11"/>
    <mergeCell ref="T2:AA2"/>
    <mergeCell ref="T4:U4"/>
    <mergeCell ref="V4:W4"/>
    <mergeCell ref="T5:W6"/>
    <mergeCell ref="X6:Z6"/>
    <mergeCell ref="T7:W7"/>
    <mergeCell ref="T8:T11"/>
    <mergeCell ref="U8:U11"/>
    <mergeCell ref="V8:V19"/>
    <mergeCell ref="W8:W11"/>
    <mergeCell ref="X8:X11"/>
    <mergeCell ref="Y8:Y11"/>
    <mergeCell ref="Z8:Z11"/>
    <mergeCell ref="T12:T15"/>
    <mergeCell ref="U12:U15"/>
    <mergeCell ref="W12:W15"/>
    <mergeCell ref="X12:X15"/>
    <mergeCell ref="Y12:Y15"/>
    <mergeCell ref="Z12:Z15"/>
    <mergeCell ref="Z16:Z19"/>
    <mergeCell ref="L23:N23"/>
    <mergeCell ref="L24:N24"/>
    <mergeCell ref="L25:N25"/>
    <mergeCell ref="L26:N26"/>
    <mergeCell ref="L27:Q27"/>
    <mergeCell ref="P16:P19"/>
    <mergeCell ref="Q16:Q19"/>
    <mergeCell ref="L21:N21"/>
    <mergeCell ref="O21:Q21"/>
    <mergeCell ref="L22:N22"/>
    <mergeCell ref="U21:W21"/>
    <mergeCell ref="X21:Z21"/>
    <mergeCell ref="U22:W22"/>
    <mergeCell ref="U23:W23"/>
    <mergeCell ref="T16:T19"/>
    <mergeCell ref="U16:U19"/>
    <mergeCell ref="W16:W19"/>
    <mergeCell ref="X16:X19"/>
    <mergeCell ref="Y16:Y19"/>
    <mergeCell ref="U29:X29"/>
    <mergeCell ref="U30:X30"/>
    <mergeCell ref="U31:X31"/>
    <mergeCell ref="B37:I37"/>
    <mergeCell ref="B39:C39"/>
    <mergeCell ref="D39:E39"/>
    <mergeCell ref="U24:W24"/>
    <mergeCell ref="U25:W25"/>
    <mergeCell ref="U26:W26"/>
    <mergeCell ref="U27:Z27"/>
    <mergeCell ref="U28:X28"/>
    <mergeCell ref="C30:F30"/>
    <mergeCell ref="C31:F31"/>
    <mergeCell ref="C24:E24"/>
    <mergeCell ref="C25:E25"/>
    <mergeCell ref="C26:E26"/>
    <mergeCell ref="C27:H27"/>
    <mergeCell ref="C28:F28"/>
    <mergeCell ref="C29:F29"/>
    <mergeCell ref="K37:R37"/>
    <mergeCell ref="K39:L39"/>
    <mergeCell ref="M39:N39"/>
    <mergeCell ref="L29:N29"/>
    <mergeCell ref="L30:N30"/>
    <mergeCell ref="L28:N28"/>
    <mergeCell ref="C57:E57"/>
    <mergeCell ref="C58:E58"/>
    <mergeCell ref="B51:B54"/>
    <mergeCell ref="C51:C54"/>
    <mergeCell ref="E51:E54"/>
    <mergeCell ref="F51:F54"/>
    <mergeCell ref="G51:G54"/>
    <mergeCell ref="K40:N41"/>
    <mergeCell ref="O41:Q41"/>
    <mergeCell ref="K42:N42"/>
    <mergeCell ref="K43:K46"/>
    <mergeCell ref="L43:L46"/>
    <mergeCell ref="M43:M54"/>
    <mergeCell ref="N43:N46"/>
    <mergeCell ref="O43:O46"/>
    <mergeCell ref="P43:P46"/>
    <mergeCell ref="Q43:Q46"/>
    <mergeCell ref="L56:N56"/>
    <mergeCell ref="O56:Q56"/>
    <mergeCell ref="L57:N57"/>
    <mergeCell ref="L58:N58"/>
    <mergeCell ref="B40:E41"/>
    <mergeCell ref="F41:H41"/>
    <mergeCell ref="B42:E42"/>
    <mergeCell ref="B43:B46"/>
    <mergeCell ref="C43:C46"/>
    <mergeCell ref="D43:D54"/>
    <mergeCell ref="E43:E46"/>
    <mergeCell ref="F43:F46"/>
    <mergeCell ref="G43:G46"/>
    <mergeCell ref="H43:H46"/>
    <mergeCell ref="B47:B50"/>
    <mergeCell ref="Q47:Q50"/>
    <mergeCell ref="K51:K54"/>
    <mergeCell ref="L51:L54"/>
    <mergeCell ref="N51:N54"/>
    <mergeCell ref="O51:O54"/>
    <mergeCell ref="P51:P54"/>
    <mergeCell ref="Q51:Q54"/>
    <mergeCell ref="K47:K50"/>
    <mergeCell ref="L47:L50"/>
    <mergeCell ref="N47:N50"/>
    <mergeCell ref="O47:O50"/>
    <mergeCell ref="P47:P50"/>
    <mergeCell ref="U47:U50"/>
    <mergeCell ref="W47:W50"/>
    <mergeCell ref="X47:X50"/>
    <mergeCell ref="Y47:Y50"/>
    <mergeCell ref="C56:E56"/>
    <mergeCell ref="F56:H56"/>
    <mergeCell ref="C47:C50"/>
    <mergeCell ref="E47:E50"/>
    <mergeCell ref="F47:F50"/>
    <mergeCell ref="G47:G50"/>
    <mergeCell ref="H47:H50"/>
    <mergeCell ref="H51:H54"/>
    <mergeCell ref="Z47:Z50"/>
    <mergeCell ref="L65:O65"/>
    <mergeCell ref="L66:O66"/>
    <mergeCell ref="T37:AA37"/>
    <mergeCell ref="T39:U39"/>
    <mergeCell ref="V39:W39"/>
    <mergeCell ref="T40:W41"/>
    <mergeCell ref="X41:Z41"/>
    <mergeCell ref="T42:W42"/>
    <mergeCell ref="T43:T46"/>
    <mergeCell ref="U43:U46"/>
    <mergeCell ref="V43:V54"/>
    <mergeCell ref="W43:W46"/>
    <mergeCell ref="X43:X46"/>
    <mergeCell ref="Y43:Y46"/>
    <mergeCell ref="Z43:Z46"/>
    <mergeCell ref="T47:T50"/>
    <mergeCell ref="L60:N60"/>
    <mergeCell ref="L61:N61"/>
    <mergeCell ref="L62:Q62"/>
    <mergeCell ref="Z51:Z54"/>
    <mergeCell ref="U56:W56"/>
    <mergeCell ref="X56:Z56"/>
    <mergeCell ref="U57:W57"/>
    <mergeCell ref="U58:W58"/>
    <mergeCell ref="T51:T54"/>
    <mergeCell ref="U51:U54"/>
    <mergeCell ref="W51:W54"/>
    <mergeCell ref="X51:X54"/>
    <mergeCell ref="Y51:Y54"/>
    <mergeCell ref="U64:X64"/>
    <mergeCell ref="U65:X65"/>
    <mergeCell ref="U66:X66"/>
    <mergeCell ref="B73:I73"/>
    <mergeCell ref="B75:C75"/>
    <mergeCell ref="D75:E75"/>
    <mergeCell ref="U59:W59"/>
    <mergeCell ref="U60:W60"/>
    <mergeCell ref="U61:W61"/>
    <mergeCell ref="U62:Z62"/>
    <mergeCell ref="U63:X63"/>
    <mergeCell ref="L63:O63"/>
    <mergeCell ref="L64:O64"/>
    <mergeCell ref="C64:F64"/>
    <mergeCell ref="C65:F65"/>
    <mergeCell ref="C66:F66"/>
    <mergeCell ref="C59:E59"/>
    <mergeCell ref="C60:E60"/>
    <mergeCell ref="C61:E61"/>
    <mergeCell ref="C62:H62"/>
    <mergeCell ref="C63:F63"/>
    <mergeCell ref="L59:N59"/>
    <mergeCell ref="C93:E93"/>
    <mergeCell ref="C94:E94"/>
    <mergeCell ref="B87:B90"/>
    <mergeCell ref="C87:C90"/>
    <mergeCell ref="E87:E90"/>
    <mergeCell ref="F87:F90"/>
    <mergeCell ref="G87:G90"/>
    <mergeCell ref="B76:E77"/>
    <mergeCell ref="F77:H77"/>
    <mergeCell ref="B78:E78"/>
    <mergeCell ref="B79:B82"/>
    <mergeCell ref="C79:C82"/>
    <mergeCell ref="D79:D90"/>
    <mergeCell ref="E79:E82"/>
    <mergeCell ref="F79:F82"/>
    <mergeCell ref="G79:G82"/>
    <mergeCell ref="H79:H82"/>
    <mergeCell ref="B83:B86"/>
    <mergeCell ref="C83:C86"/>
    <mergeCell ref="E83:E86"/>
    <mergeCell ref="F83:F86"/>
    <mergeCell ref="G83:G86"/>
    <mergeCell ref="H83:H86"/>
    <mergeCell ref="C100:F100"/>
    <mergeCell ref="C101:F101"/>
    <mergeCell ref="C102:F102"/>
    <mergeCell ref="K73:R73"/>
    <mergeCell ref="K75:L75"/>
    <mergeCell ref="M75:N75"/>
    <mergeCell ref="K76:N77"/>
    <mergeCell ref="O77:Q77"/>
    <mergeCell ref="K78:N78"/>
    <mergeCell ref="K79:K82"/>
    <mergeCell ref="L79:L82"/>
    <mergeCell ref="M79:M90"/>
    <mergeCell ref="N79:N82"/>
    <mergeCell ref="O79:O82"/>
    <mergeCell ref="P79:P82"/>
    <mergeCell ref="Q79:Q82"/>
    <mergeCell ref="C95:E95"/>
    <mergeCell ref="C96:E96"/>
    <mergeCell ref="C97:E97"/>
    <mergeCell ref="C98:H98"/>
    <mergeCell ref="C99:F99"/>
    <mergeCell ref="H87:H90"/>
    <mergeCell ref="C92:E92"/>
    <mergeCell ref="F92:H92"/>
    <mergeCell ref="L94:N94"/>
    <mergeCell ref="L95:N95"/>
    <mergeCell ref="Q83:Q86"/>
    <mergeCell ref="K87:K90"/>
    <mergeCell ref="L87:L90"/>
    <mergeCell ref="N87:N90"/>
    <mergeCell ref="O87:O90"/>
    <mergeCell ref="P87:P90"/>
    <mergeCell ref="Q87:Q90"/>
    <mergeCell ref="K83:K86"/>
    <mergeCell ref="L83:L86"/>
    <mergeCell ref="N83:N86"/>
    <mergeCell ref="O83:O86"/>
    <mergeCell ref="P83:P86"/>
    <mergeCell ref="L101:O101"/>
    <mergeCell ref="L102:O102"/>
    <mergeCell ref="T73:AA73"/>
    <mergeCell ref="T75:U75"/>
    <mergeCell ref="V75:W75"/>
    <mergeCell ref="T76:W77"/>
    <mergeCell ref="X77:Z77"/>
    <mergeCell ref="T78:W78"/>
    <mergeCell ref="T79:T82"/>
    <mergeCell ref="U79:U82"/>
    <mergeCell ref="V79:V90"/>
    <mergeCell ref="W79:W82"/>
    <mergeCell ref="X79:X82"/>
    <mergeCell ref="Y79:Y82"/>
    <mergeCell ref="Z79:Z82"/>
    <mergeCell ref="T83:T86"/>
    <mergeCell ref="L96:N96"/>
    <mergeCell ref="L97:N97"/>
    <mergeCell ref="L98:Q98"/>
    <mergeCell ref="L99:O99"/>
    <mergeCell ref="L100:O100"/>
    <mergeCell ref="L92:N92"/>
    <mergeCell ref="O92:Q92"/>
    <mergeCell ref="L93:N93"/>
    <mergeCell ref="U100:X100"/>
    <mergeCell ref="U101:X101"/>
    <mergeCell ref="U102:X102"/>
    <mergeCell ref="U95:W95"/>
    <mergeCell ref="U96:W96"/>
    <mergeCell ref="U97:W97"/>
    <mergeCell ref="U98:Z98"/>
    <mergeCell ref="U99:X99"/>
    <mergeCell ref="Z87:Z90"/>
    <mergeCell ref="U92:W92"/>
    <mergeCell ref="X92:Z92"/>
    <mergeCell ref="U93:W93"/>
    <mergeCell ref="U94:W94"/>
    <mergeCell ref="T87:T90"/>
    <mergeCell ref="U87:U90"/>
    <mergeCell ref="W87:W90"/>
    <mergeCell ref="X87:X90"/>
    <mergeCell ref="Y87:Y90"/>
    <mergeCell ref="U83:U86"/>
    <mergeCell ref="W83:W86"/>
    <mergeCell ref="X83:X86"/>
    <mergeCell ref="Y83:Y86"/>
    <mergeCell ref="Z83:Z8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5"/>
  <sheetViews>
    <sheetView topLeftCell="A22" workbookViewId="0">
      <selection activeCell="J31" sqref="J31"/>
    </sheetView>
  </sheetViews>
  <sheetFormatPr defaultRowHeight="15"/>
  <cols>
    <col min="7" max="7" width="16.140625" customWidth="1"/>
    <col min="8" max="8" width="13.7109375" customWidth="1"/>
    <col min="9" max="9" width="13.85546875" customWidth="1"/>
  </cols>
  <sheetData>
    <row r="1" spans="3:10" ht="15.75" thickBot="1"/>
    <row r="2" spans="3:10" ht="15.75" thickBot="1">
      <c r="C2" s="152" t="s">
        <v>814</v>
      </c>
      <c r="D2" s="153"/>
      <c r="E2" s="153"/>
      <c r="F2" s="153"/>
      <c r="G2" s="153"/>
      <c r="H2" s="153"/>
      <c r="I2" s="153"/>
      <c r="J2" s="154"/>
    </row>
    <row r="4" spans="3:10">
      <c r="C4" s="87"/>
      <c r="D4" s="87"/>
      <c r="E4" s="155"/>
      <c r="F4" s="155"/>
      <c r="G4" s="1" t="s">
        <v>0</v>
      </c>
      <c r="H4" s="2" t="s">
        <v>1</v>
      </c>
      <c r="I4" s="3" t="s">
        <v>2</v>
      </c>
    </row>
    <row r="5" spans="3:10">
      <c r="C5" s="156" t="s">
        <v>755</v>
      </c>
      <c r="D5" s="156"/>
      <c r="E5" s="156"/>
      <c r="F5" s="156"/>
      <c r="G5" s="76"/>
      <c r="H5" s="76"/>
      <c r="I5" s="76"/>
    </row>
    <row r="6" spans="3:10">
      <c r="C6" s="156"/>
      <c r="D6" s="156"/>
      <c r="E6" s="156"/>
      <c r="F6" s="156"/>
      <c r="G6" s="87" t="s">
        <v>3</v>
      </c>
      <c r="H6" s="87"/>
      <c r="I6" s="87"/>
    </row>
    <row r="7" spans="3:10" ht="15.75" thickBot="1">
      <c r="C7" s="88" t="s">
        <v>4</v>
      </c>
      <c r="D7" s="88"/>
      <c r="E7" s="88"/>
      <c r="F7" s="88"/>
      <c r="G7" s="76" t="s">
        <v>5</v>
      </c>
      <c r="H7" s="76" t="s">
        <v>6</v>
      </c>
      <c r="I7" s="76" t="s">
        <v>7</v>
      </c>
    </row>
    <row r="8" spans="3:10">
      <c r="C8" s="92" t="s">
        <v>8</v>
      </c>
      <c r="D8" s="87"/>
      <c r="E8" s="94" t="s">
        <v>9</v>
      </c>
      <c r="F8" s="133" t="s">
        <v>5</v>
      </c>
      <c r="G8" s="184" t="s">
        <v>817</v>
      </c>
      <c r="H8" s="185" t="s">
        <v>818</v>
      </c>
      <c r="I8" s="172" t="s">
        <v>819</v>
      </c>
    </row>
    <row r="9" spans="3:10">
      <c r="C9" s="92"/>
      <c r="D9" s="87"/>
      <c r="E9" s="94"/>
      <c r="F9" s="133"/>
      <c r="G9" s="176"/>
      <c r="H9" s="179"/>
      <c r="I9" s="173"/>
    </row>
    <row r="10" spans="3:10">
      <c r="C10" s="92"/>
      <c r="D10" s="87"/>
      <c r="E10" s="94"/>
      <c r="F10" s="133"/>
      <c r="G10" s="176"/>
      <c r="H10" s="179"/>
      <c r="I10" s="173"/>
    </row>
    <row r="11" spans="3:10">
      <c r="C11" s="92"/>
      <c r="D11" s="87"/>
      <c r="E11" s="94"/>
      <c r="F11" s="133"/>
      <c r="G11" s="177"/>
      <c r="H11" s="180"/>
      <c r="I11" s="174"/>
    </row>
    <row r="12" spans="3:10">
      <c r="C12" s="105" t="s">
        <v>10</v>
      </c>
      <c r="D12" s="87"/>
      <c r="E12" s="94"/>
      <c r="F12" s="133" t="s">
        <v>6</v>
      </c>
      <c r="G12" s="192" t="s">
        <v>820</v>
      </c>
      <c r="H12" s="178" t="s">
        <v>821</v>
      </c>
      <c r="I12" s="181" t="s">
        <v>822</v>
      </c>
    </row>
    <row r="13" spans="3:10">
      <c r="C13" s="105"/>
      <c r="D13" s="87"/>
      <c r="E13" s="94"/>
      <c r="F13" s="133"/>
      <c r="G13" s="193"/>
      <c r="H13" s="189"/>
      <c r="I13" s="173"/>
    </row>
    <row r="14" spans="3:10">
      <c r="C14" s="105"/>
      <c r="D14" s="87"/>
      <c r="E14" s="94"/>
      <c r="F14" s="133"/>
      <c r="G14" s="193"/>
      <c r="H14" s="189"/>
      <c r="I14" s="173"/>
    </row>
    <row r="15" spans="3:10">
      <c r="C15" s="105"/>
      <c r="D15" s="87"/>
      <c r="E15" s="94"/>
      <c r="F15" s="133"/>
      <c r="G15" s="194"/>
      <c r="H15" s="195"/>
      <c r="I15" s="174"/>
    </row>
    <row r="16" spans="3:10">
      <c r="C16" s="96" t="s">
        <v>11</v>
      </c>
      <c r="D16" s="87"/>
      <c r="E16" s="94"/>
      <c r="F16" s="133" t="s">
        <v>7</v>
      </c>
      <c r="G16" s="192" t="s">
        <v>823</v>
      </c>
      <c r="H16" s="178" t="s">
        <v>824</v>
      </c>
      <c r="I16" s="181" t="s">
        <v>825</v>
      </c>
    </row>
    <row r="17" spans="3:9">
      <c r="C17" s="96"/>
      <c r="D17" s="87"/>
      <c r="E17" s="94"/>
      <c r="F17" s="133"/>
      <c r="G17" s="193"/>
      <c r="H17" s="189"/>
      <c r="I17" s="173"/>
    </row>
    <row r="18" spans="3:9">
      <c r="C18" s="96"/>
      <c r="D18" s="87"/>
      <c r="E18" s="94"/>
      <c r="F18" s="133"/>
      <c r="G18" s="193"/>
      <c r="H18" s="189"/>
      <c r="I18" s="173"/>
    </row>
    <row r="19" spans="3:9" ht="15.75" thickBot="1">
      <c r="C19" s="96"/>
      <c r="D19" s="87"/>
      <c r="E19" s="94"/>
      <c r="F19" s="133"/>
      <c r="G19" s="196"/>
      <c r="H19" s="190"/>
      <c r="I19" s="191"/>
    </row>
    <row r="20" spans="3:9" ht="15.75" thickBot="1"/>
    <row r="21" spans="3:9" ht="16.5" thickBot="1">
      <c r="D21" s="124" t="s">
        <v>811</v>
      </c>
      <c r="E21" s="125"/>
      <c r="F21" s="126"/>
      <c r="G21" s="127" t="s">
        <v>826</v>
      </c>
      <c r="H21" s="128"/>
      <c r="I21" s="129"/>
    </row>
    <row r="22" spans="3:9">
      <c r="D22" s="130" t="s">
        <v>12</v>
      </c>
      <c r="E22" s="131"/>
      <c r="F22" s="132"/>
      <c r="G22" s="5">
        <v>5500</v>
      </c>
      <c r="H22" s="6" t="s">
        <v>13</v>
      </c>
      <c r="I22" s="7">
        <v>315</v>
      </c>
    </row>
    <row r="23" spans="3:9">
      <c r="D23" s="109" t="s">
        <v>14</v>
      </c>
      <c r="E23" s="110"/>
      <c r="F23" s="111"/>
      <c r="G23" s="8">
        <v>3300</v>
      </c>
      <c r="H23" s="9" t="s">
        <v>14</v>
      </c>
      <c r="I23" s="10">
        <v>55</v>
      </c>
    </row>
    <row r="24" spans="3:9">
      <c r="D24" s="109" t="s">
        <v>15</v>
      </c>
      <c r="E24" s="110"/>
      <c r="F24" s="111"/>
      <c r="G24" s="8">
        <v>1100</v>
      </c>
      <c r="H24" s="9" t="s">
        <v>15</v>
      </c>
      <c r="I24" s="10">
        <v>40</v>
      </c>
    </row>
    <row r="25" spans="3:9">
      <c r="D25" s="109" t="s">
        <v>16</v>
      </c>
      <c r="E25" s="110"/>
      <c r="F25" s="111"/>
      <c r="G25" s="8">
        <v>550</v>
      </c>
      <c r="H25" s="9" t="s">
        <v>16</v>
      </c>
      <c r="I25" s="10">
        <v>170</v>
      </c>
    </row>
    <row r="26" spans="3:9" ht="15.75" thickBot="1">
      <c r="D26" s="112" t="s">
        <v>17</v>
      </c>
      <c r="E26" s="113"/>
      <c r="F26" s="114"/>
      <c r="G26" s="11">
        <v>550</v>
      </c>
      <c r="H26" s="12" t="s">
        <v>17</v>
      </c>
      <c r="I26" s="13">
        <v>50</v>
      </c>
    </row>
    <row r="27" spans="3:9" ht="15.75" thickBot="1">
      <c r="D27" s="115" t="s">
        <v>827</v>
      </c>
      <c r="E27" s="116"/>
      <c r="F27" s="116"/>
      <c r="G27" s="116"/>
      <c r="H27" s="116"/>
      <c r="I27" s="117"/>
    </row>
    <row r="28" spans="3:9">
      <c r="D28" s="118"/>
      <c r="E28" s="119"/>
      <c r="F28" s="119"/>
      <c r="G28" s="120"/>
      <c r="H28" s="14" t="s">
        <v>19</v>
      </c>
      <c r="I28" s="15" t="s">
        <v>20</v>
      </c>
    </row>
    <row r="29" spans="3:9">
      <c r="D29" s="106" t="s">
        <v>21</v>
      </c>
      <c r="E29" s="107"/>
      <c r="F29" s="107"/>
      <c r="G29" s="108"/>
      <c r="H29" s="68">
        <v>38157311</v>
      </c>
      <c r="I29" s="69"/>
    </row>
    <row r="30" spans="3:9">
      <c r="D30" s="106" t="s">
        <v>22</v>
      </c>
      <c r="E30" s="107"/>
      <c r="F30" s="107"/>
      <c r="G30" s="108"/>
      <c r="H30" s="68">
        <v>300</v>
      </c>
      <c r="I30" s="69"/>
    </row>
    <row r="31" spans="3:9">
      <c r="D31" s="106" t="s">
        <v>23</v>
      </c>
      <c r="E31" s="107"/>
      <c r="F31" s="107"/>
      <c r="G31" s="108"/>
      <c r="H31" s="68"/>
      <c r="I31" s="69"/>
    </row>
    <row r="32" spans="3:9">
      <c r="D32" s="77" t="s">
        <v>24</v>
      </c>
      <c r="E32" s="78"/>
      <c r="F32" s="18"/>
      <c r="G32" s="19"/>
      <c r="H32" s="68"/>
      <c r="I32" s="69"/>
    </row>
    <row r="33" spans="4:9">
      <c r="D33" s="77" t="s">
        <v>25</v>
      </c>
      <c r="E33" s="78"/>
      <c r="F33" s="18"/>
      <c r="G33" s="19"/>
      <c r="H33" s="68"/>
      <c r="I33" s="69"/>
    </row>
    <row r="34" spans="4:9">
      <c r="D34" s="77" t="s">
        <v>26</v>
      </c>
      <c r="E34" s="78"/>
      <c r="F34" s="18"/>
      <c r="G34" s="19"/>
      <c r="H34" s="68"/>
      <c r="I34" s="69"/>
    </row>
    <row r="35" spans="4:9" ht="90.75" thickBot="1">
      <c r="D35" s="85" t="s">
        <v>27</v>
      </c>
      <c r="E35" s="81"/>
      <c r="F35" s="82"/>
      <c r="G35" s="83"/>
      <c r="H35" s="84">
        <v>6</v>
      </c>
      <c r="I35" s="80" t="s">
        <v>828</v>
      </c>
    </row>
  </sheetData>
  <mergeCells count="37">
    <mergeCell ref="C7:F7"/>
    <mergeCell ref="C2:J2"/>
    <mergeCell ref="C4:D4"/>
    <mergeCell ref="E4:F4"/>
    <mergeCell ref="C5:F6"/>
    <mergeCell ref="G6:I6"/>
    <mergeCell ref="D23:F23"/>
    <mergeCell ref="I8:I11"/>
    <mergeCell ref="C12:C15"/>
    <mergeCell ref="D12:D15"/>
    <mergeCell ref="F12:F15"/>
    <mergeCell ref="G12:G15"/>
    <mergeCell ref="H12:H15"/>
    <mergeCell ref="I12:I15"/>
    <mergeCell ref="C8:C11"/>
    <mergeCell ref="D8:D11"/>
    <mergeCell ref="E8:E19"/>
    <mergeCell ref="F8:F11"/>
    <mergeCell ref="G8:G11"/>
    <mergeCell ref="H8:H11"/>
    <mergeCell ref="C16:C19"/>
    <mergeCell ref="D16:D19"/>
    <mergeCell ref="H16:H19"/>
    <mergeCell ref="I16:I19"/>
    <mergeCell ref="D21:F21"/>
    <mergeCell ref="G21:I21"/>
    <mergeCell ref="D22:F22"/>
    <mergeCell ref="F16:F19"/>
    <mergeCell ref="G16:G19"/>
    <mergeCell ref="D30:G30"/>
    <mergeCell ref="D31:G31"/>
    <mergeCell ref="D24:F24"/>
    <mergeCell ref="D25:F25"/>
    <mergeCell ref="D26:F26"/>
    <mergeCell ref="D27:I27"/>
    <mergeCell ref="D28:G28"/>
    <mergeCell ref="D29:G2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5"/>
  <sheetViews>
    <sheetView topLeftCell="B1" workbookViewId="0">
      <selection activeCell="E10" sqref="E10"/>
    </sheetView>
  </sheetViews>
  <sheetFormatPr defaultColWidth="9.140625" defaultRowHeight="15"/>
  <cols>
    <col min="1" max="2" width="9.140625" style="27"/>
    <col min="3" max="3" width="35.7109375" style="27" bestFit="1" customWidth="1"/>
    <col min="4" max="5" width="31.140625" style="27" customWidth="1"/>
    <col min="6" max="6" width="32.7109375" style="27" customWidth="1"/>
    <col min="7" max="7" width="9.140625" style="27" customWidth="1"/>
    <col min="8" max="8" width="16.140625" style="27" customWidth="1"/>
    <col min="9" max="16384" width="9.140625" style="27"/>
  </cols>
  <sheetData>
    <row r="1" spans="2:10" ht="25.5" customHeight="1">
      <c r="C1" s="223" t="s">
        <v>96</v>
      </c>
      <c r="D1" s="223"/>
      <c r="E1" s="223"/>
      <c r="F1" s="223"/>
      <c r="G1" s="223"/>
      <c r="H1" s="223"/>
      <c r="I1" s="223"/>
      <c r="J1" s="223"/>
    </row>
    <row r="2" spans="2:10" ht="19.5" thickBot="1">
      <c r="B2" s="34" t="s">
        <v>136</v>
      </c>
      <c r="C2" s="28" t="s">
        <v>651</v>
      </c>
      <c r="D2" s="137" t="s">
        <v>652</v>
      </c>
      <c r="E2" s="137"/>
      <c r="F2" s="137"/>
    </row>
    <row r="3" spans="2:10" ht="19.5" thickBot="1">
      <c r="B3" s="205">
        <v>1</v>
      </c>
      <c r="C3" s="224" t="s">
        <v>73</v>
      </c>
      <c r="D3" s="225">
        <v>18</v>
      </c>
      <c r="E3" s="218"/>
      <c r="F3" s="226"/>
    </row>
    <row r="4" spans="2:10">
      <c r="B4" s="205"/>
      <c r="C4" s="205"/>
      <c r="D4" s="32" t="s">
        <v>97</v>
      </c>
      <c r="E4" s="32" t="s">
        <v>729</v>
      </c>
      <c r="F4" s="32" t="s">
        <v>105</v>
      </c>
    </row>
    <row r="5" spans="2:10">
      <c r="B5" s="205"/>
      <c r="C5" s="205"/>
      <c r="D5" s="29" t="s">
        <v>98</v>
      </c>
      <c r="E5" s="29"/>
      <c r="F5" s="29" t="s">
        <v>106</v>
      </c>
    </row>
    <row r="6" spans="2:10">
      <c r="B6" s="205"/>
      <c r="C6" s="205"/>
      <c r="D6" s="29" t="s">
        <v>99</v>
      </c>
      <c r="E6" s="29"/>
      <c r="F6" s="29" t="s">
        <v>107</v>
      </c>
    </row>
    <row r="7" spans="2:10">
      <c r="B7" s="205"/>
      <c r="C7" s="205"/>
      <c r="D7" s="29" t="s">
        <v>100</v>
      </c>
      <c r="E7" s="29"/>
      <c r="F7" s="29" t="s">
        <v>108</v>
      </c>
    </row>
    <row r="8" spans="2:10">
      <c r="B8" s="205"/>
      <c r="C8" s="205"/>
      <c r="D8" s="29" t="s">
        <v>101</v>
      </c>
      <c r="E8" s="29"/>
      <c r="F8" s="29" t="s">
        <v>109</v>
      </c>
    </row>
    <row r="9" spans="2:10">
      <c r="B9" s="205"/>
      <c r="C9" s="205"/>
      <c r="D9" s="29" t="s">
        <v>102</v>
      </c>
      <c r="E9" s="29"/>
      <c r="F9" s="29" t="s">
        <v>110</v>
      </c>
    </row>
    <row r="10" spans="2:10">
      <c r="B10" s="205"/>
      <c r="C10" s="205"/>
      <c r="D10" s="29" t="s">
        <v>103</v>
      </c>
      <c r="E10" s="29"/>
      <c r="F10" s="29" t="s">
        <v>111</v>
      </c>
    </row>
    <row r="11" spans="2:10">
      <c r="B11" s="205"/>
      <c r="C11" s="205"/>
      <c r="D11" s="29" t="s">
        <v>104</v>
      </c>
      <c r="E11" s="29"/>
      <c r="F11" s="29" t="s">
        <v>112</v>
      </c>
    </row>
    <row r="12" spans="2:10" ht="15.75" thickBot="1">
      <c r="B12" s="205"/>
      <c r="C12" s="205"/>
      <c r="D12" s="31"/>
      <c r="E12" s="31"/>
      <c r="F12" s="31" t="s">
        <v>113</v>
      </c>
    </row>
    <row r="13" spans="2:10" ht="19.5" thickBot="1">
      <c r="B13" s="198">
        <v>2</v>
      </c>
      <c r="C13" s="210" t="s">
        <v>74</v>
      </c>
      <c r="D13" s="217">
        <v>23</v>
      </c>
      <c r="E13" s="218"/>
      <c r="F13" s="219"/>
    </row>
    <row r="14" spans="2:10">
      <c r="B14" s="179"/>
      <c r="C14" s="179"/>
      <c r="D14" s="33" t="s">
        <v>114</v>
      </c>
      <c r="E14" s="33"/>
      <c r="F14" s="33" t="s">
        <v>128</v>
      </c>
    </row>
    <row r="15" spans="2:10">
      <c r="B15" s="179"/>
      <c r="C15" s="179"/>
      <c r="D15" s="30" t="s">
        <v>115</v>
      </c>
      <c r="E15" s="30"/>
      <c r="F15" s="30" t="s">
        <v>129</v>
      </c>
    </row>
    <row r="16" spans="2:10">
      <c r="B16" s="179"/>
      <c r="C16" s="179"/>
      <c r="D16" s="30" t="s">
        <v>116</v>
      </c>
      <c r="E16" s="30"/>
      <c r="F16" s="30" t="s">
        <v>130</v>
      </c>
    </row>
    <row r="17" spans="2:7">
      <c r="B17" s="179"/>
      <c r="C17" s="179"/>
      <c r="D17" s="30" t="s">
        <v>117</v>
      </c>
      <c r="E17" s="30"/>
      <c r="F17" s="30" t="s">
        <v>131</v>
      </c>
    </row>
    <row r="18" spans="2:7">
      <c r="B18" s="179"/>
      <c r="C18" s="179"/>
      <c r="D18" s="30" t="s">
        <v>118</v>
      </c>
      <c r="E18" s="30"/>
      <c r="F18" s="30" t="s">
        <v>132</v>
      </c>
    </row>
    <row r="19" spans="2:7">
      <c r="B19" s="179"/>
      <c r="C19" s="179"/>
      <c r="D19" s="30" t="s">
        <v>119</v>
      </c>
      <c r="E19" s="30"/>
      <c r="F19" s="30" t="s">
        <v>133</v>
      </c>
    </row>
    <row r="20" spans="2:7">
      <c r="B20" s="179"/>
      <c r="C20" s="179"/>
      <c r="D20" s="30" t="s">
        <v>120</v>
      </c>
      <c r="E20" s="30"/>
      <c r="F20" s="30" t="s">
        <v>134</v>
      </c>
    </row>
    <row r="21" spans="2:7">
      <c r="B21" s="179"/>
      <c r="C21" s="179"/>
      <c r="D21" s="30" t="s">
        <v>121</v>
      </c>
      <c r="E21" s="30"/>
      <c r="F21" s="30" t="s">
        <v>135</v>
      </c>
    </row>
    <row r="22" spans="2:7">
      <c r="B22" s="179"/>
      <c r="C22" s="179"/>
      <c r="D22" s="30" t="s">
        <v>122</v>
      </c>
      <c r="E22" s="30"/>
      <c r="F22" s="30" t="s">
        <v>125</v>
      </c>
    </row>
    <row r="23" spans="2:7">
      <c r="B23" s="179"/>
      <c r="C23" s="179"/>
      <c r="D23" s="30" t="s">
        <v>123</v>
      </c>
      <c r="E23" s="30"/>
      <c r="F23" s="30" t="s">
        <v>126</v>
      </c>
    </row>
    <row r="24" spans="2:7">
      <c r="B24" s="180"/>
      <c r="C24" s="180"/>
      <c r="D24" s="35" t="s">
        <v>124</v>
      </c>
      <c r="E24" s="35"/>
      <c r="F24" s="35" t="s">
        <v>127</v>
      </c>
    </row>
    <row r="25" spans="2:7" ht="15.75" thickBot="1">
      <c r="B25" s="198">
        <v>3</v>
      </c>
      <c r="C25" s="210" t="s">
        <v>69</v>
      </c>
      <c r="D25" s="220">
        <v>16</v>
      </c>
      <c r="E25" s="221"/>
      <c r="F25" s="222"/>
    </row>
    <row r="26" spans="2:7">
      <c r="B26" s="179"/>
      <c r="C26" s="179"/>
      <c r="D26" s="32" t="s">
        <v>137</v>
      </c>
      <c r="E26" s="32" t="s">
        <v>737</v>
      </c>
      <c r="F26" s="32" t="s">
        <v>149</v>
      </c>
      <c r="G26" s="27" t="s">
        <v>730</v>
      </c>
    </row>
    <row r="27" spans="2:7">
      <c r="B27" s="179"/>
      <c r="C27" s="179"/>
      <c r="D27" s="29" t="s">
        <v>138</v>
      </c>
      <c r="E27" s="29" t="s">
        <v>738</v>
      </c>
      <c r="F27" s="29" t="s">
        <v>150</v>
      </c>
      <c r="G27" s="27" t="s">
        <v>737</v>
      </c>
    </row>
    <row r="28" spans="2:7">
      <c r="B28" s="179"/>
      <c r="C28" s="179"/>
      <c r="D28" s="29" t="s">
        <v>139</v>
      </c>
      <c r="E28" s="29" t="s">
        <v>737</v>
      </c>
      <c r="F28" s="29" t="s">
        <v>151</v>
      </c>
      <c r="G28" s="27" t="s">
        <v>737</v>
      </c>
    </row>
    <row r="29" spans="2:7">
      <c r="B29" s="179"/>
      <c r="C29" s="179"/>
      <c r="D29" s="29" t="s">
        <v>140</v>
      </c>
      <c r="E29" s="29" t="s">
        <v>739</v>
      </c>
      <c r="F29" s="29" t="s">
        <v>152</v>
      </c>
    </row>
    <row r="30" spans="2:7">
      <c r="B30" s="179"/>
      <c r="C30" s="179"/>
      <c r="D30" s="29" t="s">
        <v>141</v>
      </c>
      <c r="E30" s="29" t="s">
        <v>737</v>
      </c>
      <c r="F30" s="29"/>
    </row>
    <row r="31" spans="2:7">
      <c r="B31" s="179"/>
      <c r="C31" s="179"/>
      <c r="D31" s="29" t="s">
        <v>142</v>
      </c>
      <c r="E31" s="29" t="s">
        <v>740</v>
      </c>
      <c r="F31" s="29"/>
    </row>
    <row r="32" spans="2:7">
      <c r="B32" s="179"/>
      <c r="C32" s="179"/>
      <c r="D32" s="29" t="s">
        <v>143</v>
      </c>
      <c r="E32" s="29" t="s">
        <v>739</v>
      </c>
      <c r="F32" s="29"/>
    </row>
    <row r="33" spans="2:6">
      <c r="B33" s="179"/>
      <c r="C33" s="179"/>
      <c r="D33" s="29" t="s">
        <v>144</v>
      </c>
      <c r="E33" s="29" t="s">
        <v>739</v>
      </c>
      <c r="F33" s="29"/>
    </row>
    <row r="34" spans="2:6">
      <c r="B34" s="179"/>
      <c r="C34" s="179"/>
      <c r="D34" s="29" t="s">
        <v>145</v>
      </c>
      <c r="E34" s="29" t="s">
        <v>737</v>
      </c>
      <c r="F34" s="29"/>
    </row>
    <row r="35" spans="2:6">
      <c r="B35" s="179"/>
      <c r="C35" s="179"/>
      <c r="D35" s="29" t="s">
        <v>146</v>
      </c>
      <c r="E35" s="29" t="s">
        <v>731</v>
      </c>
      <c r="F35" s="29"/>
    </row>
    <row r="36" spans="2:6">
      <c r="B36" s="179"/>
      <c r="C36" s="179"/>
      <c r="D36" s="29" t="s">
        <v>147</v>
      </c>
      <c r="E36" s="29" t="s">
        <v>731</v>
      </c>
      <c r="F36" s="29"/>
    </row>
    <row r="37" spans="2:6">
      <c r="B37" s="180"/>
      <c r="C37" s="180"/>
      <c r="D37" s="31" t="s">
        <v>148</v>
      </c>
      <c r="E37" s="31" t="s">
        <v>727</v>
      </c>
      <c r="F37" s="31"/>
    </row>
    <row r="38" spans="2:6" ht="19.5" thickBot="1">
      <c r="B38" s="198">
        <v>4</v>
      </c>
      <c r="C38" s="210" t="s">
        <v>76</v>
      </c>
      <c r="D38" s="211">
        <v>18</v>
      </c>
      <c r="E38" s="212"/>
      <c r="F38" s="213"/>
    </row>
    <row r="39" spans="2:6">
      <c r="B39" s="179"/>
      <c r="C39" s="179"/>
      <c r="D39" s="44" t="s">
        <v>153</v>
      </c>
      <c r="E39" s="44"/>
      <c r="F39" s="44" t="s">
        <v>164</v>
      </c>
    </row>
    <row r="40" spans="2:6">
      <c r="B40" s="179"/>
      <c r="C40" s="179"/>
      <c r="D40" s="45" t="s">
        <v>154</v>
      </c>
      <c r="E40" s="45"/>
      <c r="F40" s="45" t="s">
        <v>170</v>
      </c>
    </row>
    <row r="41" spans="2:6">
      <c r="B41" s="179"/>
      <c r="C41" s="179"/>
      <c r="D41" s="45" t="s">
        <v>155</v>
      </c>
      <c r="E41" s="45"/>
      <c r="F41" s="45" t="s">
        <v>165</v>
      </c>
    </row>
    <row r="42" spans="2:6">
      <c r="B42" s="179"/>
      <c r="C42" s="179"/>
      <c r="D42" s="45" t="s">
        <v>156</v>
      </c>
      <c r="E42" s="45"/>
      <c r="F42" s="45" t="s">
        <v>166</v>
      </c>
    </row>
    <row r="43" spans="2:6">
      <c r="B43" s="179"/>
      <c r="C43" s="179"/>
      <c r="D43" s="45" t="s">
        <v>157</v>
      </c>
      <c r="E43" s="45" t="s">
        <v>730</v>
      </c>
      <c r="F43" s="45" t="s">
        <v>167</v>
      </c>
    </row>
    <row r="44" spans="2:6">
      <c r="B44" s="179"/>
      <c r="C44" s="179"/>
      <c r="D44" s="45" t="s">
        <v>158</v>
      </c>
      <c r="E44" s="45" t="s">
        <v>728</v>
      </c>
      <c r="F44" s="45" t="s">
        <v>168</v>
      </c>
    </row>
    <row r="45" spans="2:6">
      <c r="B45" s="179"/>
      <c r="C45" s="179"/>
      <c r="D45" s="45" t="s">
        <v>159</v>
      </c>
      <c r="E45" s="45"/>
      <c r="F45" s="45" t="s">
        <v>169</v>
      </c>
    </row>
    <row r="46" spans="2:6">
      <c r="B46" s="179"/>
      <c r="C46" s="179"/>
      <c r="D46" s="45" t="s">
        <v>160</v>
      </c>
      <c r="E46" s="45"/>
      <c r="F46" s="29"/>
    </row>
    <row r="47" spans="2:6">
      <c r="B47" s="179"/>
      <c r="C47" s="179"/>
      <c r="D47" s="45" t="s">
        <v>161</v>
      </c>
      <c r="E47" s="45"/>
      <c r="F47" s="29"/>
    </row>
    <row r="48" spans="2:6">
      <c r="B48" s="179"/>
      <c r="C48" s="179"/>
      <c r="D48" s="45" t="s">
        <v>162</v>
      </c>
      <c r="E48" s="45"/>
      <c r="F48" s="29"/>
    </row>
    <row r="49" spans="2:6">
      <c r="B49" s="179"/>
      <c r="C49" s="179"/>
      <c r="D49" s="45" t="s">
        <v>163</v>
      </c>
      <c r="E49" s="45"/>
      <c r="F49" s="29"/>
    </row>
    <row r="50" spans="2:6" ht="18.75">
      <c r="B50" s="198">
        <v>5</v>
      </c>
      <c r="C50" s="198" t="s">
        <v>77</v>
      </c>
      <c r="D50" s="214">
        <v>13</v>
      </c>
      <c r="E50" s="215"/>
      <c r="F50" s="216"/>
    </row>
    <row r="51" spans="2:6">
      <c r="B51" s="179"/>
      <c r="C51" s="179"/>
      <c r="D51" s="38" t="s">
        <v>173</v>
      </c>
      <c r="E51" s="38" t="s">
        <v>737</v>
      </c>
      <c r="F51" s="37" t="s">
        <v>174</v>
      </c>
    </row>
    <row r="52" spans="2:6">
      <c r="B52" s="179"/>
      <c r="C52" s="179"/>
      <c r="D52" s="38" t="s">
        <v>171</v>
      </c>
      <c r="E52" s="38"/>
      <c r="F52" s="37" t="s">
        <v>182</v>
      </c>
    </row>
    <row r="53" spans="2:6">
      <c r="B53" s="179"/>
      <c r="C53" s="179"/>
      <c r="D53" s="38" t="s">
        <v>180</v>
      </c>
      <c r="E53" s="38"/>
      <c r="F53" s="37" t="s">
        <v>175</v>
      </c>
    </row>
    <row r="54" spans="2:6">
      <c r="B54" s="179"/>
      <c r="C54" s="179"/>
      <c r="D54" s="38" t="s">
        <v>176</v>
      </c>
      <c r="E54" s="38"/>
      <c r="F54" s="37" t="s">
        <v>177</v>
      </c>
    </row>
    <row r="55" spans="2:6">
      <c r="B55" s="179"/>
      <c r="C55" s="179"/>
      <c r="D55" s="38" t="s">
        <v>172</v>
      </c>
      <c r="E55" s="38"/>
      <c r="F55" s="37" t="s">
        <v>178</v>
      </c>
    </row>
    <row r="56" spans="2:6">
      <c r="B56" s="179"/>
      <c r="C56" s="179"/>
      <c r="D56" s="38" t="s">
        <v>181</v>
      </c>
      <c r="E56" s="38"/>
      <c r="F56" s="30"/>
    </row>
    <row r="57" spans="2:6">
      <c r="B57" s="180"/>
      <c r="C57" s="180"/>
      <c r="D57" s="38" t="s">
        <v>179</v>
      </c>
      <c r="E57" s="38"/>
      <c r="F57" s="30"/>
    </row>
    <row r="58" spans="2:6" ht="18.75">
      <c r="B58" s="198">
        <v>6</v>
      </c>
      <c r="C58" s="198" t="s">
        <v>78</v>
      </c>
      <c r="D58" s="206">
        <v>11</v>
      </c>
      <c r="E58" s="207"/>
      <c r="F58" s="208"/>
    </row>
    <row r="59" spans="2:6">
      <c r="B59" s="179"/>
      <c r="C59" s="179"/>
      <c r="D59" s="29" t="s">
        <v>183</v>
      </c>
      <c r="E59" s="29"/>
      <c r="F59" s="29" t="s">
        <v>191</v>
      </c>
    </row>
    <row r="60" spans="2:6">
      <c r="B60" s="179"/>
      <c r="C60" s="179"/>
      <c r="D60" s="29" t="s">
        <v>184</v>
      </c>
      <c r="E60" s="29"/>
      <c r="F60" s="29" t="s">
        <v>192</v>
      </c>
    </row>
    <row r="61" spans="2:6">
      <c r="B61" s="179"/>
      <c r="C61" s="179"/>
      <c r="D61" s="29" t="s">
        <v>185</v>
      </c>
      <c r="E61" s="29"/>
      <c r="F61" s="29" t="s">
        <v>193</v>
      </c>
    </row>
    <row r="62" spans="2:6">
      <c r="B62" s="179"/>
      <c r="C62" s="179"/>
      <c r="D62" s="29" t="s">
        <v>186</v>
      </c>
      <c r="E62" s="29"/>
      <c r="F62" s="29" t="s">
        <v>189</v>
      </c>
    </row>
    <row r="63" spans="2:6">
      <c r="B63" s="179"/>
      <c r="C63" s="179"/>
      <c r="D63" s="29" t="s">
        <v>187</v>
      </c>
      <c r="E63" s="29"/>
      <c r="F63" s="29" t="s">
        <v>190</v>
      </c>
    </row>
    <row r="64" spans="2:6">
      <c r="B64" s="179"/>
      <c r="C64" s="179"/>
      <c r="D64" s="31" t="s">
        <v>188</v>
      </c>
      <c r="E64" s="31"/>
      <c r="F64" s="31"/>
    </row>
    <row r="65" spans="2:7" ht="18.75">
      <c r="B65" s="205">
        <v>7</v>
      </c>
      <c r="C65" s="205" t="s">
        <v>79</v>
      </c>
      <c r="D65" s="197">
        <v>12</v>
      </c>
      <c r="E65" s="197"/>
      <c r="F65" s="197"/>
    </row>
    <row r="66" spans="2:7">
      <c r="B66" s="205"/>
      <c r="C66" s="205"/>
      <c r="D66" s="40" t="s">
        <v>194</v>
      </c>
      <c r="E66" s="40"/>
      <c r="F66" s="40" t="s">
        <v>195</v>
      </c>
    </row>
    <row r="67" spans="2:7">
      <c r="B67" s="205"/>
      <c r="C67" s="205"/>
      <c r="D67" s="40" t="s">
        <v>196</v>
      </c>
      <c r="E67" s="40" t="s">
        <v>730</v>
      </c>
      <c r="F67" s="41" t="s">
        <v>197</v>
      </c>
    </row>
    <row r="68" spans="2:7">
      <c r="B68" s="205"/>
      <c r="C68" s="205"/>
      <c r="D68" s="40" t="s">
        <v>198</v>
      </c>
      <c r="E68" s="40"/>
      <c r="F68" s="40" t="s">
        <v>199</v>
      </c>
    </row>
    <row r="69" spans="2:7">
      <c r="B69" s="205"/>
      <c r="C69" s="205"/>
      <c r="D69" s="41" t="s">
        <v>200</v>
      </c>
      <c r="E69" s="41"/>
      <c r="F69" s="40" t="s">
        <v>201</v>
      </c>
    </row>
    <row r="70" spans="2:7">
      <c r="B70" s="205"/>
      <c r="C70" s="205"/>
      <c r="D70" s="40" t="s">
        <v>202</v>
      </c>
      <c r="E70" s="40"/>
      <c r="F70" s="40" t="s">
        <v>203</v>
      </c>
    </row>
    <row r="71" spans="2:7">
      <c r="B71" s="205"/>
      <c r="C71" s="205"/>
      <c r="D71" s="40" t="s">
        <v>204</v>
      </c>
      <c r="E71" s="40"/>
      <c r="F71" s="40" t="s">
        <v>205</v>
      </c>
    </row>
    <row r="72" spans="2:7" ht="18.75">
      <c r="B72" s="198">
        <v>8</v>
      </c>
      <c r="C72" s="198" t="s">
        <v>80</v>
      </c>
      <c r="D72" s="209">
        <v>22</v>
      </c>
      <c r="E72" s="209"/>
      <c r="F72" s="209"/>
    </row>
    <row r="73" spans="2:7">
      <c r="B73" s="179"/>
      <c r="C73" s="179"/>
      <c r="D73" s="43" t="s">
        <v>206</v>
      </c>
      <c r="E73" s="43"/>
      <c r="F73" s="43" t="s">
        <v>215</v>
      </c>
      <c r="G73" s="27" t="s">
        <v>730</v>
      </c>
    </row>
    <row r="74" spans="2:7">
      <c r="B74" s="179"/>
      <c r="C74" s="179"/>
      <c r="D74" s="43" t="s">
        <v>207</v>
      </c>
      <c r="E74" s="43"/>
      <c r="F74" s="43" t="s">
        <v>216</v>
      </c>
    </row>
    <row r="75" spans="2:7">
      <c r="B75" s="179"/>
      <c r="C75" s="179"/>
      <c r="D75" s="43" t="s">
        <v>208</v>
      </c>
      <c r="E75" s="43"/>
      <c r="F75" s="43" t="s">
        <v>217</v>
      </c>
    </row>
    <row r="76" spans="2:7">
      <c r="B76" s="179"/>
      <c r="C76" s="179"/>
      <c r="D76" s="43" t="s">
        <v>209</v>
      </c>
      <c r="E76" s="43"/>
      <c r="F76" s="43" t="s">
        <v>218</v>
      </c>
    </row>
    <row r="77" spans="2:7">
      <c r="B77" s="179"/>
      <c r="C77" s="179"/>
      <c r="D77" s="43" t="s">
        <v>210</v>
      </c>
      <c r="E77" s="43"/>
      <c r="F77" s="43" t="s">
        <v>219</v>
      </c>
    </row>
    <row r="78" spans="2:7">
      <c r="B78" s="179"/>
      <c r="C78" s="179"/>
      <c r="D78" s="43" t="s">
        <v>211</v>
      </c>
      <c r="E78" s="43"/>
      <c r="F78" s="43" t="s">
        <v>220</v>
      </c>
    </row>
    <row r="79" spans="2:7">
      <c r="B79" s="179"/>
      <c r="C79" s="179"/>
      <c r="D79" s="43" t="s">
        <v>212</v>
      </c>
      <c r="E79" s="43"/>
      <c r="F79" s="43" t="s">
        <v>221</v>
      </c>
    </row>
    <row r="80" spans="2:7">
      <c r="B80" s="179"/>
      <c r="C80" s="179"/>
      <c r="D80" s="43" t="s">
        <v>213</v>
      </c>
      <c r="E80" s="43"/>
      <c r="F80" s="43" t="s">
        <v>222</v>
      </c>
    </row>
    <row r="81" spans="2:6">
      <c r="B81" s="179"/>
      <c r="C81" s="179"/>
      <c r="D81" s="43" t="s">
        <v>214</v>
      </c>
      <c r="E81" s="43"/>
      <c r="F81" s="43" t="s">
        <v>223</v>
      </c>
    </row>
    <row r="82" spans="2:6">
      <c r="B82" s="179"/>
      <c r="C82" s="179"/>
      <c r="D82" s="43" t="s">
        <v>224</v>
      </c>
      <c r="E82" s="43"/>
      <c r="F82" s="43" t="s">
        <v>226</v>
      </c>
    </row>
    <row r="83" spans="2:6">
      <c r="B83" s="180"/>
      <c r="C83" s="180"/>
      <c r="D83" s="43" t="s">
        <v>225</v>
      </c>
      <c r="E83" s="43"/>
      <c r="F83" s="43" t="s">
        <v>227</v>
      </c>
    </row>
    <row r="84" spans="2:6" ht="18.75">
      <c r="B84" s="198">
        <v>9</v>
      </c>
      <c r="C84" s="198" t="s">
        <v>68</v>
      </c>
      <c r="D84" s="199">
        <v>16</v>
      </c>
      <c r="E84" s="200"/>
      <c r="F84" s="201"/>
    </row>
    <row r="85" spans="2:6">
      <c r="B85" s="179"/>
      <c r="C85" s="179"/>
      <c r="D85" s="43" t="s">
        <v>62</v>
      </c>
      <c r="E85" s="43" t="s">
        <v>729</v>
      </c>
      <c r="F85" s="43" t="s">
        <v>234</v>
      </c>
    </row>
    <row r="86" spans="2:6">
      <c r="B86" s="179"/>
      <c r="C86" s="179"/>
      <c r="D86" s="43" t="s">
        <v>228</v>
      </c>
      <c r="E86" s="43"/>
      <c r="F86" s="29" t="s">
        <v>235</v>
      </c>
    </row>
    <row r="87" spans="2:6">
      <c r="B87" s="179"/>
      <c r="C87" s="179"/>
      <c r="D87" s="43" t="s">
        <v>229</v>
      </c>
      <c r="E87" s="43"/>
      <c r="F87" s="29" t="s">
        <v>236</v>
      </c>
    </row>
    <row r="88" spans="2:6">
      <c r="B88" s="179"/>
      <c r="C88" s="179"/>
      <c r="D88" s="43" t="s">
        <v>230</v>
      </c>
      <c r="E88" s="43"/>
      <c r="F88" s="29" t="s">
        <v>237</v>
      </c>
    </row>
    <row r="89" spans="2:6">
      <c r="B89" s="179"/>
      <c r="C89" s="179"/>
      <c r="D89" s="43" t="s">
        <v>231</v>
      </c>
      <c r="E89" s="43"/>
      <c r="F89" s="29" t="s">
        <v>238</v>
      </c>
    </row>
    <row r="90" spans="2:6">
      <c r="B90" s="179"/>
      <c r="C90" s="179"/>
      <c r="D90" s="43" t="s">
        <v>232</v>
      </c>
      <c r="E90" s="43"/>
      <c r="F90" s="29" t="s">
        <v>239</v>
      </c>
    </row>
    <row r="91" spans="2:6">
      <c r="B91" s="179"/>
      <c r="C91" s="179"/>
      <c r="D91" s="43" t="s">
        <v>233</v>
      </c>
      <c r="E91" s="43"/>
      <c r="F91" s="29" t="s">
        <v>240</v>
      </c>
    </row>
    <row r="92" spans="2:6">
      <c r="B92" s="180"/>
      <c r="C92" s="180"/>
      <c r="D92" s="43" t="s">
        <v>241</v>
      </c>
      <c r="E92" s="43"/>
      <c r="F92" s="29" t="s">
        <v>242</v>
      </c>
    </row>
    <row r="93" spans="2:6" ht="18.75">
      <c r="B93" s="198">
        <v>10</v>
      </c>
      <c r="C93" s="198" t="s">
        <v>65</v>
      </c>
      <c r="D93" s="199">
        <v>21</v>
      </c>
      <c r="E93" s="200"/>
      <c r="F93" s="201"/>
    </row>
    <row r="94" spans="2:6">
      <c r="B94" s="179"/>
      <c r="C94" s="179"/>
      <c r="D94" s="43" t="s">
        <v>243</v>
      </c>
      <c r="E94" s="43"/>
      <c r="F94" s="29" t="s">
        <v>252</v>
      </c>
    </row>
    <row r="95" spans="2:6">
      <c r="B95" s="179"/>
      <c r="C95" s="179"/>
      <c r="D95" s="29" t="s">
        <v>244</v>
      </c>
      <c r="E95" s="29"/>
      <c r="F95" s="29" t="s">
        <v>253</v>
      </c>
    </row>
    <row r="96" spans="2:6">
      <c r="B96" s="179"/>
      <c r="C96" s="179"/>
      <c r="D96" s="29" t="s">
        <v>245</v>
      </c>
      <c r="E96" s="29"/>
      <c r="F96" s="29" t="s">
        <v>254</v>
      </c>
    </row>
    <row r="97" spans="2:6">
      <c r="B97" s="179"/>
      <c r="C97" s="179"/>
      <c r="D97" s="29" t="s">
        <v>246</v>
      </c>
      <c r="E97" s="29"/>
      <c r="F97" s="29" t="s">
        <v>255</v>
      </c>
    </row>
    <row r="98" spans="2:6">
      <c r="B98" s="179"/>
      <c r="C98" s="179"/>
      <c r="D98" s="29" t="s">
        <v>65</v>
      </c>
      <c r="E98" s="29"/>
      <c r="F98" s="29" t="s">
        <v>256</v>
      </c>
    </row>
    <row r="99" spans="2:6">
      <c r="B99" s="179"/>
      <c r="C99" s="179"/>
      <c r="D99" s="29" t="s">
        <v>247</v>
      </c>
      <c r="E99" s="29"/>
      <c r="F99" s="29" t="s">
        <v>257</v>
      </c>
    </row>
    <row r="100" spans="2:6">
      <c r="B100" s="179"/>
      <c r="C100" s="179"/>
      <c r="D100" s="29" t="s">
        <v>248</v>
      </c>
      <c r="E100" s="29"/>
      <c r="F100" s="29" t="s">
        <v>258</v>
      </c>
    </row>
    <row r="101" spans="2:6">
      <c r="B101" s="179"/>
      <c r="C101" s="179"/>
      <c r="D101" s="29" t="s">
        <v>249</v>
      </c>
      <c r="E101" s="29"/>
      <c r="F101" s="29" t="s">
        <v>259</v>
      </c>
    </row>
    <row r="102" spans="2:6">
      <c r="B102" s="179"/>
      <c r="C102" s="179"/>
      <c r="D102" s="29" t="s">
        <v>250</v>
      </c>
      <c r="E102" s="29"/>
      <c r="F102" s="29" t="s">
        <v>260</v>
      </c>
    </row>
    <row r="103" spans="2:6">
      <c r="B103" s="179"/>
      <c r="C103" s="179"/>
      <c r="D103" s="29" t="s">
        <v>251</v>
      </c>
      <c r="E103" s="29"/>
      <c r="F103" s="29" t="s">
        <v>261</v>
      </c>
    </row>
    <row r="104" spans="2:6">
      <c r="B104" s="180"/>
      <c r="C104" s="180"/>
      <c r="D104" s="29"/>
      <c r="E104" s="29"/>
      <c r="F104" s="29" t="s">
        <v>262</v>
      </c>
    </row>
    <row r="105" spans="2:6" ht="18.75">
      <c r="B105" s="198">
        <v>11</v>
      </c>
      <c r="C105" s="198" t="s">
        <v>81</v>
      </c>
      <c r="D105" s="206">
        <v>15</v>
      </c>
      <c r="E105" s="207"/>
      <c r="F105" s="208"/>
    </row>
    <row r="106" spans="2:6">
      <c r="B106" s="179"/>
      <c r="C106" s="179"/>
      <c r="D106" s="29" t="s">
        <v>263</v>
      </c>
      <c r="E106" s="29" t="s">
        <v>730</v>
      </c>
      <c r="F106" s="29" t="s">
        <v>271</v>
      </c>
    </row>
    <row r="107" spans="2:6">
      <c r="B107" s="179"/>
      <c r="C107" s="179"/>
      <c r="D107" s="29" t="s">
        <v>264</v>
      </c>
      <c r="E107" s="29"/>
      <c r="F107" s="29" t="s">
        <v>272</v>
      </c>
    </row>
    <row r="108" spans="2:6">
      <c r="B108" s="179"/>
      <c r="C108" s="179"/>
      <c r="D108" s="29" t="s">
        <v>265</v>
      </c>
      <c r="E108" s="29"/>
      <c r="F108" s="29" t="s">
        <v>273</v>
      </c>
    </row>
    <row r="109" spans="2:6">
      <c r="B109" s="179"/>
      <c r="C109" s="179"/>
      <c r="D109" s="29" t="s">
        <v>266</v>
      </c>
      <c r="E109" s="29"/>
      <c r="F109" s="29" t="s">
        <v>274</v>
      </c>
    </row>
    <row r="110" spans="2:6">
      <c r="B110" s="179"/>
      <c r="C110" s="179"/>
      <c r="D110" s="29" t="s">
        <v>267</v>
      </c>
      <c r="E110" s="29"/>
      <c r="F110" s="29" t="s">
        <v>275</v>
      </c>
    </row>
    <row r="111" spans="2:6">
      <c r="B111" s="179"/>
      <c r="C111" s="179"/>
      <c r="D111" s="29" t="s">
        <v>268</v>
      </c>
      <c r="E111" s="29"/>
      <c r="F111" s="29" t="s">
        <v>276</v>
      </c>
    </row>
    <row r="112" spans="2:6">
      <c r="B112" s="179"/>
      <c r="C112" s="179"/>
      <c r="D112" s="29" t="s">
        <v>270</v>
      </c>
      <c r="E112" s="29"/>
      <c r="F112" s="29" t="s">
        <v>277</v>
      </c>
    </row>
    <row r="113" spans="2:7">
      <c r="B113" s="180"/>
      <c r="C113" s="180"/>
      <c r="D113" s="29" t="s">
        <v>269</v>
      </c>
      <c r="E113" s="29"/>
      <c r="F113" s="29"/>
    </row>
    <row r="114" spans="2:7" ht="18.75">
      <c r="B114" s="205">
        <v>12</v>
      </c>
      <c r="C114" s="205" t="s">
        <v>82</v>
      </c>
      <c r="D114" s="197">
        <v>16</v>
      </c>
      <c r="E114" s="197"/>
      <c r="F114" s="197"/>
    </row>
    <row r="115" spans="2:7">
      <c r="B115" s="205"/>
      <c r="C115" s="205"/>
      <c r="D115" s="39" t="s">
        <v>278</v>
      </c>
      <c r="E115" s="39" t="s">
        <v>730</v>
      </c>
      <c r="F115" s="39" t="s">
        <v>287</v>
      </c>
    </row>
    <row r="116" spans="2:7">
      <c r="B116" s="205"/>
      <c r="C116" s="205"/>
      <c r="D116" s="39" t="s">
        <v>279</v>
      </c>
      <c r="E116" s="39"/>
      <c r="F116" s="39" t="s">
        <v>288</v>
      </c>
    </row>
    <row r="117" spans="2:7">
      <c r="B117" s="205"/>
      <c r="C117" s="205"/>
      <c r="D117" s="39" t="s">
        <v>280</v>
      </c>
      <c r="E117" s="39"/>
      <c r="F117" s="39" t="s">
        <v>289</v>
      </c>
    </row>
    <row r="118" spans="2:7">
      <c r="B118" s="205"/>
      <c r="C118" s="205"/>
      <c r="D118" s="39" t="s">
        <v>281</v>
      </c>
      <c r="E118" s="39"/>
      <c r="F118" s="39" t="s">
        <v>290</v>
      </c>
    </row>
    <row r="119" spans="2:7">
      <c r="B119" s="205"/>
      <c r="C119" s="205"/>
      <c r="D119" s="39" t="s">
        <v>282</v>
      </c>
      <c r="E119" s="39"/>
      <c r="F119" s="39" t="s">
        <v>291</v>
      </c>
    </row>
    <row r="120" spans="2:7">
      <c r="B120" s="205"/>
      <c r="C120" s="205"/>
      <c r="D120" s="39" t="s">
        <v>283</v>
      </c>
      <c r="E120" s="39"/>
      <c r="F120" s="39" t="s">
        <v>292</v>
      </c>
    </row>
    <row r="121" spans="2:7">
      <c r="B121" s="205"/>
      <c r="C121" s="205"/>
      <c r="D121" s="39" t="s">
        <v>284</v>
      </c>
      <c r="E121" s="39"/>
      <c r="F121" s="39" t="s">
        <v>293</v>
      </c>
    </row>
    <row r="122" spans="2:7">
      <c r="B122" s="205"/>
      <c r="C122" s="205"/>
      <c r="D122" s="39" t="s">
        <v>285</v>
      </c>
      <c r="E122" s="39"/>
      <c r="F122" s="29"/>
    </row>
    <row r="123" spans="2:7">
      <c r="B123" s="205"/>
      <c r="C123" s="205"/>
      <c r="D123" s="39" t="s">
        <v>286</v>
      </c>
      <c r="E123" s="39"/>
      <c r="F123" s="29"/>
    </row>
    <row r="124" spans="2:7" ht="18.75">
      <c r="B124" s="198">
        <v>13</v>
      </c>
      <c r="C124" s="198" t="s">
        <v>83</v>
      </c>
      <c r="D124" s="197">
        <v>15</v>
      </c>
      <c r="E124" s="197"/>
      <c r="F124" s="197"/>
    </row>
    <row r="125" spans="2:7">
      <c r="B125" s="179"/>
      <c r="C125" s="179"/>
      <c r="D125" s="42" t="s">
        <v>294</v>
      </c>
      <c r="E125" s="42"/>
      <c r="F125" s="42" t="s">
        <v>301</v>
      </c>
    </row>
    <row r="126" spans="2:7">
      <c r="B126" s="179"/>
      <c r="C126" s="179"/>
      <c r="D126" s="42" t="s">
        <v>295</v>
      </c>
      <c r="E126" s="42"/>
      <c r="F126" s="42" t="s">
        <v>302</v>
      </c>
    </row>
    <row r="127" spans="2:7">
      <c r="B127" s="179"/>
      <c r="C127" s="179"/>
      <c r="D127" s="42" t="s">
        <v>296</v>
      </c>
      <c r="E127" s="42"/>
      <c r="F127" s="42" t="s">
        <v>303</v>
      </c>
      <c r="G127" s="27" t="s">
        <v>729</v>
      </c>
    </row>
    <row r="128" spans="2:7">
      <c r="B128" s="179"/>
      <c r="C128" s="179"/>
      <c r="D128" s="42" t="s">
        <v>297</v>
      </c>
      <c r="E128" s="42"/>
      <c r="F128" s="42" t="s">
        <v>304</v>
      </c>
    </row>
    <row r="129" spans="2:7">
      <c r="B129" s="179"/>
      <c r="C129" s="179"/>
      <c r="D129" s="42" t="s">
        <v>298</v>
      </c>
      <c r="E129" s="42"/>
      <c r="F129" s="42" t="s">
        <v>305</v>
      </c>
    </row>
    <row r="130" spans="2:7">
      <c r="B130" s="179"/>
      <c r="C130" s="179"/>
      <c r="D130" s="42" t="s">
        <v>299</v>
      </c>
      <c r="E130" s="42"/>
      <c r="F130" s="42" t="s">
        <v>306</v>
      </c>
      <c r="G130" s="27" t="s">
        <v>728</v>
      </c>
    </row>
    <row r="131" spans="2:7">
      <c r="B131" s="179"/>
      <c r="C131" s="179"/>
      <c r="D131" s="42" t="s">
        <v>300</v>
      </c>
      <c r="E131" s="42"/>
      <c r="F131" s="42" t="s">
        <v>307</v>
      </c>
    </row>
    <row r="132" spans="2:7">
      <c r="B132" s="180"/>
      <c r="C132" s="180"/>
      <c r="D132" s="42" t="s">
        <v>308</v>
      </c>
      <c r="E132" s="42"/>
      <c r="F132" s="42"/>
    </row>
    <row r="133" spans="2:7" ht="18.75">
      <c r="B133" s="202">
        <v>14</v>
      </c>
      <c r="C133" s="202" t="s">
        <v>84</v>
      </c>
      <c r="D133" s="199">
        <v>18</v>
      </c>
      <c r="E133" s="200"/>
      <c r="F133" s="201"/>
    </row>
    <row r="134" spans="2:7" ht="18.75">
      <c r="B134" s="203"/>
      <c r="C134" s="203"/>
      <c r="D134" s="46" t="s">
        <v>309</v>
      </c>
      <c r="E134" s="46"/>
      <c r="F134" s="46" t="s">
        <v>310</v>
      </c>
    </row>
    <row r="135" spans="2:7" ht="18.75">
      <c r="B135" s="203"/>
      <c r="C135" s="203"/>
      <c r="D135" s="46" t="s">
        <v>324</v>
      </c>
      <c r="E135" s="46"/>
      <c r="F135" s="46" t="s">
        <v>311</v>
      </c>
    </row>
    <row r="136" spans="2:7" ht="18.75">
      <c r="B136" s="203"/>
      <c r="C136" s="203"/>
      <c r="D136" s="46" t="s">
        <v>312</v>
      </c>
      <c r="E136" s="46"/>
      <c r="F136" s="46" t="s">
        <v>313</v>
      </c>
      <c r="G136" s="27" t="s">
        <v>730</v>
      </c>
    </row>
    <row r="137" spans="2:7" ht="18.75">
      <c r="B137" s="203"/>
      <c r="C137" s="203"/>
      <c r="D137" s="47" t="s">
        <v>314</v>
      </c>
      <c r="E137" s="47"/>
      <c r="F137" s="47" t="s">
        <v>315</v>
      </c>
    </row>
    <row r="138" spans="2:7" ht="18.75">
      <c r="B138" s="203"/>
      <c r="C138" s="203"/>
      <c r="D138" s="46" t="s">
        <v>316</v>
      </c>
      <c r="E138" s="46"/>
      <c r="F138" s="46" t="s">
        <v>317</v>
      </c>
    </row>
    <row r="139" spans="2:7" ht="18.75">
      <c r="B139" s="203"/>
      <c r="C139" s="203"/>
      <c r="D139" s="46" t="s">
        <v>318</v>
      </c>
      <c r="E139" s="46"/>
      <c r="F139" s="46" t="s">
        <v>319</v>
      </c>
    </row>
    <row r="140" spans="2:7" ht="18.75">
      <c r="B140" s="203"/>
      <c r="C140" s="203"/>
      <c r="D140" s="46" t="s">
        <v>320</v>
      </c>
      <c r="E140" s="46"/>
      <c r="F140" s="46" t="s">
        <v>321</v>
      </c>
    </row>
    <row r="141" spans="2:7" ht="18.75">
      <c r="B141" s="204"/>
      <c r="C141" s="204"/>
      <c r="D141" s="46" t="s">
        <v>322</v>
      </c>
      <c r="E141" s="46"/>
      <c r="F141" s="47" t="s">
        <v>323</v>
      </c>
    </row>
    <row r="142" spans="2:7" ht="18.75">
      <c r="B142" s="202">
        <v>15</v>
      </c>
      <c r="C142" s="202" t="s">
        <v>67</v>
      </c>
      <c r="D142" s="197">
        <v>16</v>
      </c>
      <c r="E142" s="197"/>
      <c r="F142" s="197"/>
    </row>
    <row r="143" spans="2:7">
      <c r="B143" s="203"/>
      <c r="C143" s="203"/>
      <c r="D143" s="39" t="s">
        <v>325</v>
      </c>
      <c r="E143" s="39" t="s">
        <v>730</v>
      </c>
      <c r="F143" s="39" t="s">
        <v>331</v>
      </c>
    </row>
    <row r="144" spans="2:7">
      <c r="B144" s="203"/>
      <c r="C144" s="203"/>
      <c r="D144" s="39" t="s">
        <v>326</v>
      </c>
      <c r="E144" s="39"/>
      <c r="F144" s="39" t="s">
        <v>332</v>
      </c>
    </row>
    <row r="145" spans="2:7">
      <c r="B145" s="203"/>
      <c r="C145" s="203"/>
      <c r="D145" s="39" t="s">
        <v>327</v>
      </c>
      <c r="E145" s="39"/>
      <c r="F145" s="39" t="s">
        <v>333</v>
      </c>
    </row>
    <row r="146" spans="2:7">
      <c r="B146" s="203"/>
      <c r="C146" s="203"/>
      <c r="D146" s="39" t="s">
        <v>328</v>
      </c>
      <c r="E146" s="39"/>
      <c r="F146" s="39" t="s">
        <v>334</v>
      </c>
    </row>
    <row r="147" spans="2:7">
      <c r="B147" s="203"/>
      <c r="C147" s="203"/>
      <c r="D147" s="39" t="s">
        <v>329</v>
      </c>
      <c r="E147" s="39"/>
      <c r="F147" s="39" t="s">
        <v>335</v>
      </c>
    </row>
    <row r="148" spans="2:7">
      <c r="B148" s="203"/>
      <c r="C148" s="203"/>
      <c r="D148" s="39" t="s">
        <v>330</v>
      </c>
      <c r="E148" s="39"/>
      <c r="F148" s="39" t="s">
        <v>336</v>
      </c>
    </row>
    <row r="149" spans="2:7">
      <c r="B149" s="203"/>
      <c r="C149" s="203"/>
      <c r="D149" s="39" t="s">
        <v>337</v>
      </c>
      <c r="E149" s="39"/>
      <c r="F149" s="39" t="s">
        <v>340</v>
      </c>
    </row>
    <row r="150" spans="2:7">
      <c r="B150" s="204"/>
      <c r="C150" s="204"/>
      <c r="D150" s="39" t="s">
        <v>338</v>
      </c>
      <c r="E150" s="39"/>
      <c r="F150" s="39" t="s">
        <v>339</v>
      </c>
    </row>
    <row r="151" spans="2:7" ht="18.75">
      <c r="B151" s="198">
        <v>16</v>
      </c>
      <c r="C151" s="198" t="s">
        <v>85</v>
      </c>
      <c r="D151" s="197">
        <v>15</v>
      </c>
      <c r="E151" s="197"/>
      <c r="F151" s="197"/>
    </row>
    <row r="152" spans="2:7">
      <c r="B152" s="179"/>
      <c r="C152" s="179"/>
      <c r="D152" s="39" t="s">
        <v>341</v>
      </c>
      <c r="E152" s="39" t="s">
        <v>727</v>
      </c>
      <c r="F152" s="49" t="s">
        <v>347</v>
      </c>
      <c r="G152" s="27" t="s">
        <v>737</v>
      </c>
    </row>
    <row r="153" spans="2:7">
      <c r="B153" s="179"/>
      <c r="C153" s="179"/>
      <c r="D153" s="49" t="s">
        <v>342</v>
      </c>
      <c r="E153" s="49" t="s">
        <v>727</v>
      </c>
      <c r="F153" s="49" t="s">
        <v>348</v>
      </c>
      <c r="G153" s="27" t="s">
        <v>727</v>
      </c>
    </row>
    <row r="154" spans="2:7">
      <c r="B154" s="179"/>
      <c r="C154" s="179"/>
      <c r="D154" s="49" t="s">
        <v>343</v>
      </c>
      <c r="E154" s="49" t="s">
        <v>727</v>
      </c>
      <c r="F154" s="49" t="s">
        <v>349</v>
      </c>
      <c r="G154" s="27" t="s">
        <v>727</v>
      </c>
    </row>
    <row r="155" spans="2:7">
      <c r="B155" s="179"/>
      <c r="C155" s="179"/>
      <c r="D155" s="49" t="s">
        <v>344</v>
      </c>
      <c r="E155" s="49" t="s">
        <v>731</v>
      </c>
      <c r="F155" s="49" t="s">
        <v>350</v>
      </c>
      <c r="G155" s="27" t="s">
        <v>730</v>
      </c>
    </row>
    <row r="156" spans="2:7">
      <c r="B156" s="179"/>
      <c r="C156" s="179"/>
      <c r="D156" s="49" t="s">
        <v>345</v>
      </c>
      <c r="E156" s="49" t="s">
        <v>727</v>
      </c>
      <c r="F156" s="49" t="s">
        <v>351</v>
      </c>
      <c r="G156" s="27" t="s">
        <v>737</v>
      </c>
    </row>
    <row r="157" spans="2:7">
      <c r="B157" s="179"/>
      <c r="C157" s="179"/>
      <c r="D157" s="49" t="s">
        <v>346</v>
      </c>
      <c r="E157" s="49"/>
      <c r="F157" s="49" t="s">
        <v>352</v>
      </c>
      <c r="G157" s="27" t="s">
        <v>730</v>
      </c>
    </row>
    <row r="158" spans="2:7">
      <c r="B158" s="179"/>
      <c r="C158" s="179"/>
      <c r="D158" s="49" t="s">
        <v>354</v>
      </c>
      <c r="E158" s="49" t="s">
        <v>727</v>
      </c>
      <c r="F158" s="49" t="s">
        <v>353</v>
      </c>
      <c r="G158" s="27" t="s">
        <v>730</v>
      </c>
    </row>
    <row r="159" spans="2:7">
      <c r="B159" s="180"/>
      <c r="C159" s="180"/>
      <c r="D159" s="49" t="s">
        <v>355</v>
      </c>
      <c r="E159" s="49"/>
      <c r="F159" s="48"/>
    </row>
    <row r="160" spans="2:7" ht="18.75">
      <c r="B160" s="198">
        <v>17</v>
      </c>
      <c r="C160" s="198" t="s">
        <v>86</v>
      </c>
      <c r="D160" s="197">
        <v>20</v>
      </c>
      <c r="E160" s="197"/>
      <c r="F160" s="197"/>
    </row>
    <row r="161" spans="2:6">
      <c r="B161" s="179"/>
      <c r="C161" s="179"/>
      <c r="D161" s="39" t="s">
        <v>356</v>
      </c>
      <c r="E161" s="39" t="s">
        <v>730</v>
      </c>
      <c r="F161" s="39" t="s">
        <v>366</v>
      </c>
    </row>
    <row r="162" spans="2:6">
      <c r="B162" s="179"/>
      <c r="C162" s="179"/>
      <c r="D162" s="39" t="s">
        <v>357</v>
      </c>
      <c r="E162" s="39"/>
      <c r="F162" s="39" t="s">
        <v>367</v>
      </c>
    </row>
    <row r="163" spans="2:6">
      <c r="B163" s="179"/>
      <c r="C163" s="179"/>
      <c r="D163" s="39" t="s">
        <v>358</v>
      </c>
      <c r="E163" s="39"/>
      <c r="F163" s="39" t="s">
        <v>368</v>
      </c>
    </row>
    <row r="164" spans="2:6">
      <c r="B164" s="179"/>
      <c r="C164" s="179"/>
      <c r="D164" s="39" t="s">
        <v>359</v>
      </c>
      <c r="E164" s="39"/>
      <c r="F164" s="39" t="s">
        <v>369</v>
      </c>
    </row>
    <row r="165" spans="2:6">
      <c r="B165" s="179"/>
      <c r="C165" s="179"/>
      <c r="D165" s="39" t="s">
        <v>360</v>
      </c>
      <c r="E165" s="39"/>
      <c r="F165" s="39" t="s">
        <v>370</v>
      </c>
    </row>
    <row r="166" spans="2:6">
      <c r="B166" s="179"/>
      <c r="C166" s="179"/>
      <c r="D166" s="39" t="s">
        <v>361</v>
      </c>
      <c r="E166" s="39"/>
      <c r="F166" s="39" t="s">
        <v>371</v>
      </c>
    </row>
    <row r="167" spans="2:6">
      <c r="B167" s="179"/>
      <c r="C167" s="179"/>
      <c r="D167" s="39" t="s">
        <v>362</v>
      </c>
      <c r="E167" s="39"/>
      <c r="F167" s="39" t="s">
        <v>372</v>
      </c>
    </row>
    <row r="168" spans="2:6">
      <c r="B168" s="179"/>
      <c r="C168" s="179"/>
      <c r="D168" s="39" t="s">
        <v>363</v>
      </c>
      <c r="E168" s="39"/>
      <c r="F168" s="39" t="s">
        <v>373</v>
      </c>
    </row>
    <row r="169" spans="2:6">
      <c r="B169" s="179"/>
      <c r="C169" s="179"/>
      <c r="D169" s="39" t="s">
        <v>364</v>
      </c>
      <c r="E169" s="39"/>
      <c r="F169" s="39" t="s">
        <v>374</v>
      </c>
    </row>
    <row r="170" spans="2:6">
      <c r="B170" s="180"/>
      <c r="C170" s="180"/>
      <c r="D170" s="39" t="s">
        <v>365</v>
      </c>
      <c r="E170" s="39"/>
      <c r="F170" s="39" t="s">
        <v>375</v>
      </c>
    </row>
    <row r="171" spans="2:6" ht="18.75">
      <c r="B171" s="198">
        <v>18</v>
      </c>
      <c r="C171" s="198" t="s">
        <v>70</v>
      </c>
      <c r="D171" s="197">
        <v>31</v>
      </c>
      <c r="E171" s="197"/>
      <c r="F171" s="197"/>
    </row>
    <row r="172" spans="2:6">
      <c r="B172" s="179"/>
      <c r="C172" s="179"/>
      <c r="D172" s="39" t="s">
        <v>376</v>
      </c>
      <c r="E172" s="39" t="s">
        <v>730</v>
      </c>
      <c r="F172" s="39" t="s">
        <v>377</v>
      </c>
    </row>
    <row r="173" spans="2:6">
      <c r="B173" s="179"/>
      <c r="C173" s="179"/>
      <c r="D173" s="39" t="s">
        <v>379</v>
      </c>
      <c r="E173" s="39"/>
      <c r="F173" s="39" t="s">
        <v>380</v>
      </c>
    </row>
    <row r="174" spans="2:6">
      <c r="B174" s="179"/>
      <c r="C174" s="179"/>
      <c r="D174" s="39" t="s">
        <v>382</v>
      </c>
      <c r="E174" s="39"/>
      <c r="F174" s="39" t="s">
        <v>383</v>
      </c>
    </row>
    <row r="175" spans="2:6">
      <c r="B175" s="179"/>
      <c r="C175" s="179"/>
      <c r="D175" s="39" t="s">
        <v>385</v>
      </c>
      <c r="E175" s="39"/>
      <c r="F175" s="39" t="s">
        <v>386</v>
      </c>
    </row>
    <row r="176" spans="2:6">
      <c r="B176" s="179"/>
      <c r="C176" s="179"/>
      <c r="D176" s="39" t="s">
        <v>388</v>
      </c>
      <c r="E176" s="39"/>
      <c r="F176" s="39" t="s">
        <v>389</v>
      </c>
    </row>
    <row r="177" spans="2:6">
      <c r="B177" s="179"/>
      <c r="C177" s="179"/>
      <c r="D177" s="39" t="s">
        <v>391</v>
      </c>
      <c r="E177" s="39"/>
      <c r="F177" s="39" t="s">
        <v>392</v>
      </c>
    </row>
    <row r="178" spans="2:6">
      <c r="B178" s="179"/>
      <c r="C178" s="179"/>
      <c r="D178" s="39" t="s">
        <v>394</v>
      </c>
      <c r="E178" s="39"/>
      <c r="F178" s="39" t="s">
        <v>395</v>
      </c>
    </row>
    <row r="179" spans="2:6">
      <c r="B179" s="179"/>
      <c r="C179" s="179"/>
      <c r="D179" s="39" t="s">
        <v>397</v>
      </c>
      <c r="E179" s="39"/>
      <c r="F179" s="39" t="s">
        <v>398</v>
      </c>
    </row>
    <row r="180" spans="2:6">
      <c r="B180" s="179"/>
      <c r="C180" s="179"/>
      <c r="D180" s="39" t="s">
        <v>400</v>
      </c>
      <c r="E180" s="39"/>
      <c r="F180" s="39" t="s">
        <v>401</v>
      </c>
    </row>
    <row r="181" spans="2:6">
      <c r="B181" s="179"/>
      <c r="C181" s="179"/>
      <c r="D181" s="39" t="s">
        <v>403</v>
      </c>
      <c r="E181" s="39"/>
      <c r="F181" s="39" t="s">
        <v>404</v>
      </c>
    </row>
    <row r="182" spans="2:6">
      <c r="B182" s="179"/>
      <c r="C182" s="179"/>
      <c r="D182" s="39" t="s">
        <v>406</v>
      </c>
      <c r="E182" s="39"/>
      <c r="F182" s="39" t="s">
        <v>396</v>
      </c>
    </row>
    <row r="183" spans="2:6">
      <c r="B183" s="179"/>
      <c r="C183" s="179"/>
      <c r="D183" s="39" t="s">
        <v>378</v>
      </c>
      <c r="E183" s="39"/>
      <c r="F183" s="39" t="s">
        <v>399</v>
      </c>
    </row>
    <row r="184" spans="2:6">
      <c r="B184" s="179"/>
      <c r="C184" s="179"/>
      <c r="D184" s="39" t="s">
        <v>381</v>
      </c>
      <c r="E184" s="39"/>
      <c r="F184" s="39" t="s">
        <v>402</v>
      </c>
    </row>
    <row r="185" spans="2:6">
      <c r="B185" s="179"/>
      <c r="C185" s="179"/>
      <c r="D185" s="39" t="s">
        <v>384</v>
      </c>
      <c r="E185" s="39"/>
      <c r="F185" s="39" t="s">
        <v>405</v>
      </c>
    </row>
    <row r="186" spans="2:6">
      <c r="B186" s="179"/>
      <c r="C186" s="179"/>
      <c r="D186" s="39" t="s">
        <v>387</v>
      </c>
      <c r="E186" s="39"/>
      <c r="F186" s="39" t="s">
        <v>393</v>
      </c>
    </row>
    <row r="187" spans="2:6">
      <c r="B187" s="180"/>
      <c r="C187" s="180"/>
      <c r="D187" s="39" t="s">
        <v>390</v>
      </c>
      <c r="E187" s="39"/>
      <c r="F187" s="29"/>
    </row>
    <row r="188" spans="2:6" ht="18.75">
      <c r="B188" s="198">
        <v>19</v>
      </c>
      <c r="C188" s="198" t="s">
        <v>87</v>
      </c>
      <c r="D188" s="197">
        <v>19</v>
      </c>
      <c r="E188" s="197"/>
      <c r="F188" s="197"/>
    </row>
    <row r="189" spans="2:6">
      <c r="B189" s="179"/>
      <c r="C189" s="179"/>
      <c r="D189" s="36" t="s">
        <v>408</v>
      </c>
      <c r="E189" s="36"/>
      <c r="F189" s="36" t="s">
        <v>334</v>
      </c>
    </row>
    <row r="190" spans="2:6">
      <c r="B190" s="179"/>
      <c r="C190" s="179"/>
      <c r="D190" s="36" t="s">
        <v>409</v>
      </c>
      <c r="E190" s="36"/>
      <c r="F190" s="36" t="s">
        <v>415</v>
      </c>
    </row>
    <row r="191" spans="2:6">
      <c r="B191" s="179"/>
      <c r="C191" s="179"/>
      <c r="D191" s="36" t="s">
        <v>410</v>
      </c>
      <c r="E191" s="36"/>
      <c r="F191" s="36" t="s">
        <v>416</v>
      </c>
    </row>
    <row r="192" spans="2:6">
      <c r="B192" s="179"/>
      <c r="C192" s="179"/>
      <c r="D192" s="36" t="s">
        <v>411</v>
      </c>
      <c r="E192" s="36"/>
      <c r="F192" s="36" t="s">
        <v>417</v>
      </c>
    </row>
    <row r="193" spans="2:7">
      <c r="B193" s="179"/>
      <c r="C193" s="179"/>
      <c r="D193" s="36" t="s">
        <v>412</v>
      </c>
      <c r="E193" s="36"/>
      <c r="F193" s="36" t="s">
        <v>418</v>
      </c>
    </row>
    <row r="194" spans="2:7">
      <c r="B194" s="179"/>
      <c r="C194" s="179"/>
      <c r="D194" s="36" t="s">
        <v>407</v>
      </c>
      <c r="E194" s="36" t="s">
        <v>730</v>
      </c>
      <c r="F194" s="36" t="s">
        <v>419</v>
      </c>
    </row>
    <row r="195" spans="2:7">
      <c r="B195" s="179"/>
      <c r="C195" s="179"/>
      <c r="D195" s="36" t="s">
        <v>163</v>
      </c>
      <c r="E195" s="36"/>
      <c r="F195" s="36" t="s">
        <v>420</v>
      </c>
    </row>
    <row r="196" spans="2:7">
      <c r="B196" s="179"/>
      <c r="C196" s="179"/>
      <c r="D196" s="36" t="s">
        <v>413</v>
      </c>
      <c r="E196" s="36"/>
      <c r="F196" s="36" t="s">
        <v>421</v>
      </c>
    </row>
    <row r="197" spans="2:7">
      <c r="B197" s="179"/>
      <c r="C197" s="179"/>
      <c r="D197" s="36" t="s">
        <v>414</v>
      </c>
      <c r="E197" s="36"/>
      <c r="F197" s="36" t="s">
        <v>422</v>
      </c>
    </row>
    <row r="198" spans="2:7">
      <c r="B198" s="180"/>
      <c r="C198" s="180"/>
      <c r="D198" s="36" t="s">
        <v>423</v>
      </c>
      <c r="E198" s="36"/>
      <c r="F198" s="36"/>
    </row>
    <row r="199" spans="2:7" ht="18.75">
      <c r="B199" s="198">
        <v>20</v>
      </c>
      <c r="C199" s="198" t="s">
        <v>61</v>
      </c>
      <c r="D199" s="197">
        <v>29</v>
      </c>
      <c r="E199" s="197"/>
      <c r="F199" s="197"/>
    </row>
    <row r="200" spans="2:7">
      <c r="B200" s="179"/>
      <c r="C200" s="179"/>
      <c r="D200" s="39" t="s">
        <v>424</v>
      </c>
      <c r="E200" s="39"/>
      <c r="F200" s="39" t="s">
        <v>437</v>
      </c>
      <c r="G200" s="27" t="s">
        <v>731</v>
      </c>
    </row>
    <row r="201" spans="2:7">
      <c r="B201" s="179"/>
      <c r="C201" s="179"/>
      <c r="D201" s="39" t="s">
        <v>425</v>
      </c>
      <c r="E201" s="39"/>
      <c r="F201" s="39" t="s">
        <v>438</v>
      </c>
      <c r="G201" s="27" t="s">
        <v>731</v>
      </c>
    </row>
    <row r="202" spans="2:7">
      <c r="B202" s="179"/>
      <c r="C202" s="179"/>
      <c r="D202" s="39" t="s">
        <v>426</v>
      </c>
      <c r="E202" s="39"/>
      <c r="F202" s="39" t="s">
        <v>439</v>
      </c>
      <c r="G202" s="27" t="s">
        <v>731</v>
      </c>
    </row>
    <row r="203" spans="2:7">
      <c r="B203" s="179"/>
      <c r="C203" s="179"/>
      <c r="D203" s="39" t="s">
        <v>427</v>
      </c>
      <c r="E203" s="39"/>
      <c r="F203" s="39" t="s">
        <v>440</v>
      </c>
    </row>
    <row r="204" spans="2:7">
      <c r="B204" s="179"/>
      <c r="C204" s="179"/>
      <c r="D204" s="39" t="s">
        <v>428</v>
      </c>
      <c r="E204" s="39"/>
      <c r="F204" s="39" t="s">
        <v>441</v>
      </c>
    </row>
    <row r="205" spans="2:7">
      <c r="B205" s="179"/>
      <c r="C205" s="179"/>
      <c r="D205" s="39" t="s">
        <v>429</v>
      </c>
      <c r="E205" s="39"/>
      <c r="F205" s="39" t="s">
        <v>442</v>
      </c>
    </row>
    <row r="206" spans="2:7">
      <c r="B206" s="179"/>
      <c r="C206" s="179"/>
      <c r="D206" s="39" t="s">
        <v>403</v>
      </c>
      <c r="E206" s="39"/>
      <c r="F206" s="39" t="s">
        <v>443</v>
      </c>
    </row>
    <row r="207" spans="2:7">
      <c r="B207" s="179"/>
      <c r="C207" s="179"/>
      <c r="D207" s="39" t="s">
        <v>430</v>
      </c>
      <c r="E207" s="39"/>
      <c r="F207" s="39" t="s">
        <v>444</v>
      </c>
    </row>
    <row r="208" spans="2:7">
      <c r="B208" s="179"/>
      <c r="C208" s="179"/>
      <c r="D208" s="39" t="s">
        <v>431</v>
      </c>
      <c r="E208" s="39"/>
      <c r="F208" s="39" t="s">
        <v>445</v>
      </c>
    </row>
    <row r="209" spans="2:6">
      <c r="B209" s="179"/>
      <c r="C209" s="179"/>
      <c r="D209" s="39" t="s">
        <v>432</v>
      </c>
      <c r="E209" s="39"/>
      <c r="F209" s="39" t="s">
        <v>446</v>
      </c>
    </row>
    <row r="210" spans="2:6">
      <c r="B210" s="179"/>
      <c r="C210" s="179"/>
      <c r="D210" s="39" t="s">
        <v>433</v>
      </c>
      <c r="E210" s="39"/>
      <c r="F210" s="39" t="s">
        <v>447</v>
      </c>
    </row>
    <row r="211" spans="2:6">
      <c r="B211" s="179"/>
      <c r="C211" s="179"/>
      <c r="D211" s="39" t="s">
        <v>434</v>
      </c>
      <c r="E211" s="39"/>
      <c r="F211" s="39" t="s">
        <v>448</v>
      </c>
    </row>
    <row r="212" spans="2:6">
      <c r="B212" s="179"/>
      <c r="C212" s="179"/>
      <c r="D212" s="39" t="s">
        <v>435</v>
      </c>
      <c r="E212" s="39"/>
      <c r="F212" s="39" t="s">
        <v>449</v>
      </c>
    </row>
    <row r="213" spans="2:6">
      <c r="B213" s="179"/>
      <c r="C213" s="179"/>
      <c r="D213" s="39" t="s">
        <v>436</v>
      </c>
      <c r="E213" s="39"/>
      <c r="F213" s="39" t="s">
        <v>450</v>
      </c>
    </row>
    <row r="214" spans="2:6">
      <c r="B214" s="179"/>
      <c r="C214" s="179"/>
      <c r="D214" s="39" t="s">
        <v>451</v>
      </c>
      <c r="E214" s="39"/>
      <c r="F214" s="39"/>
    </row>
    <row r="215" spans="2:6" ht="18.75">
      <c r="B215" s="198">
        <v>21</v>
      </c>
      <c r="C215" s="198" t="s">
        <v>88</v>
      </c>
      <c r="D215" s="197">
        <v>14</v>
      </c>
      <c r="E215" s="197"/>
      <c r="F215" s="197"/>
    </row>
    <row r="216" spans="2:6">
      <c r="B216" s="179"/>
      <c r="C216" s="179"/>
      <c r="D216" s="39" t="s">
        <v>452</v>
      </c>
      <c r="E216" s="39"/>
      <c r="F216" s="39" t="s">
        <v>458</v>
      </c>
    </row>
    <row r="217" spans="2:6">
      <c r="B217" s="179"/>
      <c r="C217" s="179"/>
      <c r="D217" s="39" t="s">
        <v>453</v>
      </c>
      <c r="E217" s="39"/>
      <c r="F217" s="39" t="s">
        <v>459</v>
      </c>
    </row>
    <row r="218" spans="2:6">
      <c r="B218" s="179"/>
      <c r="C218" s="179"/>
      <c r="D218" s="39" t="s">
        <v>454</v>
      </c>
      <c r="E218" s="39"/>
      <c r="F218" s="39" t="s">
        <v>460</v>
      </c>
    </row>
    <row r="219" spans="2:6">
      <c r="B219" s="179"/>
      <c r="C219" s="179"/>
      <c r="D219" s="39" t="s">
        <v>455</v>
      </c>
      <c r="E219" s="39"/>
      <c r="F219" s="39" t="s">
        <v>461</v>
      </c>
    </row>
    <row r="220" spans="2:6">
      <c r="B220" s="179"/>
      <c r="C220" s="179"/>
      <c r="D220" s="39" t="s">
        <v>456</v>
      </c>
      <c r="E220" s="39"/>
      <c r="F220" s="39" t="s">
        <v>462</v>
      </c>
    </row>
    <row r="221" spans="2:6">
      <c r="B221" s="179"/>
      <c r="C221" s="179"/>
      <c r="D221" s="39" t="s">
        <v>457</v>
      </c>
      <c r="E221" s="39"/>
      <c r="F221" s="39" t="s">
        <v>463</v>
      </c>
    </row>
    <row r="222" spans="2:6">
      <c r="B222" s="180"/>
      <c r="C222" s="180"/>
      <c r="D222" s="39" t="s">
        <v>465</v>
      </c>
      <c r="E222" s="39"/>
      <c r="F222" s="39" t="s">
        <v>464</v>
      </c>
    </row>
    <row r="223" spans="2:6" ht="18.75">
      <c r="B223" s="198">
        <v>22</v>
      </c>
      <c r="C223" s="198" t="s">
        <v>89</v>
      </c>
      <c r="D223" s="197">
        <v>13</v>
      </c>
      <c r="E223" s="197"/>
      <c r="F223" s="197"/>
    </row>
    <row r="224" spans="2:6" ht="15.75">
      <c r="B224" s="179"/>
      <c r="C224" s="179"/>
      <c r="D224" s="50" t="s">
        <v>477</v>
      </c>
      <c r="E224" s="50"/>
      <c r="F224" s="50" t="s">
        <v>466</v>
      </c>
    </row>
    <row r="225" spans="2:7" ht="15.75">
      <c r="B225" s="179"/>
      <c r="C225" s="179"/>
      <c r="D225" s="50" t="s">
        <v>468</v>
      </c>
      <c r="E225" s="50"/>
      <c r="F225" s="50" t="s">
        <v>470</v>
      </c>
    </row>
    <row r="226" spans="2:7" ht="15.75">
      <c r="B226" s="179"/>
      <c r="C226" s="179"/>
      <c r="D226" s="50" t="s">
        <v>467</v>
      </c>
      <c r="E226" s="50"/>
      <c r="F226" s="50" t="s">
        <v>471</v>
      </c>
    </row>
    <row r="227" spans="2:7" ht="15.75">
      <c r="B227" s="179"/>
      <c r="C227" s="179"/>
      <c r="D227" s="50" t="s">
        <v>475</v>
      </c>
      <c r="E227" s="50"/>
      <c r="F227" s="50" t="s">
        <v>476</v>
      </c>
    </row>
    <row r="228" spans="2:7" ht="15.75">
      <c r="B228" s="179"/>
      <c r="C228" s="179"/>
      <c r="D228" s="50" t="s">
        <v>469</v>
      </c>
      <c r="E228" s="50"/>
      <c r="F228" s="50" t="s">
        <v>472</v>
      </c>
    </row>
    <row r="229" spans="2:7" ht="15.75">
      <c r="B229" s="179"/>
      <c r="C229" s="179"/>
      <c r="D229" s="50" t="s">
        <v>474</v>
      </c>
      <c r="E229" s="50"/>
      <c r="F229" s="50" t="s">
        <v>473</v>
      </c>
    </row>
    <row r="230" spans="2:7" ht="15.75">
      <c r="B230" s="180"/>
      <c r="C230" s="180"/>
      <c r="D230" s="50" t="s">
        <v>478</v>
      </c>
      <c r="E230" s="50"/>
      <c r="F230" s="50"/>
    </row>
    <row r="231" spans="2:7" ht="18.75">
      <c r="B231" s="198">
        <v>23</v>
      </c>
      <c r="C231" s="198" t="s">
        <v>90</v>
      </c>
      <c r="D231" s="197">
        <v>27</v>
      </c>
      <c r="E231" s="197"/>
      <c r="F231" s="197"/>
    </row>
    <row r="232" spans="2:7" ht="15.75">
      <c r="B232" s="179"/>
      <c r="C232" s="179"/>
      <c r="D232" s="50" t="s">
        <v>479</v>
      </c>
      <c r="E232" s="50" t="s">
        <v>730</v>
      </c>
      <c r="F232" s="29" t="s">
        <v>480</v>
      </c>
      <c r="G232" s="27" t="s">
        <v>730</v>
      </c>
    </row>
    <row r="233" spans="2:7" ht="15.75">
      <c r="B233" s="179"/>
      <c r="C233" s="179"/>
      <c r="D233" s="50" t="s">
        <v>481</v>
      </c>
      <c r="E233" s="50" t="s">
        <v>730</v>
      </c>
      <c r="F233" s="29" t="s">
        <v>489</v>
      </c>
      <c r="G233" s="27" t="s">
        <v>728</v>
      </c>
    </row>
    <row r="234" spans="2:7" ht="15.75">
      <c r="B234" s="179"/>
      <c r="C234" s="179"/>
      <c r="D234" s="50" t="s">
        <v>482</v>
      </c>
      <c r="E234" s="50" t="s">
        <v>730</v>
      </c>
      <c r="F234" s="29" t="s">
        <v>490</v>
      </c>
      <c r="G234" s="27" t="s">
        <v>730</v>
      </c>
    </row>
    <row r="235" spans="2:7" ht="15.75">
      <c r="B235" s="179"/>
      <c r="C235" s="179"/>
      <c r="D235" s="50" t="s">
        <v>483</v>
      </c>
      <c r="E235" s="50" t="s">
        <v>728</v>
      </c>
      <c r="F235" s="29" t="s">
        <v>491</v>
      </c>
      <c r="G235" s="27" t="s">
        <v>728</v>
      </c>
    </row>
    <row r="236" spans="2:7">
      <c r="B236" s="179"/>
      <c r="C236" s="179"/>
      <c r="D236" s="29" t="s">
        <v>484</v>
      </c>
      <c r="E236" s="29" t="s">
        <v>729</v>
      </c>
      <c r="F236" s="29" t="s">
        <v>492</v>
      </c>
    </row>
    <row r="237" spans="2:7">
      <c r="B237" s="179"/>
      <c r="C237" s="179"/>
      <c r="D237" s="29" t="s">
        <v>485</v>
      </c>
      <c r="E237" s="29" t="s">
        <v>741</v>
      </c>
      <c r="F237" s="29" t="s">
        <v>493</v>
      </c>
      <c r="G237" s="27" t="s">
        <v>729</v>
      </c>
    </row>
    <row r="238" spans="2:7">
      <c r="B238" s="179"/>
      <c r="C238" s="179"/>
      <c r="D238" s="29" t="s">
        <v>486</v>
      </c>
      <c r="E238" s="29"/>
      <c r="F238" s="29" t="s">
        <v>494</v>
      </c>
    </row>
    <row r="239" spans="2:7">
      <c r="B239" s="179"/>
      <c r="C239" s="179"/>
      <c r="D239" s="29" t="s">
        <v>487</v>
      </c>
      <c r="E239" s="29"/>
      <c r="F239" s="29" t="s">
        <v>495</v>
      </c>
      <c r="G239" s="27" t="s">
        <v>730</v>
      </c>
    </row>
    <row r="240" spans="2:7">
      <c r="B240" s="179"/>
      <c r="C240" s="179"/>
      <c r="D240" s="29" t="s">
        <v>488</v>
      </c>
      <c r="E240" s="29" t="s">
        <v>728</v>
      </c>
      <c r="F240" s="29" t="s">
        <v>496</v>
      </c>
      <c r="G240" s="27" t="s">
        <v>730</v>
      </c>
    </row>
    <row r="241" spans="2:7">
      <c r="B241" s="179"/>
      <c r="C241" s="179"/>
      <c r="D241" s="29" t="s">
        <v>499</v>
      </c>
      <c r="E241" s="29" t="s">
        <v>731</v>
      </c>
      <c r="F241" s="29" t="s">
        <v>497</v>
      </c>
      <c r="G241" s="27" t="s">
        <v>729</v>
      </c>
    </row>
    <row r="242" spans="2:7">
      <c r="B242" s="179"/>
      <c r="C242" s="179"/>
      <c r="D242" s="29" t="s">
        <v>500</v>
      </c>
      <c r="E242" s="29"/>
      <c r="F242" s="29" t="s">
        <v>498</v>
      </c>
      <c r="G242" s="27" t="s">
        <v>731</v>
      </c>
    </row>
    <row r="243" spans="2:7">
      <c r="B243" s="179"/>
      <c r="C243" s="179"/>
      <c r="D243" s="29" t="s">
        <v>501</v>
      </c>
      <c r="E243" s="29"/>
      <c r="F243" s="29" t="s">
        <v>502</v>
      </c>
    </row>
    <row r="244" spans="2:7">
      <c r="B244" s="179"/>
      <c r="C244" s="179"/>
      <c r="D244" s="29" t="s">
        <v>503</v>
      </c>
      <c r="E244" s="29"/>
      <c r="F244" s="29" t="s">
        <v>504</v>
      </c>
    </row>
    <row r="245" spans="2:7">
      <c r="B245" s="180"/>
      <c r="C245" s="180"/>
      <c r="D245" s="29" t="s">
        <v>505</v>
      </c>
      <c r="E245" s="29" t="s">
        <v>730</v>
      </c>
      <c r="F245" s="29"/>
    </row>
    <row r="246" spans="2:7" ht="18.75">
      <c r="B246" s="198">
        <v>24</v>
      </c>
      <c r="C246" s="198" t="s">
        <v>64</v>
      </c>
      <c r="D246" s="197">
        <v>26</v>
      </c>
      <c r="E246" s="197"/>
      <c r="F246" s="197"/>
    </row>
    <row r="247" spans="2:7">
      <c r="B247" s="179"/>
      <c r="C247" s="179"/>
      <c r="D247" s="29" t="s">
        <v>506</v>
      </c>
      <c r="E247" s="29"/>
      <c r="F247" s="29" t="s">
        <v>518</v>
      </c>
    </row>
    <row r="248" spans="2:7">
      <c r="B248" s="179"/>
      <c r="C248" s="179"/>
      <c r="D248" s="29" t="s">
        <v>507</v>
      </c>
      <c r="E248" s="29"/>
      <c r="F248" s="29" t="s">
        <v>519</v>
      </c>
      <c r="G248" s="27" t="s">
        <v>727</v>
      </c>
    </row>
    <row r="249" spans="2:7">
      <c r="B249" s="179"/>
      <c r="C249" s="179"/>
      <c r="D249" s="29" t="s">
        <v>508</v>
      </c>
      <c r="E249" s="29" t="s">
        <v>726</v>
      </c>
      <c r="F249" s="29" t="s">
        <v>520</v>
      </c>
    </row>
    <row r="250" spans="2:7">
      <c r="B250" s="179"/>
      <c r="C250" s="179"/>
      <c r="D250" s="29" t="s">
        <v>509</v>
      </c>
      <c r="E250" s="29"/>
      <c r="F250" s="29" t="s">
        <v>521</v>
      </c>
      <c r="G250" s="27" t="s">
        <v>727</v>
      </c>
    </row>
    <row r="251" spans="2:7">
      <c r="B251" s="179"/>
      <c r="C251" s="179"/>
      <c r="D251" s="29" t="s">
        <v>510</v>
      </c>
      <c r="E251" s="29"/>
      <c r="F251" s="29" t="s">
        <v>522</v>
      </c>
      <c r="G251" s="27" t="s">
        <v>730</v>
      </c>
    </row>
    <row r="252" spans="2:7">
      <c r="B252" s="179"/>
      <c r="C252" s="179"/>
      <c r="D252" s="29" t="s">
        <v>511</v>
      </c>
      <c r="E252" s="29"/>
      <c r="F252" s="79" t="s">
        <v>64</v>
      </c>
      <c r="G252" s="27" t="s">
        <v>727</v>
      </c>
    </row>
    <row r="253" spans="2:7">
      <c r="B253" s="179"/>
      <c r="C253" s="179"/>
      <c r="D253" s="29" t="s">
        <v>512</v>
      </c>
      <c r="E253" s="29"/>
      <c r="F253" s="29" t="s">
        <v>523</v>
      </c>
    </row>
    <row r="254" spans="2:7">
      <c r="B254" s="179"/>
      <c r="C254" s="179"/>
      <c r="D254" s="29" t="s">
        <v>513</v>
      </c>
      <c r="E254" s="29"/>
      <c r="F254" s="29" t="s">
        <v>524</v>
      </c>
    </row>
    <row r="255" spans="2:7">
      <c r="B255" s="179"/>
      <c r="C255" s="179"/>
      <c r="D255" s="29" t="s">
        <v>514</v>
      </c>
      <c r="E255" s="29"/>
      <c r="F255" s="29" t="s">
        <v>525</v>
      </c>
    </row>
    <row r="256" spans="2:7">
      <c r="B256" s="179"/>
      <c r="C256" s="179"/>
      <c r="D256" s="29" t="s">
        <v>515</v>
      </c>
      <c r="E256" s="29"/>
      <c r="F256" s="29" t="s">
        <v>526</v>
      </c>
    </row>
    <row r="257" spans="2:7">
      <c r="B257" s="179"/>
      <c r="C257" s="179"/>
      <c r="D257" s="29" t="s">
        <v>516</v>
      </c>
      <c r="E257" s="29" t="s">
        <v>728</v>
      </c>
      <c r="F257" s="29" t="s">
        <v>527</v>
      </c>
    </row>
    <row r="258" spans="2:7">
      <c r="B258" s="179"/>
      <c r="C258" s="179"/>
      <c r="D258" s="29" t="s">
        <v>517</v>
      </c>
      <c r="E258" s="29" t="s">
        <v>729</v>
      </c>
      <c r="F258" s="29" t="s">
        <v>528</v>
      </c>
    </row>
    <row r="259" spans="2:7">
      <c r="B259" s="180"/>
      <c r="C259" s="180"/>
      <c r="D259" s="29" t="s">
        <v>530</v>
      </c>
      <c r="E259" s="29" t="s">
        <v>730</v>
      </c>
      <c r="F259" s="29" t="s">
        <v>529</v>
      </c>
    </row>
    <row r="260" spans="2:7" ht="18.75">
      <c r="B260" s="198">
        <v>25</v>
      </c>
      <c r="C260" s="198" t="s">
        <v>91</v>
      </c>
      <c r="D260" s="197">
        <v>22</v>
      </c>
      <c r="E260" s="197"/>
      <c r="F260" s="197"/>
    </row>
    <row r="261" spans="2:7">
      <c r="B261" s="179"/>
      <c r="C261" s="179"/>
      <c r="D261" s="29" t="s">
        <v>531</v>
      </c>
      <c r="E261" s="29" t="s">
        <v>730</v>
      </c>
      <c r="F261" s="29" t="s">
        <v>539</v>
      </c>
    </row>
    <row r="262" spans="2:7">
      <c r="B262" s="179"/>
      <c r="C262" s="179"/>
      <c r="D262" s="29" t="s">
        <v>532</v>
      </c>
      <c r="E262" s="29"/>
      <c r="F262" s="29" t="s">
        <v>540</v>
      </c>
    </row>
    <row r="263" spans="2:7">
      <c r="B263" s="179"/>
      <c r="C263" s="179"/>
      <c r="D263" s="29" t="s">
        <v>533</v>
      </c>
      <c r="E263" s="29"/>
      <c r="F263" s="29" t="s">
        <v>541</v>
      </c>
      <c r="G263" s="27" t="s">
        <v>728</v>
      </c>
    </row>
    <row r="264" spans="2:7">
      <c r="B264" s="179"/>
      <c r="C264" s="179"/>
      <c r="D264" s="29" t="s">
        <v>534</v>
      </c>
      <c r="E264" s="29"/>
      <c r="F264" s="29" t="s">
        <v>542</v>
      </c>
    </row>
    <row r="265" spans="2:7">
      <c r="B265" s="179"/>
      <c r="C265" s="179"/>
      <c r="D265" s="29" t="s">
        <v>535</v>
      </c>
      <c r="E265" s="29"/>
      <c r="F265" s="29" t="s">
        <v>543</v>
      </c>
    </row>
    <row r="266" spans="2:7">
      <c r="B266" s="179"/>
      <c r="C266" s="179"/>
      <c r="D266" s="29" t="s">
        <v>536</v>
      </c>
      <c r="E266" s="29"/>
      <c r="F266" s="29" t="s">
        <v>544</v>
      </c>
    </row>
    <row r="267" spans="2:7">
      <c r="B267" s="179"/>
      <c r="C267" s="179"/>
      <c r="D267" s="29" t="s">
        <v>537</v>
      </c>
      <c r="E267" s="29"/>
      <c r="F267" s="29" t="s">
        <v>545</v>
      </c>
    </row>
    <row r="268" spans="2:7">
      <c r="B268" s="179"/>
      <c r="C268" s="179"/>
      <c r="D268" s="29" t="s">
        <v>538</v>
      </c>
      <c r="E268" s="29"/>
      <c r="F268" s="29" t="s">
        <v>546</v>
      </c>
    </row>
    <row r="269" spans="2:7">
      <c r="B269" s="179"/>
      <c r="C269" s="179"/>
      <c r="D269" s="29" t="s">
        <v>547</v>
      </c>
      <c r="E269" s="29"/>
      <c r="F269" s="29" t="s">
        <v>548</v>
      </c>
    </row>
    <row r="270" spans="2:7">
      <c r="B270" s="179"/>
      <c r="C270" s="179"/>
      <c r="D270" s="29" t="s">
        <v>549</v>
      </c>
      <c r="E270" s="29"/>
      <c r="F270" s="29" t="s">
        <v>552</v>
      </c>
    </row>
    <row r="271" spans="2:7">
      <c r="B271" s="180"/>
      <c r="C271" s="180"/>
      <c r="D271" s="29" t="s">
        <v>550</v>
      </c>
      <c r="E271" s="29"/>
      <c r="F271" s="29" t="s">
        <v>551</v>
      </c>
    </row>
    <row r="272" spans="2:7" ht="18.75">
      <c r="B272" s="198">
        <v>26</v>
      </c>
      <c r="C272" s="198" t="s">
        <v>92</v>
      </c>
      <c r="D272" s="206">
        <v>23</v>
      </c>
      <c r="E272" s="207"/>
      <c r="F272" s="208"/>
    </row>
    <row r="273" spans="2:6">
      <c r="B273" s="179"/>
      <c r="C273" s="179"/>
      <c r="D273" s="29" t="s">
        <v>553</v>
      </c>
      <c r="E273" s="29"/>
      <c r="F273" s="29" t="s">
        <v>566</v>
      </c>
    </row>
    <row r="274" spans="2:6">
      <c r="B274" s="179"/>
      <c r="C274" s="179"/>
      <c r="D274" s="29" t="s">
        <v>554</v>
      </c>
      <c r="E274" s="29"/>
      <c r="F274" s="29" t="s">
        <v>567</v>
      </c>
    </row>
    <row r="275" spans="2:6">
      <c r="B275" s="179"/>
      <c r="C275" s="179"/>
      <c r="D275" s="29" t="s">
        <v>555</v>
      </c>
      <c r="E275" s="29"/>
      <c r="F275" s="29" t="s">
        <v>568</v>
      </c>
    </row>
    <row r="276" spans="2:6">
      <c r="B276" s="179"/>
      <c r="C276" s="179"/>
      <c r="D276" s="29" t="s">
        <v>556</v>
      </c>
      <c r="E276" s="29"/>
      <c r="F276" s="29" t="s">
        <v>569</v>
      </c>
    </row>
    <row r="277" spans="2:6">
      <c r="B277" s="179"/>
      <c r="C277" s="179"/>
      <c r="D277" s="29" t="s">
        <v>557</v>
      </c>
      <c r="E277" s="29"/>
      <c r="F277" s="29" t="s">
        <v>570</v>
      </c>
    </row>
    <row r="278" spans="2:6">
      <c r="B278" s="179"/>
      <c r="C278" s="179"/>
      <c r="D278" s="29" t="s">
        <v>558</v>
      </c>
      <c r="E278" s="29"/>
      <c r="F278" s="29" t="s">
        <v>571</v>
      </c>
    </row>
    <row r="279" spans="2:6">
      <c r="B279" s="179"/>
      <c r="C279" s="179"/>
      <c r="D279" s="29" t="s">
        <v>559</v>
      </c>
      <c r="E279" s="29"/>
      <c r="F279" s="29" t="s">
        <v>572</v>
      </c>
    </row>
    <row r="280" spans="2:6">
      <c r="B280" s="179"/>
      <c r="C280" s="179"/>
      <c r="D280" s="29" t="s">
        <v>560</v>
      </c>
      <c r="E280" s="29"/>
      <c r="F280" s="29" t="s">
        <v>92</v>
      </c>
    </row>
    <row r="281" spans="2:6">
      <c r="B281" s="179"/>
      <c r="C281" s="179"/>
      <c r="D281" s="29" t="s">
        <v>561</v>
      </c>
      <c r="E281" s="29"/>
      <c r="F281" s="29" t="s">
        <v>573</v>
      </c>
    </row>
    <row r="282" spans="2:6">
      <c r="B282" s="179"/>
      <c r="C282" s="179"/>
      <c r="D282" s="29" t="s">
        <v>562</v>
      </c>
      <c r="E282" s="29"/>
      <c r="F282" s="29" t="s">
        <v>574</v>
      </c>
    </row>
    <row r="283" spans="2:6">
      <c r="B283" s="179"/>
      <c r="C283" s="179"/>
      <c r="D283" s="29" t="s">
        <v>563</v>
      </c>
      <c r="E283" s="29"/>
      <c r="F283" s="29"/>
    </row>
    <row r="284" spans="2:6">
      <c r="B284" s="179"/>
      <c r="C284" s="179"/>
      <c r="D284" s="29" t="s">
        <v>564</v>
      </c>
      <c r="E284" s="29"/>
      <c r="F284" s="29"/>
    </row>
    <row r="285" spans="2:6">
      <c r="B285" s="180"/>
      <c r="C285" s="180"/>
      <c r="D285" s="29" t="s">
        <v>565</v>
      </c>
      <c r="E285" s="29"/>
      <c r="F285" s="29"/>
    </row>
    <row r="286" spans="2:6" ht="18.75">
      <c r="B286" s="198">
        <v>27</v>
      </c>
      <c r="C286" s="198" t="s">
        <v>93</v>
      </c>
      <c r="D286" s="206">
        <v>18</v>
      </c>
      <c r="E286" s="207"/>
      <c r="F286" s="208"/>
    </row>
    <row r="287" spans="2:6">
      <c r="B287" s="179"/>
      <c r="C287" s="179"/>
      <c r="D287" s="29" t="s">
        <v>575</v>
      </c>
      <c r="E287" s="29"/>
      <c r="F287" s="29" t="s">
        <v>580</v>
      </c>
    </row>
    <row r="288" spans="2:6">
      <c r="B288" s="179"/>
      <c r="C288" s="179"/>
      <c r="D288" s="29" t="s">
        <v>93</v>
      </c>
      <c r="E288" s="29"/>
      <c r="F288" s="29" t="s">
        <v>581</v>
      </c>
    </row>
    <row r="289" spans="2:6">
      <c r="B289" s="179"/>
      <c r="C289" s="179"/>
      <c r="D289" s="29" t="s">
        <v>576</v>
      </c>
      <c r="E289" s="29"/>
      <c r="F289" s="29" t="s">
        <v>582</v>
      </c>
    </row>
    <row r="290" spans="2:6">
      <c r="B290" s="179"/>
      <c r="C290" s="179"/>
      <c r="D290" s="29" t="s">
        <v>577</v>
      </c>
      <c r="E290" s="29"/>
      <c r="F290" s="29" t="s">
        <v>583</v>
      </c>
    </row>
    <row r="291" spans="2:6">
      <c r="B291" s="179"/>
      <c r="C291" s="179"/>
      <c r="D291" s="29" t="s">
        <v>578</v>
      </c>
      <c r="E291" s="29"/>
      <c r="F291" s="29" t="s">
        <v>584</v>
      </c>
    </row>
    <row r="292" spans="2:6">
      <c r="B292" s="179"/>
      <c r="C292" s="179"/>
      <c r="D292" s="29" t="s">
        <v>579</v>
      </c>
      <c r="E292" s="29"/>
      <c r="F292" s="29" t="s">
        <v>536</v>
      </c>
    </row>
    <row r="293" spans="2:6">
      <c r="B293" s="179"/>
      <c r="C293" s="179"/>
      <c r="D293" s="29" t="s">
        <v>588</v>
      </c>
      <c r="E293" s="29"/>
      <c r="F293" s="29" t="s">
        <v>585</v>
      </c>
    </row>
    <row r="294" spans="2:6">
      <c r="B294" s="179"/>
      <c r="C294" s="179"/>
      <c r="D294" s="29" t="s">
        <v>589</v>
      </c>
      <c r="E294" s="29"/>
      <c r="F294" s="29" t="s">
        <v>586</v>
      </c>
    </row>
    <row r="295" spans="2:6">
      <c r="B295" s="180"/>
      <c r="C295" s="180"/>
      <c r="D295" s="29" t="s">
        <v>590</v>
      </c>
      <c r="E295" s="29"/>
      <c r="F295" s="29" t="s">
        <v>587</v>
      </c>
    </row>
    <row r="296" spans="2:6" ht="18.75">
      <c r="B296" s="34">
        <v>28</v>
      </c>
      <c r="C296" s="54" t="s">
        <v>94</v>
      </c>
      <c r="D296" s="206">
        <v>14</v>
      </c>
      <c r="E296" s="207"/>
      <c r="F296" s="208"/>
    </row>
    <row r="297" spans="2:6">
      <c r="B297" s="29"/>
      <c r="C297" s="29"/>
      <c r="D297" s="29" t="s">
        <v>591</v>
      </c>
      <c r="E297" s="29"/>
      <c r="F297" s="29" t="s">
        <v>593</v>
      </c>
    </row>
    <row r="298" spans="2:6">
      <c r="B298" s="29"/>
      <c r="C298" s="29"/>
      <c r="D298" s="29" t="s">
        <v>592</v>
      </c>
      <c r="E298" s="29"/>
      <c r="F298" s="29" t="s">
        <v>184</v>
      </c>
    </row>
    <row r="299" spans="2:6">
      <c r="B299" s="29"/>
      <c r="C299" s="29"/>
      <c r="D299" s="29" t="s">
        <v>595</v>
      </c>
      <c r="E299" s="29"/>
      <c r="F299" s="29" t="s">
        <v>594</v>
      </c>
    </row>
    <row r="300" spans="2:6">
      <c r="B300" s="29"/>
      <c r="C300" s="29"/>
      <c r="D300" s="29" t="s">
        <v>596</v>
      </c>
      <c r="E300" s="29"/>
      <c r="F300" s="29" t="s">
        <v>598</v>
      </c>
    </row>
    <row r="301" spans="2:6">
      <c r="B301" s="29"/>
      <c r="C301" s="29"/>
      <c r="D301" s="29" t="s">
        <v>597</v>
      </c>
      <c r="E301" s="29"/>
      <c r="F301" s="29" t="s">
        <v>599</v>
      </c>
    </row>
    <row r="302" spans="2:6">
      <c r="B302" s="29"/>
      <c r="C302" s="29"/>
      <c r="D302" s="29" t="s">
        <v>600</v>
      </c>
      <c r="E302" s="29"/>
      <c r="F302" s="29" t="s">
        <v>601</v>
      </c>
    </row>
    <row r="303" spans="2:6">
      <c r="B303" s="29"/>
      <c r="C303" s="29"/>
      <c r="D303" s="29" t="s">
        <v>602</v>
      </c>
      <c r="E303" s="29"/>
      <c r="F303" s="29"/>
    </row>
    <row r="304" spans="2:6" ht="18.75">
      <c r="B304" s="198">
        <v>29</v>
      </c>
      <c r="C304" s="198" t="s">
        <v>615</v>
      </c>
      <c r="D304" s="206">
        <v>13</v>
      </c>
      <c r="E304" s="207"/>
      <c r="F304" s="208"/>
    </row>
    <row r="305" spans="2:6">
      <c r="B305" s="179"/>
      <c r="C305" s="179"/>
      <c r="D305" s="29" t="s">
        <v>63</v>
      </c>
      <c r="E305" s="29"/>
      <c r="F305" s="29" t="s">
        <v>609</v>
      </c>
    </row>
    <row r="306" spans="2:6">
      <c r="B306" s="179"/>
      <c r="C306" s="179"/>
      <c r="D306" s="29" t="s">
        <v>603</v>
      </c>
      <c r="E306" s="29"/>
      <c r="F306" s="29" t="s">
        <v>610</v>
      </c>
    </row>
    <row r="307" spans="2:6">
      <c r="B307" s="179"/>
      <c r="C307" s="179"/>
      <c r="D307" s="29" t="s">
        <v>604</v>
      </c>
      <c r="E307" s="29"/>
      <c r="F307" s="29" t="s">
        <v>611</v>
      </c>
    </row>
    <row r="308" spans="2:6">
      <c r="B308" s="179"/>
      <c r="C308" s="179"/>
      <c r="D308" s="29" t="s">
        <v>605</v>
      </c>
      <c r="E308" s="29"/>
      <c r="F308" s="29" t="s">
        <v>612</v>
      </c>
    </row>
    <row r="309" spans="2:6">
      <c r="B309" s="179"/>
      <c r="C309" s="179"/>
      <c r="D309" s="29" t="s">
        <v>606</v>
      </c>
      <c r="E309" s="29"/>
      <c r="F309" s="29" t="s">
        <v>613</v>
      </c>
    </row>
    <row r="310" spans="2:6">
      <c r="B310" s="179"/>
      <c r="C310" s="179"/>
      <c r="D310" s="29" t="s">
        <v>607</v>
      </c>
      <c r="E310" s="29"/>
      <c r="F310" s="29" t="s">
        <v>614</v>
      </c>
    </row>
    <row r="311" spans="2:6">
      <c r="B311" s="180"/>
      <c r="C311" s="180"/>
      <c r="D311" s="29" t="s">
        <v>608</v>
      </c>
      <c r="E311" s="29"/>
      <c r="F311" s="29"/>
    </row>
    <row r="312" spans="2:6" ht="18.75">
      <c r="B312" s="198">
        <v>30</v>
      </c>
      <c r="C312" s="198" t="s">
        <v>95</v>
      </c>
      <c r="D312" s="206">
        <v>17</v>
      </c>
      <c r="E312" s="207"/>
      <c r="F312" s="208"/>
    </row>
    <row r="313" spans="2:6">
      <c r="B313" s="179"/>
      <c r="C313" s="179"/>
      <c r="D313" s="29" t="s">
        <v>616</v>
      </c>
      <c r="E313" s="29"/>
      <c r="F313" s="29" t="s">
        <v>622</v>
      </c>
    </row>
    <row r="314" spans="2:6">
      <c r="B314" s="179"/>
      <c r="C314" s="179"/>
      <c r="D314" s="29" t="s">
        <v>554</v>
      </c>
      <c r="E314" s="29"/>
      <c r="F314" s="29" t="s">
        <v>623</v>
      </c>
    </row>
    <row r="315" spans="2:6">
      <c r="B315" s="179"/>
      <c r="C315" s="179"/>
      <c r="D315" s="29" t="s">
        <v>617</v>
      </c>
      <c r="E315" s="29"/>
      <c r="F315" s="29" t="s">
        <v>624</v>
      </c>
    </row>
    <row r="316" spans="2:6">
      <c r="B316" s="179"/>
      <c r="C316" s="179"/>
      <c r="D316" s="29" t="s">
        <v>618</v>
      </c>
      <c r="E316" s="29"/>
      <c r="F316" s="29" t="s">
        <v>625</v>
      </c>
    </row>
    <row r="317" spans="2:6">
      <c r="B317" s="179"/>
      <c r="C317" s="179"/>
      <c r="D317" s="29" t="s">
        <v>619</v>
      </c>
      <c r="E317" s="29"/>
      <c r="F317" s="29" t="s">
        <v>626</v>
      </c>
    </row>
    <row r="318" spans="2:6">
      <c r="B318" s="179"/>
      <c r="C318" s="179"/>
      <c r="D318" s="29" t="s">
        <v>628</v>
      </c>
      <c r="E318" s="29"/>
      <c r="F318" s="29" t="s">
        <v>629</v>
      </c>
    </row>
    <row r="319" spans="2:6">
      <c r="B319" s="179"/>
      <c r="C319" s="179"/>
      <c r="D319" s="29" t="s">
        <v>620</v>
      </c>
      <c r="E319" s="29"/>
      <c r="F319" s="29" t="s">
        <v>627</v>
      </c>
    </row>
    <row r="320" spans="2:6">
      <c r="B320" s="180"/>
      <c r="C320" s="180"/>
      <c r="D320" s="29" t="s">
        <v>621</v>
      </c>
      <c r="E320" s="29"/>
      <c r="F320" s="29" t="s">
        <v>124</v>
      </c>
    </row>
    <row r="321" spans="2:6" ht="18.75">
      <c r="B321" s="198">
        <v>31</v>
      </c>
      <c r="C321" s="198" t="s">
        <v>544</v>
      </c>
      <c r="D321" s="206">
        <v>9</v>
      </c>
      <c r="E321" s="207"/>
      <c r="F321" s="208"/>
    </row>
    <row r="322" spans="2:6">
      <c r="B322" s="179"/>
      <c r="C322" s="179"/>
      <c r="D322" s="29" t="s">
        <v>630</v>
      </c>
      <c r="E322" s="29"/>
      <c r="F322" s="29" t="s">
        <v>635</v>
      </c>
    </row>
    <row r="323" spans="2:6">
      <c r="B323" s="179"/>
      <c r="C323" s="179"/>
      <c r="D323" s="29" t="s">
        <v>631</v>
      </c>
      <c r="E323" s="29"/>
      <c r="F323" s="29" t="s">
        <v>636</v>
      </c>
    </row>
    <row r="324" spans="2:6">
      <c r="B324" s="179"/>
      <c r="C324" s="179"/>
      <c r="D324" s="29" t="s">
        <v>632</v>
      </c>
      <c r="E324" s="29"/>
      <c r="F324" s="29" t="s">
        <v>637</v>
      </c>
    </row>
    <row r="325" spans="2:6">
      <c r="B325" s="179"/>
      <c r="C325" s="179"/>
      <c r="D325" s="29" t="s">
        <v>633</v>
      </c>
      <c r="E325" s="29"/>
      <c r="F325" s="29"/>
    </row>
    <row r="326" spans="2:6">
      <c r="B326" s="179"/>
      <c r="C326" s="179"/>
      <c r="D326" s="29" t="s">
        <v>634</v>
      </c>
      <c r="E326" s="29"/>
      <c r="F326" s="29"/>
    </row>
    <row r="327" spans="2:6">
      <c r="B327" s="180"/>
      <c r="C327" s="180"/>
      <c r="D327" s="29" t="s">
        <v>544</v>
      </c>
      <c r="E327" s="29"/>
      <c r="F327" s="29"/>
    </row>
    <row r="328" spans="2:6" ht="18.75">
      <c r="B328" s="198">
        <v>32</v>
      </c>
      <c r="C328" s="198" t="s">
        <v>75</v>
      </c>
      <c r="D328" s="206">
        <v>14</v>
      </c>
      <c r="E328" s="207"/>
      <c r="F328" s="208"/>
    </row>
    <row r="329" spans="2:6">
      <c r="B329" s="179"/>
      <c r="C329" s="179"/>
      <c r="D329" s="29" t="s">
        <v>638</v>
      </c>
      <c r="E329" s="29"/>
      <c r="F329" s="29" t="s">
        <v>642</v>
      </c>
    </row>
    <row r="330" spans="2:6">
      <c r="B330" s="179"/>
      <c r="C330" s="179"/>
      <c r="D330" s="29" t="s">
        <v>639</v>
      </c>
      <c r="E330" s="29"/>
      <c r="F330" s="29" t="s">
        <v>643</v>
      </c>
    </row>
    <row r="331" spans="2:6">
      <c r="B331" s="179"/>
      <c r="C331" s="179"/>
      <c r="D331" s="29" t="s">
        <v>640</v>
      </c>
      <c r="E331" s="29"/>
      <c r="F331" s="29" t="s">
        <v>644</v>
      </c>
    </row>
    <row r="332" spans="2:6">
      <c r="B332" s="179"/>
      <c r="C332" s="179"/>
      <c r="D332" s="29" t="s">
        <v>641</v>
      </c>
      <c r="E332" s="29"/>
      <c r="F332" s="29" t="s">
        <v>645</v>
      </c>
    </row>
    <row r="333" spans="2:6">
      <c r="B333" s="179"/>
      <c r="C333" s="179"/>
      <c r="D333" s="29" t="s">
        <v>647</v>
      </c>
      <c r="E333" s="29"/>
      <c r="F333" s="29" t="s">
        <v>646</v>
      </c>
    </row>
    <row r="334" spans="2:6">
      <c r="B334" s="179"/>
      <c r="C334" s="179"/>
      <c r="D334" s="29" t="s">
        <v>648</v>
      </c>
      <c r="E334" s="29"/>
      <c r="F334" s="29" t="s">
        <v>554</v>
      </c>
    </row>
    <row r="335" spans="2:6">
      <c r="B335" s="180"/>
      <c r="C335" s="180"/>
      <c r="D335" s="29" t="s">
        <v>649</v>
      </c>
      <c r="E335" s="29"/>
      <c r="F335" s="29" t="s">
        <v>650</v>
      </c>
    </row>
  </sheetData>
  <mergeCells count="96">
    <mergeCell ref="D321:F321"/>
    <mergeCell ref="C321:C327"/>
    <mergeCell ref="B321:B327"/>
    <mergeCell ref="D328:F328"/>
    <mergeCell ref="C328:C335"/>
    <mergeCell ref="B328:B335"/>
    <mergeCell ref="D312:F312"/>
    <mergeCell ref="C304:C311"/>
    <mergeCell ref="B304:B311"/>
    <mergeCell ref="C312:C320"/>
    <mergeCell ref="B312:B320"/>
    <mergeCell ref="D286:F286"/>
    <mergeCell ref="C286:C295"/>
    <mergeCell ref="B286:B295"/>
    <mergeCell ref="D296:F296"/>
    <mergeCell ref="D304:F304"/>
    <mergeCell ref="D260:F260"/>
    <mergeCell ref="C260:C271"/>
    <mergeCell ref="B260:B271"/>
    <mergeCell ref="D272:F272"/>
    <mergeCell ref="C272:C285"/>
    <mergeCell ref="B272:B285"/>
    <mergeCell ref="D231:F231"/>
    <mergeCell ref="C231:C245"/>
    <mergeCell ref="B231:B245"/>
    <mergeCell ref="D246:F246"/>
    <mergeCell ref="C246:C259"/>
    <mergeCell ref="B246:B259"/>
    <mergeCell ref="C1:J1"/>
    <mergeCell ref="B3:B12"/>
    <mergeCell ref="C3:C12"/>
    <mergeCell ref="D3:F3"/>
    <mergeCell ref="D2:F2"/>
    <mergeCell ref="D13:F13"/>
    <mergeCell ref="C13:C24"/>
    <mergeCell ref="B13:B24"/>
    <mergeCell ref="B25:B37"/>
    <mergeCell ref="C25:C37"/>
    <mergeCell ref="D25:F25"/>
    <mergeCell ref="B38:B49"/>
    <mergeCell ref="C38:C49"/>
    <mergeCell ref="D38:F38"/>
    <mergeCell ref="D50:F50"/>
    <mergeCell ref="C50:C57"/>
    <mergeCell ref="B50:B57"/>
    <mergeCell ref="D58:F58"/>
    <mergeCell ref="C58:C64"/>
    <mergeCell ref="B58:B64"/>
    <mergeCell ref="D65:F65"/>
    <mergeCell ref="C65:C71"/>
    <mergeCell ref="B65:B71"/>
    <mergeCell ref="D72:F72"/>
    <mergeCell ref="C72:C83"/>
    <mergeCell ref="B72:B83"/>
    <mergeCell ref="D84:F84"/>
    <mergeCell ref="C84:C92"/>
    <mergeCell ref="B84:B92"/>
    <mergeCell ref="D93:F93"/>
    <mergeCell ref="C93:C104"/>
    <mergeCell ref="B93:B104"/>
    <mergeCell ref="D105:F105"/>
    <mergeCell ref="C105:C113"/>
    <mergeCell ref="B105:B113"/>
    <mergeCell ref="D114:F114"/>
    <mergeCell ref="C114:C123"/>
    <mergeCell ref="B114:B123"/>
    <mergeCell ref="D124:F124"/>
    <mergeCell ref="C124:C132"/>
    <mergeCell ref="B124:B132"/>
    <mergeCell ref="D133:F133"/>
    <mergeCell ref="C133:C141"/>
    <mergeCell ref="B133:B141"/>
    <mergeCell ref="D142:F142"/>
    <mergeCell ref="C142:C150"/>
    <mergeCell ref="B142:B150"/>
    <mergeCell ref="D151:F151"/>
    <mergeCell ref="C151:C159"/>
    <mergeCell ref="B151:B159"/>
    <mergeCell ref="D160:F160"/>
    <mergeCell ref="C160:C170"/>
    <mergeCell ref="B160:B170"/>
    <mergeCell ref="D171:F171"/>
    <mergeCell ref="C171:C187"/>
    <mergeCell ref="B171:B187"/>
    <mergeCell ref="D188:F188"/>
    <mergeCell ref="C188:C198"/>
    <mergeCell ref="B188:B198"/>
    <mergeCell ref="D223:F223"/>
    <mergeCell ref="C223:C230"/>
    <mergeCell ref="B223:B230"/>
    <mergeCell ref="D199:F199"/>
    <mergeCell ref="C199:C214"/>
    <mergeCell ref="B199:B214"/>
    <mergeCell ref="D215:F215"/>
    <mergeCell ref="C215:C222"/>
    <mergeCell ref="B215:B222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1"/>
  <sheetViews>
    <sheetView workbookViewId="0">
      <selection activeCell="I16" sqref="I16"/>
    </sheetView>
  </sheetViews>
  <sheetFormatPr defaultColWidth="8.85546875" defaultRowHeight="15"/>
  <cols>
    <col min="3" max="3" width="12.42578125" customWidth="1"/>
    <col min="4" max="4" width="10.85546875" bestFit="1" customWidth="1"/>
    <col min="5" max="5" width="13" customWidth="1"/>
    <col min="6" max="6" width="4.140625" customWidth="1"/>
    <col min="7" max="7" width="15.42578125" bestFit="1" customWidth="1"/>
  </cols>
  <sheetData>
    <row r="1" spans="3:7">
      <c r="D1" t="s">
        <v>43</v>
      </c>
      <c r="E1" t="s">
        <v>47</v>
      </c>
      <c r="G1" t="s">
        <v>44</v>
      </c>
    </row>
    <row r="2" spans="3:7">
      <c r="C2" t="s">
        <v>52</v>
      </c>
      <c r="D2" s="26" t="s">
        <v>60</v>
      </c>
      <c r="E2" t="s">
        <v>52</v>
      </c>
      <c r="G2" t="s">
        <v>52</v>
      </c>
    </row>
    <row r="3" spans="3:7">
      <c r="C3" t="s">
        <v>35</v>
      </c>
      <c r="D3" t="s">
        <v>28</v>
      </c>
      <c r="E3" t="s">
        <v>42</v>
      </c>
      <c r="G3" t="s">
        <v>49</v>
      </c>
    </row>
    <row r="4" spans="3:7">
      <c r="C4" t="s">
        <v>36</v>
      </c>
      <c r="D4" t="s">
        <v>29</v>
      </c>
      <c r="E4" t="s">
        <v>48</v>
      </c>
      <c r="G4" t="s">
        <v>50</v>
      </c>
    </row>
    <row r="5" spans="3:7">
      <c r="C5" t="s">
        <v>37</v>
      </c>
      <c r="D5" t="s">
        <v>30</v>
      </c>
      <c r="E5" t="s">
        <v>40</v>
      </c>
      <c r="G5" t="s">
        <v>51</v>
      </c>
    </row>
    <row r="6" spans="3:7">
      <c r="C6" t="s">
        <v>38</v>
      </c>
      <c r="D6" t="s">
        <v>31</v>
      </c>
      <c r="E6" t="s">
        <v>58</v>
      </c>
      <c r="G6" t="s">
        <v>53</v>
      </c>
    </row>
    <row r="7" spans="3:7">
      <c r="C7" t="s">
        <v>39</v>
      </c>
      <c r="D7" t="s">
        <v>32</v>
      </c>
      <c r="E7" t="s">
        <v>59</v>
      </c>
      <c r="G7" t="s">
        <v>54</v>
      </c>
    </row>
    <row r="8" spans="3:7">
      <c r="C8" t="s">
        <v>41</v>
      </c>
      <c r="D8" t="s">
        <v>33</v>
      </c>
      <c r="E8" t="s">
        <v>45</v>
      </c>
      <c r="G8" t="s">
        <v>55</v>
      </c>
    </row>
    <row r="9" spans="3:7">
      <c r="C9" t="s">
        <v>46</v>
      </c>
      <c r="D9" t="s">
        <v>34</v>
      </c>
      <c r="E9" t="s">
        <v>66</v>
      </c>
      <c r="G9" t="s">
        <v>56</v>
      </c>
    </row>
    <row r="10" spans="3:7">
      <c r="C10" t="s">
        <v>71</v>
      </c>
      <c r="G10" t="s">
        <v>57</v>
      </c>
    </row>
    <row r="11" spans="3:7">
      <c r="C11" t="s">
        <v>72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</vt:lpstr>
      <vt:lpstr>Sheet1</vt:lpstr>
      <vt:lpstr>potential </vt:lpstr>
      <vt:lpstr>Sheet3</vt:lpstr>
      <vt:lpstr>Telangana Mandal</vt:lpstr>
      <vt:lpstr>State</vt:lpstr>
      <vt:lpstr>DISTRICT &amp; MANDAL DATA</vt:lpstr>
      <vt:lpstr>H,M,L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2021-11-11T19:16:39Z</dcterms:modified>
</cp:coreProperties>
</file>