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"/>
    </mc:Choice>
  </mc:AlternateContent>
  <xr:revisionPtr revIDLastSave="0" documentId="13_ncr:1_{DEED153D-43C8-4968-900D-A5AF4CC5DCB9}" xr6:coauthVersionLast="47" xr6:coauthVersionMax="47" xr10:uidLastSave="{00000000-0000-0000-0000-000000000000}"/>
  <bookViews>
    <workbookView xWindow="-108" yWindow="-108" windowWidth="23256" windowHeight="12456" xr2:uid="{B6216BFF-AA22-4852-8B0B-CC5BA9B8E5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O6" i="2"/>
  <c r="P9" i="1"/>
  <c r="P6" i="1"/>
</calcChain>
</file>

<file path=xl/sharedStrings.xml><?xml version="1.0" encoding="utf-8"?>
<sst xmlns="http://schemas.openxmlformats.org/spreadsheetml/2006/main" count="74" uniqueCount="54">
  <si>
    <t>Module 3 Applied Statistics in Excel</t>
  </si>
  <si>
    <t>Variance Examples</t>
  </si>
  <si>
    <t>Question 1 - Calculate Population Variance in Excel</t>
  </si>
  <si>
    <t>A</t>
  </si>
  <si>
    <t>B</t>
  </si>
  <si>
    <t>C</t>
  </si>
  <si>
    <t>D</t>
  </si>
  <si>
    <t>E</t>
  </si>
  <si>
    <t>F</t>
  </si>
  <si>
    <t>G</t>
  </si>
  <si>
    <t>H</t>
  </si>
  <si>
    <t>2007 FIGURES</t>
  </si>
  <si>
    <t>2008 FIGURES</t>
  </si>
  <si>
    <t>2009 FIGURES</t>
  </si>
  <si>
    <t>VARIANCE</t>
  </si>
  <si>
    <t>MONTH</t>
  </si>
  <si>
    <t>AMOUNT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</si>
  <si>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</si>
  <si>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</si>
  <si>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</si>
  <si>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</si>
  <si>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</si>
  <si>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</si>
  <si>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</si>
  <si>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</si>
  <si>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</si>
  <si>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</si>
  <si>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</si>
  <si>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</si>
  <si>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</si>
  <si>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</si>
  <si>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</si>
  <si>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</si>
  <si>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</si>
  <si>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</si>
  <si>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</si>
  <si>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</si>
  <si>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</si>
  <si>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</si>
  <si>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</si>
  <si>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</si>
  <si>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</si>
  <si>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</si>
  <si>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</si>
  <si>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</si>
  <si>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</si>
  <si>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</si>
  <si>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/-</t>
  </si>
  <si>
    <t>HERE  ALL DATA IN RANGE FIGURES ( 2007,2008,2009)</t>
  </si>
  <si>
    <t xml:space="preserve"> </t>
  </si>
  <si>
    <t>POPULATION VARIANCE</t>
  </si>
  <si>
    <t>SAMPLE VARIANCE</t>
  </si>
  <si>
    <t>HERE ALL DATA IN RANGR FIGURE ( GROUP 1,2,3)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</si>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</sst>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8"/>
      <color theme="5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3279"/>
      <name val="Calibri"/>
      <family val="2"/>
      <scheme val="minor"/>
    </font>
    <font>
      <sz val="11"/>
      <color rgb="FF0032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rgb="FFBCE8F4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rgb="FF66239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3DB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A7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6" fontId="9" fillId="8" borderId="1" xfId="0" applyNumberFormat="1" applyFont="1" applyFill="1" applyBorder="1" applyAlignment="1">
      <alignment horizontal="center"/>
    </xf>
    <xf numFmtId="16" fontId="9" fillId="9" borderId="1" xfId="0" applyNumberFormat="1" applyFont="1" applyFill="1" applyBorder="1" applyAlignment="1">
      <alignment horizontal="center"/>
    </xf>
    <xf numFmtId="16" fontId="9" fillId="10" borderId="1" xfId="0" applyNumberFormat="1" applyFont="1" applyFill="1" applyBorder="1" applyAlignment="1">
      <alignment horizontal="center"/>
    </xf>
    <xf numFmtId="3" fontId="9" fillId="11" borderId="1" xfId="0" applyNumberFormat="1" applyFont="1" applyFill="1" applyBorder="1" applyAlignment="1">
      <alignment horizontal="center"/>
    </xf>
    <xf numFmtId="4" fontId="11" fillId="11" borderId="1" xfId="0" applyNumberFormat="1" applyFont="1" applyFill="1" applyBorder="1" applyAlignment="1">
      <alignment horizontal="center"/>
    </xf>
    <xf numFmtId="0" fontId="12" fillId="12" borderId="0" xfId="0" applyFont="1" applyFill="1"/>
    <xf numFmtId="0" fontId="0" fillId="12" borderId="0" xfId="0" applyFill="1"/>
    <xf numFmtId="0" fontId="11" fillId="0" borderId="0" xfId="0" applyFont="1" applyAlignment="1">
      <alignment horizontal="center"/>
    </xf>
    <xf numFmtId="16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1" fillId="11" borderId="1" xfId="0" applyNumberFormat="1" applyFont="1" applyFill="1" applyBorder="1" applyAlignment="1">
      <alignment horizontal="center"/>
    </xf>
    <xf numFmtId="0" fontId="14" fillId="2" borderId="0" xfId="0" applyFont="1" applyFill="1"/>
    <xf numFmtId="3" fontId="0" fillId="0" borderId="1" xfId="0" applyNumberFormat="1" applyBorder="1"/>
    <xf numFmtId="3" fontId="9" fillId="13" borderId="1" xfId="0" applyNumberFormat="1" applyFont="1" applyFill="1" applyBorder="1" applyAlignment="1">
      <alignment horizontal="center"/>
    </xf>
    <xf numFmtId="0" fontId="9" fillId="14" borderId="0" xfId="0" applyFont="1" applyFill="1" applyAlignment="1">
      <alignment horizontal="center"/>
    </xf>
    <xf numFmtId="2" fontId="6" fillId="12" borderId="0" xfId="0" applyNumberFormat="1" applyFont="1" applyFill="1" applyAlignment="1">
      <alignment horizontal="center"/>
    </xf>
    <xf numFmtId="2" fontId="15" fillId="12" borderId="0" xfId="0" applyNumberFormat="1" applyFont="1" applyFill="1"/>
    <xf numFmtId="3" fontId="9" fillId="8" borderId="1" xfId="0" applyNumberFormat="1" applyFont="1" applyFill="1" applyBorder="1" applyAlignment="1">
      <alignment horizontal="center"/>
    </xf>
    <xf numFmtId="0" fontId="16" fillId="15" borderId="1" xfId="0" applyFont="1" applyFill="1" applyBorder="1"/>
    <xf numFmtId="164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E8F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18FD-88E2-4899-BD8A-729442F70570}">
  <dimension ref="A1:Q43"/>
  <sheetViews>
    <sheetView tabSelected="1" workbookViewId="0">
      <selection activeCell="P16" sqref="P16"/>
    </sheetView>
  </sheetViews>
  <sheetFormatPr defaultRowHeight="14.4" x14ac:dyDescent="0.3"/>
  <cols>
    <col min="3" max="3" width="10" customWidth="1"/>
    <col min="4" max="4" width="9.77734375" bestFit="1" customWidth="1"/>
    <col min="6" max="6" width="9.77734375" bestFit="1" customWidth="1"/>
    <col min="7" max="7" width="10.33203125" customWidth="1"/>
    <col min="8" max="8" width="9.77734375" bestFit="1" customWidth="1"/>
    <col min="9" max="9" width="5.44140625" customWidth="1"/>
    <col min="10" max="10" width="17.77734375" customWidth="1"/>
    <col min="14" max="14" width="45.77734375" bestFit="1" customWidth="1"/>
    <col min="15" max="15" width="10.44140625" bestFit="1" customWidth="1"/>
    <col min="16" max="16" width="23.44140625" customWidth="1"/>
  </cols>
  <sheetData>
    <row r="1" spans="1:16" ht="33.6" x14ac:dyDescent="0.65">
      <c r="A1" s="2" t="s">
        <v>0</v>
      </c>
      <c r="B1" s="3"/>
      <c r="C1" s="3"/>
      <c r="D1" s="3"/>
      <c r="E1" s="3"/>
      <c r="F1" s="3"/>
      <c r="G1" s="3"/>
      <c r="H1" s="3"/>
      <c r="I1" s="3"/>
    </row>
    <row r="3" spans="1:16" ht="23.4" x14ac:dyDescent="0.45">
      <c r="A3" s="4" t="s">
        <v>1</v>
      </c>
      <c r="B3" s="4"/>
      <c r="C3" s="4"/>
      <c r="D3" s="1"/>
    </row>
    <row r="5" spans="1:16" ht="21" x14ac:dyDescent="0.4">
      <c r="A5" s="5" t="s">
        <v>2</v>
      </c>
      <c r="B5" s="6"/>
      <c r="C5" s="6"/>
      <c r="D5" s="6"/>
      <c r="E5" s="6"/>
      <c r="F5" s="6"/>
      <c r="G5" s="6"/>
      <c r="N5" s="29" t="s">
        <v>48</v>
      </c>
      <c r="O5" s="39" t="s">
        <v>53</v>
      </c>
      <c r="P5" s="32" t="s">
        <v>50</v>
      </c>
    </row>
    <row r="6" spans="1:16" ht="21" x14ac:dyDescent="0.4">
      <c r="N6" s="31">
        <v>15000</v>
      </c>
      <c r="P6" s="33">
        <f>_xlfn.VAR.P(N6:N41)</f>
        <v>6170524.6913580243</v>
      </c>
    </row>
    <row r="7" spans="1:16" ht="15.6" x14ac:dyDescent="0.3">
      <c r="B7" s="10"/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8"/>
      <c r="L7" s="8"/>
      <c r="M7" s="8"/>
      <c r="N7" s="31">
        <v>14500</v>
      </c>
    </row>
    <row r="8" spans="1:16" ht="18" x14ac:dyDescent="0.35">
      <c r="B8" s="17">
        <v>1</v>
      </c>
      <c r="C8" s="40" t="s">
        <v>11</v>
      </c>
      <c r="D8" s="41"/>
      <c r="E8" s="40" t="s">
        <v>12</v>
      </c>
      <c r="F8" s="41"/>
      <c r="G8" s="40" t="s">
        <v>13</v>
      </c>
      <c r="H8" s="41"/>
      <c r="I8" s="15"/>
      <c r="J8" s="14" t="s">
        <v>14</v>
      </c>
      <c r="K8" s="9"/>
      <c r="L8" s="9"/>
      <c r="M8" s="9"/>
      <c r="N8" s="31">
        <v>14500</v>
      </c>
      <c r="P8" s="32" t="s">
        <v>51</v>
      </c>
    </row>
    <row r="9" spans="1:16" ht="21" x14ac:dyDescent="0.4">
      <c r="B9" s="17">
        <v>2</v>
      </c>
      <c r="C9" s="16" t="s">
        <v>15</v>
      </c>
      <c r="D9" s="16" t="s">
        <v>16</v>
      </c>
      <c r="E9" s="16" t="s">
        <v>15</v>
      </c>
      <c r="F9" s="16" t="s">
        <v>16</v>
      </c>
      <c r="G9" s="16" t="s">
        <v>15</v>
      </c>
      <c r="H9" s="16" t="s">
        <v>16</v>
      </c>
      <c r="I9" s="15"/>
      <c r="J9" s="22">
        <v>6170524.6900000004</v>
      </c>
      <c r="K9" s="9"/>
      <c r="L9" s="9"/>
      <c r="M9" s="9"/>
      <c r="N9" s="31">
        <v>14000</v>
      </c>
      <c r="P9" s="34">
        <f>_xlfn.VAR.S(N6:N41)</f>
        <v>6346825.3968254086</v>
      </c>
    </row>
    <row r="10" spans="1:16" ht="18" x14ac:dyDescent="0.35">
      <c r="B10" s="17">
        <v>3</v>
      </c>
      <c r="C10" s="18">
        <v>45664</v>
      </c>
      <c r="D10" s="21">
        <v>15000</v>
      </c>
      <c r="E10" s="19">
        <v>45665</v>
      </c>
      <c r="F10" s="21">
        <v>17500</v>
      </c>
      <c r="G10" s="20">
        <v>45666</v>
      </c>
      <c r="H10" s="21">
        <v>13000</v>
      </c>
      <c r="I10" s="11"/>
      <c r="J10" s="12"/>
      <c r="K10" s="9"/>
      <c r="L10" s="9"/>
      <c r="M10" s="9"/>
      <c r="N10" s="31">
        <v>16000</v>
      </c>
    </row>
    <row r="11" spans="1:16" ht="18" x14ac:dyDescent="0.35">
      <c r="B11" s="17">
        <v>4</v>
      </c>
      <c r="C11" s="18">
        <v>45695</v>
      </c>
      <c r="D11" s="21">
        <v>14500</v>
      </c>
      <c r="E11" s="19">
        <v>45696</v>
      </c>
      <c r="F11" s="21">
        <v>12000</v>
      </c>
      <c r="G11" s="20">
        <v>45697</v>
      </c>
      <c r="H11" s="21">
        <v>15000</v>
      </c>
      <c r="I11" s="11"/>
      <c r="J11" s="12"/>
      <c r="K11" s="9"/>
      <c r="L11" s="9"/>
      <c r="M11" s="9"/>
      <c r="N11" s="31">
        <v>9500</v>
      </c>
    </row>
    <row r="12" spans="1:16" ht="18" x14ac:dyDescent="0.35">
      <c r="B12" s="17">
        <v>5</v>
      </c>
      <c r="C12" s="18">
        <v>45723</v>
      </c>
      <c r="D12" s="21">
        <v>14500</v>
      </c>
      <c r="E12" s="19">
        <v>45724</v>
      </c>
      <c r="F12" s="21">
        <v>16000</v>
      </c>
      <c r="G12" s="20">
        <v>45725</v>
      </c>
      <c r="H12" s="21">
        <v>14000</v>
      </c>
      <c r="I12" s="11"/>
      <c r="J12" s="12"/>
      <c r="K12" s="9"/>
      <c r="L12" s="9"/>
      <c r="M12" s="9"/>
      <c r="N12" s="31">
        <v>13500</v>
      </c>
    </row>
    <row r="13" spans="1:16" ht="18" x14ac:dyDescent="0.35">
      <c r="B13" s="17">
        <v>6</v>
      </c>
      <c r="C13" s="18">
        <v>45754</v>
      </c>
      <c r="D13" s="21">
        <v>14000</v>
      </c>
      <c r="E13" s="19">
        <v>45755</v>
      </c>
      <c r="F13" s="21">
        <v>19000</v>
      </c>
      <c r="G13" s="20">
        <v>45756</v>
      </c>
      <c r="H13" s="21">
        <v>16500</v>
      </c>
      <c r="I13" s="11"/>
      <c r="J13" s="12"/>
      <c r="K13" s="9"/>
      <c r="L13" s="9"/>
      <c r="M13" s="9"/>
      <c r="N13" s="31">
        <v>17000</v>
      </c>
    </row>
    <row r="14" spans="1:16" ht="18" x14ac:dyDescent="0.35">
      <c r="B14" s="17">
        <v>7</v>
      </c>
      <c r="C14" s="18">
        <v>45784</v>
      </c>
      <c r="D14" s="21">
        <v>16000</v>
      </c>
      <c r="E14" s="19">
        <v>45785</v>
      </c>
      <c r="F14" s="21">
        <v>17000</v>
      </c>
      <c r="G14" s="20">
        <v>45786</v>
      </c>
      <c r="H14" s="21">
        <v>20000</v>
      </c>
      <c r="I14" s="11"/>
      <c r="J14" s="12"/>
      <c r="K14" s="9"/>
      <c r="L14" s="9"/>
      <c r="M14" s="9"/>
      <c r="N14" s="31">
        <v>11000</v>
      </c>
    </row>
    <row r="15" spans="1:16" ht="18" x14ac:dyDescent="0.35">
      <c r="B15" s="17">
        <v>8</v>
      </c>
      <c r="C15" s="18">
        <v>45815</v>
      </c>
      <c r="D15" s="21">
        <v>9500</v>
      </c>
      <c r="E15" s="19">
        <v>45816</v>
      </c>
      <c r="F15" s="21">
        <v>10500</v>
      </c>
      <c r="G15" s="20">
        <v>45817</v>
      </c>
      <c r="H15" s="21">
        <v>12500</v>
      </c>
      <c r="I15" s="11"/>
      <c r="J15" s="12"/>
      <c r="K15" s="9"/>
      <c r="L15" s="9" t="s">
        <v>47</v>
      </c>
      <c r="M15" s="9"/>
      <c r="N15" s="31">
        <v>15000</v>
      </c>
    </row>
    <row r="16" spans="1:16" ht="18" x14ac:dyDescent="0.35">
      <c r="B16" s="17">
        <v>9</v>
      </c>
      <c r="C16" s="18">
        <v>45845</v>
      </c>
      <c r="D16" s="21">
        <v>13500</v>
      </c>
      <c r="E16" s="19">
        <v>45846</v>
      </c>
      <c r="F16" s="21">
        <v>11000</v>
      </c>
      <c r="G16" s="20">
        <v>45847</v>
      </c>
      <c r="H16" s="21">
        <v>14000</v>
      </c>
      <c r="I16" s="11"/>
      <c r="J16" s="12"/>
      <c r="K16" s="9"/>
      <c r="L16" s="9"/>
      <c r="M16" s="9"/>
      <c r="N16" s="31">
        <v>17500</v>
      </c>
    </row>
    <row r="17" spans="2:14" ht="18" x14ac:dyDescent="0.35">
      <c r="B17" s="17">
        <v>10</v>
      </c>
      <c r="C17" s="18">
        <v>45876</v>
      </c>
      <c r="D17" s="21">
        <v>17000</v>
      </c>
      <c r="E17" s="19">
        <v>45877</v>
      </c>
      <c r="F17" s="21">
        <v>12500</v>
      </c>
      <c r="G17" s="20">
        <v>45878</v>
      </c>
      <c r="H17" s="21">
        <v>18500</v>
      </c>
      <c r="I17" s="11"/>
      <c r="J17" s="12"/>
      <c r="K17" s="9"/>
      <c r="L17" s="9"/>
      <c r="M17" s="9"/>
      <c r="N17" s="31">
        <v>18000</v>
      </c>
    </row>
    <row r="18" spans="2:14" ht="18" x14ac:dyDescent="0.35">
      <c r="B18" s="17">
        <v>11</v>
      </c>
      <c r="C18" s="18">
        <v>45907</v>
      </c>
      <c r="D18" s="21">
        <v>11000</v>
      </c>
      <c r="E18" s="19">
        <v>45908</v>
      </c>
      <c r="F18" s="21">
        <v>13000</v>
      </c>
      <c r="G18" s="20">
        <v>45909</v>
      </c>
      <c r="H18" s="21">
        <v>14500</v>
      </c>
      <c r="I18" s="11"/>
      <c r="J18" s="12"/>
      <c r="K18" s="9"/>
      <c r="L18" s="9"/>
      <c r="M18" s="9"/>
      <c r="N18" s="31">
        <v>17500</v>
      </c>
    </row>
    <row r="19" spans="2:14" ht="18" x14ac:dyDescent="0.35">
      <c r="B19" s="17">
        <v>12</v>
      </c>
      <c r="C19" s="18">
        <v>45937</v>
      </c>
      <c r="D19" s="21">
        <v>15000</v>
      </c>
      <c r="E19" s="19">
        <v>45938</v>
      </c>
      <c r="F19" s="21">
        <v>15500</v>
      </c>
      <c r="G19" s="20">
        <v>45939</v>
      </c>
      <c r="H19" s="21">
        <v>13000</v>
      </c>
      <c r="I19" s="11"/>
      <c r="J19" s="12"/>
      <c r="K19" s="9"/>
      <c r="L19" s="9"/>
      <c r="M19" s="9"/>
      <c r="N19" s="31">
        <v>12000</v>
      </c>
    </row>
    <row r="20" spans="2:14" ht="18" x14ac:dyDescent="0.35">
      <c r="B20" s="17">
        <v>13</v>
      </c>
      <c r="C20" s="18">
        <v>45968</v>
      </c>
      <c r="D20" s="21">
        <v>17500</v>
      </c>
      <c r="E20" s="19">
        <v>45969</v>
      </c>
      <c r="F20" s="21">
        <v>15000</v>
      </c>
      <c r="G20" s="20">
        <v>45970</v>
      </c>
      <c r="H20" s="21">
        <v>13000</v>
      </c>
      <c r="I20" s="11"/>
      <c r="J20" s="12"/>
      <c r="K20" s="9"/>
      <c r="L20" s="9"/>
      <c r="M20" s="9"/>
      <c r="N20" s="31">
        <v>16000</v>
      </c>
    </row>
    <row r="21" spans="2:14" ht="18" x14ac:dyDescent="0.35">
      <c r="B21" s="17">
        <v>14</v>
      </c>
      <c r="C21" s="18">
        <v>45998</v>
      </c>
      <c r="D21" s="21">
        <v>18000</v>
      </c>
      <c r="E21" s="19">
        <v>45999</v>
      </c>
      <c r="F21" s="21">
        <v>17500</v>
      </c>
      <c r="G21" s="20">
        <v>46000</v>
      </c>
      <c r="H21" s="21">
        <v>17000</v>
      </c>
      <c r="I21" s="11"/>
      <c r="J21" s="12"/>
      <c r="K21" s="9"/>
      <c r="L21" s="9"/>
      <c r="M21" s="9"/>
      <c r="N21" s="31">
        <v>19000</v>
      </c>
    </row>
    <row r="22" spans="2:14" ht="15.6" x14ac:dyDescent="0.3">
      <c r="B22" s="8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31">
        <v>17000</v>
      </c>
    </row>
    <row r="23" spans="2:14" ht="15.6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31">
        <v>10500</v>
      </c>
    </row>
    <row r="24" spans="2:14" ht="15.6" x14ac:dyDescent="0.3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31">
        <v>11000</v>
      </c>
    </row>
    <row r="25" spans="2:14" ht="15.6" x14ac:dyDescent="0.3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31">
        <v>12500</v>
      </c>
    </row>
    <row r="26" spans="2:14" ht="15.6" x14ac:dyDescent="0.3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31">
        <v>13000</v>
      </c>
    </row>
    <row r="27" spans="2:14" ht="15.6" x14ac:dyDescent="0.3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31">
        <v>15500</v>
      </c>
    </row>
    <row r="28" spans="2:14" ht="15.6" x14ac:dyDescent="0.3">
      <c r="N28" s="31">
        <v>15000</v>
      </c>
    </row>
    <row r="29" spans="2:14" ht="15.6" x14ac:dyDescent="0.3">
      <c r="N29" s="31">
        <v>17500</v>
      </c>
    </row>
    <row r="30" spans="2:14" ht="15.6" x14ac:dyDescent="0.3">
      <c r="N30" s="31">
        <v>13000</v>
      </c>
    </row>
    <row r="31" spans="2:14" ht="15.6" x14ac:dyDescent="0.3">
      <c r="N31" s="31">
        <v>15000</v>
      </c>
    </row>
    <row r="32" spans="2:14" ht="15.6" x14ac:dyDescent="0.3">
      <c r="N32" s="31">
        <v>14000</v>
      </c>
    </row>
    <row r="33" spans="14:17" ht="15.6" x14ac:dyDescent="0.3">
      <c r="N33" s="31">
        <v>16500</v>
      </c>
    </row>
    <row r="34" spans="14:17" ht="15.6" x14ac:dyDescent="0.3">
      <c r="N34" s="31">
        <v>20000</v>
      </c>
      <c r="Q34" t="s">
        <v>49</v>
      </c>
    </row>
    <row r="35" spans="14:17" ht="15.6" x14ac:dyDescent="0.3">
      <c r="N35" s="31">
        <v>12500</v>
      </c>
    </row>
    <row r="36" spans="14:17" ht="15.6" x14ac:dyDescent="0.3">
      <c r="N36" s="31">
        <v>14000</v>
      </c>
    </row>
    <row r="37" spans="14:17" ht="15.6" x14ac:dyDescent="0.3">
      <c r="N37" s="31">
        <v>18500</v>
      </c>
    </row>
    <row r="38" spans="14:17" ht="15.6" x14ac:dyDescent="0.3">
      <c r="N38" s="31">
        <v>14500</v>
      </c>
    </row>
    <row r="39" spans="14:17" ht="15.6" x14ac:dyDescent="0.3">
      <c r="N39" s="31">
        <v>13000</v>
      </c>
    </row>
    <row r="40" spans="14:17" ht="15.6" x14ac:dyDescent="0.3">
      <c r="N40" s="31">
        <v>13000</v>
      </c>
    </row>
    <row r="41" spans="14:17" ht="15.6" x14ac:dyDescent="0.3">
      <c r="N41" s="31">
        <v>17000</v>
      </c>
    </row>
    <row r="42" spans="14:17" x14ac:dyDescent="0.3">
      <c r="N42" s="30"/>
    </row>
    <row r="43" spans="14:17" x14ac:dyDescent="0.3">
      <c r="N43" s="30"/>
    </row>
  </sheetData>
  <mergeCells count="3">
    <mergeCell ref="C8:D8"/>
    <mergeCell ref="E8:F8"/>
    <mergeCell ref="G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EE65-C221-4E11-B874-4BFECE3361BE}">
  <dimension ref="A1:O39"/>
  <sheetViews>
    <sheetView topLeftCell="A2" workbookViewId="0">
      <selection activeCell="I18" sqref="I18"/>
    </sheetView>
  </sheetViews>
  <sheetFormatPr defaultRowHeight="14.4" x14ac:dyDescent="0.3"/>
  <cols>
    <col min="3" max="3" width="10.6640625" customWidth="1"/>
    <col min="4" max="4" width="14.109375" customWidth="1"/>
    <col min="6" max="6" width="13" customWidth="1"/>
    <col min="8" max="8" width="12.33203125" customWidth="1"/>
    <col min="10" max="10" width="19.88671875" bestFit="1" customWidth="1"/>
    <col min="13" max="13" width="42.88671875" customWidth="1"/>
    <col min="14" max="14" width="12" customWidth="1"/>
    <col min="15" max="15" width="23.77734375" bestFit="1" customWidth="1"/>
  </cols>
  <sheetData>
    <row r="1" spans="1:15" ht="25.8" x14ac:dyDescent="0.5">
      <c r="A1" s="23" t="s">
        <v>17</v>
      </c>
      <c r="B1" s="24"/>
      <c r="C1" s="24"/>
      <c r="D1" s="24"/>
      <c r="E1" s="24"/>
      <c r="F1" s="24"/>
      <c r="G1" s="24"/>
      <c r="H1" s="24"/>
    </row>
    <row r="3" spans="1:15" x14ac:dyDescent="0.3">
      <c r="M3" s="36" t="s">
        <v>52</v>
      </c>
    </row>
    <row r="4" spans="1:15" ht="15.6" x14ac:dyDescent="0.3">
      <c r="B4" s="10"/>
      <c r="C4" s="13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M4" s="35">
        <v>176</v>
      </c>
    </row>
    <row r="5" spans="1:15" ht="18" x14ac:dyDescent="0.35">
      <c r="B5" s="17">
        <v>1</v>
      </c>
      <c r="C5" s="42" t="s">
        <v>18</v>
      </c>
      <c r="D5" s="42"/>
      <c r="E5" s="42" t="s">
        <v>19</v>
      </c>
      <c r="F5" s="42"/>
      <c r="G5" s="42" t="s">
        <v>20</v>
      </c>
      <c r="H5" s="42"/>
      <c r="I5" s="15"/>
      <c r="J5" s="14" t="s">
        <v>14</v>
      </c>
      <c r="M5" s="35">
        <v>174</v>
      </c>
      <c r="O5" s="32" t="s">
        <v>50</v>
      </c>
    </row>
    <row r="6" spans="1:15" ht="21" x14ac:dyDescent="0.4">
      <c r="B6" s="17">
        <v>2</v>
      </c>
      <c r="C6" s="16" t="s">
        <v>21</v>
      </c>
      <c r="D6" s="16" t="s">
        <v>22</v>
      </c>
      <c r="E6" s="16" t="s">
        <v>21</v>
      </c>
      <c r="F6" s="16" t="s">
        <v>22</v>
      </c>
      <c r="G6" s="16" t="s">
        <v>21</v>
      </c>
      <c r="H6" s="16" t="s">
        <v>22</v>
      </c>
      <c r="I6" s="15"/>
      <c r="J6" s="28">
        <v>9261904762</v>
      </c>
      <c r="M6" s="35">
        <v>181</v>
      </c>
      <c r="O6" s="38">
        <f>_xlfn.VAR.P(M4:M24)</f>
        <v>8.820861678004535</v>
      </c>
    </row>
    <row r="7" spans="1:15" ht="18" x14ac:dyDescent="0.35">
      <c r="B7" s="17">
        <v>3</v>
      </c>
      <c r="C7" s="18" t="s">
        <v>23</v>
      </c>
      <c r="D7" s="21">
        <v>176</v>
      </c>
      <c r="E7" s="19" t="s">
        <v>31</v>
      </c>
      <c r="F7" s="21">
        <v>179</v>
      </c>
      <c r="G7" s="20" t="s">
        <v>39</v>
      </c>
      <c r="H7" s="21">
        <v>179</v>
      </c>
      <c r="I7" s="11"/>
      <c r="J7" s="12"/>
      <c r="M7" s="35">
        <v>178</v>
      </c>
    </row>
    <row r="8" spans="1:15" ht="18" x14ac:dyDescent="0.35">
      <c r="B8" s="17">
        <v>4</v>
      </c>
      <c r="C8" s="18" t="s">
        <v>24</v>
      </c>
      <c r="D8" s="21">
        <v>174</v>
      </c>
      <c r="E8" s="19" t="s">
        <v>32</v>
      </c>
      <c r="F8" s="21">
        <v>173</v>
      </c>
      <c r="G8" s="20" t="s">
        <v>40</v>
      </c>
      <c r="H8" s="21">
        <v>178</v>
      </c>
      <c r="I8" s="11"/>
      <c r="J8" s="12"/>
      <c r="M8" s="35">
        <v>183</v>
      </c>
      <c r="N8" s="39" t="s">
        <v>53</v>
      </c>
      <c r="O8" s="32" t="s">
        <v>51</v>
      </c>
    </row>
    <row r="9" spans="1:15" ht="21" x14ac:dyDescent="0.4">
      <c r="B9" s="17">
        <v>5</v>
      </c>
      <c r="C9" s="18" t="s">
        <v>25</v>
      </c>
      <c r="D9" s="21">
        <v>181</v>
      </c>
      <c r="E9" s="19" t="s">
        <v>33</v>
      </c>
      <c r="F9" s="21">
        <v>184</v>
      </c>
      <c r="G9" s="20" t="s">
        <v>41</v>
      </c>
      <c r="H9" s="21">
        <v>176</v>
      </c>
      <c r="I9" s="11"/>
      <c r="J9" s="12"/>
      <c r="M9" s="35">
        <v>176</v>
      </c>
      <c r="O9" s="37">
        <f>_xlfn.VAR.S(M4:M24)</f>
        <v>9.2619047619047628</v>
      </c>
    </row>
    <row r="10" spans="1:15" ht="18" x14ac:dyDescent="0.35">
      <c r="B10" s="17">
        <v>6</v>
      </c>
      <c r="C10" s="18" t="s">
        <v>26</v>
      </c>
      <c r="D10" s="21">
        <v>178</v>
      </c>
      <c r="E10" s="19" t="s">
        <v>34</v>
      </c>
      <c r="F10" s="21">
        <v>175</v>
      </c>
      <c r="G10" s="20" t="s">
        <v>42</v>
      </c>
      <c r="H10" s="21">
        <v>181</v>
      </c>
      <c r="I10" s="11"/>
      <c r="J10" s="12"/>
      <c r="M10" s="35">
        <v>177</v>
      </c>
    </row>
    <row r="11" spans="1:15" ht="18" x14ac:dyDescent="0.35">
      <c r="B11" s="17">
        <v>7</v>
      </c>
      <c r="C11" s="18" t="s">
        <v>27</v>
      </c>
      <c r="D11" s="21">
        <v>183</v>
      </c>
      <c r="E11" s="19" t="s">
        <v>35</v>
      </c>
      <c r="F11" s="21">
        <v>172</v>
      </c>
      <c r="G11" s="20" t="s">
        <v>43</v>
      </c>
      <c r="H11" s="21">
        <v>177</v>
      </c>
      <c r="I11" s="11"/>
      <c r="J11" s="12"/>
      <c r="M11" s="35">
        <v>179</v>
      </c>
    </row>
    <row r="12" spans="1:15" ht="18" x14ac:dyDescent="0.35">
      <c r="B12" s="17">
        <v>8</v>
      </c>
      <c r="C12" s="18" t="s">
        <v>28</v>
      </c>
      <c r="D12" s="21">
        <v>176</v>
      </c>
      <c r="E12" s="19" t="s">
        <v>36</v>
      </c>
      <c r="F12" s="21">
        <v>176</v>
      </c>
      <c r="G12" s="20" t="s">
        <v>44</v>
      </c>
      <c r="H12" s="21">
        <v>179</v>
      </c>
      <c r="I12" s="11"/>
      <c r="J12" s="12"/>
      <c r="M12" s="35">
        <v>173</v>
      </c>
    </row>
    <row r="13" spans="1:15" ht="18" x14ac:dyDescent="0.35">
      <c r="B13" s="17">
        <v>9</v>
      </c>
      <c r="C13" s="18" t="s">
        <v>29</v>
      </c>
      <c r="D13" s="21">
        <v>177</v>
      </c>
      <c r="E13" s="19" t="s">
        <v>37</v>
      </c>
      <c r="F13" s="21">
        <v>177</v>
      </c>
      <c r="G13" s="20" t="s">
        <v>45</v>
      </c>
      <c r="H13" s="21">
        <v>176</v>
      </c>
      <c r="I13" s="11"/>
      <c r="J13" s="12"/>
      <c r="M13" s="35">
        <v>184</v>
      </c>
    </row>
    <row r="14" spans="1:15" ht="18" x14ac:dyDescent="0.35">
      <c r="B14" s="17">
        <v>10</v>
      </c>
      <c r="C14" s="18" t="s">
        <v>30</v>
      </c>
      <c r="D14" s="21"/>
      <c r="E14" s="19" t="s">
        <v>38</v>
      </c>
      <c r="F14" s="21"/>
      <c r="G14" s="20" t="s">
        <v>46</v>
      </c>
      <c r="H14" s="21"/>
      <c r="I14" s="11"/>
      <c r="J14" s="12"/>
      <c r="M14" s="35">
        <v>175</v>
      </c>
    </row>
    <row r="15" spans="1:15" ht="18" x14ac:dyDescent="0.35">
      <c r="B15" s="25"/>
      <c r="C15" s="26"/>
      <c r="D15" s="27"/>
      <c r="E15" s="26"/>
      <c r="F15" s="27"/>
      <c r="G15" s="26"/>
      <c r="H15" s="27"/>
      <c r="I15" s="7"/>
      <c r="J15" s="9"/>
      <c r="M15" s="35">
        <v>172</v>
      </c>
    </row>
    <row r="16" spans="1:15" ht="18" x14ac:dyDescent="0.35">
      <c r="B16" s="25"/>
      <c r="C16" s="26"/>
      <c r="D16" s="27"/>
      <c r="E16" s="26"/>
      <c r="F16" s="27"/>
      <c r="G16" s="26"/>
      <c r="H16" s="27"/>
      <c r="I16" s="7"/>
      <c r="J16" s="9"/>
      <c r="M16" s="35">
        <v>176</v>
      </c>
    </row>
    <row r="17" spans="2:13" ht="18" x14ac:dyDescent="0.35">
      <c r="B17" s="25"/>
      <c r="C17" s="26"/>
      <c r="D17" s="27"/>
      <c r="E17" s="26"/>
      <c r="F17" s="27"/>
      <c r="G17" s="26"/>
      <c r="H17" s="27"/>
      <c r="I17" s="7"/>
      <c r="J17" s="9"/>
      <c r="M17" s="35">
        <v>177</v>
      </c>
    </row>
    <row r="18" spans="2:13" ht="18" x14ac:dyDescent="0.35">
      <c r="B18" s="25"/>
      <c r="C18" s="26"/>
      <c r="D18" s="27"/>
      <c r="E18" s="26"/>
      <c r="F18" s="27"/>
      <c r="G18" s="26"/>
      <c r="H18" s="27"/>
      <c r="I18" s="7"/>
      <c r="J18" s="9"/>
      <c r="M18" s="35">
        <v>179</v>
      </c>
    </row>
    <row r="19" spans="2:13" ht="15.6" x14ac:dyDescent="0.3">
      <c r="M19" s="35">
        <v>178</v>
      </c>
    </row>
    <row r="20" spans="2:13" ht="15.6" x14ac:dyDescent="0.3">
      <c r="M20" s="35">
        <v>176</v>
      </c>
    </row>
    <row r="21" spans="2:13" ht="15.6" x14ac:dyDescent="0.3">
      <c r="M21" s="35">
        <v>181</v>
      </c>
    </row>
    <row r="22" spans="2:13" ht="15.6" x14ac:dyDescent="0.3">
      <c r="M22" s="35">
        <v>177</v>
      </c>
    </row>
    <row r="23" spans="2:13" ht="15.6" x14ac:dyDescent="0.3">
      <c r="M23" s="35">
        <v>179</v>
      </c>
    </row>
    <row r="24" spans="2:13" ht="15.6" x14ac:dyDescent="0.3">
      <c r="M24" s="35">
        <v>176</v>
      </c>
    </row>
    <row r="25" spans="2:13" ht="15.6" x14ac:dyDescent="0.3">
      <c r="M25" s="27"/>
    </row>
    <row r="26" spans="2:13" ht="15.6" x14ac:dyDescent="0.3">
      <c r="M26" s="27"/>
    </row>
    <row r="27" spans="2:13" ht="15.6" x14ac:dyDescent="0.3">
      <c r="M27" s="27"/>
    </row>
    <row r="28" spans="2:13" ht="15.6" x14ac:dyDescent="0.3">
      <c r="M28" s="27"/>
    </row>
    <row r="29" spans="2:13" ht="15.6" x14ac:dyDescent="0.3">
      <c r="M29" s="27"/>
    </row>
    <row r="30" spans="2:13" ht="15.6" x14ac:dyDescent="0.3">
      <c r="M30" s="27"/>
    </row>
    <row r="31" spans="2:13" ht="15.6" x14ac:dyDescent="0.3">
      <c r="M31" s="27"/>
    </row>
    <row r="32" spans="2:13" ht="15.6" x14ac:dyDescent="0.3">
      <c r="M32" s="27"/>
    </row>
    <row r="33" spans="13:13" ht="15.6" x14ac:dyDescent="0.3">
      <c r="M33" s="27"/>
    </row>
    <row r="34" spans="13:13" ht="15.6" x14ac:dyDescent="0.3">
      <c r="M34" s="27"/>
    </row>
    <row r="35" spans="13:13" ht="15.6" x14ac:dyDescent="0.3">
      <c r="M35" s="27"/>
    </row>
    <row r="36" spans="13:13" ht="15.6" x14ac:dyDescent="0.3">
      <c r="M36" s="27"/>
    </row>
    <row r="37" spans="13:13" ht="15.6" x14ac:dyDescent="0.3">
      <c r="M37" s="27"/>
    </row>
    <row r="38" spans="13:13" ht="15.6" x14ac:dyDescent="0.3">
      <c r="M38" s="27"/>
    </row>
    <row r="39" spans="13:13" ht="15.6" x14ac:dyDescent="0.3">
      <c r="M39" s="27"/>
    </row>
  </sheetData>
  <mergeCells count="3">
    <mergeCell ref="C5:D5"/>
    <mergeCell ref="E5:F5"/>
    <mergeCell ref="G5:H5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Shukla</dc:creator>
  <cp:lastModifiedBy>Shyam Shukla</cp:lastModifiedBy>
  <dcterms:created xsi:type="dcterms:W3CDTF">2025-06-26T15:18:13Z</dcterms:created>
  <dcterms:modified xsi:type="dcterms:W3CDTF">2025-06-26T16:13:07Z</dcterms:modified>
</cp:coreProperties>
</file>