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an Apaydin\Downloads\"/>
    </mc:Choice>
  </mc:AlternateContent>
  <xr:revisionPtr revIDLastSave="0" documentId="13_ncr:1_{0F32C958-8658-4229-AADF-CE84051EDC21}" xr6:coauthVersionLast="47" xr6:coauthVersionMax="47" xr10:uidLastSave="{00000000-0000-0000-0000-000000000000}"/>
  <bookViews>
    <workbookView xWindow="-28898" yWindow="-8137" windowWidth="28996" windowHeight="15675" activeTab="3" xr2:uid="{00000000-000D-0000-FFFF-FFFF00000000}"/>
  </bookViews>
  <sheets>
    <sheet name="40 Examples" sheetId="1" r:id="rId1"/>
    <sheet name="80 Examples" sheetId="3" r:id="rId2"/>
    <sheet name="120 Examples 10 Epochs" sheetId="4" r:id="rId3"/>
    <sheet name="120 Examples 5 epoch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E17" i="5"/>
  <c r="D17" i="5"/>
  <c r="C17" i="5"/>
  <c r="F17" i="4"/>
  <c r="E17" i="4"/>
  <c r="D17" i="4"/>
  <c r="C17" i="4"/>
  <c r="D17" i="3"/>
  <c r="E17" i="3"/>
  <c r="F17" i="3"/>
  <c r="C17" i="3"/>
  <c r="D13" i="1"/>
  <c r="E13" i="1"/>
  <c r="F13" i="1"/>
  <c r="C13" i="1"/>
</calcChain>
</file>

<file path=xl/sharedStrings.xml><?xml version="1.0" encoding="utf-8"?>
<sst xmlns="http://schemas.openxmlformats.org/spreadsheetml/2006/main" count="233" uniqueCount="65">
  <si>
    <t>Test_Run</t>
  </si>
  <si>
    <t>Large_Language_Model_Name</t>
  </si>
  <si>
    <t>Number_of_Discovered_Activities</t>
  </si>
  <si>
    <t>Precision</t>
  </si>
  <si>
    <t>Fitness</t>
  </si>
  <si>
    <t>F1_Score</t>
  </si>
  <si>
    <t>Size_of_Training_Data_Set</t>
  </si>
  <si>
    <t>Num_of_Epochs</t>
  </si>
  <si>
    <t>LoRA_Rank</t>
  </si>
  <si>
    <t>LoRA_Alpha</t>
  </si>
  <si>
    <t>LoRA_Dropout</t>
  </si>
  <si>
    <t>RS_LoRA_Enabled</t>
  </si>
  <si>
    <t>LoFTQ_Enabled</t>
  </si>
  <si>
    <t>Original_Process_Tree</t>
  </si>
  <si>
    <t>Discovered_Process_Tree</t>
  </si>
  <si>
    <t>llama 3 8B Instruct</t>
  </si>
  <si>
    <t>-&gt;('Log In',+('Select Items', 'Set Payment Method'),+('Choose Reward',X('Pay', 'Complete Installment Agreement')), *('Deliver Item', 'Return Item'))</t>
  </si>
  <si>
    <t>*( -&gt;( 'Log In', +( X( 'Select Items', 'Set Payment Method' ), X( 'Pay', 'Complete Installment Agreement' ) ) ), -&gt;( 'Choose Reward', *( 'Deliver Item', 'Return Item' ) ) )</t>
  </si>
  <si>
    <t>X( 'Log In', +( 'Select Items', X( 'Pay', 'Complete Installment Agreement' ) ) )</t>
  </si>
  <si>
    <t>*( -&gt;( 'Log In', +( X( 'Pay', 'Deliver Item' ), X( 'Return Item', 'Deliver Item' ) ) ), *( 'Select Items', -&gt;( 'Set Payment Method', 'Choose Reward' ) ) )</t>
  </si>
  <si>
    <t>-&gt;( -&gt;( 'Log In', +( 'Select Items', -&gt;( 'Pay', 'Complete Installment Agreement' ) ) ), -&gt;( 'Choose Reward', 'Return Item' ) )</t>
  </si>
  <si>
    <t>-&gt;( 'Log In', +( X( 'Select Items', X( 'Pay', 'Complete Installment Agreement' ) ), *( 'Choose Reward', 'Return Item' ) ) )</t>
  </si>
  <si>
    <t>-&gt;( 'Log In', +( X( 'Select Items', 'Set Payment Method' ), X( 'Pay', 'Return Item' ) ) )</t>
  </si>
  <si>
    <t>X( 'Log In', +( X( 'Set Payment Method', 'Pay' ), 'Complete Installment Agreement' ) )</t>
  </si>
  <si>
    <t>*( -&gt;( 'Log In', +( X( 'Pay', 'Complete Installment Agreement' ), X( 'Select Items', -&gt;( 'Choose Reward', 'Deliver Item' ) ) ) ) )</t>
  </si>
  <si>
    <t>-&gt;( 'Log In', +( X( 'Select Items', 'Set Payment Method' ), X( 'Pay', 'Complete Installment Agreement' ) ) )</t>
  </si>
  <si>
    <t>X( X( 'Log In', +( 'Set Payment Method', X( 'Pay', 'Complete Installment Agreement' ) ) ), +( 'Select Items', -&gt;( 'Choose Reward', 'Deliver Item' ) ) )</t>
  </si>
  <si>
    <t>X( X( 'Log In', +( -&gt;( 'Set Payment Method', 'Pay' ), 'Choose Reward' ) ), *( 'Deliver Item', 'Return Item' ) )</t>
  </si>
  <si>
    <t>+( 'Log In', +( +( X( 'Deliver Item', *( 'Return Item', 'Deliver Item' ) ), 'Select Items' ), X( 'Pay', 'Complete Installment Agreement' ) ) )</t>
  </si>
  <si>
    <t>+( 'Log In', +( -&gt;( X( 'Deliver Item', 'Return Item' ), 'Set Payment Method' ), +( 'Select Items', +( 'Pay', 'Complete Installment Agreement' ) ) ) )</t>
  </si>
  <si>
    <t>+( 'Log In', +( +( 'Select Items', 'Set Payment Method' ), X( 'Pay', 'Complete Installment Agreement' ) ) )</t>
  </si>
  <si>
    <t>+( 'Log In', *( +( 'Select Items', 'Set Payment Method' ), X( 'Pay', 'Complete Installment Agreement' ) ) )</t>
  </si>
  <si>
    <t>+( 'Log In', +( -&gt;( 'Set Payment Method', +( 'Select Items', X( 'Pay', 'Complete Installment Agreement' ) ) ), *( 'Deliver Item', 'Return Item' ) ) )</t>
  </si>
  <si>
    <t>+( 'Log In', +( -&gt;( X( 'Set Payment Method', 'Select Items' ), *( 'Pay', 'Complete Installment Agreement' ) ), *( 'Choose Reward', *( 'Deliver Item', 'Return Item' ) ) ) )</t>
  </si>
  <si>
    <t>+( 'Log In', +( -&gt;( X( 'Select Items', 'Set Payment Method' ), *( 'Pay', 'Complete Installment Agreement' ) ), *( 'Choose Reward', *( 'Deliver Item', 'Return Item' ) ) ) )</t>
  </si>
  <si>
    <t>+( 'Log In', +( -&gt;( 'Set Payment Method', +( 'Select Items', X( 'Pay', *( 'Deliver Item', 'Return Item' ) ) ) ), *( 'Choose Reward', 'Process Purchase' ) ) )</t>
  </si>
  <si>
    <t>+( 'Log In', +( +( 'Set Payment Method', 'Select Items' ), +( 'Pay', 'Complete Installment Agreement' ) ) )</t>
  </si>
  <si>
    <t>+( 'Log In', +( +( 'Set Payment Method', 'Select Items' ), X( X( 'Pay', 'Complete Installment Agreement' ), *( 'Deliver Item', 'Return Item' ) ) ) )</t>
  </si>
  <si>
    <t>+( -&gt;( 'Log In', +( 'Select Items', 'Set Payment Method' ) ), -&gt;( X( 'Pay', 'Complete Installment Agreement' ), *( 'Choose Reward', 'Deliver Item' ) ) )</t>
  </si>
  <si>
    <t>+( -&gt;( 'Log In', +( 'Select Items', 'Set Payment Method' ) ), X( *( 'Pay', 'Complete Installment Agreement' ), -&gt;( 'Choose Reward', 'Deliver Item' ) ) )</t>
  </si>
  <si>
    <t>+( -&gt;( 'Log In', +( 'Pay', 'Complete Installment Agreement' ) ), *( -&gt;( 'Select Items', 'Set Payment Method' ), *( 'Choose Reward', 'Deliver Item' ) ) )</t>
  </si>
  <si>
    <t>+( -&gt;( 'Log In', +( 'Select Items', 'Set Payment Method' ) ), X( -&gt;( 'Pay', 'Complete Installment Agreement' ), *( 'Choose Reward', 'Deliver Item' ) ) )</t>
  </si>
  <si>
    <t>+( -&gt;( 'Log In', +( 'Select Items', 'Set Payment Method' ) ), X( *( 'Pay', 'Complete Installment Agreement' ), *( 'Choose Reward', 'Deliver Item' ) ) )</t>
  </si>
  <si>
    <t>+( -&gt;( 'Log In', +( 'Select Items', 'Set Payment Method' ) ), X( -&gt;( 'Choose Reward', 'Pay' ), *( 'Deliver Item', 'Return Item' ) ) )</t>
  </si>
  <si>
    <t>+( -&gt;( 'Log In', +( 'Select Items', 'Set Payment Method' ) ), X( *( 'Choose Reward', 'Choose Reward' ), -&gt;( 'Pay', 'Complete Installment Agreement' ) ) )</t>
  </si>
  <si>
    <t>+( -&gt;( 'Log In', +( 'Select Items', 'Pay' ) ), -&gt;( *( 'Deliver Item', 'Return Item' ), -&gt;( 'Choose Reward', 'Checkout' ) ) )</t>
  </si>
  <si>
    <t>+( -&gt;( 'Log In', -&gt;( 'Select Items', +( 'Set Payment Method', *( 'Pay', 'Complete Installment Agreement' ) ) ) ), *( 'Choose Reward', 'Deliver Item' ) )</t>
  </si>
  <si>
    <t>+( -&gt;( 'Log In', +( 'Set Payment Method', 'Select Items' ) ), *( 'Deliver Item', -&gt;( 'Return Item', 'Deliver Item' ) ) )</t>
  </si>
  <si>
    <t>+( -&gt;( 'Log In', +( 'Select Items', 'Set Payment Method' ) ), -&gt;( +( 'Deliver Item', 'Return Item' ), X( 'Pay', 'Complete Installment Agreement' ) ) )</t>
  </si>
  <si>
    <t>+( -&gt;( 'Log In', +( 'Select Items', 'Set Payment Method' ) ), X( *( 'Deliver Item', 'Return Item' ), -&gt;( 'Complete Installment Agreement', 'Pay' ) ) )</t>
  </si>
  <si>
    <t>+( -&gt;( 'Log In', +( 'Set Payment Method', 'Select Items' ) ), *( 'Deliver Item', 'Return Item' ) )</t>
  </si>
  <si>
    <t>-&gt;( +( 'Log In', +( 'Select Items', *( 'Set Payment Method', 'Pay' ) ) ), X( 'Choose Reward', *( 'Deliver Item', 'Return Item' ) ) )</t>
  </si>
  <si>
    <t>-&gt;( 'Log In', +( *( 'Select Items', +( 'Set Payment Method', X( 'Pay', 'Complete Installment Agreement' ) ) ), *( 'Choose Reward', 'Return Item' ) ) )</t>
  </si>
  <si>
    <t>+( -&gt;( 'Log In', +( X( 'Select Items', 'Set Payment Method' ), *( 'Pay', 'Complete Installment Agreement' ) ) ), X( 'Choose Reward', *( 'Deliver Item', 'Return Item' ) ) )</t>
  </si>
  <si>
    <t>X( 'Log In', +( X( 'Set Payment Method', *( 'Pay', 'Complete Installment Agreement' ) ), *( 'Select Items', *( 'Choose Reward', 'Return Item' ) ) ) )</t>
  </si>
  <si>
    <t>*( 'Log In', +( X( *( 'Set Payment Method', 'Pay' ), -&gt;( 'Select Items', X( 'Deliver Item', 'Return Item' ) ) ), X( 'Choose Reward', *( 'Complete Installment Agreement', 'Choose Reward' ) ) ) )</t>
  </si>
  <si>
    <t>+( -&gt;( 'Log In', +( X( 'Select Items', 'Set Payment Method' ), X( 'Pay', 'Complete Installment Agreement' ) ) ), *( 'Choose Reward', *( 'Deliver Item', 'Return Item' ) ) )</t>
  </si>
  <si>
    <t>X( *( 'Log In', +( 'Set Payment Method', 'Select Items' ) ), X( 'Pay', 'Complete Installment Agreement' ) )</t>
  </si>
  <si>
    <t>X( *( 'Log In', +( 'Select Items', 'Set Payment Method' ) ), X( 'Pay', 'Complete Installment Agreement' ) )</t>
  </si>
  <si>
    <t>-&gt;( 'Log In', +( -&gt;( 'Select Items', *( 'Set Payment Method', X( 'Pay', 'Complete Installment Agreement' ) ) ), X( 'Choose Reward', 'Return Item' ) ) )</t>
  </si>
  <si>
    <t>X( *( 'Log In', +( 'Select Items', *( 'Set Payment Method', 'Pay' ) ) ), *( 'Choose Reward', *( 'Deliver Item', 'Return Item' ) ) )</t>
  </si>
  <si>
    <t>+( 'Log In', +( +( 'Set Payment Method', 'Return Item' ), X( 'Pay', *( 'Complete Installment Agreement', 'Return Item' ) ) ) )</t>
  </si>
  <si>
    <t>X( *( 'Log In', +( 'Set Payment Method', 'Select Items' ) ), +( X( 'Pay', 'Complete Installment Agreement' ), *( 'Choose Reward', 'Return Item' ) ) )</t>
  </si>
  <si>
    <t>in 4 instances the fine-tunes LLM was not able to generate a sound process tree</t>
  </si>
  <si>
    <t>avg scores: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</si>
</sst>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B13" sqref="B13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>
        <v>8</v>
      </c>
      <c r="D2">
        <v>0.68421052631578949</v>
      </c>
      <c r="E2">
        <v>0.7109203217709581</v>
      </c>
      <c r="F2">
        <v>0.69730974437926374</v>
      </c>
      <c r="G2">
        <v>40</v>
      </c>
      <c r="H2">
        <v>6</v>
      </c>
      <c r="I2">
        <v>16</v>
      </c>
      <c r="J2">
        <v>16</v>
      </c>
      <c r="K2">
        <v>0</v>
      </c>
      <c r="L2" t="b">
        <v>0</v>
      </c>
      <c r="M2" t="b">
        <v>0</v>
      </c>
      <c r="N2" t="s">
        <v>16</v>
      </c>
      <c r="O2" t="s">
        <v>17</v>
      </c>
    </row>
    <row r="3" spans="1:15" x14ac:dyDescent="0.25">
      <c r="A3">
        <v>2</v>
      </c>
      <c r="B3" t="s">
        <v>15</v>
      </c>
      <c r="C3">
        <v>4</v>
      </c>
      <c r="D3">
        <v>0.10526315789473679</v>
      </c>
      <c r="E3">
        <v>0.52029702970297032</v>
      </c>
      <c r="F3">
        <v>0.17510100379024529</v>
      </c>
      <c r="G3">
        <v>40</v>
      </c>
      <c r="H3">
        <v>6</v>
      </c>
      <c r="I3">
        <v>16</v>
      </c>
      <c r="J3">
        <v>16</v>
      </c>
      <c r="K3">
        <v>0</v>
      </c>
      <c r="L3" t="b">
        <v>0</v>
      </c>
      <c r="M3" t="b">
        <v>0</v>
      </c>
      <c r="N3" t="s">
        <v>16</v>
      </c>
      <c r="O3" t="s">
        <v>18</v>
      </c>
    </row>
    <row r="4" spans="1:15" x14ac:dyDescent="0.25">
      <c r="A4">
        <v>3</v>
      </c>
      <c r="B4" t="s">
        <v>15</v>
      </c>
      <c r="C4">
        <v>7</v>
      </c>
      <c r="D4">
        <v>0.26315789473684209</v>
      </c>
      <c r="E4">
        <v>0.40796883240613152</v>
      </c>
      <c r="F4">
        <v>0.31994022801411581</v>
      </c>
      <c r="G4">
        <v>40</v>
      </c>
      <c r="H4">
        <v>6</v>
      </c>
      <c r="I4">
        <v>16</v>
      </c>
      <c r="J4">
        <v>16</v>
      </c>
      <c r="K4">
        <v>0</v>
      </c>
      <c r="L4" t="b">
        <v>0</v>
      </c>
      <c r="M4" t="b">
        <v>0</v>
      </c>
      <c r="N4" t="s">
        <v>16</v>
      </c>
      <c r="O4" t="s">
        <v>19</v>
      </c>
    </row>
    <row r="5" spans="1:15" x14ac:dyDescent="0.25">
      <c r="A5">
        <v>4</v>
      </c>
      <c r="B5" t="s">
        <v>15</v>
      </c>
      <c r="C5">
        <v>6</v>
      </c>
      <c r="D5">
        <v>0.26315789473684209</v>
      </c>
      <c r="E5">
        <v>0.54133333333333333</v>
      </c>
      <c r="F5">
        <v>0.35415212840195393</v>
      </c>
      <c r="G5">
        <v>40</v>
      </c>
      <c r="H5">
        <v>6</v>
      </c>
      <c r="I5">
        <v>16</v>
      </c>
      <c r="J5">
        <v>16</v>
      </c>
      <c r="K5">
        <v>0</v>
      </c>
      <c r="L5" t="b">
        <v>0</v>
      </c>
      <c r="M5" t="b">
        <v>0</v>
      </c>
      <c r="N5" t="s">
        <v>16</v>
      </c>
      <c r="O5" t="s">
        <v>20</v>
      </c>
    </row>
    <row r="6" spans="1:15" x14ac:dyDescent="0.25">
      <c r="A6">
        <v>5</v>
      </c>
      <c r="B6" t="s">
        <v>15</v>
      </c>
      <c r="C6">
        <v>6</v>
      </c>
      <c r="D6">
        <v>0.31578947368421051</v>
      </c>
      <c r="E6">
        <v>0.43226433430515071</v>
      </c>
      <c r="F6">
        <v>0.36495911167026768</v>
      </c>
      <c r="G6">
        <v>40</v>
      </c>
      <c r="H6">
        <v>6</v>
      </c>
      <c r="I6">
        <v>16</v>
      </c>
      <c r="J6">
        <v>16</v>
      </c>
      <c r="K6">
        <v>0</v>
      </c>
      <c r="L6" t="b">
        <v>0</v>
      </c>
      <c r="M6" t="b">
        <v>0</v>
      </c>
      <c r="N6" t="s">
        <v>16</v>
      </c>
      <c r="O6" t="s">
        <v>21</v>
      </c>
    </row>
    <row r="7" spans="1:15" x14ac:dyDescent="0.25">
      <c r="A7">
        <v>6</v>
      </c>
      <c r="B7" t="s">
        <v>15</v>
      </c>
      <c r="C7">
        <v>5</v>
      </c>
      <c r="D7">
        <v>0.2105263157894737</v>
      </c>
      <c r="E7">
        <v>0.56800000000000006</v>
      </c>
      <c r="F7">
        <v>0.30719307733910223</v>
      </c>
      <c r="G7">
        <v>40</v>
      </c>
      <c r="H7">
        <v>6</v>
      </c>
      <c r="I7">
        <v>16</v>
      </c>
      <c r="J7">
        <v>16</v>
      </c>
      <c r="K7">
        <v>0</v>
      </c>
      <c r="L7" t="b">
        <v>0</v>
      </c>
      <c r="M7" t="b">
        <v>0</v>
      </c>
      <c r="N7" t="s">
        <v>16</v>
      </c>
      <c r="O7" t="s">
        <v>22</v>
      </c>
    </row>
    <row r="8" spans="1:15" x14ac:dyDescent="0.25">
      <c r="A8">
        <v>7</v>
      </c>
      <c r="B8" t="s">
        <v>15</v>
      </c>
      <c r="C8">
        <v>4</v>
      </c>
      <c r="D8">
        <v>5.2631578947368418E-2</v>
      </c>
      <c r="E8">
        <v>0.53625429553264603</v>
      </c>
      <c r="F8">
        <v>9.5855280332928935E-2</v>
      </c>
      <c r="G8">
        <v>40</v>
      </c>
      <c r="H8">
        <v>6</v>
      </c>
      <c r="I8">
        <v>16</v>
      </c>
      <c r="J8">
        <v>16</v>
      </c>
      <c r="K8">
        <v>0</v>
      </c>
      <c r="L8" t="b">
        <v>0</v>
      </c>
      <c r="M8" t="b">
        <v>0</v>
      </c>
      <c r="N8" t="s">
        <v>16</v>
      </c>
      <c r="O8" t="s">
        <v>23</v>
      </c>
    </row>
    <row r="9" spans="1:15" x14ac:dyDescent="0.25">
      <c r="A9">
        <v>8</v>
      </c>
      <c r="B9" t="s">
        <v>15</v>
      </c>
      <c r="C9">
        <v>6</v>
      </c>
      <c r="D9">
        <v>0.52631578947368418</v>
      </c>
      <c r="E9">
        <v>0.52630640005946627</v>
      </c>
      <c r="F9">
        <v>0.52631109472469828</v>
      </c>
      <c r="G9">
        <v>40</v>
      </c>
      <c r="H9">
        <v>6</v>
      </c>
      <c r="I9">
        <v>16</v>
      </c>
      <c r="J9">
        <v>16</v>
      </c>
      <c r="K9">
        <v>0</v>
      </c>
      <c r="L9" t="b">
        <v>0</v>
      </c>
      <c r="M9" t="b">
        <v>0</v>
      </c>
      <c r="N9" t="s">
        <v>16</v>
      </c>
      <c r="O9" t="s">
        <v>24</v>
      </c>
    </row>
    <row r="10" spans="1:15" x14ac:dyDescent="0.25">
      <c r="A10">
        <v>9</v>
      </c>
      <c r="B10" t="s">
        <v>15</v>
      </c>
      <c r="C10">
        <v>5</v>
      </c>
      <c r="D10">
        <v>0.31578947368421051</v>
      </c>
      <c r="E10">
        <v>0.65694117647058814</v>
      </c>
      <c r="F10">
        <v>0.42654173244385601</v>
      </c>
      <c r="G10">
        <v>40</v>
      </c>
      <c r="H10">
        <v>6</v>
      </c>
      <c r="I10">
        <v>16</v>
      </c>
      <c r="J10">
        <v>16</v>
      </c>
      <c r="K10">
        <v>0</v>
      </c>
      <c r="L10" t="b">
        <v>0</v>
      </c>
      <c r="M10" t="b">
        <v>0</v>
      </c>
      <c r="N10" t="s">
        <v>16</v>
      </c>
      <c r="O10" t="s">
        <v>25</v>
      </c>
    </row>
    <row r="11" spans="1:15" x14ac:dyDescent="0.25">
      <c r="A11">
        <v>10</v>
      </c>
      <c r="B11" t="s">
        <v>15</v>
      </c>
      <c r="C11">
        <v>7</v>
      </c>
      <c r="D11">
        <v>0.2105263157894737</v>
      </c>
      <c r="E11">
        <v>0.57157645666962442</v>
      </c>
      <c r="F11">
        <v>0.30771374262313028</v>
      </c>
      <c r="G11">
        <v>40</v>
      </c>
      <c r="H11">
        <v>6</v>
      </c>
      <c r="I11">
        <v>16</v>
      </c>
      <c r="J11">
        <v>16</v>
      </c>
      <c r="K11">
        <v>0</v>
      </c>
      <c r="L11" t="b">
        <v>0</v>
      </c>
      <c r="M11" t="b">
        <v>0</v>
      </c>
      <c r="N11" t="s">
        <v>16</v>
      </c>
      <c r="O11" t="s">
        <v>26</v>
      </c>
    </row>
    <row r="12" spans="1:15" ht="15.75" thickBot="1" x14ac:dyDescent="0.3">
      <c r="A12" s="2">
        <v>11</v>
      </c>
      <c r="B12" s="2" t="s">
        <v>15</v>
      </c>
      <c r="C12" s="2">
        <v>6</v>
      </c>
      <c r="D12" s="2">
        <v>0.31578947368421051</v>
      </c>
      <c r="E12" s="2">
        <v>0.74857667584940313</v>
      </c>
      <c r="F12" s="2">
        <v>0.44419419873948812</v>
      </c>
      <c r="G12">
        <v>40</v>
      </c>
      <c r="H12">
        <v>6</v>
      </c>
      <c r="I12">
        <v>16</v>
      </c>
      <c r="J12">
        <v>16</v>
      </c>
      <c r="K12">
        <v>0</v>
      </c>
      <c r="L12" t="b">
        <v>0</v>
      </c>
      <c r="M12" t="b">
        <v>0</v>
      </c>
      <c r="N12" t="s">
        <v>16</v>
      </c>
      <c r="O12" t="s">
        <v>27</v>
      </c>
    </row>
    <row r="13" spans="1:15" x14ac:dyDescent="0.25">
      <c r="A13" s="3"/>
      <c r="B13" s="4" t="s">
        <v>64</v>
      </c>
      <c r="C13" s="3">
        <f>SUM(C2:C12)/11</f>
        <v>5.8181818181818183</v>
      </c>
      <c r="D13" s="3">
        <f t="shared" ref="D13:F13" si="0">SUM(D2:D12)/11</f>
        <v>0.29665071770334928</v>
      </c>
      <c r="E13" s="3">
        <f t="shared" si="0"/>
        <v>0.56549444146366101</v>
      </c>
      <c r="F13" s="3">
        <f t="shared" si="0"/>
        <v>0.36538830385991367</v>
      </c>
    </row>
    <row r="15" spans="1:15" x14ac:dyDescent="0.25">
      <c r="C15" t="s">
        <v>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2E3A-A0EC-4214-AFDE-EF67510FFBE2}">
  <dimension ref="A1:O17"/>
  <sheetViews>
    <sheetView workbookViewId="0">
      <selection activeCell="B17" sqref="B17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>
        <v>7</v>
      </c>
      <c r="D2">
        <v>0.52631578947368418</v>
      </c>
      <c r="E2">
        <v>0.50877903513996425</v>
      </c>
      <c r="F2">
        <v>0.5173988569545761</v>
      </c>
      <c r="G2">
        <v>40</v>
      </c>
      <c r="H2">
        <v>6</v>
      </c>
      <c r="I2">
        <v>16</v>
      </c>
      <c r="J2">
        <v>16</v>
      </c>
      <c r="K2">
        <v>0</v>
      </c>
      <c r="L2" t="b">
        <v>0</v>
      </c>
      <c r="M2" t="b">
        <v>0</v>
      </c>
      <c r="N2" t="s">
        <v>16</v>
      </c>
      <c r="O2" t="s">
        <v>37</v>
      </c>
    </row>
    <row r="3" spans="1:15" x14ac:dyDescent="0.25">
      <c r="A3">
        <v>2</v>
      </c>
      <c r="B3" t="s">
        <v>15</v>
      </c>
      <c r="C3">
        <v>5</v>
      </c>
      <c r="D3">
        <v>0.42105263157894729</v>
      </c>
      <c r="E3">
        <v>0.5138571428571429</v>
      </c>
      <c r="F3">
        <v>0.46284873294033441</v>
      </c>
      <c r="G3">
        <v>40</v>
      </c>
      <c r="H3">
        <v>6</v>
      </c>
      <c r="I3">
        <v>16</v>
      </c>
      <c r="J3">
        <v>16</v>
      </c>
      <c r="K3">
        <v>0</v>
      </c>
      <c r="L3" t="b">
        <v>0</v>
      </c>
      <c r="M3" t="b">
        <v>0</v>
      </c>
      <c r="N3" t="s">
        <v>16</v>
      </c>
      <c r="O3" t="s">
        <v>30</v>
      </c>
    </row>
    <row r="4" spans="1:15" x14ac:dyDescent="0.25">
      <c r="A4">
        <v>3</v>
      </c>
      <c r="B4" t="s">
        <v>15</v>
      </c>
      <c r="C4">
        <v>5</v>
      </c>
      <c r="D4">
        <v>0.42105263157894729</v>
      </c>
      <c r="E4">
        <v>0.47566666666666663</v>
      </c>
      <c r="F4">
        <v>0.44669653512804958</v>
      </c>
      <c r="G4">
        <v>40</v>
      </c>
      <c r="H4">
        <v>6</v>
      </c>
      <c r="I4">
        <v>16</v>
      </c>
      <c r="J4">
        <v>16</v>
      </c>
      <c r="K4">
        <v>0</v>
      </c>
      <c r="L4" t="b">
        <v>0</v>
      </c>
      <c r="M4" t="b">
        <v>0</v>
      </c>
      <c r="N4" t="s">
        <v>16</v>
      </c>
      <c r="O4" t="s">
        <v>36</v>
      </c>
    </row>
    <row r="5" spans="1:15" x14ac:dyDescent="0.25">
      <c r="A5">
        <v>4</v>
      </c>
      <c r="B5" t="s">
        <v>15</v>
      </c>
      <c r="C5">
        <v>5</v>
      </c>
      <c r="D5">
        <v>0.42105263157894729</v>
      </c>
      <c r="E5">
        <v>0.45700000000000002</v>
      </c>
      <c r="F5">
        <v>0.43829047533417248</v>
      </c>
      <c r="G5">
        <v>40</v>
      </c>
      <c r="H5">
        <v>6</v>
      </c>
      <c r="I5">
        <v>16</v>
      </c>
      <c r="J5">
        <v>16</v>
      </c>
      <c r="K5">
        <v>0</v>
      </c>
      <c r="L5" t="b">
        <v>0</v>
      </c>
      <c r="M5" t="b">
        <v>0</v>
      </c>
      <c r="N5" t="s">
        <v>16</v>
      </c>
      <c r="O5" t="s">
        <v>36</v>
      </c>
    </row>
    <row r="6" spans="1:15" x14ac:dyDescent="0.25">
      <c r="A6">
        <v>5</v>
      </c>
      <c r="B6" t="s">
        <v>15</v>
      </c>
      <c r="C6">
        <v>5</v>
      </c>
      <c r="D6">
        <v>0.42105263157894729</v>
      </c>
      <c r="E6">
        <v>0.69940822416670878</v>
      </c>
      <c r="F6">
        <v>0.52565454977429316</v>
      </c>
      <c r="G6">
        <v>40</v>
      </c>
      <c r="H6">
        <v>6</v>
      </c>
      <c r="I6">
        <v>16</v>
      </c>
      <c r="J6">
        <v>16</v>
      </c>
      <c r="K6">
        <v>0</v>
      </c>
      <c r="L6" t="b">
        <v>0</v>
      </c>
      <c r="M6" t="b">
        <v>0</v>
      </c>
      <c r="N6" t="s">
        <v>16</v>
      </c>
      <c r="O6" t="s">
        <v>31</v>
      </c>
    </row>
    <row r="7" spans="1:15" x14ac:dyDescent="0.25">
      <c r="A7">
        <v>6</v>
      </c>
      <c r="B7" t="s">
        <v>15</v>
      </c>
      <c r="C7">
        <v>8</v>
      </c>
      <c r="D7">
        <v>0.63157894736842102</v>
      </c>
      <c r="E7">
        <v>0.31203647561671333</v>
      </c>
      <c r="F7">
        <v>0.417703365184739</v>
      </c>
      <c r="G7">
        <v>40</v>
      </c>
      <c r="H7">
        <v>6</v>
      </c>
      <c r="I7">
        <v>16</v>
      </c>
      <c r="J7">
        <v>16</v>
      </c>
      <c r="K7">
        <v>0</v>
      </c>
      <c r="L7" t="b">
        <v>0</v>
      </c>
      <c r="M7" t="b">
        <v>0</v>
      </c>
      <c r="N7" t="s">
        <v>16</v>
      </c>
      <c r="O7" t="s">
        <v>35</v>
      </c>
    </row>
    <row r="8" spans="1:15" x14ac:dyDescent="0.25">
      <c r="A8">
        <v>7</v>
      </c>
      <c r="B8" t="s">
        <v>15</v>
      </c>
      <c r="C8">
        <v>8</v>
      </c>
      <c r="D8">
        <v>0.78947368421052633</v>
      </c>
      <c r="E8">
        <v>0.45879124791471698</v>
      </c>
      <c r="F8">
        <v>0.5803313182212112</v>
      </c>
      <c r="G8">
        <v>40</v>
      </c>
      <c r="H8">
        <v>6</v>
      </c>
      <c r="I8">
        <v>16</v>
      </c>
      <c r="J8">
        <v>16</v>
      </c>
      <c r="K8">
        <v>0</v>
      </c>
      <c r="L8" t="b">
        <v>0</v>
      </c>
      <c r="M8" t="b">
        <v>0</v>
      </c>
      <c r="N8" t="s">
        <v>16</v>
      </c>
      <c r="O8" t="s">
        <v>34</v>
      </c>
    </row>
    <row r="9" spans="1:15" x14ac:dyDescent="0.25">
      <c r="A9">
        <v>8</v>
      </c>
      <c r="B9" t="s">
        <v>15</v>
      </c>
      <c r="C9">
        <v>8</v>
      </c>
      <c r="D9">
        <v>0.78947368421052633</v>
      </c>
      <c r="E9">
        <v>0.46484866646688638</v>
      </c>
      <c r="F9">
        <v>0.58515387072193625</v>
      </c>
      <c r="G9">
        <v>40</v>
      </c>
      <c r="H9">
        <v>6</v>
      </c>
      <c r="I9">
        <v>16</v>
      </c>
      <c r="J9">
        <v>16</v>
      </c>
      <c r="K9">
        <v>0</v>
      </c>
      <c r="L9" t="b">
        <v>0</v>
      </c>
      <c r="M9" t="b">
        <v>0</v>
      </c>
      <c r="N9" t="s">
        <v>16</v>
      </c>
      <c r="O9" t="s">
        <v>33</v>
      </c>
    </row>
    <row r="10" spans="1:15" x14ac:dyDescent="0.25">
      <c r="A10">
        <v>9</v>
      </c>
      <c r="B10" t="s">
        <v>15</v>
      </c>
      <c r="C10">
        <v>8</v>
      </c>
      <c r="D10">
        <v>0.78947368421052633</v>
      </c>
      <c r="E10">
        <v>0.46063143460750089</v>
      </c>
      <c r="F10">
        <v>0.58180130657588314</v>
      </c>
      <c r="G10">
        <v>40</v>
      </c>
      <c r="H10">
        <v>6</v>
      </c>
      <c r="I10">
        <v>16</v>
      </c>
      <c r="J10">
        <v>16</v>
      </c>
      <c r="K10">
        <v>0</v>
      </c>
      <c r="L10" t="b">
        <v>0</v>
      </c>
      <c r="M10" t="b">
        <v>0</v>
      </c>
      <c r="N10" t="s">
        <v>16</v>
      </c>
      <c r="O10" t="s">
        <v>33</v>
      </c>
    </row>
    <row r="11" spans="1:15" x14ac:dyDescent="0.25">
      <c r="A11">
        <v>10</v>
      </c>
      <c r="B11" t="s">
        <v>15</v>
      </c>
      <c r="C11">
        <v>7</v>
      </c>
      <c r="D11">
        <v>0.57894736842105265</v>
      </c>
      <c r="E11">
        <v>0.58486558732494975</v>
      </c>
      <c r="F11">
        <v>0.58189143021657952</v>
      </c>
      <c r="G11">
        <v>40</v>
      </c>
      <c r="H11">
        <v>6</v>
      </c>
      <c r="I11">
        <v>16</v>
      </c>
      <c r="J11">
        <v>16</v>
      </c>
      <c r="K11">
        <v>0</v>
      </c>
      <c r="L11" t="b">
        <v>0</v>
      </c>
      <c r="M11" t="b">
        <v>0</v>
      </c>
      <c r="N11" t="s">
        <v>16</v>
      </c>
      <c r="O11" t="s">
        <v>32</v>
      </c>
    </row>
    <row r="12" spans="1:15" x14ac:dyDescent="0.25">
      <c r="A12">
        <v>11</v>
      </c>
      <c r="B12" t="s">
        <v>15</v>
      </c>
      <c r="C12">
        <v>5</v>
      </c>
      <c r="D12">
        <v>0.42105263157894729</v>
      </c>
      <c r="E12">
        <v>0.69508879023307446</v>
      </c>
      <c r="F12">
        <v>0.52442989497428327</v>
      </c>
      <c r="G12">
        <v>40</v>
      </c>
      <c r="H12">
        <v>6</v>
      </c>
      <c r="I12">
        <v>16</v>
      </c>
      <c r="J12">
        <v>16</v>
      </c>
      <c r="K12">
        <v>0</v>
      </c>
      <c r="L12" t="b">
        <v>0</v>
      </c>
      <c r="M12" t="b">
        <v>0</v>
      </c>
      <c r="N12" t="s">
        <v>16</v>
      </c>
      <c r="O12" t="s">
        <v>31</v>
      </c>
    </row>
    <row r="13" spans="1:15" x14ac:dyDescent="0.25">
      <c r="A13">
        <v>12</v>
      </c>
      <c r="B13" t="s">
        <v>15</v>
      </c>
      <c r="C13">
        <v>5</v>
      </c>
      <c r="D13">
        <v>0.42105263157894729</v>
      </c>
      <c r="E13">
        <v>0.69414755370735637</v>
      </c>
      <c r="F13">
        <v>0.52416177480733883</v>
      </c>
      <c r="G13">
        <v>40</v>
      </c>
      <c r="H13">
        <v>6</v>
      </c>
      <c r="I13">
        <v>16</v>
      </c>
      <c r="J13">
        <v>16</v>
      </c>
      <c r="K13">
        <v>0</v>
      </c>
      <c r="L13" t="b">
        <v>0</v>
      </c>
      <c r="M13" t="b">
        <v>0</v>
      </c>
      <c r="N13" t="s">
        <v>16</v>
      </c>
      <c r="O13" t="s">
        <v>31</v>
      </c>
    </row>
    <row r="14" spans="1:15" x14ac:dyDescent="0.25">
      <c r="A14">
        <v>13</v>
      </c>
      <c r="B14" t="s">
        <v>15</v>
      </c>
      <c r="C14">
        <v>5</v>
      </c>
      <c r="D14">
        <v>0.42105263157894729</v>
      </c>
      <c r="E14">
        <v>0.52564285714285719</v>
      </c>
      <c r="F14">
        <v>0.46757021852824032</v>
      </c>
      <c r="G14">
        <v>40</v>
      </c>
      <c r="H14">
        <v>6</v>
      </c>
      <c r="I14">
        <v>16</v>
      </c>
      <c r="J14">
        <v>16</v>
      </c>
      <c r="K14">
        <v>0</v>
      </c>
      <c r="L14" t="b">
        <v>0</v>
      </c>
      <c r="M14" t="b">
        <v>0</v>
      </c>
      <c r="N14" t="s">
        <v>16</v>
      </c>
      <c r="O14" t="s">
        <v>30</v>
      </c>
    </row>
    <row r="15" spans="1:15" x14ac:dyDescent="0.25">
      <c r="A15">
        <v>14</v>
      </c>
      <c r="B15" t="s">
        <v>15</v>
      </c>
      <c r="C15">
        <v>7</v>
      </c>
      <c r="D15">
        <v>0.52631578947368418</v>
      </c>
      <c r="E15">
        <v>0.35789387755102042</v>
      </c>
      <c r="F15">
        <v>0.42606455399859472</v>
      </c>
      <c r="G15">
        <v>40</v>
      </c>
      <c r="H15">
        <v>6</v>
      </c>
      <c r="I15">
        <v>16</v>
      </c>
      <c r="J15">
        <v>16</v>
      </c>
      <c r="K15">
        <v>0</v>
      </c>
      <c r="L15" t="b">
        <v>0</v>
      </c>
      <c r="M15" t="b">
        <v>0</v>
      </c>
      <c r="N15" t="s">
        <v>16</v>
      </c>
      <c r="O15" t="s">
        <v>29</v>
      </c>
    </row>
    <row r="16" spans="1:15" ht="15.75" thickBot="1" x14ac:dyDescent="0.3">
      <c r="A16" s="2">
        <v>15</v>
      </c>
      <c r="B16" s="2" t="s">
        <v>15</v>
      </c>
      <c r="C16" s="2">
        <v>6</v>
      </c>
      <c r="D16" s="2">
        <v>0.36842105263157893</v>
      </c>
      <c r="E16" s="2">
        <v>0.42189846437048878</v>
      </c>
      <c r="F16" s="2">
        <v>0.39335046902711251</v>
      </c>
      <c r="G16">
        <v>40</v>
      </c>
      <c r="H16">
        <v>6</v>
      </c>
      <c r="I16">
        <v>16</v>
      </c>
      <c r="J16">
        <v>16</v>
      </c>
      <c r="K16">
        <v>0</v>
      </c>
      <c r="L16" t="b">
        <v>0</v>
      </c>
      <c r="M16" t="b">
        <v>0</v>
      </c>
      <c r="N16" t="s">
        <v>16</v>
      </c>
      <c r="O16" t="s">
        <v>28</v>
      </c>
    </row>
    <row r="17" spans="2:6" x14ac:dyDescent="0.25">
      <c r="B17" s="4" t="s">
        <v>64</v>
      </c>
      <c r="C17">
        <f>SUM(C2:C16)/15</f>
        <v>6.2666666666666666</v>
      </c>
      <c r="D17">
        <f t="shared" ref="D17:F17" si="0">SUM(D2:D16)/15</f>
        <v>0.52982456140350875</v>
      </c>
      <c r="E17">
        <f t="shared" si="0"/>
        <v>0.50870373491773646</v>
      </c>
      <c r="F17">
        <f t="shared" si="0"/>
        <v>0.49822315682582297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A5C4-89A6-4326-B557-9BD4B0369002}">
  <dimension ref="A1:O17"/>
  <sheetViews>
    <sheetView workbookViewId="0">
      <selection activeCell="B17" sqref="B17"/>
    </sheetView>
  </sheetViews>
  <sheetFormatPr baseColWidth="10" defaultColWidth="9.1406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>
        <v>5</v>
      </c>
      <c r="D2">
        <v>0.31578947368421051</v>
      </c>
      <c r="E2">
        <v>0.63044809982983541</v>
      </c>
      <c r="F2">
        <v>0.42080103179821382</v>
      </c>
      <c r="G2">
        <v>40</v>
      </c>
      <c r="H2">
        <v>6</v>
      </c>
      <c r="I2">
        <v>16</v>
      </c>
      <c r="J2">
        <v>16</v>
      </c>
      <c r="K2">
        <v>0</v>
      </c>
      <c r="L2" t="b">
        <v>0</v>
      </c>
      <c r="M2" t="b">
        <v>0</v>
      </c>
      <c r="N2" t="s">
        <v>16</v>
      </c>
      <c r="O2" t="s">
        <v>50</v>
      </c>
    </row>
    <row r="3" spans="1:15" x14ac:dyDescent="0.25">
      <c r="A3">
        <v>2</v>
      </c>
      <c r="B3" t="s">
        <v>15</v>
      </c>
      <c r="C3">
        <v>5</v>
      </c>
      <c r="D3">
        <v>0.31578947368421051</v>
      </c>
      <c r="E3">
        <v>0.62274065685164215</v>
      </c>
      <c r="F3">
        <v>0.4190700711050368</v>
      </c>
      <c r="G3">
        <v>40</v>
      </c>
      <c r="H3">
        <v>6</v>
      </c>
      <c r="I3">
        <v>16</v>
      </c>
      <c r="J3">
        <v>16</v>
      </c>
      <c r="K3">
        <v>0</v>
      </c>
      <c r="L3" t="b">
        <v>0</v>
      </c>
      <c r="M3" t="b">
        <v>0</v>
      </c>
      <c r="N3" t="s">
        <v>16</v>
      </c>
      <c r="O3" t="s">
        <v>50</v>
      </c>
    </row>
    <row r="4" spans="1:15" x14ac:dyDescent="0.25">
      <c r="A4">
        <v>3</v>
      </c>
      <c r="B4" t="s">
        <v>15</v>
      </c>
      <c r="C4">
        <v>7</v>
      </c>
      <c r="D4">
        <v>0.52631578947368418</v>
      </c>
      <c r="E4">
        <v>0.59176198856137263</v>
      </c>
      <c r="F4">
        <v>0.55712345654083939</v>
      </c>
      <c r="G4">
        <v>40</v>
      </c>
      <c r="H4">
        <v>6</v>
      </c>
      <c r="I4">
        <v>16</v>
      </c>
      <c r="J4">
        <v>16</v>
      </c>
      <c r="K4">
        <v>0</v>
      </c>
      <c r="L4" t="b">
        <v>0</v>
      </c>
      <c r="M4" t="b">
        <v>0</v>
      </c>
      <c r="N4" t="s">
        <v>16</v>
      </c>
      <c r="O4" t="s">
        <v>49</v>
      </c>
    </row>
    <row r="5" spans="1:15" x14ac:dyDescent="0.25">
      <c r="A5">
        <v>4</v>
      </c>
      <c r="B5" t="s">
        <v>15</v>
      </c>
      <c r="C5">
        <v>7</v>
      </c>
      <c r="D5">
        <v>0.52631578947368418</v>
      </c>
      <c r="E5">
        <v>0.49611707317073173</v>
      </c>
      <c r="F5">
        <v>0.51077045462306925</v>
      </c>
      <c r="G5">
        <v>40</v>
      </c>
      <c r="H5">
        <v>6</v>
      </c>
      <c r="I5">
        <v>16</v>
      </c>
      <c r="J5">
        <v>16</v>
      </c>
      <c r="K5">
        <v>0</v>
      </c>
      <c r="L5" t="b">
        <v>0</v>
      </c>
      <c r="M5" t="b">
        <v>0</v>
      </c>
      <c r="N5" t="s">
        <v>16</v>
      </c>
      <c r="O5" t="s">
        <v>48</v>
      </c>
    </row>
    <row r="6" spans="1:15" x14ac:dyDescent="0.25">
      <c r="A6">
        <v>5</v>
      </c>
      <c r="B6" t="s">
        <v>15</v>
      </c>
      <c r="C6">
        <v>6</v>
      </c>
      <c r="D6">
        <v>0.31578947368421051</v>
      </c>
      <c r="E6">
        <v>0.51087954461990448</v>
      </c>
      <c r="F6">
        <v>0.39031433122415282</v>
      </c>
      <c r="G6">
        <v>40</v>
      </c>
      <c r="H6">
        <v>6</v>
      </c>
      <c r="I6">
        <v>16</v>
      </c>
      <c r="J6">
        <v>16</v>
      </c>
      <c r="K6">
        <v>0</v>
      </c>
      <c r="L6" t="b">
        <v>0</v>
      </c>
      <c r="M6" t="b">
        <v>0</v>
      </c>
      <c r="N6" t="s">
        <v>16</v>
      </c>
      <c r="O6" t="s">
        <v>47</v>
      </c>
    </row>
    <row r="7" spans="1:15" x14ac:dyDescent="0.25">
      <c r="A7">
        <v>6</v>
      </c>
      <c r="B7" t="s">
        <v>15</v>
      </c>
      <c r="C7">
        <v>7</v>
      </c>
      <c r="D7">
        <v>0.73684210526315785</v>
      </c>
      <c r="E7">
        <v>0.52683596723150261</v>
      </c>
      <c r="F7">
        <v>0.61438895185838982</v>
      </c>
      <c r="G7">
        <v>40</v>
      </c>
      <c r="H7">
        <v>6</v>
      </c>
      <c r="I7">
        <v>16</v>
      </c>
      <c r="J7">
        <v>16</v>
      </c>
      <c r="K7">
        <v>0</v>
      </c>
      <c r="L7" t="b">
        <v>0</v>
      </c>
      <c r="M7" t="b">
        <v>0</v>
      </c>
      <c r="N7" t="s">
        <v>16</v>
      </c>
      <c r="O7" t="s">
        <v>46</v>
      </c>
    </row>
    <row r="8" spans="1:15" x14ac:dyDescent="0.25">
      <c r="A8">
        <v>7</v>
      </c>
      <c r="B8" t="s">
        <v>15</v>
      </c>
      <c r="C8">
        <v>7</v>
      </c>
      <c r="D8">
        <v>0.42105263157894729</v>
      </c>
      <c r="E8">
        <v>0.41917793949134641</v>
      </c>
      <c r="F8">
        <v>0.42011319416252579</v>
      </c>
      <c r="G8">
        <v>40</v>
      </c>
      <c r="H8">
        <v>6</v>
      </c>
      <c r="I8">
        <v>16</v>
      </c>
      <c r="J8">
        <v>16</v>
      </c>
      <c r="K8">
        <v>0</v>
      </c>
      <c r="L8" t="b">
        <v>0</v>
      </c>
      <c r="M8" t="b">
        <v>0</v>
      </c>
      <c r="N8" t="s">
        <v>16</v>
      </c>
      <c r="O8" t="s">
        <v>45</v>
      </c>
    </row>
    <row r="9" spans="1:15" x14ac:dyDescent="0.25">
      <c r="A9">
        <v>8</v>
      </c>
      <c r="B9" t="s">
        <v>15</v>
      </c>
      <c r="C9">
        <v>7</v>
      </c>
      <c r="D9">
        <v>0.57894736842105265</v>
      </c>
      <c r="E9">
        <v>0.57628826249724729</v>
      </c>
      <c r="F9">
        <v>0.57761475511192517</v>
      </c>
      <c r="G9">
        <v>40</v>
      </c>
      <c r="H9">
        <v>6</v>
      </c>
      <c r="I9">
        <v>16</v>
      </c>
      <c r="J9">
        <v>16</v>
      </c>
      <c r="K9">
        <v>0</v>
      </c>
      <c r="L9" t="b">
        <v>0</v>
      </c>
      <c r="M9" t="b">
        <v>0</v>
      </c>
      <c r="N9" t="s">
        <v>16</v>
      </c>
      <c r="O9" t="s">
        <v>41</v>
      </c>
    </row>
    <row r="10" spans="1:15" x14ac:dyDescent="0.25">
      <c r="A10">
        <v>9</v>
      </c>
      <c r="B10" t="s">
        <v>15</v>
      </c>
      <c r="C10">
        <v>7</v>
      </c>
      <c r="D10">
        <v>0.52631578947368418</v>
      </c>
      <c r="E10">
        <v>0.52625551510475677</v>
      </c>
      <c r="F10">
        <v>0.52628565056344678</v>
      </c>
      <c r="G10">
        <v>40</v>
      </c>
      <c r="H10">
        <v>6</v>
      </c>
      <c r="I10">
        <v>16</v>
      </c>
      <c r="J10">
        <v>16</v>
      </c>
      <c r="K10">
        <v>0</v>
      </c>
      <c r="L10" t="b">
        <v>0</v>
      </c>
      <c r="M10" t="b">
        <v>0</v>
      </c>
      <c r="N10" t="s">
        <v>16</v>
      </c>
      <c r="O10" t="s">
        <v>44</v>
      </c>
    </row>
    <row r="11" spans="1:15" x14ac:dyDescent="0.25">
      <c r="A11">
        <v>10</v>
      </c>
      <c r="B11" t="s">
        <v>15</v>
      </c>
      <c r="C11">
        <v>7</v>
      </c>
      <c r="D11">
        <v>0.57894736842105265</v>
      </c>
      <c r="E11">
        <v>0.63243199481865287</v>
      </c>
      <c r="F11">
        <v>0.60450895931778192</v>
      </c>
      <c r="G11">
        <v>40</v>
      </c>
      <c r="H11">
        <v>6</v>
      </c>
      <c r="I11">
        <v>16</v>
      </c>
      <c r="J11">
        <v>16</v>
      </c>
      <c r="K11">
        <v>0</v>
      </c>
      <c r="L11" t="b">
        <v>0</v>
      </c>
      <c r="M11" t="b">
        <v>0</v>
      </c>
      <c r="N11" t="s">
        <v>16</v>
      </c>
      <c r="O11" t="s">
        <v>43</v>
      </c>
    </row>
    <row r="12" spans="1:15" x14ac:dyDescent="0.25">
      <c r="A12">
        <v>11</v>
      </c>
      <c r="B12" t="s">
        <v>15</v>
      </c>
      <c r="C12">
        <v>7</v>
      </c>
      <c r="D12">
        <v>0.57894736842105265</v>
      </c>
      <c r="E12">
        <v>0.55992111505959241</v>
      </c>
      <c r="F12">
        <v>0.56927531280242261</v>
      </c>
      <c r="G12">
        <v>40</v>
      </c>
      <c r="H12">
        <v>6</v>
      </c>
      <c r="I12">
        <v>16</v>
      </c>
      <c r="J12">
        <v>16</v>
      </c>
      <c r="K12">
        <v>0</v>
      </c>
      <c r="L12" t="b">
        <v>0</v>
      </c>
      <c r="M12" t="b">
        <v>0</v>
      </c>
      <c r="N12" t="s">
        <v>16</v>
      </c>
      <c r="O12" t="s">
        <v>42</v>
      </c>
    </row>
    <row r="13" spans="1:15" x14ac:dyDescent="0.25">
      <c r="A13">
        <v>12</v>
      </c>
      <c r="B13" t="s">
        <v>15</v>
      </c>
      <c r="C13">
        <v>7</v>
      </c>
      <c r="D13">
        <v>0.57894736842105265</v>
      </c>
      <c r="E13">
        <v>0.57874064837905237</v>
      </c>
      <c r="F13">
        <v>0.57884398994379516</v>
      </c>
      <c r="G13">
        <v>40</v>
      </c>
      <c r="H13">
        <v>6</v>
      </c>
      <c r="I13">
        <v>16</v>
      </c>
      <c r="J13">
        <v>16</v>
      </c>
      <c r="K13">
        <v>0</v>
      </c>
      <c r="L13" t="b">
        <v>0</v>
      </c>
      <c r="M13" t="b">
        <v>0</v>
      </c>
      <c r="N13" t="s">
        <v>16</v>
      </c>
      <c r="O13" t="s">
        <v>41</v>
      </c>
    </row>
    <row r="14" spans="1:15" x14ac:dyDescent="0.25">
      <c r="A14">
        <v>13</v>
      </c>
      <c r="B14" t="s">
        <v>15</v>
      </c>
      <c r="C14">
        <v>7</v>
      </c>
      <c r="D14">
        <v>0.78947368421052633</v>
      </c>
      <c r="E14">
        <v>0.54951989341174312</v>
      </c>
      <c r="F14">
        <v>0.64799637884615535</v>
      </c>
      <c r="G14">
        <v>40</v>
      </c>
      <c r="H14">
        <v>6</v>
      </c>
      <c r="I14">
        <v>16</v>
      </c>
      <c r="J14">
        <v>16</v>
      </c>
      <c r="K14">
        <v>0</v>
      </c>
      <c r="L14" t="b">
        <v>0</v>
      </c>
      <c r="M14" t="b">
        <v>0</v>
      </c>
      <c r="N14" t="s">
        <v>16</v>
      </c>
      <c r="O14" t="s">
        <v>40</v>
      </c>
    </row>
    <row r="15" spans="1:15" x14ac:dyDescent="0.25">
      <c r="A15">
        <v>14</v>
      </c>
      <c r="B15" t="s">
        <v>15</v>
      </c>
      <c r="C15">
        <v>7</v>
      </c>
      <c r="D15">
        <v>0.57894736842105265</v>
      </c>
      <c r="E15">
        <v>0.51502574002574009</v>
      </c>
      <c r="F15">
        <v>0.54511906107152641</v>
      </c>
      <c r="G15">
        <v>40</v>
      </c>
      <c r="H15">
        <v>6</v>
      </c>
      <c r="I15">
        <v>16</v>
      </c>
      <c r="J15">
        <v>16</v>
      </c>
      <c r="K15">
        <v>0</v>
      </c>
      <c r="L15" t="b">
        <v>0</v>
      </c>
      <c r="M15" t="b">
        <v>0</v>
      </c>
      <c r="N15" t="s">
        <v>16</v>
      </c>
      <c r="O15" t="s">
        <v>39</v>
      </c>
    </row>
    <row r="16" spans="1:15" ht="15.75" thickBot="1" x14ac:dyDescent="0.3">
      <c r="A16" s="2">
        <v>15</v>
      </c>
      <c r="B16" s="2" t="s">
        <v>15</v>
      </c>
      <c r="C16" s="2">
        <v>7</v>
      </c>
      <c r="D16" s="2">
        <v>0.68421052631578949</v>
      </c>
      <c r="E16" s="2">
        <v>0.56817922374429219</v>
      </c>
      <c r="F16" s="2">
        <v>0.62081984574071924</v>
      </c>
      <c r="G16">
        <v>40</v>
      </c>
      <c r="H16">
        <v>6</v>
      </c>
      <c r="I16">
        <v>16</v>
      </c>
      <c r="J16">
        <v>16</v>
      </c>
      <c r="K16">
        <v>0</v>
      </c>
      <c r="L16" t="b">
        <v>0</v>
      </c>
      <c r="M16" t="b">
        <v>0</v>
      </c>
      <c r="N16" t="s">
        <v>16</v>
      </c>
      <c r="O16" t="s">
        <v>38</v>
      </c>
    </row>
    <row r="17" spans="2:6" x14ac:dyDescent="0.25">
      <c r="B17" s="4" t="s">
        <v>64</v>
      </c>
      <c r="C17">
        <f>SUM(C2:C16)/15</f>
        <v>6.666666666666667</v>
      </c>
      <c r="D17">
        <f t="shared" ref="D17:F17" si="0">SUM(D2:D16)/15</f>
        <v>0.53684210526315801</v>
      </c>
      <c r="E17">
        <f t="shared" si="0"/>
        <v>0.55362157751982743</v>
      </c>
      <c r="F17">
        <f t="shared" si="0"/>
        <v>0.53353636298066676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4F52-E686-4320-9F26-328FB1C70AB0}">
  <dimension ref="A1:O17"/>
  <sheetViews>
    <sheetView tabSelected="1" workbookViewId="0">
      <selection activeCell="E25" sqref="E25"/>
    </sheetView>
  </sheetViews>
  <sheetFormatPr baseColWidth="10" defaultColWidth="9.140625" defaultRowHeight="15" x14ac:dyDescent="0.25"/>
  <cols>
    <col min="8" max="8" width="16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>
        <v>7</v>
      </c>
      <c r="D2">
        <v>0.42105263157894729</v>
      </c>
      <c r="E2">
        <v>0.51962683523654163</v>
      </c>
      <c r="F2">
        <v>0.46517491692693852</v>
      </c>
      <c r="G2">
        <v>40</v>
      </c>
      <c r="H2">
        <v>5</v>
      </c>
      <c r="I2">
        <v>16</v>
      </c>
      <c r="J2">
        <v>16</v>
      </c>
      <c r="K2">
        <v>0</v>
      </c>
      <c r="L2" t="b">
        <v>0</v>
      </c>
      <c r="M2" t="b">
        <v>0</v>
      </c>
      <c r="N2" t="s">
        <v>16</v>
      </c>
      <c r="O2" t="s">
        <v>62</v>
      </c>
    </row>
    <row r="3" spans="1:15" x14ac:dyDescent="0.25">
      <c r="A3">
        <v>2</v>
      </c>
      <c r="B3" t="s">
        <v>15</v>
      </c>
      <c r="C3">
        <v>7</v>
      </c>
      <c r="D3">
        <v>0.42105263157894729</v>
      </c>
      <c r="E3">
        <v>0.52249416277518346</v>
      </c>
      <c r="F3">
        <v>0.46632036383891451</v>
      </c>
      <c r="G3">
        <v>40</v>
      </c>
      <c r="H3">
        <v>5</v>
      </c>
      <c r="I3">
        <v>16</v>
      </c>
      <c r="J3">
        <v>16</v>
      </c>
      <c r="K3">
        <v>0</v>
      </c>
      <c r="L3" t="b">
        <v>0</v>
      </c>
      <c r="M3" t="b">
        <v>0</v>
      </c>
      <c r="N3" t="s">
        <v>16</v>
      </c>
      <c r="O3" t="s">
        <v>62</v>
      </c>
    </row>
    <row r="4" spans="1:15" x14ac:dyDescent="0.25">
      <c r="A4">
        <v>3</v>
      </c>
      <c r="B4" t="s">
        <v>15</v>
      </c>
      <c r="C4">
        <v>6</v>
      </c>
      <c r="D4">
        <v>0.15789473684210531</v>
      </c>
      <c r="E4">
        <v>0.26520551882724919</v>
      </c>
      <c r="F4">
        <v>0.1979415282463301</v>
      </c>
      <c r="G4">
        <v>40</v>
      </c>
      <c r="H4">
        <v>5</v>
      </c>
      <c r="I4">
        <v>16</v>
      </c>
      <c r="J4">
        <v>16</v>
      </c>
      <c r="K4">
        <v>0</v>
      </c>
      <c r="L4" t="b">
        <v>0</v>
      </c>
      <c r="M4" t="b">
        <v>0</v>
      </c>
      <c r="N4" t="s">
        <v>16</v>
      </c>
      <c r="O4" t="s">
        <v>61</v>
      </c>
    </row>
    <row r="5" spans="1:15" x14ac:dyDescent="0.25">
      <c r="A5">
        <v>4</v>
      </c>
      <c r="B5" t="s">
        <v>15</v>
      </c>
      <c r="C5">
        <v>5</v>
      </c>
      <c r="D5">
        <v>0.15789473684210531</v>
      </c>
      <c r="E5">
        <v>0.25974856019103798</v>
      </c>
      <c r="F5">
        <v>0.19640171815435589</v>
      </c>
      <c r="G5">
        <v>40</v>
      </c>
      <c r="H5">
        <v>5</v>
      </c>
      <c r="I5">
        <v>16</v>
      </c>
      <c r="J5">
        <v>16</v>
      </c>
      <c r="K5">
        <v>0</v>
      </c>
      <c r="L5" t="b">
        <v>0</v>
      </c>
      <c r="M5" t="b">
        <v>0</v>
      </c>
      <c r="N5" t="s">
        <v>16</v>
      </c>
      <c r="O5" t="s">
        <v>61</v>
      </c>
    </row>
    <row r="6" spans="1:15" x14ac:dyDescent="0.25">
      <c r="A6">
        <v>5</v>
      </c>
      <c r="B6" t="s">
        <v>15</v>
      </c>
      <c r="C6">
        <v>7</v>
      </c>
      <c r="D6">
        <v>0.47368421052631582</v>
      </c>
      <c r="E6">
        <v>0.66952873663159729</v>
      </c>
      <c r="F6">
        <v>0.55483134935526957</v>
      </c>
      <c r="G6">
        <v>40</v>
      </c>
      <c r="H6">
        <v>5</v>
      </c>
      <c r="I6">
        <v>16</v>
      </c>
      <c r="J6">
        <v>16</v>
      </c>
      <c r="K6">
        <v>0</v>
      </c>
      <c r="L6" t="b">
        <v>0</v>
      </c>
      <c r="M6" t="b">
        <v>0</v>
      </c>
      <c r="N6" t="s">
        <v>16</v>
      </c>
      <c r="O6" t="s">
        <v>60</v>
      </c>
    </row>
    <row r="7" spans="1:15" x14ac:dyDescent="0.25">
      <c r="A7">
        <v>6</v>
      </c>
      <c r="B7" t="s">
        <v>15</v>
      </c>
      <c r="C7">
        <v>7</v>
      </c>
      <c r="D7">
        <v>0.52631578947368418</v>
      </c>
      <c r="E7">
        <v>0.53366312741312738</v>
      </c>
      <c r="F7">
        <v>0.52996399408089045</v>
      </c>
      <c r="G7">
        <v>40</v>
      </c>
      <c r="H7">
        <v>5</v>
      </c>
      <c r="I7">
        <v>16</v>
      </c>
      <c r="J7">
        <v>16</v>
      </c>
      <c r="K7">
        <v>0</v>
      </c>
      <c r="L7" t="b">
        <v>0</v>
      </c>
      <c r="M7" t="b">
        <v>0</v>
      </c>
      <c r="N7" t="s">
        <v>16</v>
      </c>
      <c r="O7" t="s">
        <v>59</v>
      </c>
    </row>
    <row r="8" spans="1:15" x14ac:dyDescent="0.25">
      <c r="A8">
        <v>7</v>
      </c>
      <c r="B8" t="s">
        <v>15</v>
      </c>
      <c r="C8">
        <v>5</v>
      </c>
      <c r="D8">
        <v>0.2105263157894737</v>
      </c>
      <c r="E8">
        <v>0.66666666666666663</v>
      </c>
      <c r="F8">
        <v>0.32</v>
      </c>
      <c r="G8">
        <v>40</v>
      </c>
      <c r="H8">
        <v>5</v>
      </c>
      <c r="I8">
        <v>16</v>
      </c>
      <c r="J8">
        <v>16</v>
      </c>
      <c r="K8">
        <v>0</v>
      </c>
      <c r="L8" t="b">
        <v>0</v>
      </c>
      <c r="M8" t="b">
        <v>0</v>
      </c>
      <c r="N8" t="s">
        <v>16</v>
      </c>
      <c r="O8" t="s">
        <v>58</v>
      </c>
    </row>
    <row r="9" spans="1:15" x14ac:dyDescent="0.25">
      <c r="A9">
        <v>8</v>
      </c>
      <c r="B9" t="s">
        <v>15</v>
      </c>
      <c r="C9">
        <v>5</v>
      </c>
      <c r="D9">
        <v>0.2105263157894737</v>
      </c>
      <c r="E9">
        <v>0.66666666666666663</v>
      </c>
      <c r="F9">
        <v>0.32</v>
      </c>
      <c r="G9">
        <v>40</v>
      </c>
      <c r="H9">
        <v>5</v>
      </c>
      <c r="I9">
        <v>16</v>
      </c>
      <c r="J9">
        <v>16</v>
      </c>
      <c r="K9">
        <v>0</v>
      </c>
      <c r="L9" t="b">
        <v>0</v>
      </c>
      <c r="M9" t="b">
        <v>0</v>
      </c>
      <c r="N9" t="s">
        <v>16</v>
      </c>
      <c r="O9" t="s">
        <v>57</v>
      </c>
    </row>
    <row r="10" spans="1:15" x14ac:dyDescent="0.25">
      <c r="A10">
        <v>9</v>
      </c>
      <c r="B10" t="s">
        <v>15</v>
      </c>
      <c r="C10">
        <v>8</v>
      </c>
      <c r="D10">
        <v>0.89473684210526316</v>
      </c>
      <c r="E10">
        <v>0.63518357417878957</v>
      </c>
      <c r="F10">
        <v>0.74294340969477835</v>
      </c>
      <c r="G10">
        <v>40</v>
      </c>
      <c r="H10">
        <v>5</v>
      </c>
      <c r="I10">
        <v>16</v>
      </c>
      <c r="J10">
        <v>16</v>
      </c>
      <c r="K10">
        <v>0</v>
      </c>
      <c r="L10" t="b">
        <v>0</v>
      </c>
      <c r="M10" t="b">
        <v>0</v>
      </c>
      <c r="N10" t="s">
        <v>16</v>
      </c>
      <c r="O10" t="s">
        <v>56</v>
      </c>
    </row>
    <row r="11" spans="1:15" x14ac:dyDescent="0.25">
      <c r="A11">
        <v>10</v>
      </c>
      <c r="B11" t="s">
        <v>15</v>
      </c>
      <c r="C11">
        <v>8</v>
      </c>
      <c r="D11">
        <v>0.68421052631578949</v>
      </c>
      <c r="E11">
        <v>0.41798120992412119</v>
      </c>
      <c r="F11">
        <v>0.51894263807117402</v>
      </c>
      <c r="G11">
        <v>40</v>
      </c>
      <c r="H11">
        <v>5</v>
      </c>
      <c r="I11">
        <v>16</v>
      </c>
      <c r="J11">
        <v>16</v>
      </c>
      <c r="K11">
        <v>0</v>
      </c>
      <c r="L11" t="b">
        <v>0</v>
      </c>
      <c r="M11" t="b">
        <v>0</v>
      </c>
      <c r="N11" t="s">
        <v>16</v>
      </c>
      <c r="O11" t="s">
        <v>55</v>
      </c>
    </row>
    <row r="12" spans="1:15" x14ac:dyDescent="0.25">
      <c r="A12">
        <v>11</v>
      </c>
      <c r="B12" t="s">
        <v>15</v>
      </c>
      <c r="C12">
        <v>7</v>
      </c>
      <c r="D12">
        <v>0.52631578947368418</v>
      </c>
      <c r="E12">
        <v>0.38154580981328701</v>
      </c>
      <c r="F12">
        <v>0.44238810027866371</v>
      </c>
      <c r="G12">
        <v>40</v>
      </c>
      <c r="H12">
        <v>5</v>
      </c>
      <c r="I12">
        <v>16</v>
      </c>
      <c r="J12">
        <v>16</v>
      </c>
      <c r="K12">
        <v>0</v>
      </c>
      <c r="L12" t="b">
        <v>0</v>
      </c>
      <c r="M12" t="b">
        <v>0</v>
      </c>
      <c r="N12" t="s">
        <v>16</v>
      </c>
      <c r="O12" t="s">
        <v>54</v>
      </c>
    </row>
    <row r="13" spans="1:15" x14ac:dyDescent="0.25">
      <c r="A13">
        <v>12</v>
      </c>
      <c r="B13" t="s">
        <v>15</v>
      </c>
      <c r="C13">
        <v>8</v>
      </c>
      <c r="D13">
        <v>0.84210526315789469</v>
      </c>
      <c r="E13">
        <v>0.37494637675064141</v>
      </c>
      <c r="F13">
        <v>0.51886757621464075</v>
      </c>
      <c r="G13">
        <v>40</v>
      </c>
      <c r="H13">
        <v>5</v>
      </c>
      <c r="I13">
        <v>16</v>
      </c>
      <c r="J13">
        <v>16</v>
      </c>
      <c r="K13">
        <v>0</v>
      </c>
      <c r="L13" t="b">
        <v>0</v>
      </c>
      <c r="M13" t="b">
        <v>0</v>
      </c>
      <c r="N13" t="s">
        <v>16</v>
      </c>
      <c r="O13" t="s">
        <v>53</v>
      </c>
    </row>
    <row r="14" spans="1:15" x14ac:dyDescent="0.25">
      <c r="A14">
        <v>13</v>
      </c>
      <c r="B14" t="s">
        <v>15</v>
      </c>
      <c r="C14">
        <v>7</v>
      </c>
      <c r="D14">
        <v>0.68421052631578949</v>
      </c>
      <c r="E14">
        <v>0.3407288757799366</v>
      </c>
      <c r="F14">
        <v>0.45491525245626968</v>
      </c>
      <c r="G14">
        <v>40</v>
      </c>
      <c r="H14">
        <v>5</v>
      </c>
      <c r="I14">
        <v>16</v>
      </c>
      <c r="J14">
        <v>16</v>
      </c>
      <c r="K14">
        <v>0</v>
      </c>
      <c r="L14" t="b">
        <v>0</v>
      </c>
      <c r="M14" t="b">
        <v>0</v>
      </c>
      <c r="N14" t="s">
        <v>16</v>
      </c>
      <c r="O14" t="s">
        <v>52</v>
      </c>
    </row>
    <row r="15" spans="1:15" x14ac:dyDescent="0.25">
      <c r="A15">
        <v>14</v>
      </c>
      <c r="B15" t="s">
        <v>15</v>
      </c>
      <c r="C15">
        <v>7</v>
      </c>
      <c r="D15">
        <v>0.68421052631578949</v>
      </c>
      <c r="E15">
        <v>0.33239798445582258</v>
      </c>
      <c r="F15">
        <v>0.44742926599779309</v>
      </c>
      <c r="G15">
        <v>40</v>
      </c>
      <c r="H15">
        <v>5</v>
      </c>
      <c r="I15">
        <v>16</v>
      </c>
      <c r="J15">
        <v>16</v>
      </c>
      <c r="K15">
        <v>0</v>
      </c>
      <c r="L15" t="b">
        <v>0</v>
      </c>
      <c r="M15" t="b">
        <v>0</v>
      </c>
      <c r="N15" t="s">
        <v>16</v>
      </c>
      <c r="O15" t="s">
        <v>52</v>
      </c>
    </row>
    <row r="16" spans="1:15" ht="15.75" thickBot="1" x14ac:dyDescent="0.3">
      <c r="A16" s="2">
        <v>15</v>
      </c>
      <c r="B16" s="2" t="s">
        <v>15</v>
      </c>
      <c r="C16" s="2">
        <v>7</v>
      </c>
      <c r="D16" s="2">
        <v>0.52631578947368418</v>
      </c>
      <c r="E16" s="2">
        <v>0.61017666676992011</v>
      </c>
      <c r="F16" s="2">
        <v>0.56515221429783924</v>
      </c>
      <c r="G16">
        <v>40</v>
      </c>
      <c r="H16">
        <v>5</v>
      </c>
      <c r="I16">
        <v>16</v>
      </c>
      <c r="J16">
        <v>16</v>
      </c>
      <c r="K16">
        <v>0</v>
      </c>
      <c r="L16" t="b">
        <v>0</v>
      </c>
      <c r="M16" t="b">
        <v>0</v>
      </c>
      <c r="N16" t="s">
        <v>16</v>
      </c>
      <c r="O16" t="s">
        <v>51</v>
      </c>
    </row>
    <row r="17" spans="2:6" x14ac:dyDescent="0.25">
      <c r="B17" s="4" t="s">
        <v>64</v>
      </c>
      <c r="C17">
        <f>SUM(C2:C16)/15</f>
        <v>6.7333333333333334</v>
      </c>
      <c r="D17">
        <f t="shared" ref="D17:F17" si="0">SUM(D2:D16)/15</f>
        <v>0.4947368421052632</v>
      </c>
      <c r="E17">
        <f t="shared" si="0"/>
        <v>0.47977071813870592</v>
      </c>
      <c r="F17">
        <f t="shared" si="0"/>
        <v>0.44941815517425721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40 Examples</vt:lpstr>
      <vt:lpstr>80 Examples</vt:lpstr>
      <vt:lpstr>120 Examples 10 Epochs</vt:lpstr>
      <vt:lpstr>120 Examples 5 epochs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Kaan Apaydin</cp:lastModifiedBy>
  <dcterms:created xsi:type="dcterms:W3CDTF">2024-08-21T22:19:48Z</dcterms:created>
  <dcterms:modified xsi:type="dcterms:W3CDTF">2024-08-22T00:44:34Z</dcterms:modified>
</cp:coreProperties>
</file>