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pexp\OneDrive\Desktop\"/>
    </mc:Choice>
  </mc:AlternateContent>
  <xr:revisionPtr revIDLastSave="0" documentId="13_ncr:1_{87B48828-38D1-4AF6-9521-012560CDCD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K26" i="1"/>
  <c r="J27" i="1"/>
  <c r="I27" i="1"/>
  <c r="H27" i="1"/>
  <c r="G27" i="1"/>
  <c r="F27" i="1"/>
  <c r="E27" i="1"/>
  <c r="D27" i="1"/>
  <c r="C27" i="1"/>
  <c r="K25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</calcChain>
</file>

<file path=xl/sharedStrings.xml><?xml version="1.0" encoding="utf-8"?>
<sst xmlns="http://schemas.openxmlformats.org/spreadsheetml/2006/main" count="44" uniqueCount="15">
  <si>
    <t>date</t>
  </si>
  <si>
    <t>event_type</t>
  </si>
  <si>
    <t>^STOXX_event_return</t>
  </si>
  <si>
    <t>^STOXX_pre_event_mean</t>
  </si>
  <si>
    <t>^STOXX_post_event_mean</t>
  </si>
  <si>
    <t>Eurobond_event_return</t>
  </si>
  <si>
    <t>Eurobond_pre_event_mean</t>
  </si>
  <si>
    <t>Eurobond_post_event_mean</t>
  </si>
  <si>
    <t>ZPRX.DE_event_return</t>
  </si>
  <si>
    <t>ZPRX.DE_pre_event_mean</t>
  </si>
  <si>
    <t>ZPRX.DE_post_event_mean</t>
  </si>
  <si>
    <t>rate_hike</t>
  </si>
  <si>
    <t>rate_cut</t>
  </si>
  <si>
    <t>no_change</t>
  </si>
  <si>
    <t>Rate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</si>
</sst>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1" applyNumberFormat="1" applyFont="1"/>
    <xf numFmtId="0" fontId="0" fillId="0" borderId="0" xfId="1" applyNumberFormat="1" applyFont="1" applyFill="1" applyBorder="1"/>
    <xf numFmtId="0" fontId="0" fillId="2" borderId="0" xfId="0" applyFill="1"/>
    <xf numFmtId="165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effekt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rate_hike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Sheet1!$C$24:$K$24</c:f>
              <c:strCache>
                <c:ptCount val="9"/>
                <c:pt idx="0">
                  <c:v>^STOXX_event_return</c:v>
                </c:pt>
                <c:pt idx="1">
                  <c:v>^STOXX_pre_event_mean</c:v>
                </c:pt>
                <c:pt idx="2">
                  <c:v>^STOXX_post_event_mean</c:v>
                </c:pt>
                <c:pt idx="3">
                  <c:v>Eurobond_event_return</c:v>
                </c:pt>
                <c:pt idx="4">
                  <c:v>Eurobond_pre_event_mean</c:v>
                </c:pt>
                <c:pt idx="5">
                  <c:v>Eurobond_post_event_mean</c:v>
                </c:pt>
                <c:pt idx="6">
                  <c:v>ZPRX.DE_event_return</c:v>
                </c:pt>
                <c:pt idx="7">
                  <c:v>ZPRX.DE_pre_event_mean</c:v>
                </c:pt>
                <c:pt idx="8">
                  <c:v>ZPRX.DE_post_event_mean</c:v>
                </c:pt>
              </c:strCache>
            </c:strRef>
          </c:cat>
          <c:val>
            <c:numRef>
              <c:f>Sheet1!$C$25:$K$25</c:f>
              <c:numCache>
                <c:formatCode>0.000%</c:formatCode>
                <c:ptCount val="9"/>
                <c:pt idx="0">
                  <c:v>2.802749004877962E-3</c:v>
                </c:pt>
                <c:pt idx="1">
                  <c:v>4.1331951709764388E-4</c:v>
                </c:pt>
                <c:pt idx="2">
                  <c:v>-6.3581056635519159E-4</c:v>
                </c:pt>
                <c:pt idx="3">
                  <c:v>5.9035366398892835E-4</c:v>
                </c:pt>
                <c:pt idx="4">
                  <c:v>7.1488983204699198E-4</c:v>
                </c:pt>
                <c:pt idx="5">
                  <c:v>-8.2755915752053889E-4</c:v>
                </c:pt>
                <c:pt idx="6">
                  <c:v>2.7885066847657273E-3</c:v>
                </c:pt>
                <c:pt idx="7">
                  <c:v>2.1188862558586423E-4</c:v>
                </c:pt>
                <c:pt idx="8">
                  <c:v>-1.5220250800251169E-3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5-4A11-A732-F4870F252F04}"/>
            </c:ext>
          </c:extLst>
        </c:ser>
        <c:ser>
          <c:idx val="1"/>
          <c:order val="1"/>
          <c:tx>
            <c:strRef>
              <c:f>Sheet1!$B$26</c:f>
              <c:strCache>
                <c:ptCount val="1"/>
                <c:pt idx="0">
                  <c:v>rate_cut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Sheet1!$C$24:$K$24</c:f>
              <c:strCache>
                <c:ptCount val="9"/>
                <c:pt idx="0">
                  <c:v>^STOXX_event_return</c:v>
                </c:pt>
                <c:pt idx="1">
                  <c:v>^STOXX_pre_event_mean</c:v>
                </c:pt>
                <c:pt idx="2">
                  <c:v>^STOXX_post_event_mean</c:v>
                </c:pt>
                <c:pt idx="3">
                  <c:v>Eurobond_event_return</c:v>
                </c:pt>
                <c:pt idx="4">
                  <c:v>Eurobond_pre_event_mean</c:v>
                </c:pt>
                <c:pt idx="5">
                  <c:v>Eurobond_post_event_mean</c:v>
                </c:pt>
                <c:pt idx="6">
                  <c:v>ZPRX.DE_event_return</c:v>
                </c:pt>
                <c:pt idx="7">
                  <c:v>ZPRX.DE_pre_event_mean</c:v>
                </c:pt>
                <c:pt idx="8">
                  <c:v>ZPRX.DE_post_event_mean</c:v>
                </c:pt>
              </c:strCache>
            </c:strRef>
          </c:cat>
          <c:val>
            <c:numRef>
              <c:f>Sheet1!$C$26:$K$26</c:f>
              <c:numCache>
                <c:formatCode>0.000%</c:formatCode>
                <c:ptCount val="9"/>
                <c:pt idx="0">
                  <c:v>1.4281880134223968E-3</c:v>
                </c:pt>
                <c:pt idx="1">
                  <c:v>-1.3539139309585837E-3</c:v>
                </c:pt>
                <c:pt idx="2">
                  <c:v>-2.6442303014216442E-3</c:v>
                </c:pt>
                <c:pt idx="3">
                  <c:v>-9.7094652843776412E-4</c:v>
                </c:pt>
                <c:pt idx="4">
                  <c:v>2.9093292743305737E-4</c:v>
                </c:pt>
                <c:pt idx="5">
                  <c:v>-2.6108805224367372E-4</c:v>
                </c:pt>
                <c:pt idx="6">
                  <c:v>1.3021070221439431E-4</c:v>
                </c:pt>
                <c:pt idx="7">
                  <c:v>-1.8307860427403118E-3</c:v>
                </c:pt>
                <c:pt idx="8">
                  <c:v>4.3993811415910774E-3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5-4A11-A732-F4870F252F04}"/>
            </c:ext>
          </c:extLst>
        </c:ser>
        <c:ser>
          <c:idx val="2"/>
          <c:order val="2"/>
          <c:tx>
            <c:strRef>
              <c:f>Sheet1!$B$27</c:f>
              <c:strCache>
                <c:ptCount val="1"/>
                <c:pt idx="0">
                  <c:v>no_change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Sheet1!$C$24:$K$24</c:f>
              <c:strCache>
                <c:ptCount val="9"/>
                <c:pt idx="0">
                  <c:v>^STOXX_event_return</c:v>
                </c:pt>
                <c:pt idx="1">
                  <c:v>^STOXX_pre_event_mean</c:v>
                </c:pt>
                <c:pt idx="2">
                  <c:v>^STOXX_post_event_mean</c:v>
                </c:pt>
                <c:pt idx="3">
                  <c:v>Eurobond_event_return</c:v>
                </c:pt>
                <c:pt idx="4">
                  <c:v>Eurobond_pre_event_mean</c:v>
                </c:pt>
                <c:pt idx="5">
                  <c:v>Eurobond_post_event_mean</c:v>
                </c:pt>
                <c:pt idx="6">
                  <c:v>ZPRX.DE_event_return</c:v>
                </c:pt>
                <c:pt idx="7">
                  <c:v>ZPRX.DE_pre_event_mean</c:v>
                </c:pt>
                <c:pt idx="8">
                  <c:v>ZPRX.DE_post_event_mean</c:v>
                </c:pt>
              </c:strCache>
            </c:strRef>
          </c:cat>
          <c:val>
            <c:numRef>
              <c:f>Sheet1!$C$27:$K$27</c:f>
              <c:numCache>
                <c:formatCode>0.000%</c:formatCode>
                <c:ptCount val="9"/>
                <c:pt idx="0">
                  <c:v>9.8981505132684556E-4</c:v>
                </c:pt>
                <c:pt idx="1">
                  <c:v>6.8160266170364068E-4</c:v>
                </c:pt>
                <c:pt idx="2">
                  <c:v>1.6027218477907995E-3</c:v>
                </c:pt>
                <c:pt idx="3">
                  <c:v>-1.02189139598397E-4</c:v>
                </c:pt>
                <c:pt idx="4">
                  <c:v>5.5245076479404375E-4</c:v>
                </c:pt>
                <c:pt idx="5">
                  <c:v>7.4904487797597809E-4</c:v>
                </c:pt>
                <c:pt idx="6">
                  <c:v>8.577095823281462E-3</c:v>
                </c:pt>
                <c:pt idx="7">
                  <c:v>-4.0793388610824431E-4</c:v>
                </c:pt>
                <c:pt idx="8">
                  <c:v>4.3993811415910774E-3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5-4A11-A732-F4870F252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8692208"/>
        <c:axId val="1568692688"/>
      </c:barChart>
      <c:catAx>
        <c:axId val="15686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92688"/>
        <c:crosses val="autoZero"/>
        <c:auto val="1"/>
        <c:lblAlgn val="ctr"/>
        <c:lblOffset val="100"/>
        <c:noMultiLvlLbl val="0"/>
      </c:catAx>
      <c:valAx>
        <c:axId val="15686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662940</xdr:colOff>
      <xdr:row>27</xdr:row>
      <xdr:rowOff>160020</xdr:rowOff>
    </xdr:from>
    <xdr:to>
      <xdr:col>7</xdr:col>
      <xdr:colOff>1234440</xdr:colOff>
      <xdr:row>47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AEB70-43F6-168D-00A5-3767E7211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7" workbookViewId="0">
      <selection activeCell="A25" sqref="A25"/>
    </sheetView>
  </sheetViews>
  <sheetFormatPr defaultRowHeight="14.4" x14ac:dyDescent="0.3"/>
  <cols>
    <col min="1" max="1" width="18.109375" bestFit="1" customWidth="1"/>
    <col min="2" max="2" width="10.5546875" bestFit="1" customWidth="1"/>
    <col min="3" max="3" width="19.77734375" bestFit="1" customWidth="1"/>
    <col min="4" max="4" width="23.21875" bestFit="1" customWidth="1"/>
    <col min="5" max="5" width="24.109375" bestFit="1" customWidth="1"/>
    <col min="6" max="6" width="21.6640625" bestFit="1" customWidth="1"/>
    <col min="7" max="7" width="25" bestFit="1" customWidth="1"/>
    <col min="8" max="8" width="26" bestFit="1" customWidth="1"/>
    <col min="9" max="9" width="20.33203125" bestFit="1" customWidth="1"/>
    <col min="10" max="10" width="23.77734375" bestFit="1" customWidth="1"/>
    <col min="11" max="11" width="24.66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14</v>
      </c>
    </row>
    <row r="2" spans="1:12" x14ac:dyDescent="0.3">
      <c r="A2" s="2">
        <v>44763</v>
      </c>
      <c r="B2" t="s">
        <v>11</v>
      </c>
      <c r="C2" s="3">
        <v>4.4397286293198319E-3</v>
      </c>
      <c r="D2" s="3">
        <v>4.6451352952090507E-3</v>
      </c>
      <c r="E2" s="3">
        <v>3.910713052593294E-3</v>
      </c>
      <c r="F2" s="3">
        <v>2.4981997138764302E-3</v>
      </c>
      <c r="G2" s="3">
        <v>-1.819587344972437E-3</v>
      </c>
      <c r="H2" s="3">
        <v>6.0958719730993894E-3</v>
      </c>
      <c r="I2" s="3">
        <v>5.1219624171591656E-3</v>
      </c>
      <c r="J2" s="3">
        <v>6.3095147978985324E-3</v>
      </c>
      <c r="K2" s="3">
        <v>2.2738512949789171E-3</v>
      </c>
      <c r="L2" s="6">
        <v>0.5</v>
      </c>
    </row>
    <row r="3" spans="1:12" x14ac:dyDescent="0.3">
      <c r="A3" s="2">
        <v>44812</v>
      </c>
      <c r="B3" t="s">
        <v>11</v>
      </c>
      <c r="C3" s="3">
        <v>5.035720603966432E-3</v>
      </c>
      <c r="D3" s="3">
        <v>-1.8800035399635191E-3</v>
      </c>
      <c r="E3" s="3">
        <v>3.3298353632643939E-4</v>
      </c>
      <c r="F3" s="3">
        <v>-1.017694782892915E-2</v>
      </c>
      <c r="G3" s="3">
        <v>-2.8246509034931009E-4</v>
      </c>
      <c r="H3" s="3">
        <v>-4.772560057402902E-4</v>
      </c>
      <c r="I3" s="3">
        <v>6.7169633444313509E-3</v>
      </c>
      <c r="J3" s="3">
        <v>-3.7234059454191531E-3</v>
      </c>
      <c r="K3" s="3">
        <v>5.0460478388837497E-4</v>
      </c>
      <c r="L3" s="6">
        <v>0.75</v>
      </c>
    </row>
    <row r="4" spans="1:12" x14ac:dyDescent="0.3">
      <c r="A4" s="2">
        <v>44861</v>
      </c>
      <c r="B4" t="s">
        <v>11</v>
      </c>
      <c r="C4" s="3">
        <v>-2.9250457246948991E-4</v>
      </c>
      <c r="D4" s="3">
        <v>6.2279176897756016E-3</v>
      </c>
      <c r="E4" s="3">
        <v>-3.1229420549775918E-4</v>
      </c>
      <c r="F4" s="3">
        <v>1.061505246771492E-2</v>
      </c>
      <c r="G4" s="3">
        <v>3.3421197266929712E-3</v>
      </c>
      <c r="H4" s="3">
        <v>-3.6164386547726259E-3</v>
      </c>
      <c r="I4" s="3">
        <v>4.6367934698013039E-3</v>
      </c>
      <c r="J4" s="3">
        <v>8.3839875204202111E-3</v>
      </c>
      <c r="K4" s="3">
        <v>-1.185723282273698E-3</v>
      </c>
      <c r="L4" s="6">
        <v>0.75</v>
      </c>
    </row>
    <row r="5" spans="1:12" x14ac:dyDescent="0.3">
      <c r="A5" s="2">
        <v>44910</v>
      </c>
      <c r="B5" t="s">
        <v>11</v>
      </c>
      <c r="C5" s="3">
        <v>-2.8887178607451901E-2</v>
      </c>
      <c r="D5" s="3">
        <v>2.8724418590322571E-3</v>
      </c>
      <c r="E5" s="3">
        <v>-1.2366314466299691E-3</v>
      </c>
      <c r="F5" s="3">
        <v>-8.6471171656203882E-3</v>
      </c>
      <c r="G5" s="3">
        <v>-2.7005811400073521E-3</v>
      </c>
      <c r="H5" s="3">
        <v>-4.250018774589583E-3</v>
      </c>
      <c r="I5" s="3">
        <v>-2.492681798957622E-2</v>
      </c>
      <c r="J5" s="3">
        <v>2.7569964991253919E-3</v>
      </c>
      <c r="K5" s="3">
        <v>-4.9309689672148575E-4</v>
      </c>
      <c r="L5" s="6">
        <v>0.75</v>
      </c>
    </row>
    <row r="6" spans="1:12" x14ac:dyDescent="0.3">
      <c r="A6" s="2">
        <v>44959</v>
      </c>
      <c r="B6" t="s">
        <v>11</v>
      </c>
      <c r="C6" s="3">
        <v>1.339506375899688E-2</v>
      </c>
      <c r="D6" s="3">
        <v>4.507492296374459E-4</v>
      </c>
      <c r="E6" s="3">
        <v>1.3499633460867979E-3</v>
      </c>
      <c r="F6" s="3">
        <v>1.6128143155502268E-2</v>
      </c>
      <c r="G6" s="3">
        <v>-1.675628521061037E-3</v>
      </c>
      <c r="H6" s="3">
        <v>-3.339215127686835E-3</v>
      </c>
      <c r="I6" s="3">
        <v>1.8862203508857291E-2</v>
      </c>
      <c r="J6" s="3">
        <v>2.252783448893036E-3</v>
      </c>
      <c r="K6" s="3">
        <v>3.7335979656280202E-4</v>
      </c>
      <c r="L6" s="7">
        <v>0.5</v>
      </c>
    </row>
    <row r="7" spans="1:12" x14ac:dyDescent="0.3">
      <c r="A7" s="2">
        <v>45001</v>
      </c>
      <c r="B7" t="s">
        <v>11</v>
      </c>
      <c r="C7" s="3">
        <v>1.1821249389577491E-2</v>
      </c>
      <c r="D7" s="3">
        <v>-1.0940505921209169E-2</v>
      </c>
      <c r="E7" s="3">
        <v>2.0634066744655739E-3</v>
      </c>
      <c r="F7" s="3">
        <v>-9.774148380627774E-3</v>
      </c>
      <c r="G7" s="3">
        <v>8.0850576475730313E-3</v>
      </c>
      <c r="H7" s="3">
        <v>7.8012827306162772E-4</v>
      </c>
      <c r="I7" s="3">
        <v>7.2040465091301959E-3</v>
      </c>
      <c r="J7" s="3">
        <v>-1.6072352799759951E-2</v>
      </c>
      <c r="K7" s="3">
        <v>-6.1284667870293587E-4</v>
      </c>
      <c r="L7" s="7">
        <v>0.5</v>
      </c>
    </row>
    <row r="8" spans="1:12" x14ac:dyDescent="0.3">
      <c r="A8" s="2">
        <v>45050</v>
      </c>
      <c r="B8" t="s">
        <v>11</v>
      </c>
      <c r="C8" s="3">
        <v>-4.7028314448096737E-3</v>
      </c>
      <c r="D8" s="3">
        <v>-3.7808415796235987E-4</v>
      </c>
      <c r="E8" s="3">
        <v>1.419980855599932E-3</v>
      </c>
      <c r="F8" s="3">
        <v>4.4141117711866146E-3</v>
      </c>
      <c r="G8" s="3">
        <v>2.5723450233534431E-3</v>
      </c>
      <c r="H8" s="3">
        <v>-4.5118969094313361E-4</v>
      </c>
      <c r="I8" s="3">
        <v>-7.0167654313793232E-3</v>
      </c>
      <c r="J8" s="3">
        <v>-1.4324185345760811E-4</v>
      </c>
      <c r="K8" s="3">
        <v>2.2041320545898111E-3</v>
      </c>
      <c r="L8" s="7">
        <v>0.25</v>
      </c>
    </row>
    <row r="9" spans="1:12" x14ac:dyDescent="0.3">
      <c r="A9" s="2">
        <v>45092</v>
      </c>
      <c r="B9" t="s">
        <v>11</v>
      </c>
      <c r="C9" s="3">
        <v>-1.312858668882541E-3</v>
      </c>
      <c r="D9" s="3">
        <v>1.788851124446421E-3</v>
      </c>
      <c r="E9" s="3">
        <v>-5.2394113760166096E-3</v>
      </c>
      <c r="F9" s="3">
        <v>-2.8219082271238581E-3</v>
      </c>
      <c r="G9" s="3">
        <v>2.0874647759210749E-5</v>
      </c>
      <c r="H9" s="3">
        <v>4.5748058670945382E-4</v>
      </c>
      <c r="I9" s="3">
        <v>-4.354386381085624E-3</v>
      </c>
      <c r="J9" s="3">
        <v>2.556375200608516E-3</v>
      </c>
      <c r="K9" s="3">
        <v>-8.4204113849981731E-3</v>
      </c>
      <c r="L9" s="7">
        <v>0.25</v>
      </c>
    </row>
    <row r="10" spans="1:12" x14ac:dyDescent="0.3">
      <c r="A10" s="2">
        <v>45134</v>
      </c>
      <c r="B10" t="s">
        <v>11</v>
      </c>
      <c r="C10" s="3">
        <v>1.340182243921058E-2</v>
      </c>
      <c r="D10" s="3">
        <v>1.5052420016175259E-3</v>
      </c>
      <c r="E10" s="3">
        <v>-5.9423304700949673E-3</v>
      </c>
      <c r="F10" s="3">
        <v>7.2882506219582065E-4</v>
      </c>
      <c r="G10" s="3">
        <v>-5.7203814446373977E-4</v>
      </c>
      <c r="H10" s="3">
        <v>-1.431002318490791E-3</v>
      </c>
      <c r="I10" s="3">
        <v>8.1381731460498166E-3</v>
      </c>
      <c r="J10" s="3">
        <v>1.107299916289454E-3</v>
      </c>
      <c r="K10" s="3">
        <v>-5.2152746978157364E-3</v>
      </c>
      <c r="L10" s="7">
        <v>0.25</v>
      </c>
    </row>
    <row r="11" spans="1:12" x14ac:dyDescent="0.3">
      <c r="A11" s="2">
        <v>45183</v>
      </c>
      <c r="B11" t="s">
        <v>11</v>
      </c>
      <c r="C11" s="3">
        <v>1.5129278521322009E-2</v>
      </c>
      <c r="D11" s="3">
        <v>-1.585484096068161E-4</v>
      </c>
      <c r="E11" s="3">
        <v>-2.704485630384649E-3</v>
      </c>
      <c r="F11" s="3">
        <v>2.9393260717144E-3</v>
      </c>
      <c r="G11" s="3">
        <v>1.7880151594514029E-4</v>
      </c>
      <c r="H11" s="3">
        <v>-2.0439518358526011E-3</v>
      </c>
      <c r="I11" s="3">
        <v>1.350289425426931E-2</v>
      </c>
      <c r="J11" s="3">
        <v>-1.309070528739787E-3</v>
      </c>
      <c r="K11" s="3">
        <v>-1.5289024195715151E-3</v>
      </c>
      <c r="L11" s="7">
        <v>0.25</v>
      </c>
    </row>
    <row r="12" spans="1:12" x14ac:dyDescent="0.3">
      <c r="A12" s="2">
        <v>45463</v>
      </c>
      <c r="B12" s="8" t="s">
        <v>12</v>
      </c>
      <c r="C12" s="9">
        <v>7.5441397729941878E-3</v>
      </c>
      <c r="D12" s="9">
        <v>-3.7961997361898691E-3</v>
      </c>
      <c r="E12" s="9">
        <v>-2.450830474573834E-3</v>
      </c>
      <c r="F12" s="9">
        <v>-2.742232065776127E-3</v>
      </c>
      <c r="G12" s="9">
        <v>2.945936605515574E-3</v>
      </c>
      <c r="H12" s="9">
        <v>-2.2387302632665771E-4</v>
      </c>
      <c r="I12" s="9">
        <v>6.9420269734164798E-3</v>
      </c>
      <c r="J12" s="9">
        <v>-5.6154095275194153E-3</v>
      </c>
      <c r="K12" s="9">
        <v>-2.8068510565816729E-3</v>
      </c>
      <c r="L12" s="6">
        <v>-0.25</v>
      </c>
    </row>
    <row r="13" spans="1:12" x14ac:dyDescent="0.3">
      <c r="A13" s="2">
        <v>45498</v>
      </c>
      <c r="B13" s="8" t="s">
        <v>12</v>
      </c>
      <c r="C13" s="9">
        <v>-7.1895542464548903E-3</v>
      </c>
      <c r="D13" s="9">
        <v>-9.8527162743298905E-4</v>
      </c>
      <c r="E13" s="9">
        <v>-4.2844019729216471E-3</v>
      </c>
      <c r="F13" s="9">
        <v>2.382099907489802E-3</v>
      </c>
      <c r="G13" s="9">
        <v>-2.5355615860926238E-4</v>
      </c>
      <c r="H13" s="9">
        <v>2.4152452118107039E-3</v>
      </c>
      <c r="I13" s="9">
        <v>-8.8774210260215286E-3</v>
      </c>
      <c r="J13" s="9">
        <v>-1.503766482805436E-3</v>
      </c>
      <c r="K13" s="9">
        <v>7.799619904538882E-4</v>
      </c>
      <c r="L13" s="6">
        <v>-0.25</v>
      </c>
    </row>
    <row r="14" spans="1:12" x14ac:dyDescent="0.3">
      <c r="A14" s="2">
        <v>45547</v>
      </c>
      <c r="B14" s="8" t="s">
        <v>12</v>
      </c>
      <c r="C14" s="9">
        <v>7.9600459515071255E-3</v>
      </c>
      <c r="D14" s="9">
        <v>-2.6593016247875531E-3</v>
      </c>
      <c r="E14" s="9">
        <v>3.7108682456678181E-3</v>
      </c>
      <c r="F14" s="9">
        <v>-3.8100939236272021E-3</v>
      </c>
      <c r="G14" s="9">
        <v>1.5169990683317281E-3</v>
      </c>
      <c r="H14" s="9">
        <v>-4.5662120291371561E-4</v>
      </c>
      <c r="I14" s="9">
        <v>6.3472776570620603E-3</v>
      </c>
      <c r="J14" s="9">
        <v>-3.1384381522168892E-3</v>
      </c>
      <c r="K14" s="9">
        <v>7.1568648377501156E-3</v>
      </c>
      <c r="L14" s="6">
        <v>-0.25</v>
      </c>
    </row>
    <row r="15" spans="1:12" x14ac:dyDescent="0.3">
      <c r="A15" s="2">
        <v>45589</v>
      </c>
      <c r="B15" s="8" t="s">
        <v>12</v>
      </c>
      <c r="C15" s="9">
        <v>2.6979630542709197E-4</v>
      </c>
      <c r="D15" s="9">
        <v>-2.9274686479443672E-4</v>
      </c>
      <c r="E15" s="9">
        <v>-5.3069876654864489E-3</v>
      </c>
      <c r="F15" s="9">
        <v>3.6366393729520569E-3</v>
      </c>
      <c r="G15" s="9">
        <v>-1.669906823765705E-3</v>
      </c>
      <c r="H15" s="9">
        <v>-1.637716360976897E-3</v>
      </c>
      <c r="I15" s="9">
        <v>9.9730735303188304E-4</v>
      </c>
      <c r="J15" s="9">
        <v>-1.9857192508706801E-3</v>
      </c>
      <c r="K15" s="9">
        <v>-5.969384378789115E-3</v>
      </c>
      <c r="L15" s="6">
        <v>-0.25</v>
      </c>
    </row>
    <row r="16" spans="1:12" x14ac:dyDescent="0.3">
      <c r="A16" s="2">
        <v>45638</v>
      </c>
      <c r="B16" s="8" t="s">
        <v>12</v>
      </c>
      <c r="C16" s="9">
        <v>-1.4434877163615311E-3</v>
      </c>
      <c r="D16" s="9">
        <v>9.639501984119288E-4</v>
      </c>
      <c r="E16" s="9">
        <v>-4.8897996397941094E-3</v>
      </c>
      <c r="F16" s="9">
        <v>-4.3211459332273506E-3</v>
      </c>
      <c r="G16" s="9">
        <v>-1.084808054307048E-3</v>
      </c>
      <c r="H16" s="9">
        <v>-1.4024748828118021E-3</v>
      </c>
      <c r="I16" s="9">
        <v>-4.7581374464169233E-3</v>
      </c>
      <c r="J16" s="9">
        <v>3.0894031997108621E-3</v>
      </c>
      <c r="K16" s="9">
        <v>-6.7707167929588006E-3</v>
      </c>
      <c r="L16" s="6">
        <v>-0.25</v>
      </c>
    </row>
    <row r="17" spans="1:11" x14ac:dyDescent="0.3">
      <c r="A17" s="2">
        <v>45225</v>
      </c>
      <c r="B17" t="s">
        <v>13</v>
      </c>
      <c r="C17" s="3">
        <v>-4.7670130688679448E-3</v>
      </c>
      <c r="D17" s="3">
        <v>-4.4305393561636514E-3</v>
      </c>
      <c r="E17" s="3">
        <v>4.6861281183807786E-3</v>
      </c>
      <c r="F17" s="3">
        <v>2.1846285496943492E-3</v>
      </c>
      <c r="G17" s="3">
        <v>4.4857436298899328E-4</v>
      </c>
      <c r="H17" s="3">
        <v>2.001870281418682E-3</v>
      </c>
      <c r="I17" s="3">
        <v>-1.1229647446237821E-3</v>
      </c>
      <c r="J17" s="3">
        <v>-7.393742818680253E-3</v>
      </c>
      <c r="K17" s="3">
        <v>1.043461141911234E-2</v>
      </c>
    </row>
    <row r="18" spans="1:11" x14ac:dyDescent="0.3">
      <c r="A18" s="2">
        <v>45274</v>
      </c>
      <c r="B18" t="s">
        <v>13</v>
      </c>
      <c r="C18" s="3">
        <v>8.6615295513000016E-3</v>
      </c>
      <c r="D18" s="3">
        <v>1.0185482269660969E-3</v>
      </c>
      <c r="E18" s="3">
        <v>1.5521599923268951E-4</v>
      </c>
      <c r="F18" s="3">
        <v>3.3271190645488089E-3</v>
      </c>
      <c r="G18" s="3">
        <v>5.3596290449118449E-4</v>
      </c>
      <c r="H18" s="3">
        <v>2.5801647908608701E-3</v>
      </c>
      <c r="I18" s="3">
        <v>2.82975670042394E-2</v>
      </c>
      <c r="J18" s="3">
        <v>9.5902051612116923E-4</v>
      </c>
      <c r="K18" s="3">
        <v>2.834794586259961E-3</v>
      </c>
    </row>
    <row r="19" spans="1:11" x14ac:dyDescent="0.3">
      <c r="A19" s="2">
        <v>45330</v>
      </c>
      <c r="B19" t="s">
        <v>13</v>
      </c>
      <c r="C19" s="3">
        <v>-7.4158001132608399E-4</v>
      </c>
      <c r="D19" s="3">
        <v>-1.6472768463956718E-5</v>
      </c>
      <c r="E19" s="3">
        <v>1.343182875795552E-3</v>
      </c>
      <c r="F19" s="3">
        <v>-3.2078237237806182E-3</v>
      </c>
      <c r="G19" s="3">
        <v>-2.0030516442720381E-3</v>
      </c>
      <c r="H19" s="3">
        <v>1.0197318326245061E-4</v>
      </c>
      <c r="I19" s="3">
        <v>1.8578225112979251E-3</v>
      </c>
      <c r="J19" s="3">
        <v>-4.4566473534117827E-3</v>
      </c>
      <c r="K19" s="3">
        <v>1.6527222460704951E-3</v>
      </c>
    </row>
    <row r="20" spans="1:11" x14ac:dyDescent="0.3">
      <c r="A20" s="2">
        <v>45379</v>
      </c>
      <c r="B20" t="s">
        <v>13</v>
      </c>
      <c r="C20" s="3">
        <v>1.7961387855282549E-3</v>
      </c>
      <c r="D20" s="3">
        <v>2.572408024006012E-3</v>
      </c>
      <c r="E20" s="3">
        <v>-1.191977899621971E-3</v>
      </c>
      <c r="F20" s="3">
        <v>1.012555691427959E-4</v>
      </c>
      <c r="G20" s="3">
        <v>1.9434916740098799E-3</v>
      </c>
      <c r="H20" s="3">
        <v>-1.573087942281097E-3</v>
      </c>
      <c r="I20" s="3">
        <v>4.8646786408182404E-3</v>
      </c>
      <c r="J20" s="3">
        <v>3.8128315108797218E-3</v>
      </c>
      <c r="K20" s="3">
        <v>2.980952178844927E-3</v>
      </c>
    </row>
    <row r="21" spans="1:11" x14ac:dyDescent="0.3">
      <c r="A21" s="2">
        <v>45421</v>
      </c>
      <c r="B21" t="s">
        <v>13</v>
      </c>
      <c r="C21" s="3">
        <v>0</v>
      </c>
      <c r="D21" s="3">
        <v>4.264069182173702E-3</v>
      </c>
      <c r="E21" s="3">
        <v>3.0210601451669461E-3</v>
      </c>
      <c r="F21" s="3">
        <v>-2.9161251575973209E-3</v>
      </c>
      <c r="G21" s="3">
        <v>1.837276526752199E-3</v>
      </c>
      <c r="H21" s="3">
        <v>6.3430407661898484E-4</v>
      </c>
      <c r="I21" s="3">
        <v>8.9883757046755261E-3</v>
      </c>
      <c r="J21" s="3">
        <v>5.0388687145499229E-3</v>
      </c>
      <c r="K21" s="3">
        <v>4.0938252776676629E-3</v>
      </c>
    </row>
    <row r="24" spans="1:11" x14ac:dyDescent="0.3"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10</v>
      </c>
    </row>
    <row r="25" spans="1:11" x14ac:dyDescent="0.3">
      <c r="B25" t="s">
        <v>11</v>
      </c>
      <c r="C25" s="4">
        <f t="shared" ref="C25:J25" si="0">AVERAGE(C2:C11)</f>
        <v>2.802749004877962E-3</v>
      </c>
      <c r="D25" s="4">
        <f t="shared" si="0"/>
        <v>4.1331951709764388E-4</v>
      </c>
      <c r="E25" s="4">
        <f t="shared" si="0"/>
        <v>-6.3581056635519159E-4</v>
      </c>
      <c r="F25" s="4">
        <f t="shared" si="0"/>
        <v>5.9035366398892835E-4</v>
      </c>
      <c r="G25" s="4">
        <f t="shared" si="0"/>
        <v>7.1488983204699198E-4</v>
      </c>
      <c r="H25" s="4">
        <f t="shared" si="0"/>
        <v>-8.2755915752053889E-4</v>
      </c>
      <c r="I25" s="4">
        <f t="shared" si="0"/>
        <v>2.7885066847657273E-3</v>
      </c>
      <c r="J25" s="4">
        <f t="shared" si="0"/>
        <v>2.1188862558586423E-4</v>
      </c>
      <c r="K25" s="4">
        <f t="shared" ref="K25" si="1">AVERAGE(K12:K16)</f>
        <v>-1.5220250800251169E-3</v>
      </c>
    </row>
    <row r="26" spans="1:11" x14ac:dyDescent="0.3">
      <c r="B26" t="s">
        <v>12</v>
      </c>
      <c r="C26" s="4">
        <f t="shared" ref="C26:J26" si="2">AVERAGE(C12:C16)</f>
        <v>1.4281880134223968E-3</v>
      </c>
      <c r="D26" s="4">
        <f t="shared" si="2"/>
        <v>-1.3539139309585837E-3</v>
      </c>
      <c r="E26" s="4">
        <f t="shared" si="2"/>
        <v>-2.6442303014216442E-3</v>
      </c>
      <c r="F26" s="4">
        <f t="shared" si="2"/>
        <v>-9.7094652843776412E-4</v>
      </c>
      <c r="G26" s="4">
        <f t="shared" si="2"/>
        <v>2.9093292743305737E-4</v>
      </c>
      <c r="H26" s="4">
        <f t="shared" si="2"/>
        <v>-2.6108805224367372E-4</v>
      </c>
      <c r="I26" s="4">
        <f t="shared" si="2"/>
        <v>1.3021070221439431E-4</v>
      </c>
      <c r="J26" s="4">
        <f t="shared" si="2"/>
        <v>-1.8307860427403118E-3</v>
      </c>
      <c r="K26" s="4">
        <f t="shared" ref="K26" si="3">AVERAGE(K17:K21)</f>
        <v>4.3993811415910774E-3</v>
      </c>
    </row>
    <row r="27" spans="1:11" x14ac:dyDescent="0.3">
      <c r="B27" t="s">
        <v>13</v>
      </c>
      <c r="C27" s="4">
        <f t="shared" ref="C27:J27" si="4">AVERAGE(C17:C21)</f>
        <v>9.8981505132684556E-4</v>
      </c>
      <c r="D27" s="4">
        <f t="shared" si="4"/>
        <v>6.8160266170364068E-4</v>
      </c>
      <c r="E27" s="4">
        <f t="shared" si="4"/>
        <v>1.6027218477907995E-3</v>
      </c>
      <c r="F27" s="4">
        <f t="shared" si="4"/>
        <v>-1.02189139598397E-4</v>
      </c>
      <c r="G27" s="4">
        <f t="shared" si="4"/>
        <v>5.5245076479404375E-4</v>
      </c>
      <c r="H27" s="4">
        <f t="shared" si="4"/>
        <v>7.4904487797597809E-4</v>
      </c>
      <c r="I27" s="4">
        <f t="shared" si="4"/>
        <v>8.577095823281462E-3</v>
      </c>
      <c r="J27" s="4">
        <f t="shared" si="4"/>
        <v>-4.0793388610824431E-4</v>
      </c>
      <c r="K27" s="4">
        <f t="shared" ref="K27" si="5">AVERAGE(K17:K21)</f>
        <v>4.3993811415910774E-3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Pakhrin, Arun</cp:lastModifiedBy>
  <dcterms:created xsi:type="dcterms:W3CDTF">2025-01-10T16:25:35Z</dcterms:created>
  <dcterms:modified xsi:type="dcterms:W3CDTF">2025-01-12T09:14:24Z</dcterms:modified>
</cp:coreProperties>
</file>